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Z:\令和６年度業務（事業班）\01.班共有\05.処遇改善・臨時特例\01.処遇改善\R5年度実績報告\01.エクセル様式\R6.0723時点\"/>
    </mc:Choice>
  </mc:AlternateContent>
  <xr:revisionPtr revIDLastSave="0" documentId="13_ncr:1_{CFFD061D-D7EC-48FF-9AE6-2AB57603C050}" xr6:coauthVersionLast="47" xr6:coauthVersionMax="47" xr10:uidLastSave="{00000000-0000-0000-0000-000000000000}"/>
  <bookViews>
    <workbookView xWindow="-30" yWindow="-16320" windowWidth="29040" windowHeight="16440" tabRatio="978" xr2:uid="{00000000-000D-0000-FFFF-FFFF00000000}"/>
  </bookViews>
  <sheets>
    <sheet name="基本情報入力シート" sheetId="16" r:id="rId1"/>
    <sheet name="別紙様式3-1" sheetId="15" r:id="rId2"/>
    <sheet name="別紙様式3-2" sheetId="11" r:id="rId3"/>
    <sheet name="【参考】サービス名一覧" sheetId="13" state="hidden" r:id="rId4"/>
  </sheets>
  <definedNames>
    <definedName name="_xlnm._FilterDatabase" localSheetId="2" hidden="1">'別紙様式3-2'!$L$18:$V$18</definedName>
    <definedName name="_new1">【参考】サービス名一覧!$A$4:$A$27</definedName>
    <definedName name="erea" localSheetId="3">【参考】サービス名一覧!$A$3:$A$27</definedName>
    <definedName name="erea">#REF!</definedName>
    <definedName name="new" localSheetId="3">【参考】サービス名一覧!$A$4:$A$27</definedName>
    <definedName name="new">#REF!</definedName>
    <definedName name="_xlnm.Print_Area" localSheetId="0">基本情報入力シート!$A$1:$Y$3652</definedName>
    <definedName name="_xlnm.Print_Area" localSheetId="1">'別紙様式3-1'!$A$1:$AK$169</definedName>
    <definedName name="_xlnm.Print_Area" localSheetId="2">'別紙様式3-2'!$A$1:$V$3618</definedName>
    <definedName name="www">#REF!</definedName>
    <definedName name="サービス" localSheetId="1">#REF!</definedName>
    <definedName name="サービス">#REF!</definedName>
    <definedName name="サービス２">#REF!</definedName>
    <definedName name="サービス種別">#REF!</definedName>
    <definedName name="サービス種類">#REF!</definedName>
    <definedName name="サービス名" localSheetId="3">【参考】サービス名一覧!$A$3:$A$20</definedName>
    <definedName name="サービス名" localSheetId="0">#REF!</definedName>
    <definedName name="サービス名" localSheetId="1">#REF!</definedName>
    <definedName name="サービス名">#REF!</definedName>
    <definedName name="サービス名称">#REF!</definedName>
    <definedName name="一覧">#REF!</definedName>
    <definedName name="種類">#REF!</definedName>
    <definedName name="特定">#REF!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165" i="15" l="1"/>
  <c r="AJ164" i="15"/>
  <c r="AJ163" i="15"/>
  <c r="AJ162" i="15"/>
  <c r="AJ161" i="15"/>
  <c r="AJ160" i="15"/>
  <c r="AJ159" i="15"/>
  <c r="AJ158" i="15"/>
  <c r="AJ157" i="15"/>
  <c r="AJ154" i="15"/>
  <c r="AJ153" i="15"/>
  <c r="AJ152" i="15"/>
  <c r="AJ151" i="15"/>
  <c r="AJ105" i="15" l="1" a="1"/>
  <c r="AJ105" i="15" s="1"/>
  <c r="S77" i="15"/>
  <c r="Y77" i="15"/>
  <c r="AE77" i="15"/>
  <c r="P3618" i="11"/>
  <c r="O3618" i="11"/>
  <c r="N3618" i="11"/>
  <c r="M3618" i="11"/>
  <c r="L3618" i="11"/>
  <c r="B3618" i="11"/>
  <c r="P3617" i="11"/>
  <c r="O3617" i="11"/>
  <c r="N3617" i="11"/>
  <c r="M3617" i="11"/>
  <c r="L3617" i="11"/>
  <c r="B3617" i="11"/>
  <c r="P3616" i="11"/>
  <c r="O3616" i="11"/>
  <c r="N3616" i="11"/>
  <c r="M3616" i="11"/>
  <c r="L3616" i="11"/>
  <c r="B3616" i="11"/>
  <c r="P3615" i="11"/>
  <c r="O3615" i="11"/>
  <c r="N3615" i="11"/>
  <c r="M3615" i="11"/>
  <c r="L3615" i="11"/>
  <c r="B3615" i="11"/>
  <c r="P3614" i="11"/>
  <c r="O3614" i="11"/>
  <c r="N3614" i="11"/>
  <c r="M3614" i="11"/>
  <c r="L3614" i="11"/>
  <c r="B3614" i="11"/>
  <c r="P3613" i="11"/>
  <c r="O3613" i="11"/>
  <c r="N3613" i="11"/>
  <c r="M3613" i="11"/>
  <c r="L3613" i="11"/>
  <c r="B3613" i="11"/>
  <c r="P3612" i="11"/>
  <c r="O3612" i="11"/>
  <c r="N3612" i="11"/>
  <c r="M3612" i="11"/>
  <c r="L3612" i="11"/>
  <c r="B3612" i="11"/>
  <c r="P3611" i="11"/>
  <c r="O3611" i="11"/>
  <c r="N3611" i="11"/>
  <c r="M3611" i="11"/>
  <c r="L3611" i="11"/>
  <c r="B3611" i="11"/>
  <c r="P3610" i="11"/>
  <c r="O3610" i="11"/>
  <c r="N3610" i="11"/>
  <c r="M3610" i="11"/>
  <c r="L3610" i="11"/>
  <c r="B3610" i="11"/>
  <c r="P3609" i="11"/>
  <c r="O3609" i="11"/>
  <c r="N3609" i="11"/>
  <c r="M3609" i="11"/>
  <c r="L3609" i="11"/>
  <c r="B3609" i="11"/>
  <c r="P3608" i="11"/>
  <c r="O3608" i="11"/>
  <c r="N3608" i="11"/>
  <c r="M3608" i="11"/>
  <c r="L3608" i="11"/>
  <c r="B3608" i="11"/>
  <c r="P3607" i="11"/>
  <c r="O3607" i="11"/>
  <c r="N3607" i="11"/>
  <c r="M3607" i="11"/>
  <c r="L3607" i="11"/>
  <c r="B3607" i="11"/>
  <c r="P3606" i="11"/>
  <c r="O3606" i="11"/>
  <c r="N3606" i="11"/>
  <c r="M3606" i="11"/>
  <c r="L3606" i="11"/>
  <c r="B3606" i="11"/>
  <c r="P3605" i="11"/>
  <c r="O3605" i="11"/>
  <c r="N3605" i="11"/>
  <c r="M3605" i="11"/>
  <c r="L3605" i="11"/>
  <c r="B3605" i="11"/>
  <c r="P3604" i="11"/>
  <c r="O3604" i="11"/>
  <c r="N3604" i="11"/>
  <c r="M3604" i="11"/>
  <c r="L3604" i="11"/>
  <c r="B3604" i="11"/>
  <c r="P3603" i="11"/>
  <c r="O3603" i="11"/>
  <c r="N3603" i="11"/>
  <c r="M3603" i="11"/>
  <c r="L3603" i="11"/>
  <c r="B3603" i="11"/>
  <c r="P3602" i="11"/>
  <c r="O3602" i="11"/>
  <c r="N3602" i="11"/>
  <c r="M3602" i="11"/>
  <c r="L3602" i="11"/>
  <c r="B3602" i="11"/>
  <c r="P3601" i="11"/>
  <c r="O3601" i="11"/>
  <c r="N3601" i="11"/>
  <c r="M3601" i="11"/>
  <c r="L3601" i="11"/>
  <c r="B3601" i="11"/>
  <c r="P3600" i="11"/>
  <c r="O3600" i="11"/>
  <c r="N3600" i="11"/>
  <c r="M3600" i="11"/>
  <c r="L3600" i="11"/>
  <c r="B3600" i="11"/>
  <c r="P3599" i="11"/>
  <c r="O3599" i="11"/>
  <c r="N3599" i="11"/>
  <c r="M3599" i="11"/>
  <c r="L3599" i="11"/>
  <c r="B3599" i="11"/>
  <c r="P3598" i="11"/>
  <c r="O3598" i="11"/>
  <c r="N3598" i="11"/>
  <c r="M3598" i="11"/>
  <c r="L3598" i="11"/>
  <c r="B3598" i="11"/>
  <c r="P3597" i="11"/>
  <c r="O3597" i="11"/>
  <c r="N3597" i="11"/>
  <c r="M3597" i="11"/>
  <c r="L3597" i="11"/>
  <c r="B3597" i="11"/>
  <c r="P3596" i="11"/>
  <c r="O3596" i="11"/>
  <c r="N3596" i="11"/>
  <c r="M3596" i="11"/>
  <c r="L3596" i="11"/>
  <c r="B3596" i="11"/>
  <c r="P3595" i="11"/>
  <c r="O3595" i="11"/>
  <c r="N3595" i="11"/>
  <c r="M3595" i="11"/>
  <c r="L3595" i="11"/>
  <c r="B3595" i="11"/>
  <c r="P3594" i="11"/>
  <c r="O3594" i="11"/>
  <c r="N3594" i="11"/>
  <c r="M3594" i="11"/>
  <c r="L3594" i="11"/>
  <c r="B3594" i="11"/>
  <c r="P3593" i="11"/>
  <c r="O3593" i="11"/>
  <c r="N3593" i="11"/>
  <c r="M3593" i="11"/>
  <c r="L3593" i="11"/>
  <c r="B3593" i="11"/>
  <c r="P3592" i="11"/>
  <c r="O3592" i="11"/>
  <c r="N3592" i="11"/>
  <c r="M3592" i="11"/>
  <c r="L3592" i="11"/>
  <c r="B3592" i="11"/>
  <c r="P3591" i="11"/>
  <c r="O3591" i="11"/>
  <c r="N3591" i="11"/>
  <c r="M3591" i="11"/>
  <c r="L3591" i="11"/>
  <c r="B3591" i="11"/>
  <c r="P3590" i="11"/>
  <c r="O3590" i="11"/>
  <c r="N3590" i="11"/>
  <c r="M3590" i="11"/>
  <c r="L3590" i="11"/>
  <c r="B3590" i="11"/>
  <c r="P3589" i="11"/>
  <c r="O3589" i="11"/>
  <c r="N3589" i="11"/>
  <c r="M3589" i="11"/>
  <c r="L3589" i="11"/>
  <c r="B3589" i="11"/>
  <c r="P3588" i="11"/>
  <c r="O3588" i="11"/>
  <c r="N3588" i="11"/>
  <c r="M3588" i="11"/>
  <c r="L3588" i="11"/>
  <c r="B3588" i="11"/>
  <c r="P3587" i="11"/>
  <c r="O3587" i="11"/>
  <c r="N3587" i="11"/>
  <c r="M3587" i="11"/>
  <c r="L3587" i="11"/>
  <c r="B3587" i="11"/>
  <c r="P3586" i="11"/>
  <c r="O3586" i="11"/>
  <c r="N3586" i="11"/>
  <c r="M3586" i="11"/>
  <c r="L3586" i="11"/>
  <c r="B3586" i="11"/>
  <c r="P3585" i="11"/>
  <c r="O3585" i="11"/>
  <c r="N3585" i="11"/>
  <c r="M3585" i="11"/>
  <c r="L3585" i="11"/>
  <c r="B3585" i="11"/>
  <c r="P3584" i="11"/>
  <c r="O3584" i="11"/>
  <c r="N3584" i="11"/>
  <c r="M3584" i="11"/>
  <c r="L3584" i="11"/>
  <c r="B3584" i="11"/>
  <c r="P3583" i="11"/>
  <c r="O3583" i="11"/>
  <c r="N3583" i="11"/>
  <c r="M3583" i="11"/>
  <c r="L3583" i="11"/>
  <c r="B3583" i="11"/>
  <c r="P3582" i="11"/>
  <c r="O3582" i="11"/>
  <c r="N3582" i="11"/>
  <c r="M3582" i="11"/>
  <c r="L3582" i="11"/>
  <c r="B3582" i="11"/>
  <c r="P3581" i="11"/>
  <c r="O3581" i="11"/>
  <c r="N3581" i="11"/>
  <c r="M3581" i="11"/>
  <c r="L3581" i="11"/>
  <c r="B3581" i="11"/>
  <c r="P3580" i="11"/>
  <c r="O3580" i="11"/>
  <c r="N3580" i="11"/>
  <c r="M3580" i="11"/>
  <c r="L3580" i="11"/>
  <c r="B3580" i="11"/>
  <c r="P3579" i="11"/>
  <c r="O3579" i="11"/>
  <c r="N3579" i="11"/>
  <c r="M3579" i="11"/>
  <c r="L3579" i="11"/>
  <c r="B3579" i="11"/>
  <c r="P3578" i="11"/>
  <c r="O3578" i="11"/>
  <c r="N3578" i="11"/>
  <c r="M3578" i="11"/>
  <c r="L3578" i="11"/>
  <c r="B3578" i="11"/>
  <c r="P3577" i="11"/>
  <c r="O3577" i="11"/>
  <c r="N3577" i="11"/>
  <c r="M3577" i="11"/>
  <c r="L3577" i="11"/>
  <c r="B3577" i="11"/>
  <c r="P3576" i="11"/>
  <c r="O3576" i="11"/>
  <c r="N3576" i="11"/>
  <c r="M3576" i="11"/>
  <c r="L3576" i="11"/>
  <c r="B3576" i="11"/>
  <c r="P3575" i="11"/>
  <c r="O3575" i="11"/>
  <c r="N3575" i="11"/>
  <c r="M3575" i="11"/>
  <c r="L3575" i="11"/>
  <c r="B3575" i="11"/>
  <c r="P3574" i="11"/>
  <c r="O3574" i="11"/>
  <c r="N3574" i="11"/>
  <c r="M3574" i="11"/>
  <c r="L3574" i="11"/>
  <c r="B3574" i="11"/>
  <c r="P3573" i="11"/>
  <c r="O3573" i="11"/>
  <c r="N3573" i="11"/>
  <c r="M3573" i="11"/>
  <c r="L3573" i="11"/>
  <c r="B3573" i="11"/>
  <c r="P3572" i="11"/>
  <c r="O3572" i="11"/>
  <c r="N3572" i="11"/>
  <c r="M3572" i="11"/>
  <c r="L3572" i="11"/>
  <c r="B3572" i="11"/>
  <c r="P3571" i="11"/>
  <c r="O3571" i="11"/>
  <c r="N3571" i="11"/>
  <c r="M3571" i="11"/>
  <c r="L3571" i="11"/>
  <c r="B3571" i="11"/>
  <c r="P3570" i="11"/>
  <c r="O3570" i="11"/>
  <c r="N3570" i="11"/>
  <c r="M3570" i="11"/>
  <c r="L3570" i="11"/>
  <c r="B3570" i="11"/>
  <c r="P3569" i="11"/>
  <c r="O3569" i="11"/>
  <c r="N3569" i="11"/>
  <c r="M3569" i="11"/>
  <c r="L3569" i="11"/>
  <c r="B3569" i="11"/>
  <c r="P3568" i="11"/>
  <c r="O3568" i="11"/>
  <c r="N3568" i="11"/>
  <c r="M3568" i="11"/>
  <c r="L3568" i="11"/>
  <c r="B3568" i="11"/>
  <c r="P3567" i="11"/>
  <c r="O3567" i="11"/>
  <c r="N3567" i="11"/>
  <c r="M3567" i="11"/>
  <c r="L3567" i="11"/>
  <c r="B3567" i="11"/>
  <c r="P3566" i="11"/>
  <c r="O3566" i="11"/>
  <c r="N3566" i="11"/>
  <c r="M3566" i="11"/>
  <c r="L3566" i="11"/>
  <c r="B3566" i="11"/>
  <c r="P3565" i="11"/>
  <c r="O3565" i="11"/>
  <c r="N3565" i="11"/>
  <c r="M3565" i="11"/>
  <c r="L3565" i="11"/>
  <c r="B3565" i="11"/>
  <c r="P3564" i="11"/>
  <c r="O3564" i="11"/>
  <c r="N3564" i="11"/>
  <c r="M3564" i="11"/>
  <c r="L3564" i="11"/>
  <c r="B3564" i="11"/>
  <c r="P3563" i="11"/>
  <c r="O3563" i="11"/>
  <c r="N3563" i="11"/>
  <c r="M3563" i="11"/>
  <c r="L3563" i="11"/>
  <c r="B3563" i="11"/>
  <c r="P3562" i="11"/>
  <c r="O3562" i="11"/>
  <c r="N3562" i="11"/>
  <c r="M3562" i="11"/>
  <c r="L3562" i="11"/>
  <c r="B3562" i="11"/>
  <c r="P3561" i="11"/>
  <c r="O3561" i="11"/>
  <c r="N3561" i="11"/>
  <c r="M3561" i="11"/>
  <c r="L3561" i="11"/>
  <c r="B3561" i="11"/>
  <c r="P3560" i="11"/>
  <c r="O3560" i="11"/>
  <c r="N3560" i="11"/>
  <c r="M3560" i="11"/>
  <c r="L3560" i="11"/>
  <c r="B3560" i="11"/>
  <c r="P3559" i="11"/>
  <c r="O3559" i="11"/>
  <c r="N3559" i="11"/>
  <c r="M3559" i="11"/>
  <c r="L3559" i="11"/>
  <c r="B3559" i="11"/>
  <c r="P3558" i="11"/>
  <c r="O3558" i="11"/>
  <c r="N3558" i="11"/>
  <c r="M3558" i="11"/>
  <c r="L3558" i="11"/>
  <c r="B3558" i="11"/>
  <c r="P3557" i="11"/>
  <c r="O3557" i="11"/>
  <c r="N3557" i="11"/>
  <c r="M3557" i="11"/>
  <c r="L3557" i="11"/>
  <c r="B3557" i="11"/>
  <c r="P3556" i="11"/>
  <c r="O3556" i="11"/>
  <c r="N3556" i="11"/>
  <c r="M3556" i="11"/>
  <c r="L3556" i="11"/>
  <c r="B3556" i="11"/>
  <c r="P3555" i="11"/>
  <c r="O3555" i="11"/>
  <c r="N3555" i="11"/>
  <c r="M3555" i="11"/>
  <c r="L3555" i="11"/>
  <c r="B3555" i="11"/>
  <c r="P3554" i="11"/>
  <c r="O3554" i="11"/>
  <c r="N3554" i="11"/>
  <c r="M3554" i="11"/>
  <c r="L3554" i="11"/>
  <c r="B3554" i="11"/>
  <c r="P3553" i="11"/>
  <c r="O3553" i="11"/>
  <c r="N3553" i="11"/>
  <c r="M3553" i="11"/>
  <c r="L3553" i="11"/>
  <c r="B3553" i="11"/>
  <c r="P3552" i="11"/>
  <c r="O3552" i="11"/>
  <c r="N3552" i="11"/>
  <c r="M3552" i="11"/>
  <c r="L3552" i="11"/>
  <c r="B3552" i="11"/>
  <c r="P3551" i="11"/>
  <c r="O3551" i="11"/>
  <c r="N3551" i="11"/>
  <c r="M3551" i="11"/>
  <c r="L3551" i="11"/>
  <c r="B3551" i="11"/>
  <c r="P3550" i="11"/>
  <c r="O3550" i="11"/>
  <c r="N3550" i="11"/>
  <c r="M3550" i="11"/>
  <c r="L3550" i="11"/>
  <c r="B3550" i="11"/>
  <c r="P3549" i="11"/>
  <c r="O3549" i="11"/>
  <c r="N3549" i="11"/>
  <c r="M3549" i="11"/>
  <c r="L3549" i="11"/>
  <c r="B3549" i="11"/>
  <c r="P3548" i="11"/>
  <c r="O3548" i="11"/>
  <c r="N3548" i="11"/>
  <c r="M3548" i="11"/>
  <c r="L3548" i="11"/>
  <c r="B3548" i="11"/>
  <c r="P3547" i="11"/>
  <c r="O3547" i="11"/>
  <c r="N3547" i="11"/>
  <c r="M3547" i="11"/>
  <c r="L3547" i="11"/>
  <c r="B3547" i="11"/>
  <c r="P3546" i="11"/>
  <c r="O3546" i="11"/>
  <c r="N3546" i="11"/>
  <c r="M3546" i="11"/>
  <c r="L3546" i="11"/>
  <c r="B3546" i="11"/>
  <c r="P3545" i="11"/>
  <c r="O3545" i="11"/>
  <c r="N3545" i="11"/>
  <c r="M3545" i="11"/>
  <c r="L3545" i="11"/>
  <c r="B3545" i="11"/>
  <c r="P3544" i="11"/>
  <c r="O3544" i="11"/>
  <c r="N3544" i="11"/>
  <c r="M3544" i="11"/>
  <c r="L3544" i="11"/>
  <c r="B3544" i="11"/>
  <c r="P3543" i="11"/>
  <c r="O3543" i="11"/>
  <c r="N3543" i="11"/>
  <c r="M3543" i="11"/>
  <c r="L3543" i="11"/>
  <c r="B3543" i="11"/>
  <c r="P3542" i="11"/>
  <c r="O3542" i="11"/>
  <c r="N3542" i="11"/>
  <c r="M3542" i="11"/>
  <c r="L3542" i="11"/>
  <c r="B3542" i="11"/>
  <c r="P3541" i="11"/>
  <c r="O3541" i="11"/>
  <c r="N3541" i="11"/>
  <c r="M3541" i="11"/>
  <c r="L3541" i="11"/>
  <c r="B3541" i="11"/>
  <c r="P3540" i="11"/>
  <c r="O3540" i="11"/>
  <c r="N3540" i="11"/>
  <c r="M3540" i="11"/>
  <c r="L3540" i="11"/>
  <c r="B3540" i="11"/>
  <c r="P3539" i="11"/>
  <c r="O3539" i="11"/>
  <c r="N3539" i="11"/>
  <c r="M3539" i="11"/>
  <c r="L3539" i="11"/>
  <c r="B3539" i="11"/>
  <c r="P3538" i="11"/>
  <c r="O3538" i="11"/>
  <c r="N3538" i="11"/>
  <c r="M3538" i="11"/>
  <c r="L3538" i="11"/>
  <c r="B3538" i="11"/>
  <c r="P3537" i="11"/>
  <c r="O3537" i="11"/>
  <c r="N3537" i="11"/>
  <c r="M3537" i="11"/>
  <c r="L3537" i="11"/>
  <c r="B3537" i="11"/>
  <c r="P3536" i="11"/>
  <c r="O3536" i="11"/>
  <c r="N3536" i="11"/>
  <c r="M3536" i="11"/>
  <c r="L3536" i="11"/>
  <c r="B3536" i="11"/>
  <c r="P3535" i="11"/>
  <c r="O3535" i="11"/>
  <c r="N3535" i="11"/>
  <c r="M3535" i="11"/>
  <c r="L3535" i="11"/>
  <c r="B3535" i="11"/>
  <c r="P3534" i="11"/>
  <c r="O3534" i="11"/>
  <c r="N3534" i="11"/>
  <c r="M3534" i="11"/>
  <c r="L3534" i="11"/>
  <c r="B3534" i="11"/>
  <c r="P3533" i="11"/>
  <c r="O3533" i="11"/>
  <c r="N3533" i="11"/>
  <c r="M3533" i="11"/>
  <c r="L3533" i="11"/>
  <c r="B3533" i="11"/>
  <c r="P3532" i="11"/>
  <c r="O3532" i="11"/>
  <c r="N3532" i="11"/>
  <c r="M3532" i="11"/>
  <c r="L3532" i="11"/>
  <c r="B3532" i="11"/>
  <c r="P3531" i="11"/>
  <c r="O3531" i="11"/>
  <c r="N3531" i="11"/>
  <c r="M3531" i="11"/>
  <c r="L3531" i="11"/>
  <c r="B3531" i="11"/>
  <c r="P3530" i="11"/>
  <c r="O3530" i="11"/>
  <c r="N3530" i="11"/>
  <c r="M3530" i="11"/>
  <c r="L3530" i="11"/>
  <c r="B3530" i="11"/>
  <c r="P3529" i="11"/>
  <c r="O3529" i="11"/>
  <c r="N3529" i="11"/>
  <c r="M3529" i="11"/>
  <c r="L3529" i="11"/>
  <c r="B3529" i="11"/>
  <c r="P3528" i="11"/>
  <c r="O3528" i="11"/>
  <c r="N3528" i="11"/>
  <c r="M3528" i="11"/>
  <c r="L3528" i="11"/>
  <c r="B3528" i="11"/>
  <c r="P3527" i="11"/>
  <c r="O3527" i="11"/>
  <c r="N3527" i="11"/>
  <c r="M3527" i="11"/>
  <c r="L3527" i="11"/>
  <c r="B3527" i="11"/>
  <c r="P3526" i="11"/>
  <c r="O3526" i="11"/>
  <c r="N3526" i="11"/>
  <c r="M3526" i="11"/>
  <c r="L3526" i="11"/>
  <c r="B3526" i="11"/>
  <c r="P3525" i="11"/>
  <c r="O3525" i="11"/>
  <c r="N3525" i="11"/>
  <c r="M3525" i="11"/>
  <c r="L3525" i="11"/>
  <c r="B3525" i="11"/>
  <c r="P3524" i="11"/>
  <c r="O3524" i="11"/>
  <c r="N3524" i="11"/>
  <c r="M3524" i="11"/>
  <c r="L3524" i="11"/>
  <c r="B3524" i="11"/>
  <c r="P3523" i="11"/>
  <c r="O3523" i="11"/>
  <c r="N3523" i="11"/>
  <c r="M3523" i="11"/>
  <c r="L3523" i="11"/>
  <c r="B3523" i="11"/>
  <c r="P3522" i="11"/>
  <c r="O3522" i="11"/>
  <c r="N3522" i="11"/>
  <c r="M3522" i="11"/>
  <c r="L3522" i="11"/>
  <c r="B3522" i="11"/>
  <c r="P3521" i="11"/>
  <c r="O3521" i="11"/>
  <c r="N3521" i="11"/>
  <c r="M3521" i="11"/>
  <c r="L3521" i="11"/>
  <c r="B3521" i="11"/>
  <c r="P3520" i="11"/>
  <c r="O3520" i="11"/>
  <c r="N3520" i="11"/>
  <c r="M3520" i="11"/>
  <c r="L3520" i="11"/>
  <c r="B3520" i="11"/>
  <c r="P3519" i="11"/>
  <c r="O3519" i="11"/>
  <c r="N3519" i="11"/>
  <c r="M3519" i="11"/>
  <c r="L3519" i="11"/>
  <c r="B3519" i="11"/>
  <c r="P3518" i="11"/>
  <c r="O3518" i="11"/>
  <c r="N3518" i="11"/>
  <c r="M3518" i="11"/>
  <c r="L3518" i="11"/>
  <c r="B3518" i="11"/>
  <c r="P3517" i="11"/>
  <c r="O3517" i="11"/>
  <c r="N3517" i="11"/>
  <c r="M3517" i="11"/>
  <c r="L3517" i="11"/>
  <c r="B3517" i="11"/>
  <c r="P3516" i="11"/>
  <c r="O3516" i="11"/>
  <c r="N3516" i="11"/>
  <c r="M3516" i="11"/>
  <c r="L3516" i="11"/>
  <c r="B3516" i="11"/>
  <c r="P3515" i="11"/>
  <c r="O3515" i="11"/>
  <c r="N3515" i="11"/>
  <c r="M3515" i="11"/>
  <c r="L3515" i="11"/>
  <c r="B3515" i="11"/>
  <c r="P3514" i="11"/>
  <c r="O3514" i="11"/>
  <c r="N3514" i="11"/>
  <c r="M3514" i="11"/>
  <c r="L3514" i="11"/>
  <c r="B3514" i="11"/>
  <c r="P3513" i="11"/>
  <c r="O3513" i="11"/>
  <c r="N3513" i="11"/>
  <c r="M3513" i="11"/>
  <c r="L3513" i="11"/>
  <c r="B3513" i="11"/>
  <c r="P3512" i="11"/>
  <c r="O3512" i="11"/>
  <c r="N3512" i="11"/>
  <c r="M3512" i="11"/>
  <c r="L3512" i="11"/>
  <c r="B3512" i="11"/>
  <c r="P3511" i="11"/>
  <c r="O3511" i="11"/>
  <c r="N3511" i="11"/>
  <c r="M3511" i="11"/>
  <c r="L3511" i="11"/>
  <c r="B3511" i="11"/>
  <c r="P3510" i="11"/>
  <c r="O3510" i="11"/>
  <c r="N3510" i="11"/>
  <c r="M3510" i="11"/>
  <c r="L3510" i="11"/>
  <c r="B3510" i="11"/>
  <c r="P3509" i="11"/>
  <c r="O3509" i="11"/>
  <c r="N3509" i="11"/>
  <c r="M3509" i="11"/>
  <c r="L3509" i="11"/>
  <c r="B3509" i="11"/>
  <c r="P3508" i="11"/>
  <c r="O3508" i="11"/>
  <c r="N3508" i="11"/>
  <c r="M3508" i="11"/>
  <c r="L3508" i="11"/>
  <c r="B3508" i="11"/>
  <c r="P3507" i="11"/>
  <c r="O3507" i="11"/>
  <c r="N3507" i="11"/>
  <c r="M3507" i="11"/>
  <c r="L3507" i="11"/>
  <c r="B3507" i="11"/>
  <c r="P3506" i="11"/>
  <c r="O3506" i="11"/>
  <c r="N3506" i="11"/>
  <c r="M3506" i="11"/>
  <c r="L3506" i="11"/>
  <c r="B3506" i="11"/>
  <c r="P3505" i="11"/>
  <c r="O3505" i="11"/>
  <c r="N3505" i="11"/>
  <c r="M3505" i="11"/>
  <c r="L3505" i="11"/>
  <c r="B3505" i="11"/>
  <c r="P3504" i="11"/>
  <c r="O3504" i="11"/>
  <c r="N3504" i="11"/>
  <c r="M3504" i="11"/>
  <c r="L3504" i="11"/>
  <c r="B3504" i="11"/>
  <c r="P3503" i="11"/>
  <c r="O3503" i="11"/>
  <c r="N3503" i="11"/>
  <c r="M3503" i="11"/>
  <c r="L3503" i="11"/>
  <c r="B3503" i="11"/>
  <c r="P3502" i="11"/>
  <c r="O3502" i="11"/>
  <c r="N3502" i="11"/>
  <c r="M3502" i="11"/>
  <c r="L3502" i="11"/>
  <c r="B3502" i="11"/>
  <c r="P3501" i="11"/>
  <c r="O3501" i="11"/>
  <c r="N3501" i="11"/>
  <c r="M3501" i="11"/>
  <c r="L3501" i="11"/>
  <c r="B3501" i="11"/>
  <c r="P3500" i="11"/>
  <c r="O3500" i="11"/>
  <c r="N3500" i="11"/>
  <c r="M3500" i="11"/>
  <c r="L3500" i="11"/>
  <c r="B3500" i="11"/>
  <c r="P3499" i="11"/>
  <c r="O3499" i="11"/>
  <c r="N3499" i="11"/>
  <c r="M3499" i="11"/>
  <c r="L3499" i="11"/>
  <c r="B3499" i="11"/>
  <c r="P3498" i="11"/>
  <c r="O3498" i="11"/>
  <c r="N3498" i="11"/>
  <c r="M3498" i="11"/>
  <c r="L3498" i="11"/>
  <c r="B3498" i="11"/>
  <c r="P3497" i="11"/>
  <c r="O3497" i="11"/>
  <c r="N3497" i="11"/>
  <c r="M3497" i="11"/>
  <c r="L3497" i="11"/>
  <c r="B3497" i="11"/>
  <c r="P3496" i="11"/>
  <c r="O3496" i="11"/>
  <c r="N3496" i="11"/>
  <c r="M3496" i="11"/>
  <c r="L3496" i="11"/>
  <c r="B3496" i="11"/>
  <c r="P3495" i="11"/>
  <c r="O3495" i="11"/>
  <c r="N3495" i="11"/>
  <c r="M3495" i="11"/>
  <c r="L3495" i="11"/>
  <c r="B3495" i="11"/>
  <c r="P3494" i="11"/>
  <c r="O3494" i="11"/>
  <c r="N3494" i="11"/>
  <c r="M3494" i="11"/>
  <c r="L3494" i="11"/>
  <c r="B3494" i="11"/>
  <c r="P3493" i="11"/>
  <c r="O3493" i="11"/>
  <c r="N3493" i="11"/>
  <c r="M3493" i="11"/>
  <c r="L3493" i="11"/>
  <c r="B3493" i="11"/>
  <c r="P3492" i="11"/>
  <c r="O3492" i="11"/>
  <c r="N3492" i="11"/>
  <c r="M3492" i="11"/>
  <c r="L3492" i="11"/>
  <c r="B3492" i="11"/>
  <c r="P3491" i="11"/>
  <c r="O3491" i="11"/>
  <c r="N3491" i="11"/>
  <c r="M3491" i="11"/>
  <c r="L3491" i="11"/>
  <c r="B3491" i="11"/>
  <c r="P3490" i="11"/>
  <c r="O3490" i="11"/>
  <c r="N3490" i="11"/>
  <c r="M3490" i="11"/>
  <c r="L3490" i="11"/>
  <c r="B3490" i="11"/>
  <c r="P3489" i="11"/>
  <c r="O3489" i="11"/>
  <c r="N3489" i="11"/>
  <c r="M3489" i="11"/>
  <c r="L3489" i="11"/>
  <c r="B3489" i="11"/>
  <c r="P3488" i="11"/>
  <c r="O3488" i="11"/>
  <c r="N3488" i="11"/>
  <c r="M3488" i="11"/>
  <c r="L3488" i="11"/>
  <c r="B3488" i="11"/>
  <c r="P3487" i="11"/>
  <c r="O3487" i="11"/>
  <c r="N3487" i="11"/>
  <c r="M3487" i="11"/>
  <c r="L3487" i="11"/>
  <c r="B3487" i="11"/>
  <c r="P3486" i="11"/>
  <c r="O3486" i="11"/>
  <c r="N3486" i="11"/>
  <c r="M3486" i="11"/>
  <c r="L3486" i="11"/>
  <c r="B3486" i="11"/>
  <c r="P3485" i="11"/>
  <c r="O3485" i="11"/>
  <c r="N3485" i="11"/>
  <c r="M3485" i="11"/>
  <c r="L3485" i="11"/>
  <c r="B3485" i="11"/>
  <c r="P3484" i="11"/>
  <c r="O3484" i="11"/>
  <c r="N3484" i="11"/>
  <c r="M3484" i="11"/>
  <c r="L3484" i="11"/>
  <c r="B3484" i="11"/>
  <c r="P3483" i="11"/>
  <c r="O3483" i="11"/>
  <c r="N3483" i="11"/>
  <c r="M3483" i="11"/>
  <c r="L3483" i="11"/>
  <c r="B3483" i="11"/>
  <c r="P3482" i="11"/>
  <c r="O3482" i="11"/>
  <c r="N3482" i="11"/>
  <c r="M3482" i="11"/>
  <c r="L3482" i="11"/>
  <c r="B3482" i="11"/>
  <c r="P3481" i="11"/>
  <c r="O3481" i="11"/>
  <c r="N3481" i="11"/>
  <c r="M3481" i="11"/>
  <c r="L3481" i="11"/>
  <c r="B3481" i="11"/>
  <c r="P3480" i="11"/>
  <c r="O3480" i="11"/>
  <c r="N3480" i="11"/>
  <c r="M3480" i="11"/>
  <c r="L3480" i="11"/>
  <c r="B3480" i="11"/>
  <c r="P3479" i="11"/>
  <c r="O3479" i="11"/>
  <c r="N3479" i="11"/>
  <c r="M3479" i="11"/>
  <c r="L3479" i="11"/>
  <c r="B3479" i="11"/>
  <c r="P3478" i="11"/>
  <c r="O3478" i="11"/>
  <c r="N3478" i="11"/>
  <c r="M3478" i="11"/>
  <c r="L3478" i="11"/>
  <c r="B3478" i="11"/>
  <c r="P3477" i="11"/>
  <c r="O3477" i="11"/>
  <c r="N3477" i="11"/>
  <c r="M3477" i="11"/>
  <c r="L3477" i="11"/>
  <c r="B3477" i="11"/>
  <c r="P3476" i="11"/>
  <c r="O3476" i="11"/>
  <c r="N3476" i="11"/>
  <c r="M3476" i="11"/>
  <c r="L3476" i="11"/>
  <c r="B3476" i="11"/>
  <c r="P3475" i="11"/>
  <c r="O3475" i="11"/>
  <c r="N3475" i="11"/>
  <c r="M3475" i="11"/>
  <c r="L3475" i="11"/>
  <c r="B3475" i="11"/>
  <c r="P3474" i="11"/>
  <c r="O3474" i="11"/>
  <c r="N3474" i="11"/>
  <c r="M3474" i="11"/>
  <c r="L3474" i="11"/>
  <c r="B3474" i="11"/>
  <c r="P3473" i="11"/>
  <c r="O3473" i="11"/>
  <c r="N3473" i="11"/>
  <c r="M3473" i="11"/>
  <c r="L3473" i="11"/>
  <c r="B3473" i="11"/>
  <c r="P3472" i="11"/>
  <c r="O3472" i="11"/>
  <c r="N3472" i="11"/>
  <c r="M3472" i="11"/>
  <c r="L3472" i="11"/>
  <c r="B3472" i="11"/>
  <c r="P3471" i="11"/>
  <c r="O3471" i="11"/>
  <c r="N3471" i="11"/>
  <c r="M3471" i="11"/>
  <c r="L3471" i="11"/>
  <c r="B3471" i="11"/>
  <c r="P3470" i="11"/>
  <c r="O3470" i="11"/>
  <c r="N3470" i="11"/>
  <c r="M3470" i="11"/>
  <c r="L3470" i="11"/>
  <c r="B3470" i="11"/>
  <c r="P3469" i="11"/>
  <c r="O3469" i="11"/>
  <c r="N3469" i="11"/>
  <c r="M3469" i="11"/>
  <c r="L3469" i="11"/>
  <c r="B3469" i="11"/>
  <c r="P3468" i="11"/>
  <c r="O3468" i="11"/>
  <c r="N3468" i="11"/>
  <c r="M3468" i="11"/>
  <c r="L3468" i="11"/>
  <c r="B3468" i="11"/>
  <c r="P3467" i="11"/>
  <c r="O3467" i="11"/>
  <c r="N3467" i="11"/>
  <c r="M3467" i="11"/>
  <c r="L3467" i="11"/>
  <c r="B3467" i="11"/>
  <c r="P3466" i="11"/>
  <c r="O3466" i="11"/>
  <c r="N3466" i="11"/>
  <c r="M3466" i="11"/>
  <c r="L3466" i="11"/>
  <c r="B3466" i="11"/>
  <c r="P3465" i="11"/>
  <c r="O3465" i="11"/>
  <c r="N3465" i="11"/>
  <c r="M3465" i="11"/>
  <c r="L3465" i="11"/>
  <c r="B3465" i="11"/>
  <c r="P3464" i="11"/>
  <c r="O3464" i="11"/>
  <c r="N3464" i="11"/>
  <c r="M3464" i="11"/>
  <c r="L3464" i="11"/>
  <c r="B3464" i="11"/>
  <c r="P3463" i="11"/>
  <c r="O3463" i="11"/>
  <c r="N3463" i="11"/>
  <c r="M3463" i="11"/>
  <c r="L3463" i="11"/>
  <c r="B3463" i="11"/>
  <c r="P3462" i="11"/>
  <c r="O3462" i="11"/>
  <c r="N3462" i="11"/>
  <c r="M3462" i="11"/>
  <c r="L3462" i="11"/>
  <c r="B3462" i="11"/>
  <c r="P3461" i="11"/>
  <c r="O3461" i="11"/>
  <c r="N3461" i="11"/>
  <c r="M3461" i="11"/>
  <c r="L3461" i="11"/>
  <c r="B3461" i="11"/>
  <c r="P3460" i="11"/>
  <c r="O3460" i="11"/>
  <c r="N3460" i="11"/>
  <c r="M3460" i="11"/>
  <c r="L3460" i="11"/>
  <c r="B3460" i="11"/>
  <c r="P3459" i="11"/>
  <c r="O3459" i="11"/>
  <c r="N3459" i="11"/>
  <c r="M3459" i="11"/>
  <c r="L3459" i="11"/>
  <c r="B3459" i="11"/>
  <c r="P3458" i="11"/>
  <c r="O3458" i="11"/>
  <c r="N3458" i="11"/>
  <c r="M3458" i="11"/>
  <c r="L3458" i="11"/>
  <c r="B3458" i="11"/>
  <c r="P3457" i="11"/>
  <c r="O3457" i="11"/>
  <c r="N3457" i="11"/>
  <c r="M3457" i="11"/>
  <c r="L3457" i="11"/>
  <c r="B3457" i="11"/>
  <c r="P3456" i="11"/>
  <c r="O3456" i="11"/>
  <c r="N3456" i="11"/>
  <c r="M3456" i="11"/>
  <c r="L3456" i="11"/>
  <c r="B3456" i="11"/>
  <c r="P3455" i="11"/>
  <c r="O3455" i="11"/>
  <c r="N3455" i="11"/>
  <c r="M3455" i="11"/>
  <c r="L3455" i="11"/>
  <c r="B3455" i="11"/>
  <c r="P3454" i="11"/>
  <c r="O3454" i="11"/>
  <c r="N3454" i="11"/>
  <c r="M3454" i="11"/>
  <c r="L3454" i="11"/>
  <c r="B3454" i="11"/>
  <c r="P3453" i="11"/>
  <c r="O3453" i="11"/>
  <c r="N3453" i="11"/>
  <c r="M3453" i="11"/>
  <c r="L3453" i="11"/>
  <c r="B3453" i="11"/>
  <c r="P3452" i="11"/>
  <c r="O3452" i="11"/>
  <c r="N3452" i="11"/>
  <c r="M3452" i="11"/>
  <c r="L3452" i="11"/>
  <c r="B3452" i="11"/>
  <c r="P3451" i="11"/>
  <c r="O3451" i="11"/>
  <c r="N3451" i="11"/>
  <c r="M3451" i="11"/>
  <c r="L3451" i="11"/>
  <c r="B3451" i="11"/>
  <c r="P3450" i="11"/>
  <c r="O3450" i="11"/>
  <c r="N3450" i="11"/>
  <c r="M3450" i="11"/>
  <c r="L3450" i="11"/>
  <c r="B3450" i="11"/>
  <c r="P3449" i="11"/>
  <c r="O3449" i="11"/>
  <c r="N3449" i="11"/>
  <c r="M3449" i="11"/>
  <c r="L3449" i="11"/>
  <c r="B3449" i="11"/>
  <c r="P3448" i="11"/>
  <c r="O3448" i="11"/>
  <c r="N3448" i="11"/>
  <c r="M3448" i="11"/>
  <c r="L3448" i="11"/>
  <c r="B3448" i="11"/>
  <c r="P3447" i="11"/>
  <c r="O3447" i="11"/>
  <c r="N3447" i="11"/>
  <c r="M3447" i="11"/>
  <c r="L3447" i="11"/>
  <c r="B3447" i="11"/>
  <c r="P3446" i="11"/>
  <c r="O3446" i="11"/>
  <c r="N3446" i="11"/>
  <c r="M3446" i="11"/>
  <c r="L3446" i="11"/>
  <c r="B3446" i="11"/>
  <c r="P3445" i="11"/>
  <c r="O3445" i="11"/>
  <c r="N3445" i="11"/>
  <c r="M3445" i="11"/>
  <c r="L3445" i="11"/>
  <c r="B3445" i="11"/>
  <c r="P3444" i="11"/>
  <c r="O3444" i="11"/>
  <c r="N3444" i="11"/>
  <c r="M3444" i="11"/>
  <c r="L3444" i="11"/>
  <c r="B3444" i="11"/>
  <c r="P3443" i="11"/>
  <c r="O3443" i="11"/>
  <c r="N3443" i="11"/>
  <c r="M3443" i="11"/>
  <c r="L3443" i="11"/>
  <c r="B3443" i="11"/>
  <c r="P3442" i="11"/>
  <c r="O3442" i="11"/>
  <c r="N3442" i="11"/>
  <c r="M3442" i="11"/>
  <c r="L3442" i="11"/>
  <c r="B3442" i="11"/>
  <c r="P3441" i="11"/>
  <c r="O3441" i="11"/>
  <c r="N3441" i="11"/>
  <c r="M3441" i="11"/>
  <c r="L3441" i="11"/>
  <c r="B3441" i="11"/>
  <c r="P3440" i="11"/>
  <c r="O3440" i="11"/>
  <c r="N3440" i="11"/>
  <c r="M3440" i="11"/>
  <c r="L3440" i="11"/>
  <c r="B3440" i="11"/>
  <c r="P3439" i="11"/>
  <c r="O3439" i="11"/>
  <c r="N3439" i="11"/>
  <c r="M3439" i="11"/>
  <c r="L3439" i="11"/>
  <c r="B3439" i="11"/>
  <c r="P3438" i="11"/>
  <c r="O3438" i="11"/>
  <c r="N3438" i="11"/>
  <c r="M3438" i="11"/>
  <c r="L3438" i="11"/>
  <c r="B3438" i="11"/>
  <c r="P3437" i="11"/>
  <c r="O3437" i="11"/>
  <c r="N3437" i="11"/>
  <c r="M3437" i="11"/>
  <c r="L3437" i="11"/>
  <c r="B3437" i="11"/>
  <c r="P3436" i="11"/>
  <c r="O3436" i="11"/>
  <c r="N3436" i="11"/>
  <c r="M3436" i="11"/>
  <c r="L3436" i="11"/>
  <c r="B3436" i="11"/>
  <c r="P3435" i="11"/>
  <c r="O3435" i="11"/>
  <c r="N3435" i="11"/>
  <c r="M3435" i="11"/>
  <c r="L3435" i="11"/>
  <c r="B3435" i="11"/>
  <c r="P3434" i="11"/>
  <c r="O3434" i="11"/>
  <c r="N3434" i="11"/>
  <c r="M3434" i="11"/>
  <c r="L3434" i="11"/>
  <c r="B3434" i="11"/>
  <c r="P3433" i="11"/>
  <c r="O3433" i="11"/>
  <c r="N3433" i="11"/>
  <c r="M3433" i="11"/>
  <c r="L3433" i="11"/>
  <c r="B3433" i="11"/>
  <c r="P3432" i="11"/>
  <c r="O3432" i="11"/>
  <c r="N3432" i="11"/>
  <c r="M3432" i="11"/>
  <c r="L3432" i="11"/>
  <c r="B3432" i="11"/>
  <c r="P3431" i="11"/>
  <c r="O3431" i="11"/>
  <c r="N3431" i="11"/>
  <c r="M3431" i="11"/>
  <c r="L3431" i="11"/>
  <c r="B3431" i="11"/>
  <c r="P3430" i="11"/>
  <c r="O3430" i="11"/>
  <c r="N3430" i="11"/>
  <c r="M3430" i="11"/>
  <c r="L3430" i="11"/>
  <c r="B3430" i="11"/>
  <c r="P3429" i="11"/>
  <c r="O3429" i="11"/>
  <c r="N3429" i="11"/>
  <c r="M3429" i="11"/>
  <c r="L3429" i="11"/>
  <c r="B3429" i="11"/>
  <c r="P3428" i="11"/>
  <c r="O3428" i="11"/>
  <c r="N3428" i="11"/>
  <c r="M3428" i="11"/>
  <c r="L3428" i="11"/>
  <c r="B3428" i="11"/>
  <c r="P3427" i="11"/>
  <c r="O3427" i="11"/>
  <c r="N3427" i="11"/>
  <c r="M3427" i="11"/>
  <c r="L3427" i="11"/>
  <c r="B3427" i="11"/>
  <c r="P3426" i="11"/>
  <c r="O3426" i="11"/>
  <c r="N3426" i="11"/>
  <c r="M3426" i="11"/>
  <c r="L3426" i="11"/>
  <c r="B3426" i="11"/>
  <c r="P3425" i="11"/>
  <c r="O3425" i="11"/>
  <c r="N3425" i="11"/>
  <c r="M3425" i="11"/>
  <c r="L3425" i="11"/>
  <c r="B3425" i="11"/>
  <c r="P3424" i="11"/>
  <c r="O3424" i="11"/>
  <c r="N3424" i="11"/>
  <c r="M3424" i="11"/>
  <c r="L3424" i="11"/>
  <c r="B3424" i="11"/>
  <c r="P3423" i="11"/>
  <c r="O3423" i="11"/>
  <c r="N3423" i="11"/>
  <c r="M3423" i="11"/>
  <c r="L3423" i="11"/>
  <c r="B3423" i="11"/>
  <c r="P3422" i="11"/>
  <c r="O3422" i="11"/>
  <c r="N3422" i="11"/>
  <c r="M3422" i="11"/>
  <c r="L3422" i="11"/>
  <c r="B3422" i="11"/>
  <c r="P3421" i="11"/>
  <c r="O3421" i="11"/>
  <c r="N3421" i="11"/>
  <c r="M3421" i="11"/>
  <c r="L3421" i="11"/>
  <c r="B3421" i="11"/>
  <c r="P3420" i="11"/>
  <c r="O3420" i="11"/>
  <c r="N3420" i="11"/>
  <c r="M3420" i="11"/>
  <c r="L3420" i="11"/>
  <c r="B3420" i="11"/>
  <c r="P3419" i="11"/>
  <c r="O3419" i="11"/>
  <c r="N3419" i="11"/>
  <c r="M3419" i="11"/>
  <c r="L3419" i="11"/>
  <c r="B3419" i="11"/>
  <c r="P3418" i="11"/>
  <c r="O3418" i="11"/>
  <c r="N3418" i="11"/>
  <c r="M3418" i="11"/>
  <c r="L3418" i="11"/>
  <c r="B3418" i="11"/>
  <c r="P3417" i="11"/>
  <c r="O3417" i="11"/>
  <c r="N3417" i="11"/>
  <c r="M3417" i="11"/>
  <c r="L3417" i="11"/>
  <c r="B3417" i="11"/>
  <c r="P3416" i="11"/>
  <c r="O3416" i="11"/>
  <c r="N3416" i="11"/>
  <c r="M3416" i="11"/>
  <c r="L3416" i="11"/>
  <c r="B3416" i="11"/>
  <c r="P3415" i="11"/>
  <c r="O3415" i="11"/>
  <c r="N3415" i="11"/>
  <c r="M3415" i="11"/>
  <c r="L3415" i="11"/>
  <c r="B3415" i="11"/>
  <c r="P3414" i="11"/>
  <c r="O3414" i="11"/>
  <c r="N3414" i="11"/>
  <c r="M3414" i="11"/>
  <c r="L3414" i="11"/>
  <c r="B3414" i="11"/>
  <c r="P3413" i="11"/>
  <c r="O3413" i="11"/>
  <c r="N3413" i="11"/>
  <c r="M3413" i="11"/>
  <c r="L3413" i="11"/>
  <c r="B3413" i="11"/>
  <c r="P3412" i="11"/>
  <c r="O3412" i="11"/>
  <c r="N3412" i="11"/>
  <c r="M3412" i="11"/>
  <c r="L3412" i="11"/>
  <c r="B3412" i="11"/>
  <c r="P3411" i="11"/>
  <c r="O3411" i="11"/>
  <c r="N3411" i="11"/>
  <c r="M3411" i="11"/>
  <c r="L3411" i="11"/>
  <c r="B3411" i="11"/>
  <c r="P3410" i="11"/>
  <c r="O3410" i="11"/>
  <c r="N3410" i="11"/>
  <c r="M3410" i="11"/>
  <c r="L3410" i="11"/>
  <c r="B3410" i="11"/>
  <c r="P3409" i="11"/>
  <c r="O3409" i="11"/>
  <c r="N3409" i="11"/>
  <c r="M3409" i="11"/>
  <c r="L3409" i="11"/>
  <c r="B3409" i="11"/>
  <c r="P3408" i="11"/>
  <c r="O3408" i="11"/>
  <c r="N3408" i="11"/>
  <c r="M3408" i="11"/>
  <c r="L3408" i="11"/>
  <c r="B3408" i="11"/>
  <c r="P3407" i="11"/>
  <c r="O3407" i="11"/>
  <c r="N3407" i="11"/>
  <c r="M3407" i="11"/>
  <c r="L3407" i="11"/>
  <c r="B3407" i="11"/>
  <c r="P3406" i="11"/>
  <c r="O3406" i="11"/>
  <c r="N3406" i="11"/>
  <c r="M3406" i="11"/>
  <c r="L3406" i="11"/>
  <c r="B3406" i="11"/>
  <c r="P3405" i="11"/>
  <c r="O3405" i="11"/>
  <c r="N3405" i="11"/>
  <c r="M3405" i="11"/>
  <c r="L3405" i="11"/>
  <c r="B3405" i="11"/>
  <c r="P3404" i="11"/>
  <c r="O3404" i="11"/>
  <c r="N3404" i="11"/>
  <c r="M3404" i="11"/>
  <c r="L3404" i="11"/>
  <c r="B3404" i="11"/>
  <c r="P3403" i="11"/>
  <c r="O3403" i="11"/>
  <c r="N3403" i="11"/>
  <c r="M3403" i="11"/>
  <c r="L3403" i="11"/>
  <c r="B3403" i="11"/>
  <c r="P3402" i="11"/>
  <c r="O3402" i="11"/>
  <c r="N3402" i="11"/>
  <c r="M3402" i="11"/>
  <c r="L3402" i="11"/>
  <c r="B3402" i="11"/>
  <c r="P3401" i="11"/>
  <c r="O3401" i="11"/>
  <c r="N3401" i="11"/>
  <c r="M3401" i="11"/>
  <c r="L3401" i="11"/>
  <c r="B3401" i="11"/>
  <c r="P3400" i="11"/>
  <c r="O3400" i="11"/>
  <c r="N3400" i="11"/>
  <c r="M3400" i="11"/>
  <c r="L3400" i="11"/>
  <c r="B3400" i="11"/>
  <c r="P3399" i="11"/>
  <c r="O3399" i="11"/>
  <c r="N3399" i="11"/>
  <c r="M3399" i="11"/>
  <c r="L3399" i="11"/>
  <c r="B3399" i="11"/>
  <c r="P3398" i="11"/>
  <c r="O3398" i="11"/>
  <c r="N3398" i="11"/>
  <c r="M3398" i="11"/>
  <c r="L3398" i="11"/>
  <c r="B3398" i="11"/>
  <c r="P3397" i="11"/>
  <c r="O3397" i="11"/>
  <c r="N3397" i="11"/>
  <c r="M3397" i="11"/>
  <c r="L3397" i="11"/>
  <c r="B3397" i="11"/>
  <c r="P3396" i="11"/>
  <c r="O3396" i="11"/>
  <c r="N3396" i="11"/>
  <c r="M3396" i="11"/>
  <c r="L3396" i="11"/>
  <c r="B3396" i="11"/>
  <c r="P3395" i="11"/>
  <c r="O3395" i="11"/>
  <c r="N3395" i="11"/>
  <c r="M3395" i="11"/>
  <c r="L3395" i="11"/>
  <c r="B3395" i="11"/>
  <c r="P3394" i="11"/>
  <c r="O3394" i="11"/>
  <c r="N3394" i="11"/>
  <c r="M3394" i="11"/>
  <c r="L3394" i="11"/>
  <c r="B3394" i="11"/>
  <c r="P3393" i="11"/>
  <c r="O3393" i="11"/>
  <c r="N3393" i="11"/>
  <c r="M3393" i="11"/>
  <c r="L3393" i="11"/>
  <c r="B3393" i="11"/>
  <c r="P3392" i="11"/>
  <c r="O3392" i="11"/>
  <c r="N3392" i="11"/>
  <c r="M3392" i="11"/>
  <c r="L3392" i="11"/>
  <c r="B3392" i="11"/>
  <c r="P3391" i="11"/>
  <c r="O3391" i="11"/>
  <c r="N3391" i="11"/>
  <c r="M3391" i="11"/>
  <c r="L3391" i="11"/>
  <c r="B3391" i="11"/>
  <c r="P3390" i="11"/>
  <c r="O3390" i="11"/>
  <c r="N3390" i="11"/>
  <c r="M3390" i="11"/>
  <c r="L3390" i="11"/>
  <c r="B3390" i="11"/>
  <c r="P3389" i="11"/>
  <c r="O3389" i="11"/>
  <c r="N3389" i="11"/>
  <c r="M3389" i="11"/>
  <c r="L3389" i="11"/>
  <c r="B3389" i="11"/>
  <c r="P3388" i="11"/>
  <c r="O3388" i="11"/>
  <c r="N3388" i="11"/>
  <c r="M3388" i="11"/>
  <c r="L3388" i="11"/>
  <c r="B3388" i="11"/>
  <c r="P3387" i="11"/>
  <c r="O3387" i="11"/>
  <c r="N3387" i="11"/>
  <c r="M3387" i="11"/>
  <c r="L3387" i="11"/>
  <c r="B3387" i="11"/>
  <c r="P3386" i="11"/>
  <c r="O3386" i="11"/>
  <c r="N3386" i="11"/>
  <c r="M3386" i="11"/>
  <c r="L3386" i="11"/>
  <c r="B3386" i="11"/>
  <c r="P3385" i="11"/>
  <c r="O3385" i="11"/>
  <c r="N3385" i="11"/>
  <c r="M3385" i="11"/>
  <c r="L3385" i="11"/>
  <c r="B3385" i="11"/>
  <c r="P3384" i="11"/>
  <c r="O3384" i="11"/>
  <c r="N3384" i="11"/>
  <c r="M3384" i="11"/>
  <c r="L3384" i="11"/>
  <c r="B3384" i="11"/>
  <c r="P3383" i="11"/>
  <c r="O3383" i="11"/>
  <c r="N3383" i="11"/>
  <c r="M3383" i="11"/>
  <c r="L3383" i="11"/>
  <c r="B3383" i="11"/>
  <c r="P3382" i="11"/>
  <c r="O3382" i="11"/>
  <c r="N3382" i="11"/>
  <c r="M3382" i="11"/>
  <c r="L3382" i="11"/>
  <c r="B3382" i="11"/>
  <c r="P3381" i="11"/>
  <c r="O3381" i="11"/>
  <c r="N3381" i="11"/>
  <c r="M3381" i="11"/>
  <c r="L3381" i="11"/>
  <c r="B3381" i="11"/>
  <c r="P3380" i="11"/>
  <c r="O3380" i="11"/>
  <c r="N3380" i="11"/>
  <c r="M3380" i="11"/>
  <c r="L3380" i="11"/>
  <c r="B3380" i="11"/>
  <c r="P3379" i="11"/>
  <c r="O3379" i="11"/>
  <c r="N3379" i="11"/>
  <c r="M3379" i="11"/>
  <c r="L3379" i="11"/>
  <c r="B3379" i="11"/>
  <c r="P3378" i="11"/>
  <c r="O3378" i="11"/>
  <c r="N3378" i="11"/>
  <c r="M3378" i="11"/>
  <c r="L3378" i="11"/>
  <c r="B3378" i="11"/>
  <c r="P3377" i="11"/>
  <c r="O3377" i="11"/>
  <c r="N3377" i="11"/>
  <c r="M3377" i="11"/>
  <c r="L3377" i="11"/>
  <c r="B3377" i="11"/>
  <c r="P3376" i="11"/>
  <c r="O3376" i="11"/>
  <c r="N3376" i="11"/>
  <c r="M3376" i="11"/>
  <c r="L3376" i="11"/>
  <c r="B3376" i="11"/>
  <c r="P3375" i="11"/>
  <c r="O3375" i="11"/>
  <c r="N3375" i="11"/>
  <c r="M3375" i="11"/>
  <c r="L3375" i="11"/>
  <c r="B3375" i="11"/>
  <c r="P3374" i="11"/>
  <c r="O3374" i="11"/>
  <c r="N3374" i="11"/>
  <c r="M3374" i="11"/>
  <c r="L3374" i="11"/>
  <c r="B3374" i="11"/>
  <c r="P3373" i="11"/>
  <c r="O3373" i="11"/>
  <c r="N3373" i="11"/>
  <c r="M3373" i="11"/>
  <c r="L3373" i="11"/>
  <c r="B3373" i="11"/>
  <c r="P3372" i="11"/>
  <c r="O3372" i="11"/>
  <c r="N3372" i="11"/>
  <c r="M3372" i="11"/>
  <c r="L3372" i="11"/>
  <c r="B3372" i="11"/>
  <c r="P3371" i="11"/>
  <c r="O3371" i="11"/>
  <c r="N3371" i="11"/>
  <c r="M3371" i="11"/>
  <c r="L3371" i="11"/>
  <c r="B3371" i="11"/>
  <c r="P3370" i="11"/>
  <c r="O3370" i="11"/>
  <c r="N3370" i="11"/>
  <c r="M3370" i="11"/>
  <c r="L3370" i="11"/>
  <c r="B3370" i="11"/>
  <c r="P3369" i="11"/>
  <c r="O3369" i="11"/>
  <c r="N3369" i="11"/>
  <c r="M3369" i="11"/>
  <c r="L3369" i="11"/>
  <c r="B3369" i="11"/>
  <c r="P3368" i="11"/>
  <c r="O3368" i="11"/>
  <c r="N3368" i="11"/>
  <c r="M3368" i="11"/>
  <c r="L3368" i="11"/>
  <c r="B3368" i="11"/>
  <c r="P3367" i="11"/>
  <c r="O3367" i="11"/>
  <c r="N3367" i="11"/>
  <c r="M3367" i="11"/>
  <c r="L3367" i="11"/>
  <c r="B3367" i="11"/>
  <c r="P3366" i="11"/>
  <c r="O3366" i="11"/>
  <c r="N3366" i="11"/>
  <c r="M3366" i="11"/>
  <c r="L3366" i="11"/>
  <c r="B3366" i="11"/>
  <c r="P3365" i="11"/>
  <c r="O3365" i="11"/>
  <c r="N3365" i="11"/>
  <c r="M3365" i="11"/>
  <c r="L3365" i="11"/>
  <c r="B3365" i="11"/>
  <c r="P3364" i="11"/>
  <c r="O3364" i="11"/>
  <c r="N3364" i="11"/>
  <c r="M3364" i="11"/>
  <c r="L3364" i="11"/>
  <c r="B3364" i="11"/>
  <c r="P3363" i="11"/>
  <c r="O3363" i="11"/>
  <c r="N3363" i="11"/>
  <c r="M3363" i="11"/>
  <c r="L3363" i="11"/>
  <c r="B3363" i="11"/>
  <c r="P3362" i="11"/>
  <c r="O3362" i="11"/>
  <c r="N3362" i="11"/>
  <c r="M3362" i="11"/>
  <c r="L3362" i="11"/>
  <c r="B3362" i="11"/>
  <c r="P3361" i="11"/>
  <c r="O3361" i="11"/>
  <c r="N3361" i="11"/>
  <c r="M3361" i="11"/>
  <c r="L3361" i="11"/>
  <c r="B3361" i="11"/>
  <c r="P3360" i="11"/>
  <c r="O3360" i="11"/>
  <c r="N3360" i="11"/>
  <c r="M3360" i="11"/>
  <c r="L3360" i="11"/>
  <c r="B3360" i="11"/>
  <c r="P3359" i="11"/>
  <c r="O3359" i="11"/>
  <c r="N3359" i="11"/>
  <c r="M3359" i="11"/>
  <c r="L3359" i="11"/>
  <c r="B3359" i="11"/>
  <c r="P3358" i="11"/>
  <c r="O3358" i="11"/>
  <c r="N3358" i="11"/>
  <c r="M3358" i="11"/>
  <c r="L3358" i="11"/>
  <c r="B3358" i="11"/>
  <c r="P3357" i="11"/>
  <c r="O3357" i="11"/>
  <c r="N3357" i="11"/>
  <c r="M3357" i="11"/>
  <c r="L3357" i="11"/>
  <c r="B3357" i="11"/>
  <c r="P3356" i="11"/>
  <c r="O3356" i="11"/>
  <c r="N3356" i="11"/>
  <c r="M3356" i="11"/>
  <c r="L3356" i="11"/>
  <c r="B3356" i="11"/>
  <c r="P3355" i="11"/>
  <c r="O3355" i="11"/>
  <c r="N3355" i="11"/>
  <c r="M3355" i="11"/>
  <c r="L3355" i="11"/>
  <c r="B3355" i="11"/>
  <c r="P3354" i="11"/>
  <c r="O3354" i="11"/>
  <c r="N3354" i="11"/>
  <c r="M3354" i="11"/>
  <c r="L3354" i="11"/>
  <c r="B3354" i="11"/>
  <c r="P3353" i="11"/>
  <c r="O3353" i="11"/>
  <c r="N3353" i="11"/>
  <c r="M3353" i="11"/>
  <c r="L3353" i="11"/>
  <c r="B3353" i="11"/>
  <c r="P3352" i="11"/>
  <c r="O3352" i="11"/>
  <c r="N3352" i="11"/>
  <c r="M3352" i="11"/>
  <c r="L3352" i="11"/>
  <c r="B3352" i="11"/>
  <c r="P3351" i="11"/>
  <c r="O3351" i="11"/>
  <c r="N3351" i="11"/>
  <c r="M3351" i="11"/>
  <c r="L3351" i="11"/>
  <c r="B3351" i="11"/>
  <c r="P3350" i="11"/>
  <c r="O3350" i="11"/>
  <c r="N3350" i="11"/>
  <c r="M3350" i="11"/>
  <c r="L3350" i="11"/>
  <c r="B3350" i="11"/>
  <c r="P3349" i="11"/>
  <c r="O3349" i="11"/>
  <c r="N3349" i="11"/>
  <c r="M3349" i="11"/>
  <c r="L3349" i="11"/>
  <c r="B3349" i="11"/>
  <c r="P3348" i="11"/>
  <c r="O3348" i="11"/>
  <c r="N3348" i="11"/>
  <c r="M3348" i="11"/>
  <c r="L3348" i="11"/>
  <c r="B3348" i="11"/>
  <c r="P3347" i="11"/>
  <c r="O3347" i="11"/>
  <c r="N3347" i="11"/>
  <c r="M3347" i="11"/>
  <c r="L3347" i="11"/>
  <c r="B3347" i="11"/>
  <c r="P3346" i="11"/>
  <c r="O3346" i="11"/>
  <c r="N3346" i="11"/>
  <c r="M3346" i="11"/>
  <c r="L3346" i="11"/>
  <c r="B3346" i="11"/>
  <c r="P3345" i="11"/>
  <c r="O3345" i="11"/>
  <c r="N3345" i="11"/>
  <c r="M3345" i="11"/>
  <c r="L3345" i="11"/>
  <c r="B3345" i="11"/>
  <c r="P3344" i="11"/>
  <c r="O3344" i="11"/>
  <c r="N3344" i="11"/>
  <c r="M3344" i="11"/>
  <c r="L3344" i="11"/>
  <c r="B3344" i="11"/>
  <c r="P3343" i="11"/>
  <c r="O3343" i="11"/>
  <c r="N3343" i="11"/>
  <c r="M3343" i="11"/>
  <c r="L3343" i="11"/>
  <c r="B3343" i="11"/>
  <c r="P3342" i="11"/>
  <c r="O3342" i="11"/>
  <c r="N3342" i="11"/>
  <c r="M3342" i="11"/>
  <c r="L3342" i="11"/>
  <c r="B3342" i="11"/>
  <c r="P3341" i="11"/>
  <c r="O3341" i="11"/>
  <c r="N3341" i="11"/>
  <c r="M3341" i="11"/>
  <c r="L3341" i="11"/>
  <c r="B3341" i="11"/>
  <c r="P3340" i="11"/>
  <c r="O3340" i="11"/>
  <c r="N3340" i="11"/>
  <c r="M3340" i="11"/>
  <c r="L3340" i="11"/>
  <c r="B3340" i="11"/>
  <c r="P3339" i="11"/>
  <c r="O3339" i="11"/>
  <c r="N3339" i="11"/>
  <c r="M3339" i="11"/>
  <c r="L3339" i="11"/>
  <c r="B3339" i="11"/>
  <c r="P3338" i="11"/>
  <c r="O3338" i="11"/>
  <c r="N3338" i="11"/>
  <c r="M3338" i="11"/>
  <c r="L3338" i="11"/>
  <c r="B3338" i="11"/>
  <c r="P3337" i="11"/>
  <c r="O3337" i="11"/>
  <c r="N3337" i="11"/>
  <c r="M3337" i="11"/>
  <c r="L3337" i="11"/>
  <c r="B3337" i="11"/>
  <c r="P3336" i="11"/>
  <c r="O3336" i="11"/>
  <c r="N3336" i="11"/>
  <c r="M3336" i="11"/>
  <c r="L3336" i="11"/>
  <c r="B3336" i="11"/>
  <c r="P3335" i="11"/>
  <c r="O3335" i="11"/>
  <c r="N3335" i="11"/>
  <c r="M3335" i="11"/>
  <c r="L3335" i="11"/>
  <c r="B3335" i="11"/>
  <c r="P3334" i="11"/>
  <c r="O3334" i="11"/>
  <c r="N3334" i="11"/>
  <c r="M3334" i="11"/>
  <c r="L3334" i="11"/>
  <c r="B3334" i="11"/>
  <c r="P3333" i="11"/>
  <c r="O3333" i="11"/>
  <c r="N3333" i="11"/>
  <c r="M3333" i="11"/>
  <c r="L3333" i="11"/>
  <c r="B3333" i="11"/>
  <c r="P3332" i="11"/>
  <c r="O3332" i="11"/>
  <c r="N3332" i="11"/>
  <c r="M3332" i="11"/>
  <c r="L3332" i="11"/>
  <c r="B3332" i="11"/>
  <c r="P3331" i="11"/>
  <c r="O3331" i="11"/>
  <c r="N3331" i="11"/>
  <c r="M3331" i="11"/>
  <c r="L3331" i="11"/>
  <c r="B3331" i="11"/>
  <c r="P3330" i="11"/>
  <c r="O3330" i="11"/>
  <c r="N3330" i="11"/>
  <c r="M3330" i="11"/>
  <c r="L3330" i="11"/>
  <c r="B3330" i="11"/>
  <c r="P3329" i="11"/>
  <c r="O3329" i="11"/>
  <c r="N3329" i="11"/>
  <c r="M3329" i="11"/>
  <c r="L3329" i="11"/>
  <c r="B3329" i="11"/>
  <c r="P3328" i="11"/>
  <c r="O3328" i="11"/>
  <c r="N3328" i="11"/>
  <c r="M3328" i="11"/>
  <c r="L3328" i="11"/>
  <c r="B3328" i="11"/>
  <c r="P3327" i="11"/>
  <c r="O3327" i="11"/>
  <c r="N3327" i="11"/>
  <c r="M3327" i="11"/>
  <c r="L3327" i="11"/>
  <c r="B3327" i="11"/>
  <c r="P3326" i="11"/>
  <c r="O3326" i="11"/>
  <c r="N3326" i="11"/>
  <c r="M3326" i="11"/>
  <c r="L3326" i="11"/>
  <c r="B3326" i="11"/>
  <c r="P3325" i="11"/>
  <c r="O3325" i="11"/>
  <c r="N3325" i="11"/>
  <c r="M3325" i="11"/>
  <c r="L3325" i="11"/>
  <c r="B3325" i="11"/>
  <c r="P3324" i="11"/>
  <c r="O3324" i="11"/>
  <c r="N3324" i="11"/>
  <c r="M3324" i="11"/>
  <c r="L3324" i="11"/>
  <c r="B3324" i="11"/>
  <c r="P3323" i="11"/>
  <c r="O3323" i="11"/>
  <c r="N3323" i="11"/>
  <c r="M3323" i="11"/>
  <c r="L3323" i="11"/>
  <c r="B3323" i="11"/>
  <c r="P3322" i="11"/>
  <c r="O3322" i="11"/>
  <c r="N3322" i="11"/>
  <c r="M3322" i="11"/>
  <c r="L3322" i="11"/>
  <c r="B3322" i="11"/>
  <c r="P3321" i="11"/>
  <c r="O3321" i="11"/>
  <c r="N3321" i="11"/>
  <c r="M3321" i="11"/>
  <c r="L3321" i="11"/>
  <c r="B3321" i="11"/>
  <c r="P3320" i="11"/>
  <c r="O3320" i="11"/>
  <c r="N3320" i="11"/>
  <c r="M3320" i="11"/>
  <c r="L3320" i="11"/>
  <c r="B3320" i="11"/>
  <c r="P3319" i="11"/>
  <c r="O3319" i="11"/>
  <c r="N3319" i="11"/>
  <c r="M3319" i="11"/>
  <c r="L3319" i="11"/>
  <c r="B3319" i="11"/>
  <c r="P3318" i="11"/>
  <c r="O3318" i="11"/>
  <c r="N3318" i="11"/>
  <c r="M3318" i="11"/>
  <c r="L3318" i="11"/>
  <c r="B3318" i="11"/>
  <c r="P3317" i="11"/>
  <c r="O3317" i="11"/>
  <c r="N3317" i="11"/>
  <c r="M3317" i="11"/>
  <c r="L3317" i="11"/>
  <c r="B3317" i="11"/>
  <c r="P3316" i="11"/>
  <c r="O3316" i="11"/>
  <c r="N3316" i="11"/>
  <c r="M3316" i="11"/>
  <c r="L3316" i="11"/>
  <c r="B3316" i="11"/>
  <c r="P3315" i="11"/>
  <c r="O3315" i="11"/>
  <c r="N3315" i="11"/>
  <c r="M3315" i="11"/>
  <c r="L3315" i="11"/>
  <c r="B3315" i="11"/>
  <c r="P3314" i="11"/>
  <c r="O3314" i="11"/>
  <c r="N3314" i="11"/>
  <c r="M3314" i="11"/>
  <c r="L3314" i="11"/>
  <c r="B3314" i="11"/>
  <c r="P3313" i="11"/>
  <c r="O3313" i="11"/>
  <c r="N3313" i="11"/>
  <c r="M3313" i="11"/>
  <c r="L3313" i="11"/>
  <c r="B3313" i="11"/>
  <c r="P3312" i="11"/>
  <c r="O3312" i="11"/>
  <c r="N3312" i="11"/>
  <c r="M3312" i="11"/>
  <c r="L3312" i="11"/>
  <c r="B3312" i="11"/>
  <c r="P3311" i="11"/>
  <c r="O3311" i="11"/>
  <c r="N3311" i="11"/>
  <c r="M3311" i="11"/>
  <c r="L3311" i="11"/>
  <c r="B3311" i="11"/>
  <c r="P3310" i="11"/>
  <c r="O3310" i="11"/>
  <c r="N3310" i="11"/>
  <c r="M3310" i="11"/>
  <c r="L3310" i="11"/>
  <c r="B3310" i="11"/>
  <c r="P3309" i="11"/>
  <c r="O3309" i="11"/>
  <c r="N3309" i="11"/>
  <c r="M3309" i="11"/>
  <c r="L3309" i="11"/>
  <c r="B3309" i="11"/>
  <c r="P3308" i="11"/>
  <c r="O3308" i="11"/>
  <c r="N3308" i="11"/>
  <c r="M3308" i="11"/>
  <c r="L3308" i="11"/>
  <c r="B3308" i="11"/>
  <c r="P3307" i="11"/>
  <c r="O3307" i="11"/>
  <c r="N3307" i="11"/>
  <c r="M3307" i="11"/>
  <c r="L3307" i="11"/>
  <c r="B3307" i="11"/>
  <c r="P3306" i="11"/>
  <c r="O3306" i="11"/>
  <c r="N3306" i="11"/>
  <c r="M3306" i="11"/>
  <c r="L3306" i="11"/>
  <c r="B3306" i="11"/>
  <c r="P3305" i="11"/>
  <c r="O3305" i="11"/>
  <c r="N3305" i="11"/>
  <c r="M3305" i="11"/>
  <c r="L3305" i="11"/>
  <c r="B3305" i="11"/>
  <c r="P3304" i="11"/>
  <c r="O3304" i="11"/>
  <c r="N3304" i="11"/>
  <c r="M3304" i="11"/>
  <c r="L3304" i="11"/>
  <c r="B3304" i="11"/>
  <c r="P3303" i="11"/>
  <c r="O3303" i="11"/>
  <c r="N3303" i="11"/>
  <c r="M3303" i="11"/>
  <c r="L3303" i="11"/>
  <c r="B3303" i="11"/>
  <c r="P3302" i="11"/>
  <c r="O3302" i="11"/>
  <c r="N3302" i="11"/>
  <c r="M3302" i="11"/>
  <c r="L3302" i="11"/>
  <c r="B3302" i="11"/>
  <c r="P3301" i="11"/>
  <c r="O3301" i="11"/>
  <c r="N3301" i="11"/>
  <c r="M3301" i="11"/>
  <c r="L3301" i="11"/>
  <c r="B3301" i="11"/>
  <c r="P3300" i="11"/>
  <c r="O3300" i="11"/>
  <c r="N3300" i="11"/>
  <c r="M3300" i="11"/>
  <c r="L3300" i="11"/>
  <c r="B3300" i="11"/>
  <c r="P3299" i="11"/>
  <c r="O3299" i="11"/>
  <c r="N3299" i="11"/>
  <c r="M3299" i="11"/>
  <c r="L3299" i="11"/>
  <c r="B3299" i="11"/>
  <c r="P3298" i="11"/>
  <c r="O3298" i="11"/>
  <c r="N3298" i="11"/>
  <c r="M3298" i="11"/>
  <c r="L3298" i="11"/>
  <c r="B3298" i="11"/>
  <c r="P3297" i="11"/>
  <c r="O3297" i="11"/>
  <c r="N3297" i="11"/>
  <c r="M3297" i="11"/>
  <c r="L3297" i="11"/>
  <c r="B3297" i="11"/>
  <c r="P3296" i="11"/>
  <c r="O3296" i="11"/>
  <c r="N3296" i="11"/>
  <c r="M3296" i="11"/>
  <c r="L3296" i="11"/>
  <c r="B3296" i="11"/>
  <c r="P3295" i="11"/>
  <c r="O3295" i="11"/>
  <c r="N3295" i="11"/>
  <c r="M3295" i="11"/>
  <c r="L3295" i="11"/>
  <c r="B3295" i="11"/>
  <c r="P3294" i="11"/>
  <c r="O3294" i="11"/>
  <c r="N3294" i="11"/>
  <c r="M3294" i="11"/>
  <c r="L3294" i="11"/>
  <c r="B3294" i="11"/>
  <c r="P3293" i="11"/>
  <c r="O3293" i="11"/>
  <c r="N3293" i="11"/>
  <c r="M3293" i="11"/>
  <c r="L3293" i="11"/>
  <c r="B3293" i="11"/>
  <c r="P3292" i="11"/>
  <c r="O3292" i="11"/>
  <c r="N3292" i="11"/>
  <c r="M3292" i="11"/>
  <c r="L3292" i="11"/>
  <c r="B3292" i="11"/>
  <c r="P3291" i="11"/>
  <c r="O3291" i="11"/>
  <c r="N3291" i="11"/>
  <c r="M3291" i="11"/>
  <c r="L3291" i="11"/>
  <c r="B3291" i="11"/>
  <c r="P3290" i="11"/>
  <c r="O3290" i="11"/>
  <c r="N3290" i="11"/>
  <c r="M3290" i="11"/>
  <c r="L3290" i="11"/>
  <c r="B3290" i="11"/>
  <c r="P3289" i="11"/>
  <c r="O3289" i="11"/>
  <c r="N3289" i="11"/>
  <c r="M3289" i="11"/>
  <c r="L3289" i="11"/>
  <c r="B3289" i="11"/>
  <c r="P3288" i="11"/>
  <c r="O3288" i="11"/>
  <c r="N3288" i="11"/>
  <c r="M3288" i="11"/>
  <c r="L3288" i="11"/>
  <c r="B3288" i="11"/>
  <c r="P3287" i="11"/>
  <c r="O3287" i="11"/>
  <c r="N3287" i="11"/>
  <c r="M3287" i="11"/>
  <c r="L3287" i="11"/>
  <c r="B3287" i="11"/>
  <c r="P3286" i="11"/>
  <c r="O3286" i="11"/>
  <c r="N3286" i="11"/>
  <c r="M3286" i="11"/>
  <c r="L3286" i="11"/>
  <c r="B3286" i="11"/>
  <c r="P3285" i="11"/>
  <c r="O3285" i="11"/>
  <c r="N3285" i="11"/>
  <c r="M3285" i="11"/>
  <c r="L3285" i="11"/>
  <c r="B3285" i="11"/>
  <c r="P3284" i="11"/>
  <c r="O3284" i="11"/>
  <c r="N3284" i="11"/>
  <c r="M3284" i="11"/>
  <c r="L3284" i="11"/>
  <c r="B3284" i="11"/>
  <c r="P3283" i="11"/>
  <c r="O3283" i="11"/>
  <c r="N3283" i="11"/>
  <c r="M3283" i="11"/>
  <c r="L3283" i="11"/>
  <c r="B3283" i="11"/>
  <c r="P3282" i="11"/>
  <c r="O3282" i="11"/>
  <c r="N3282" i="11"/>
  <c r="M3282" i="11"/>
  <c r="L3282" i="11"/>
  <c r="B3282" i="11"/>
  <c r="P3281" i="11"/>
  <c r="O3281" i="11"/>
  <c r="N3281" i="11"/>
  <c r="M3281" i="11"/>
  <c r="L3281" i="11"/>
  <c r="B3281" i="11"/>
  <c r="P3280" i="11"/>
  <c r="O3280" i="11"/>
  <c r="N3280" i="11"/>
  <c r="M3280" i="11"/>
  <c r="L3280" i="11"/>
  <c r="B3280" i="11"/>
  <c r="P3279" i="11"/>
  <c r="O3279" i="11"/>
  <c r="N3279" i="11"/>
  <c r="M3279" i="11"/>
  <c r="L3279" i="11"/>
  <c r="B3279" i="11"/>
  <c r="P3278" i="11"/>
  <c r="O3278" i="11"/>
  <c r="N3278" i="11"/>
  <c r="M3278" i="11"/>
  <c r="L3278" i="11"/>
  <c r="B3278" i="11"/>
  <c r="P3277" i="11"/>
  <c r="O3277" i="11"/>
  <c r="N3277" i="11"/>
  <c r="M3277" i="11"/>
  <c r="L3277" i="11"/>
  <c r="B3277" i="11"/>
  <c r="P3276" i="11"/>
  <c r="O3276" i="11"/>
  <c r="N3276" i="11"/>
  <c r="M3276" i="11"/>
  <c r="L3276" i="11"/>
  <c r="B3276" i="11"/>
  <c r="P3275" i="11"/>
  <c r="O3275" i="11"/>
  <c r="N3275" i="11"/>
  <c r="M3275" i="11"/>
  <c r="L3275" i="11"/>
  <c r="B3275" i="11"/>
  <c r="P3274" i="11"/>
  <c r="O3274" i="11"/>
  <c r="N3274" i="11"/>
  <c r="M3274" i="11"/>
  <c r="L3274" i="11"/>
  <c r="B3274" i="11"/>
  <c r="P3273" i="11"/>
  <c r="O3273" i="11"/>
  <c r="N3273" i="11"/>
  <c r="M3273" i="11"/>
  <c r="L3273" i="11"/>
  <c r="B3273" i="11"/>
  <c r="P3272" i="11"/>
  <c r="O3272" i="11"/>
  <c r="N3272" i="11"/>
  <c r="M3272" i="11"/>
  <c r="L3272" i="11"/>
  <c r="B3272" i="11"/>
  <c r="P3271" i="11"/>
  <c r="O3271" i="11"/>
  <c r="N3271" i="11"/>
  <c r="M3271" i="11"/>
  <c r="L3271" i="11"/>
  <c r="B3271" i="11"/>
  <c r="P3270" i="11"/>
  <c r="O3270" i="11"/>
  <c r="N3270" i="11"/>
  <c r="M3270" i="11"/>
  <c r="L3270" i="11"/>
  <c r="B3270" i="11"/>
  <c r="P3269" i="11"/>
  <c r="O3269" i="11"/>
  <c r="N3269" i="11"/>
  <c r="M3269" i="11"/>
  <c r="L3269" i="11"/>
  <c r="B3269" i="11"/>
  <c r="P3268" i="11"/>
  <c r="O3268" i="11"/>
  <c r="N3268" i="11"/>
  <c r="M3268" i="11"/>
  <c r="L3268" i="11"/>
  <c r="B3268" i="11"/>
  <c r="P3267" i="11"/>
  <c r="O3267" i="11"/>
  <c r="N3267" i="11"/>
  <c r="M3267" i="11"/>
  <c r="L3267" i="11"/>
  <c r="B3267" i="11"/>
  <c r="P3266" i="11"/>
  <c r="O3266" i="11"/>
  <c r="N3266" i="11"/>
  <c r="M3266" i="11"/>
  <c r="L3266" i="11"/>
  <c r="B3266" i="11"/>
  <c r="P3265" i="11"/>
  <c r="O3265" i="11"/>
  <c r="N3265" i="11"/>
  <c r="M3265" i="11"/>
  <c r="L3265" i="11"/>
  <c r="B3265" i="11"/>
  <c r="P3264" i="11"/>
  <c r="O3264" i="11"/>
  <c r="N3264" i="11"/>
  <c r="M3264" i="11"/>
  <c r="L3264" i="11"/>
  <c r="B3264" i="11"/>
  <c r="P3263" i="11"/>
  <c r="O3263" i="11"/>
  <c r="N3263" i="11"/>
  <c r="M3263" i="11"/>
  <c r="L3263" i="11"/>
  <c r="B3263" i="11"/>
  <c r="P3262" i="11"/>
  <c r="O3262" i="11"/>
  <c r="N3262" i="11"/>
  <c r="M3262" i="11"/>
  <c r="L3262" i="11"/>
  <c r="B3262" i="11"/>
  <c r="P3261" i="11"/>
  <c r="O3261" i="11"/>
  <c r="N3261" i="11"/>
  <c r="M3261" i="11"/>
  <c r="L3261" i="11"/>
  <c r="B3261" i="11"/>
  <c r="P3260" i="11"/>
  <c r="O3260" i="11"/>
  <c r="N3260" i="11"/>
  <c r="M3260" i="11"/>
  <c r="L3260" i="11"/>
  <c r="B3260" i="11"/>
  <c r="P3259" i="11"/>
  <c r="O3259" i="11"/>
  <c r="N3259" i="11"/>
  <c r="M3259" i="11"/>
  <c r="L3259" i="11"/>
  <c r="B3259" i="11"/>
  <c r="P3258" i="11"/>
  <c r="O3258" i="11"/>
  <c r="N3258" i="11"/>
  <c r="M3258" i="11"/>
  <c r="L3258" i="11"/>
  <c r="B3258" i="11"/>
  <c r="P3257" i="11"/>
  <c r="O3257" i="11"/>
  <c r="N3257" i="11"/>
  <c r="M3257" i="11"/>
  <c r="L3257" i="11"/>
  <c r="B3257" i="11"/>
  <c r="P3256" i="11"/>
  <c r="O3256" i="11"/>
  <c r="N3256" i="11"/>
  <c r="M3256" i="11"/>
  <c r="L3256" i="11"/>
  <c r="B3256" i="11"/>
  <c r="P3255" i="11"/>
  <c r="O3255" i="11"/>
  <c r="N3255" i="11"/>
  <c r="M3255" i="11"/>
  <c r="L3255" i="11"/>
  <c r="B3255" i="11"/>
  <c r="P3254" i="11"/>
  <c r="O3254" i="11"/>
  <c r="N3254" i="11"/>
  <c r="M3254" i="11"/>
  <c r="L3254" i="11"/>
  <c r="B3254" i="11"/>
  <c r="P3253" i="11"/>
  <c r="O3253" i="11"/>
  <c r="N3253" i="11"/>
  <c r="M3253" i="11"/>
  <c r="L3253" i="11"/>
  <c r="B3253" i="11"/>
  <c r="P3252" i="11"/>
  <c r="O3252" i="11"/>
  <c r="N3252" i="11"/>
  <c r="M3252" i="11"/>
  <c r="L3252" i="11"/>
  <c r="B3252" i="11"/>
  <c r="P3251" i="11"/>
  <c r="O3251" i="11"/>
  <c r="N3251" i="11"/>
  <c r="M3251" i="11"/>
  <c r="L3251" i="11"/>
  <c r="B3251" i="11"/>
  <c r="P3250" i="11"/>
  <c r="O3250" i="11"/>
  <c r="N3250" i="11"/>
  <c r="M3250" i="11"/>
  <c r="L3250" i="11"/>
  <c r="B3250" i="11"/>
  <c r="P3249" i="11"/>
  <c r="O3249" i="11"/>
  <c r="N3249" i="11"/>
  <c r="M3249" i="11"/>
  <c r="L3249" i="11"/>
  <c r="B3249" i="11"/>
  <c r="P3248" i="11"/>
  <c r="O3248" i="11"/>
  <c r="N3248" i="11"/>
  <c r="M3248" i="11"/>
  <c r="L3248" i="11"/>
  <c r="B3248" i="11"/>
  <c r="P3247" i="11"/>
  <c r="O3247" i="11"/>
  <c r="N3247" i="11"/>
  <c r="M3247" i="11"/>
  <c r="L3247" i="11"/>
  <c r="B3247" i="11"/>
  <c r="P3246" i="11"/>
  <c r="O3246" i="11"/>
  <c r="N3246" i="11"/>
  <c r="M3246" i="11"/>
  <c r="L3246" i="11"/>
  <c r="B3246" i="11"/>
  <c r="P3245" i="11"/>
  <c r="O3245" i="11"/>
  <c r="N3245" i="11"/>
  <c r="M3245" i="11"/>
  <c r="L3245" i="11"/>
  <c r="B3245" i="11"/>
  <c r="P3244" i="11"/>
  <c r="O3244" i="11"/>
  <c r="N3244" i="11"/>
  <c r="M3244" i="11"/>
  <c r="L3244" i="11"/>
  <c r="B3244" i="11"/>
  <c r="P3243" i="11"/>
  <c r="O3243" i="11"/>
  <c r="N3243" i="11"/>
  <c r="M3243" i="11"/>
  <c r="L3243" i="11"/>
  <c r="B3243" i="11"/>
  <c r="P3242" i="11"/>
  <c r="O3242" i="11"/>
  <c r="N3242" i="11"/>
  <c r="M3242" i="11"/>
  <c r="L3242" i="11"/>
  <c r="B3242" i="11"/>
  <c r="P3241" i="11"/>
  <c r="O3241" i="11"/>
  <c r="N3241" i="11"/>
  <c r="M3241" i="11"/>
  <c r="L3241" i="11"/>
  <c r="B3241" i="11"/>
  <c r="P3240" i="11"/>
  <c r="O3240" i="11"/>
  <c r="N3240" i="11"/>
  <c r="M3240" i="11"/>
  <c r="L3240" i="11"/>
  <c r="B3240" i="11"/>
  <c r="P3239" i="11"/>
  <c r="O3239" i="11"/>
  <c r="N3239" i="11"/>
  <c r="M3239" i="11"/>
  <c r="L3239" i="11"/>
  <c r="B3239" i="11"/>
  <c r="P3238" i="11"/>
  <c r="O3238" i="11"/>
  <c r="N3238" i="11"/>
  <c r="M3238" i="11"/>
  <c r="L3238" i="11"/>
  <c r="B3238" i="11"/>
  <c r="P3237" i="11"/>
  <c r="O3237" i="11"/>
  <c r="N3237" i="11"/>
  <c r="M3237" i="11"/>
  <c r="L3237" i="11"/>
  <c r="B3237" i="11"/>
  <c r="P3236" i="11"/>
  <c r="O3236" i="11"/>
  <c r="N3236" i="11"/>
  <c r="M3236" i="11"/>
  <c r="L3236" i="11"/>
  <c r="B3236" i="11"/>
  <c r="P3235" i="11"/>
  <c r="O3235" i="11"/>
  <c r="N3235" i="11"/>
  <c r="M3235" i="11"/>
  <c r="L3235" i="11"/>
  <c r="B3235" i="11"/>
  <c r="P3234" i="11"/>
  <c r="O3234" i="11"/>
  <c r="N3234" i="11"/>
  <c r="M3234" i="11"/>
  <c r="L3234" i="11"/>
  <c r="B3234" i="11"/>
  <c r="P3233" i="11"/>
  <c r="O3233" i="11"/>
  <c r="N3233" i="11"/>
  <c r="M3233" i="11"/>
  <c r="L3233" i="11"/>
  <c r="B3233" i="11"/>
  <c r="P3232" i="11"/>
  <c r="O3232" i="11"/>
  <c r="N3232" i="11"/>
  <c r="M3232" i="11"/>
  <c r="L3232" i="11"/>
  <c r="B3232" i="11"/>
  <c r="P3231" i="11"/>
  <c r="O3231" i="11"/>
  <c r="N3231" i="11"/>
  <c r="M3231" i="11"/>
  <c r="L3231" i="11"/>
  <c r="B3231" i="11"/>
  <c r="P3230" i="11"/>
  <c r="O3230" i="11"/>
  <c r="N3230" i="11"/>
  <c r="M3230" i="11"/>
  <c r="L3230" i="11"/>
  <c r="B3230" i="11"/>
  <c r="P3229" i="11"/>
  <c r="O3229" i="11"/>
  <c r="N3229" i="11"/>
  <c r="M3229" i="11"/>
  <c r="L3229" i="11"/>
  <c r="B3229" i="11"/>
  <c r="P3228" i="11"/>
  <c r="O3228" i="11"/>
  <c r="N3228" i="11"/>
  <c r="M3228" i="11"/>
  <c r="L3228" i="11"/>
  <c r="B3228" i="11"/>
  <c r="P3227" i="11"/>
  <c r="O3227" i="11"/>
  <c r="N3227" i="11"/>
  <c r="M3227" i="11"/>
  <c r="L3227" i="11"/>
  <c r="B3227" i="11"/>
  <c r="P3226" i="11"/>
  <c r="O3226" i="11"/>
  <c r="N3226" i="11"/>
  <c r="M3226" i="11"/>
  <c r="L3226" i="11"/>
  <c r="B3226" i="11"/>
  <c r="P3225" i="11"/>
  <c r="O3225" i="11"/>
  <c r="N3225" i="11"/>
  <c r="M3225" i="11"/>
  <c r="L3225" i="11"/>
  <c r="B3225" i="11"/>
  <c r="P3224" i="11"/>
  <c r="O3224" i="11"/>
  <c r="N3224" i="11"/>
  <c r="M3224" i="11"/>
  <c r="L3224" i="11"/>
  <c r="B3224" i="11"/>
  <c r="P3223" i="11"/>
  <c r="O3223" i="11"/>
  <c r="N3223" i="11"/>
  <c r="M3223" i="11"/>
  <c r="L3223" i="11"/>
  <c r="B3223" i="11"/>
  <c r="P3222" i="11"/>
  <c r="O3222" i="11"/>
  <c r="N3222" i="11"/>
  <c r="M3222" i="11"/>
  <c r="L3222" i="11"/>
  <c r="B3222" i="11"/>
  <c r="P3221" i="11"/>
  <c r="O3221" i="11"/>
  <c r="N3221" i="11"/>
  <c r="M3221" i="11"/>
  <c r="L3221" i="11"/>
  <c r="B3221" i="11"/>
  <c r="P3220" i="11"/>
  <c r="O3220" i="11"/>
  <c r="N3220" i="11"/>
  <c r="M3220" i="11"/>
  <c r="L3220" i="11"/>
  <c r="B3220" i="11"/>
  <c r="P3219" i="11"/>
  <c r="O3219" i="11"/>
  <c r="N3219" i="11"/>
  <c r="M3219" i="11"/>
  <c r="L3219" i="11"/>
  <c r="B3219" i="11"/>
  <c r="P3218" i="11"/>
  <c r="O3218" i="11"/>
  <c r="N3218" i="11"/>
  <c r="M3218" i="11"/>
  <c r="L3218" i="11"/>
  <c r="B3218" i="11"/>
  <c r="P3217" i="11"/>
  <c r="O3217" i="11"/>
  <c r="N3217" i="11"/>
  <c r="M3217" i="11"/>
  <c r="L3217" i="11"/>
  <c r="B3217" i="11"/>
  <c r="P3216" i="11"/>
  <c r="O3216" i="11"/>
  <c r="N3216" i="11"/>
  <c r="M3216" i="11"/>
  <c r="L3216" i="11"/>
  <c r="B3216" i="11"/>
  <c r="P3215" i="11"/>
  <c r="O3215" i="11"/>
  <c r="N3215" i="11"/>
  <c r="M3215" i="11"/>
  <c r="L3215" i="11"/>
  <c r="B3215" i="11"/>
  <c r="P3214" i="11"/>
  <c r="O3214" i="11"/>
  <c r="N3214" i="11"/>
  <c r="M3214" i="11"/>
  <c r="L3214" i="11"/>
  <c r="B3214" i="11"/>
  <c r="P3213" i="11"/>
  <c r="O3213" i="11"/>
  <c r="N3213" i="11"/>
  <c r="M3213" i="11"/>
  <c r="L3213" i="11"/>
  <c r="B3213" i="11"/>
  <c r="P3212" i="11"/>
  <c r="O3212" i="11"/>
  <c r="N3212" i="11"/>
  <c r="M3212" i="11"/>
  <c r="L3212" i="11"/>
  <c r="B3212" i="11"/>
  <c r="P3211" i="11"/>
  <c r="O3211" i="11"/>
  <c r="N3211" i="11"/>
  <c r="M3211" i="11"/>
  <c r="L3211" i="11"/>
  <c r="B3211" i="11"/>
  <c r="P3210" i="11"/>
  <c r="O3210" i="11"/>
  <c r="N3210" i="11"/>
  <c r="M3210" i="11"/>
  <c r="L3210" i="11"/>
  <c r="B3210" i="11"/>
  <c r="P3209" i="11"/>
  <c r="O3209" i="11"/>
  <c r="N3209" i="11"/>
  <c r="M3209" i="11"/>
  <c r="L3209" i="11"/>
  <c r="B3209" i="11"/>
  <c r="P3208" i="11"/>
  <c r="O3208" i="11"/>
  <c r="N3208" i="11"/>
  <c r="M3208" i="11"/>
  <c r="L3208" i="11"/>
  <c r="B3208" i="11"/>
  <c r="P3207" i="11"/>
  <c r="O3207" i="11"/>
  <c r="N3207" i="11"/>
  <c r="M3207" i="11"/>
  <c r="L3207" i="11"/>
  <c r="B3207" i="11"/>
  <c r="P3206" i="11"/>
  <c r="O3206" i="11"/>
  <c r="N3206" i="11"/>
  <c r="M3206" i="11"/>
  <c r="L3206" i="11"/>
  <c r="B3206" i="11"/>
  <c r="P3205" i="11"/>
  <c r="O3205" i="11"/>
  <c r="N3205" i="11"/>
  <c r="M3205" i="11"/>
  <c r="L3205" i="11"/>
  <c r="B3205" i="11"/>
  <c r="P3204" i="11"/>
  <c r="O3204" i="11"/>
  <c r="N3204" i="11"/>
  <c r="M3204" i="11"/>
  <c r="L3204" i="11"/>
  <c r="B3204" i="11"/>
  <c r="P3203" i="11"/>
  <c r="O3203" i="11"/>
  <c r="N3203" i="11"/>
  <c r="M3203" i="11"/>
  <c r="L3203" i="11"/>
  <c r="B3203" i="11"/>
  <c r="P3202" i="11"/>
  <c r="O3202" i="11"/>
  <c r="N3202" i="11"/>
  <c r="M3202" i="11"/>
  <c r="L3202" i="11"/>
  <c r="B3202" i="11"/>
  <c r="P3201" i="11"/>
  <c r="O3201" i="11"/>
  <c r="N3201" i="11"/>
  <c r="M3201" i="11"/>
  <c r="L3201" i="11"/>
  <c r="B3201" i="11"/>
  <c r="P3200" i="11"/>
  <c r="O3200" i="11"/>
  <c r="N3200" i="11"/>
  <c r="M3200" i="11"/>
  <c r="L3200" i="11"/>
  <c r="B3200" i="11"/>
  <c r="P3199" i="11"/>
  <c r="O3199" i="11"/>
  <c r="N3199" i="11"/>
  <c r="M3199" i="11"/>
  <c r="L3199" i="11"/>
  <c r="B3199" i="11"/>
  <c r="P3198" i="11"/>
  <c r="O3198" i="11"/>
  <c r="N3198" i="11"/>
  <c r="M3198" i="11"/>
  <c r="L3198" i="11"/>
  <c r="B3198" i="11"/>
  <c r="P3197" i="11"/>
  <c r="O3197" i="11"/>
  <c r="N3197" i="11"/>
  <c r="M3197" i="11"/>
  <c r="L3197" i="11"/>
  <c r="B3197" i="11"/>
  <c r="P3196" i="11"/>
  <c r="O3196" i="11"/>
  <c r="N3196" i="11"/>
  <c r="M3196" i="11"/>
  <c r="L3196" i="11"/>
  <c r="B3196" i="11"/>
  <c r="P3195" i="11"/>
  <c r="O3195" i="11"/>
  <c r="N3195" i="11"/>
  <c r="M3195" i="11"/>
  <c r="L3195" i="11"/>
  <c r="B3195" i="11"/>
  <c r="P3194" i="11"/>
  <c r="O3194" i="11"/>
  <c r="N3194" i="11"/>
  <c r="M3194" i="11"/>
  <c r="L3194" i="11"/>
  <c r="B3194" i="11"/>
  <c r="P3193" i="11"/>
  <c r="O3193" i="11"/>
  <c r="N3193" i="11"/>
  <c r="M3193" i="11"/>
  <c r="L3193" i="11"/>
  <c r="B3193" i="11"/>
  <c r="P3192" i="11"/>
  <c r="O3192" i="11"/>
  <c r="N3192" i="11"/>
  <c r="M3192" i="11"/>
  <c r="L3192" i="11"/>
  <c r="B3192" i="11"/>
  <c r="P3191" i="11"/>
  <c r="O3191" i="11"/>
  <c r="N3191" i="11"/>
  <c r="M3191" i="11"/>
  <c r="L3191" i="11"/>
  <c r="B3191" i="11"/>
  <c r="P3190" i="11"/>
  <c r="O3190" i="11"/>
  <c r="N3190" i="11"/>
  <c r="M3190" i="11"/>
  <c r="L3190" i="11"/>
  <c r="B3190" i="11"/>
  <c r="P3189" i="11"/>
  <c r="O3189" i="11"/>
  <c r="N3189" i="11"/>
  <c r="M3189" i="11"/>
  <c r="L3189" i="11"/>
  <c r="B3189" i="11"/>
  <c r="P3188" i="11"/>
  <c r="O3188" i="11"/>
  <c r="N3188" i="11"/>
  <c r="M3188" i="11"/>
  <c r="L3188" i="11"/>
  <c r="B3188" i="11"/>
  <c r="P3187" i="11"/>
  <c r="O3187" i="11"/>
  <c r="N3187" i="11"/>
  <c r="M3187" i="11"/>
  <c r="L3187" i="11"/>
  <c r="B3187" i="11"/>
  <c r="P3186" i="11"/>
  <c r="O3186" i="11"/>
  <c r="N3186" i="11"/>
  <c r="M3186" i="11"/>
  <c r="L3186" i="11"/>
  <c r="B3186" i="11"/>
  <c r="P3185" i="11"/>
  <c r="O3185" i="11"/>
  <c r="N3185" i="11"/>
  <c r="M3185" i="11"/>
  <c r="L3185" i="11"/>
  <c r="B3185" i="11"/>
  <c r="P3184" i="11"/>
  <c r="O3184" i="11"/>
  <c r="N3184" i="11"/>
  <c r="M3184" i="11"/>
  <c r="L3184" i="11"/>
  <c r="B3184" i="11"/>
  <c r="P3183" i="11"/>
  <c r="O3183" i="11"/>
  <c r="N3183" i="11"/>
  <c r="M3183" i="11"/>
  <c r="L3183" i="11"/>
  <c r="B3183" i="11"/>
  <c r="P3182" i="11"/>
  <c r="O3182" i="11"/>
  <c r="N3182" i="11"/>
  <c r="M3182" i="11"/>
  <c r="L3182" i="11"/>
  <c r="B3182" i="11"/>
  <c r="P3181" i="11"/>
  <c r="O3181" i="11"/>
  <c r="N3181" i="11"/>
  <c r="M3181" i="11"/>
  <c r="L3181" i="11"/>
  <c r="B3181" i="11"/>
  <c r="P3180" i="11"/>
  <c r="O3180" i="11"/>
  <c r="N3180" i="11"/>
  <c r="M3180" i="11"/>
  <c r="L3180" i="11"/>
  <c r="B3180" i="11"/>
  <c r="P3179" i="11"/>
  <c r="O3179" i="11"/>
  <c r="N3179" i="11"/>
  <c r="M3179" i="11"/>
  <c r="L3179" i="11"/>
  <c r="B3179" i="11"/>
  <c r="P3178" i="11"/>
  <c r="O3178" i="11"/>
  <c r="N3178" i="11"/>
  <c r="M3178" i="11"/>
  <c r="L3178" i="11"/>
  <c r="B3178" i="11"/>
  <c r="P3177" i="11"/>
  <c r="O3177" i="11"/>
  <c r="N3177" i="11"/>
  <c r="M3177" i="11"/>
  <c r="L3177" i="11"/>
  <c r="B3177" i="11"/>
  <c r="P3176" i="11"/>
  <c r="O3176" i="11"/>
  <c r="N3176" i="11"/>
  <c r="M3176" i="11"/>
  <c r="L3176" i="11"/>
  <c r="B3176" i="11"/>
  <c r="P3175" i="11"/>
  <c r="O3175" i="11"/>
  <c r="N3175" i="11"/>
  <c r="M3175" i="11"/>
  <c r="L3175" i="11"/>
  <c r="B3175" i="11"/>
  <c r="P3174" i="11"/>
  <c r="O3174" i="11"/>
  <c r="N3174" i="11"/>
  <c r="M3174" i="11"/>
  <c r="L3174" i="11"/>
  <c r="B3174" i="11"/>
  <c r="P3173" i="11"/>
  <c r="O3173" i="11"/>
  <c r="N3173" i="11"/>
  <c r="M3173" i="11"/>
  <c r="L3173" i="11"/>
  <c r="B3173" i="11"/>
  <c r="P3172" i="11"/>
  <c r="O3172" i="11"/>
  <c r="N3172" i="11"/>
  <c r="M3172" i="11"/>
  <c r="L3172" i="11"/>
  <c r="B3172" i="11"/>
  <c r="P3171" i="11"/>
  <c r="O3171" i="11"/>
  <c r="N3171" i="11"/>
  <c r="M3171" i="11"/>
  <c r="L3171" i="11"/>
  <c r="B3171" i="11"/>
  <c r="P3170" i="11"/>
  <c r="O3170" i="11"/>
  <c r="N3170" i="11"/>
  <c r="M3170" i="11"/>
  <c r="L3170" i="11"/>
  <c r="B3170" i="11"/>
  <c r="P3169" i="11"/>
  <c r="O3169" i="11"/>
  <c r="N3169" i="11"/>
  <c r="M3169" i="11"/>
  <c r="L3169" i="11"/>
  <c r="B3169" i="11"/>
  <c r="P3168" i="11"/>
  <c r="O3168" i="11"/>
  <c r="N3168" i="11"/>
  <c r="M3168" i="11"/>
  <c r="L3168" i="11"/>
  <c r="B3168" i="11"/>
  <c r="P3167" i="11"/>
  <c r="O3167" i="11"/>
  <c r="N3167" i="11"/>
  <c r="M3167" i="11"/>
  <c r="L3167" i="11"/>
  <c r="B3167" i="11"/>
  <c r="P3166" i="11"/>
  <c r="O3166" i="11"/>
  <c r="N3166" i="11"/>
  <c r="M3166" i="11"/>
  <c r="L3166" i="11"/>
  <c r="B3166" i="11"/>
  <c r="P3165" i="11"/>
  <c r="O3165" i="11"/>
  <c r="N3165" i="11"/>
  <c r="M3165" i="11"/>
  <c r="L3165" i="11"/>
  <c r="B3165" i="11"/>
  <c r="P3164" i="11"/>
  <c r="O3164" i="11"/>
  <c r="N3164" i="11"/>
  <c r="M3164" i="11"/>
  <c r="L3164" i="11"/>
  <c r="B3164" i="11"/>
  <c r="P3163" i="11"/>
  <c r="O3163" i="11"/>
  <c r="N3163" i="11"/>
  <c r="M3163" i="11"/>
  <c r="L3163" i="11"/>
  <c r="B3163" i="11"/>
  <c r="P3162" i="11"/>
  <c r="O3162" i="11"/>
  <c r="N3162" i="11"/>
  <c r="M3162" i="11"/>
  <c r="L3162" i="11"/>
  <c r="B3162" i="11"/>
  <c r="P3161" i="11"/>
  <c r="O3161" i="11"/>
  <c r="N3161" i="11"/>
  <c r="M3161" i="11"/>
  <c r="L3161" i="11"/>
  <c r="B3161" i="11"/>
  <c r="P3160" i="11"/>
  <c r="O3160" i="11"/>
  <c r="N3160" i="11"/>
  <c r="M3160" i="11"/>
  <c r="L3160" i="11"/>
  <c r="B3160" i="11"/>
  <c r="P3159" i="11"/>
  <c r="O3159" i="11"/>
  <c r="N3159" i="11"/>
  <c r="M3159" i="11"/>
  <c r="L3159" i="11"/>
  <c r="B3159" i="11"/>
  <c r="P3158" i="11"/>
  <c r="O3158" i="11"/>
  <c r="N3158" i="11"/>
  <c r="M3158" i="11"/>
  <c r="L3158" i="11"/>
  <c r="B3158" i="11"/>
  <c r="P3157" i="11"/>
  <c r="O3157" i="11"/>
  <c r="N3157" i="11"/>
  <c r="M3157" i="11"/>
  <c r="L3157" i="11"/>
  <c r="B3157" i="11"/>
  <c r="P3156" i="11"/>
  <c r="O3156" i="11"/>
  <c r="N3156" i="11"/>
  <c r="M3156" i="11"/>
  <c r="L3156" i="11"/>
  <c r="B3156" i="11"/>
  <c r="P3155" i="11"/>
  <c r="O3155" i="11"/>
  <c r="N3155" i="11"/>
  <c r="M3155" i="11"/>
  <c r="L3155" i="11"/>
  <c r="B3155" i="11"/>
  <c r="P3154" i="11"/>
  <c r="O3154" i="11"/>
  <c r="N3154" i="11"/>
  <c r="M3154" i="11"/>
  <c r="L3154" i="11"/>
  <c r="B3154" i="11"/>
  <c r="P3153" i="11"/>
  <c r="O3153" i="11"/>
  <c r="N3153" i="11"/>
  <c r="M3153" i="11"/>
  <c r="L3153" i="11"/>
  <c r="B3153" i="11"/>
  <c r="P3152" i="11"/>
  <c r="O3152" i="11"/>
  <c r="N3152" i="11"/>
  <c r="M3152" i="11"/>
  <c r="L3152" i="11"/>
  <c r="B3152" i="11"/>
  <c r="P3151" i="11"/>
  <c r="O3151" i="11"/>
  <c r="N3151" i="11"/>
  <c r="M3151" i="11"/>
  <c r="L3151" i="11"/>
  <c r="B3151" i="11"/>
  <c r="P3150" i="11"/>
  <c r="O3150" i="11"/>
  <c r="N3150" i="11"/>
  <c r="M3150" i="11"/>
  <c r="L3150" i="11"/>
  <c r="B3150" i="11"/>
  <c r="P3149" i="11"/>
  <c r="O3149" i="11"/>
  <c r="N3149" i="11"/>
  <c r="M3149" i="11"/>
  <c r="L3149" i="11"/>
  <c r="B3149" i="11"/>
  <c r="P3148" i="11"/>
  <c r="O3148" i="11"/>
  <c r="N3148" i="11"/>
  <c r="M3148" i="11"/>
  <c r="L3148" i="11"/>
  <c r="B3148" i="11"/>
  <c r="P3147" i="11"/>
  <c r="O3147" i="11"/>
  <c r="N3147" i="11"/>
  <c r="M3147" i="11"/>
  <c r="L3147" i="11"/>
  <c r="B3147" i="11"/>
  <c r="P3146" i="11"/>
  <c r="O3146" i="11"/>
  <c r="N3146" i="11"/>
  <c r="M3146" i="11"/>
  <c r="L3146" i="11"/>
  <c r="B3146" i="11"/>
  <c r="P3145" i="11"/>
  <c r="O3145" i="11"/>
  <c r="N3145" i="11"/>
  <c r="M3145" i="11"/>
  <c r="L3145" i="11"/>
  <c r="B3145" i="11"/>
  <c r="P3144" i="11"/>
  <c r="O3144" i="11"/>
  <c r="N3144" i="11"/>
  <c r="M3144" i="11"/>
  <c r="L3144" i="11"/>
  <c r="B3144" i="11"/>
  <c r="P3143" i="11"/>
  <c r="O3143" i="11"/>
  <c r="N3143" i="11"/>
  <c r="M3143" i="11"/>
  <c r="L3143" i="11"/>
  <c r="B3143" i="11"/>
  <c r="P3142" i="11"/>
  <c r="O3142" i="11"/>
  <c r="N3142" i="11"/>
  <c r="M3142" i="11"/>
  <c r="L3142" i="11"/>
  <c r="B3142" i="11"/>
  <c r="P3141" i="11"/>
  <c r="O3141" i="11"/>
  <c r="N3141" i="11"/>
  <c r="M3141" i="11"/>
  <c r="L3141" i="11"/>
  <c r="B3141" i="11"/>
  <c r="P3140" i="11"/>
  <c r="O3140" i="11"/>
  <c r="N3140" i="11"/>
  <c r="M3140" i="11"/>
  <c r="L3140" i="11"/>
  <c r="B3140" i="11"/>
  <c r="P3139" i="11"/>
  <c r="O3139" i="11"/>
  <c r="N3139" i="11"/>
  <c r="M3139" i="11"/>
  <c r="L3139" i="11"/>
  <c r="B3139" i="11"/>
  <c r="P3138" i="11"/>
  <c r="O3138" i="11"/>
  <c r="N3138" i="11"/>
  <c r="M3138" i="11"/>
  <c r="L3138" i="11"/>
  <c r="B3138" i="11"/>
  <c r="P3137" i="11"/>
  <c r="O3137" i="11"/>
  <c r="N3137" i="11"/>
  <c r="M3137" i="11"/>
  <c r="L3137" i="11"/>
  <c r="B3137" i="11"/>
  <c r="P3136" i="11"/>
  <c r="O3136" i="11"/>
  <c r="N3136" i="11"/>
  <c r="M3136" i="11"/>
  <c r="L3136" i="11"/>
  <c r="B3136" i="11"/>
  <c r="P3135" i="11"/>
  <c r="O3135" i="11"/>
  <c r="N3135" i="11"/>
  <c r="M3135" i="11"/>
  <c r="L3135" i="11"/>
  <c r="B3135" i="11"/>
  <c r="P3134" i="11"/>
  <c r="O3134" i="11"/>
  <c r="N3134" i="11"/>
  <c r="M3134" i="11"/>
  <c r="L3134" i="11"/>
  <c r="B3134" i="11"/>
  <c r="P3133" i="11"/>
  <c r="O3133" i="11"/>
  <c r="N3133" i="11"/>
  <c r="M3133" i="11"/>
  <c r="L3133" i="11"/>
  <c r="B3133" i="11"/>
  <c r="P3132" i="11"/>
  <c r="O3132" i="11"/>
  <c r="N3132" i="11"/>
  <c r="M3132" i="11"/>
  <c r="L3132" i="11"/>
  <c r="B3132" i="11"/>
  <c r="P3131" i="11"/>
  <c r="O3131" i="11"/>
  <c r="N3131" i="11"/>
  <c r="M3131" i="11"/>
  <c r="L3131" i="11"/>
  <c r="B3131" i="11"/>
  <c r="P3130" i="11"/>
  <c r="O3130" i="11"/>
  <c r="N3130" i="11"/>
  <c r="M3130" i="11"/>
  <c r="L3130" i="11"/>
  <c r="B3130" i="11"/>
  <c r="P3129" i="11"/>
  <c r="O3129" i="11"/>
  <c r="N3129" i="11"/>
  <c r="M3129" i="11"/>
  <c r="L3129" i="11"/>
  <c r="B3129" i="11"/>
  <c r="P3128" i="11"/>
  <c r="O3128" i="11"/>
  <c r="N3128" i="11"/>
  <c r="M3128" i="11"/>
  <c r="L3128" i="11"/>
  <c r="B3128" i="11"/>
  <c r="P3127" i="11"/>
  <c r="O3127" i="11"/>
  <c r="N3127" i="11"/>
  <c r="M3127" i="11"/>
  <c r="L3127" i="11"/>
  <c r="B3127" i="11"/>
  <c r="P3126" i="11"/>
  <c r="O3126" i="11"/>
  <c r="N3126" i="11"/>
  <c r="M3126" i="11"/>
  <c r="L3126" i="11"/>
  <c r="B3126" i="11"/>
  <c r="P3125" i="11"/>
  <c r="O3125" i="11"/>
  <c r="N3125" i="11"/>
  <c r="M3125" i="11"/>
  <c r="L3125" i="11"/>
  <c r="B3125" i="11"/>
  <c r="P3124" i="11"/>
  <c r="O3124" i="11"/>
  <c r="N3124" i="11"/>
  <c r="M3124" i="11"/>
  <c r="L3124" i="11"/>
  <c r="B3124" i="11"/>
  <c r="P3123" i="11"/>
  <c r="O3123" i="11"/>
  <c r="N3123" i="11"/>
  <c r="M3123" i="11"/>
  <c r="L3123" i="11"/>
  <c r="B3123" i="11"/>
  <c r="P3122" i="11"/>
  <c r="O3122" i="11"/>
  <c r="N3122" i="11"/>
  <c r="M3122" i="11"/>
  <c r="L3122" i="11"/>
  <c r="B3122" i="11"/>
  <c r="P3121" i="11"/>
  <c r="O3121" i="11"/>
  <c r="N3121" i="11"/>
  <c r="M3121" i="11"/>
  <c r="L3121" i="11"/>
  <c r="B3121" i="11"/>
  <c r="P3120" i="11"/>
  <c r="O3120" i="11"/>
  <c r="N3120" i="11"/>
  <c r="M3120" i="11"/>
  <c r="L3120" i="11"/>
  <c r="B3120" i="11"/>
  <c r="P3119" i="11"/>
  <c r="O3119" i="11"/>
  <c r="N3119" i="11"/>
  <c r="M3119" i="11"/>
  <c r="L3119" i="11"/>
  <c r="B3119" i="11"/>
  <c r="P3118" i="11"/>
  <c r="O3118" i="11"/>
  <c r="N3118" i="11"/>
  <c r="M3118" i="11"/>
  <c r="L3118" i="11"/>
  <c r="B3118" i="11"/>
  <c r="P3117" i="11"/>
  <c r="O3117" i="11"/>
  <c r="N3117" i="11"/>
  <c r="M3117" i="11"/>
  <c r="L3117" i="11"/>
  <c r="B3117" i="11"/>
  <c r="P3116" i="11"/>
  <c r="O3116" i="11"/>
  <c r="N3116" i="11"/>
  <c r="M3116" i="11"/>
  <c r="L3116" i="11"/>
  <c r="B3116" i="11"/>
  <c r="P3115" i="11"/>
  <c r="O3115" i="11"/>
  <c r="N3115" i="11"/>
  <c r="M3115" i="11"/>
  <c r="L3115" i="11"/>
  <c r="B3115" i="11"/>
  <c r="P3114" i="11"/>
  <c r="O3114" i="11"/>
  <c r="N3114" i="11"/>
  <c r="M3114" i="11"/>
  <c r="L3114" i="11"/>
  <c r="B3114" i="11"/>
  <c r="P3113" i="11"/>
  <c r="O3113" i="11"/>
  <c r="N3113" i="11"/>
  <c r="M3113" i="11"/>
  <c r="L3113" i="11"/>
  <c r="B3113" i="11"/>
  <c r="P3112" i="11"/>
  <c r="O3112" i="11"/>
  <c r="N3112" i="11"/>
  <c r="M3112" i="11"/>
  <c r="L3112" i="11"/>
  <c r="B3112" i="11"/>
  <c r="P3111" i="11"/>
  <c r="O3111" i="11"/>
  <c r="N3111" i="11"/>
  <c r="M3111" i="11"/>
  <c r="L3111" i="11"/>
  <c r="B3111" i="11"/>
  <c r="P3110" i="11"/>
  <c r="O3110" i="11"/>
  <c r="N3110" i="11"/>
  <c r="M3110" i="11"/>
  <c r="L3110" i="11"/>
  <c r="B3110" i="11"/>
  <c r="P3109" i="11"/>
  <c r="O3109" i="11"/>
  <c r="N3109" i="11"/>
  <c r="M3109" i="11"/>
  <c r="L3109" i="11"/>
  <c r="B3109" i="11"/>
  <c r="P3108" i="11"/>
  <c r="O3108" i="11"/>
  <c r="N3108" i="11"/>
  <c r="M3108" i="11"/>
  <c r="L3108" i="11"/>
  <c r="B3108" i="11"/>
  <c r="P3107" i="11"/>
  <c r="O3107" i="11"/>
  <c r="N3107" i="11"/>
  <c r="M3107" i="11"/>
  <c r="L3107" i="11"/>
  <c r="B3107" i="11"/>
  <c r="P3106" i="11"/>
  <c r="O3106" i="11"/>
  <c r="N3106" i="11"/>
  <c r="M3106" i="11"/>
  <c r="L3106" i="11"/>
  <c r="B3106" i="11"/>
  <c r="P3105" i="11"/>
  <c r="O3105" i="11"/>
  <c r="N3105" i="11"/>
  <c r="M3105" i="11"/>
  <c r="L3105" i="11"/>
  <c r="B3105" i="11"/>
  <c r="P3104" i="11"/>
  <c r="O3104" i="11"/>
  <c r="N3104" i="11"/>
  <c r="M3104" i="11"/>
  <c r="L3104" i="11"/>
  <c r="B3104" i="11"/>
  <c r="P3103" i="11"/>
  <c r="O3103" i="11"/>
  <c r="N3103" i="11"/>
  <c r="M3103" i="11"/>
  <c r="L3103" i="11"/>
  <c r="B3103" i="11"/>
  <c r="P3102" i="11"/>
  <c r="O3102" i="11"/>
  <c r="N3102" i="11"/>
  <c r="M3102" i="11"/>
  <c r="L3102" i="11"/>
  <c r="B3102" i="11"/>
  <c r="P3101" i="11"/>
  <c r="O3101" i="11"/>
  <c r="N3101" i="11"/>
  <c r="M3101" i="11"/>
  <c r="L3101" i="11"/>
  <c r="B3101" i="11"/>
  <c r="P3100" i="11"/>
  <c r="O3100" i="11"/>
  <c r="N3100" i="11"/>
  <c r="M3100" i="11"/>
  <c r="L3100" i="11"/>
  <c r="B3100" i="11"/>
  <c r="P3099" i="11"/>
  <c r="O3099" i="11"/>
  <c r="N3099" i="11"/>
  <c r="M3099" i="11"/>
  <c r="L3099" i="11"/>
  <c r="B3099" i="11"/>
  <c r="P3098" i="11"/>
  <c r="O3098" i="11"/>
  <c r="N3098" i="11"/>
  <c r="M3098" i="11"/>
  <c r="L3098" i="11"/>
  <c r="B3098" i="11"/>
  <c r="P3097" i="11"/>
  <c r="O3097" i="11"/>
  <c r="N3097" i="11"/>
  <c r="M3097" i="11"/>
  <c r="L3097" i="11"/>
  <c r="B3097" i="11"/>
  <c r="P3096" i="11"/>
  <c r="O3096" i="11"/>
  <c r="N3096" i="11"/>
  <c r="M3096" i="11"/>
  <c r="L3096" i="11"/>
  <c r="B3096" i="11"/>
  <c r="P3095" i="11"/>
  <c r="O3095" i="11"/>
  <c r="N3095" i="11"/>
  <c r="M3095" i="11"/>
  <c r="L3095" i="11"/>
  <c r="B3095" i="11"/>
  <c r="P3094" i="11"/>
  <c r="O3094" i="11"/>
  <c r="N3094" i="11"/>
  <c r="M3094" i="11"/>
  <c r="L3094" i="11"/>
  <c r="B3094" i="11"/>
  <c r="P3093" i="11"/>
  <c r="O3093" i="11"/>
  <c r="N3093" i="11"/>
  <c r="M3093" i="11"/>
  <c r="L3093" i="11"/>
  <c r="B3093" i="11"/>
  <c r="P3092" i="11"/>
  <c r="O3092" i="11"/>
  <c r="N3092" i="11"/>
  <c r="M3092" i="11"/>
  <c r="L3092" i="11"/>
  <c r="B3092" i="11"/>
  <c r="P3091" i="11"/>
  <c r="O3091" i="11"/>
  <c r="N3091" i="11"/>
  <c r="M3091" i="11"/>
  <c r="L3091" i="11"/>
  <c r="B3091" i="11"/>
  <c r="P3090" i="11"/>
  <c r="O3090" i="11"/>
  <c r="N3090" i="11"/>
  <c r="M3090" i="11"/>
  <c r="L3090" i="11"/>
  <c r="B3090" i="11"/>
  <c r="P3089" i="11"/>
  <c r="O3089" i="11"/>
  <c r="N3089" i="11"/>
  <c r="M3089" i="11"/>
  <c r="L3089" i="11"/>
  <c r="B3089" i="11"/>
  <c r="P3088" i="11"/>
  <c r="O3088" i="11"/>
  <c r="N3088" i="11"/>
  <c r="M3088" i="11"/>
  <c r="L3088" i="11"/>
  <c r="B3088" i="11"/>
  <c r="P3087" i="11"/>
  <c r="O3087" i="11"/>
  <c r="N3087" i="11"/>
  <c r="M3087" i="11"/>
  <c r="L3087" i="11"/>
  <c r="B3087" i="11"/>
  <c r="P3086" i="11"/>
  <c r="O3086" i="11"/>
  <c r="N3086" i="11"/>
  <c r="M3086" i="11"/>
  <c r="L3086" i="11"/>
  <c r="B3086" i="11"/>
  <c r="P3085" i="11"/>
  <c r="O3085" i="11"/>
  <c r="N3085" i="11"/>
  <c r="M3085" i="11"/>
  <c r="L3085" i="11"/>
  <c r="B3085" i="11"/>
  <c r="P3084" i="11"/>
  <c r="O3084" i="11"/>
  <c r="N3084" i="11"/>
  <c r="M3084" i="11"/>
  <c r="L3084" i="11"/>
  <c r="B3084" i="11"/>
  <c r="P3083" i="11"/>
  <c r="O3083" i="11"/>
  <c r="N3083" i="11"/>
  <c r="M3083" i="11"/>
  <c r="L3083" i="11"/>
  <c r="B3083" i="11"/>
  <c r="P3082" i="11"/>
  <c r="O3082" i="11"/>
  <c r="N3082" i="11"/>
  <c r="M3082" i="11"/>
  <c r="L3082" i="11"/>
  <c r="B3082" i="11"/>
  <c r="P3081" i="11"/>
  <c r="O3081" i="11"/>
  <c r="N3081" i="11"/>
  <c r="M3081" i="11"/>
  <c r="L3081" i="11"/>
  <c r="B3081" i="11"/>
  <c r="P3080" i="11"/>
  <c r="O3080" i="11"/>
  <c r="N3080" i="11"/>
  <c r="M3080" i="11"/>
  <c r="L3080" i="11"/>
  <c r="B3080" i="11"/>
  <c r="P3079" i="11"/>
  <c r="O3079" i="11"/>
  <c r="N3079" i="11"/>
  <c r="M3079" i="11"/>
  <c r="L3079" i="11"/>
  <c r="B3079" i="11"/>
  <c r="P3078" i="11"/>
  <c r="O3078" i="11"/>
  <c r="N3078" i="11"/>
  <c r="M3078" i="11"/>
  <c r="L3078" i="11"/>
  <c r="B3078" i="11"/>
  <c r="P3077" i="11"/>
  <c r="O3077" i="11"/>
  <c r="N3077" i="11"/>
  <c r="M3077" i="11"/>
  <c r="L3077" i="11"/>
  <c r="B3077" i="11"/>
  <c r="P3076" i="11"/>
  <c r="O3076" i="11"/>
  <c r="N3076" i="11"/>
  <c r="M3076" i="11"/>
  <c r="L3076" i="11"/>
  <c r="B3076" i="11"/>
  <c r="P3075" i="11"/>
  <c r="O3075" i="11"/>
  <c r="N3075" i="11"/>
  <c r="M3075" i="11"/>
  <c r="L3075" i="11"/>
  <c r="B3075" i="11"/>
  <c r="P3074" i="11"/>
  <c r="O3074" i="11"/>
  <c r="N3074" i="11"/>
  <c r="M3074" i="11"/>
  <c r="L3074" i="11"/>
  <c r="B3074" i="11"/>
  <c r="P3073" i="11"/>
  <c r="O3073" i="11"/>
  <c r="N3073" i="11"/>
  <c r="M3073" i="11"/>
  <c r="L3073" i="11"/>
  <c r="B3073" i="11"/>
  <c r="P3072" i="11"/>
  <c r="O3072" i="11"/>
  <c r="N3072" i="11"/>
  <c r="M3072" i="11"/>
  <c r="L3072" i="11"/>
  <c r="B3072" i="11"/>
  <c r="P3071" i="11"/>
  <c r="O3071" i="11"/>
  <c r="N3071" i="11"/>
  <c r="M3071" i="11"/>
  <c r="L3071" i="11"/>
  <c r="B3071" i="11"/>
  <c r="P3070" i="11"/>
  <c r="O3070" i="11"/>
  <c r="N3070" i="11"/>
  <c r="M3070" i="11"/>
  <c r="L3070" i="11"/>
  <c r="B3070" i="11"/>
  <c r="P3069" i="11"/>
  <c r="O3069" i="11"/>
  <c r="N3069" i="11"/>
  <c r="M3069" i="11"/>
  <c r="L3069" i="11"/>
  <c r="B3069" i="11"/>
  <c r="P3068" i="11"/>
  <c r="O3068" i="11"/>
  <c r="N3068" i="11"/>
  <c r="M3068" i="11"/>
  <c r="L3068" i="11"/>
  <c r="B3068" i="11"/>
  <c r="P3067" i="11"/>
  <c r="O3067" i="11"/>
  <c r="N3067" i="11"/>
  <c r="M3067" i="11"/>
  <c r="L3067" i="11"/>
  <c r="B3067" i="11"/>
  <c r="P3066" i="11"/>
  <c r="O3066" i="11"/>
  <c r="N3066" i="11"/>
  <c r="M3066" i="11"/>
  <c r="L3066" i="11"/>
  <c r="B3066" i="11"/>
  <c r="P3065" i="11"/>
  <c r="O3065" i="11"/>
  <c r="N3065" i="11"/>
  <c r="M3065" i="11"/>
  <c r="L3065" i="11"/>
  <c r="B3065" i="11"/>
  <c r="P3064" i="11"/>
  <c r="O3064" i="11"/>
  <c r="N3064" i="11"/>
  <c r="M3064" i="11"/>
  <c r="L3064" i="11"/>
  <c r="B3064" i="11"/>
  <c r="P3063" i="11"/>
  <c r="O3063" i="11"/>
  <c r="N3063" i="11"/>
  <c r="M3063" i="11"/>
  <c r="L3063" i="11"/>
  <c r="B3063" i="11"/>
  <c r="P3062" i="11"/>
  <c r="O3062" i="11"/>
  <c r="N3062" i="11"/>
  <c r="M3062" i="11"/>
  <c r="L3062" i="11"/>
  <c r="B3062" i="11"/>
  <c r="P3061" i="11"/>
  <c r="O3061" i="11"/>
  <c r="N3061" i="11"/>
  <c r="M3061" i="11"/>
  <c r="L3061" i="11"/>
  <c r="B3061" i="11"/>
  <c r="P3060" i="11"/>
  <c r="O3060" i="11"/>
  <c r="N3060" i="11"/>
  <c r="M3060" i="11"/>
  <c r="L3060" i="11"/>
  <c r="B3060" i="11"/>
  <c r="P3059" i="11"/>
  <c r="O3059" i="11"/>
  <c r="N3059" i="11"/>
  <c r="M3059" i="11"/>
  <c r="L3059" i="11"/>
  <c r="B3059" i="11"/>
  <c r="P3058" i="11"/>
  <c r="O3058" i="11"/>
  <c r="N3058" i="11"/>
  <c r="M3058" i="11"/>
  <c r="L3058" i="11"/>
  <c r="B3058" i="11"/>
  <c r="P3057" i="11"/>
  <c r="O3057" i="11"/>
  <c r="N3057" i="11"/>
  <c r="M3057" i="11"/>
  <c r="L3057" i="11"/>
  <c r="B3057" i="11"/>
  <c r="P3056" i="11"/>
  <c r="O3056" i="11"/>
  <c r="N3056" i="11"/>
  <c r="M3056" i="11"/>
  <c r="L3056" i="11"/>
  <c r="B3056" i="11"/>
  <c r="P3055" i="11"/>
  <c r="O3055" i="11"/>
  <c r="N3055" i="11"/>
  <c r="M3055" i="11"/>
  <c r="L3055" i="11"/>
  <c r="B3055" i="11"/>
  <c r="P3054" i="11"/>
  <c r="O3054" i="11"/>
  <c r="N3054" i="11"/>
  <c r="M3054" i="11"/>
  <c r="L3054" i="11"/>
  <c r="B3054" i="11"/>
  <c r="P3053" i="11"/>
  <c r="O3053" i="11"/>
  <c r="N3053" i="11"/>
  <c r="M3053" i="11"/>
  <c r="L3053" i="11"/>
  <c r="B3053" i="11"/>
  <c r="P3052" i="11"/>
  <c r="O3052" i="11"/>
  <c r="N3052" i="11"/>
  <c r="M3052" i="11"/>
  <c r="L3052" i="11"/>
  <c r="B3052" i="11"/>
  <c r="P3051" i="11"/>
  <c r="O3051" i="11"/>
  <c r="N3051" i="11"/>
  <c r="M3051" i="11"/>
  <c r="L3051" i="11"/>
  <c r="B3051" i="11"/>
  <c r="P3050" i="11"/>
  <c r="O3050" i="11"/>
  <c r="N3050" i="11"/>
  <c r="M3050" i="11"/>
  <c r="L3050" i="11"/>
  <c r="B3050" i="11"/>
  <c r="P3049" i="11"/>
  <c r="O3049" i="11"/>
  <c r="N3049" i="11"/>
  <c r="M3049" i="11"/>
  <c r="L3049" i="11"/>
  <c r="B3049" i="11"/>
  <c r="P3048" i="11"/>
  <c r="O3048" i="11"/>
  <c r="N3048" i="11"/>
  <c r="M3048" i="11"/>
  <c r="L3048" i="11"/>
  <c r="B3048" i="11"/>
  <c r="P3047" i="11"/>
  <c r="O3047" i="11"/>
  <c r="N3047" i="11"/>
  <c r="M3047" i="11"/>
  <c r="L3047" i="11"/>
  <c r="B3047" i="11"/>
  <c r="P3046" i="11"/>
  <c r="O3046" i="11"/>
  <c r="N3046" i="11"/>
  <c r="M3046" i="11"/>
  <c r="L3046" i="11"/>
  <c r="B3046" i="11"/>
  <c r="P3045" i="11"/>
  <c r="O3045" i="11"/>
  <c r="N3045" i="11"/>
  <c r="M3045" i="11"/>
  <c r="L3045" i="11"/>
  <c r="B3045" i="11"/>
  <c r="P3044" i="11"/>
  <c r="O3044" i="11"/>
  <c r="N3044" i="11"/>
  <c r="M3044" i="11"/>
  <c r="L3044" i="11"/>
  <c r="B3044" i="11"/>
  <c r="P3043" i="11"/>
  <c r="O3043" i="11"/>
  <c r="N3043" i="11"/>
  <c r="M3043" i="11"/>
  <c r="L3043" i="11"/>
  <c r="B3043" i="11"/>
  <c r="P3042" i="11"/>
  <c r="O3042" i="11"/>
  <c r="N3042" i="11"/>
  <c r="M3042" i="11"/>
  <c r="L3042" i="11"/>
  <c r="B3042" i="11"/>
  <c r="P3041" i="11"/>
  <c r="O3041" i="11"/>
  <c r="N3041" i="11"/>
  <c r="M3041" i="11"/>
  <c r="L3041" i="11"/>
  <c r="B3041" i="11"/>
  <c r="P3040" i="11"/>
  <c r="O3040" i="11"/>
  <c r="N3040" i="11"/>
  <c r="M3040" i="11"/>
  <c r="L3040" i="11"/>
  <c r="B3040" i="11"/>
  <c r="P3039" i="11"/>
  <c r="O3039" i="11"/>
  <c r="N3039" i="11"/>
  <c r="M3039" i="11"/>
  <c r="L3039" i="11"/>
  <c r="B3039" i="11"/>
  <c r="P3038" i="11"/>
  <c r="O3038" i="11"/>
  <c r="N3038" i="11"/>
  <c r="M3038" i="11"/>
  <c r="L3038" i="11"/>
  <c r="B3038" i="11"/>
  <c r="P3037" i="11"/>
  <c r="O3037" i="11"/>
  <c r="N3037" i="11"/>
  <c r="M3037" i="11"/>
  <c r="L3037" i="11"/>
  <c r="B3037" i="11"/>
  <c r="P3036" i="11"/>
  <c r="O3036" i="11"/>
  <c r="N3036" i="11"/>
  <c r="M3036" i="11"/>
  <c r="L3036" i="11"/>
  <c r="B3036" i="11"/>
  <c r="P3035" i="11"/>
  <c r="O3035" i="11"/>
  <c r="N3035" i="11"/>
  <c r="M3035" i="11"/>
  <c r="L3035" i="11"/>
  <c r="B3035" i="11"/>
  <c r="P3034" i="11"/>
  <c r="O3034" i="11"/>
  <c r="N3034" i="11"/>
  <c r="M3034" i="11"/>
  <c r="L3034" i="11"/>
  <c r="B3034" i="11"/>
  <c r="P3033" i="11"/>
  <c r="O3033" i="11"/>
  <c r="N3033" i="11"/>
  <c r="M3033" i="11"/>
  <c r="L3033" i="11"/>
  <c r="B3033" i="11"/>
  <c r="P3032" i="11"/>
  <c r="O3032" i="11"/>
  <c r="N3032" i="11"/>
  <c r="M3032" i="11"/>
  <c r="L3032" i="11"/>
  <c r="B3032" i="11"/>
  <c r="P3031" i="11"/>
  <c r="O3031" i="11"/>
  <c r="N3031" i="11"/>
  <c r="M3031" i="11"/>
  <c r="L3031" i="11"/>
  <c r="B3031" i="11"/>
  <c r="P3030" i="11"/>
  <c r="O3030" i="11"/>
  <c r="N3030" i="11"/>
  <c r="M3030" i="11"/>
  <c r="L3030" i="11"/>
  <c r="B3030" i="11"/>
  <c r="P3029" i="11"/>
  <c r="O3029" i="11"/>
  <c r="N3029" i="11"/>
  <c r="M3029" i="11"/>
  <c r="L3029" i="11"/>
  <c r="B3029" i="11"/>
  <c r="P3028" i="11"/>
  <c r="O3028" i="11"/>
  <c r="N3028" i="11"/>
  <c r="M3028" i="11"/>
  <c r="L3028" i="11"/>
  <c r="B3028" i="11"/>
  <c r="P3027" i="11"/>
  <c r="O3027" i="11"/>
  <c r="N3027" i="11"/>
  <c r="M3027" i="11"/>
  <c r="L3027" i="11"/>
  <c r="B3027" i="11"/>
  <c r="P3026" i="11"/>
  <c r="O3026" i="11"/>
  <c r="N3026" i="11"/>
  <c r="M3026" i="11"/>
  <c r="L3026" i="11"/>
  <c r="B3026" i="11"/>
  <c r="P3025" i="11"/>
  <c r="O3025" i="11"/>
  <c r="N3025" i="11"/>
  <c r="M3025" i="11"/>
  <c r="L3025" i="11"/>
  <c r="B3025" i="11"/>
  <c r="P3024" i="11"/>
  <c r="O3024" i="11"/>
  <c r="N3024" i="11"/>
  <c r="M3024" i="11"/>
  <c r="L3024" i="11"/>
  <c r="B3024" i="11"/>
  <c r="P3023" i="11"/>
  <c r="O3023" i="11"/>
  <c r="N3023" i="11"/>
  <c r="M3023" i="11"/>
  <c r="L3023" i="11"/>
  <c r="B3023" i="11"/>
  <c r="P3022" i="11"/>
  <c r="O3022" i="11"/>
  <c r="N3022" i="11"/>
  <c r="M3022" i="11"/>
  <c r="L3022" i="11"/>
  <c r="B3022" i="11"/>
  <c r="P3021" i="11"/>
  <c r="O3021" i="11"/>
  <c r="N3021" i="11"/>
  <c r="M3021" i="11"/>
  <c r="L3021" i="11"/>
  <c r="B3021" i="11"/>
  <c r="P3020" i="11"/>
  <c r="O3020" i="11"/>
  <c r="N3020" i="11"/>
  <c r="M3020" i="11"/>
  <c r="L3020" i="11"/>
  <c r="B3020" i="11"/>
  <c r="P3019" i="11"/>
  <c r="O3019" i="11"/>
  <c r="N3019" i="11"/>
  <c r="M3019" i="11"/>
  <c r="L3019" i="11"/>
  <c r="B3019" i="11"/>
  <c r="P3018" i="11"/>
  <c r="O3018" i="11"/>
  <c r="N3018" i="11"/>
  <c r="M3018" i="11"/>
  <c r="L3018" i="11"/>
  <c r="B3018" i="11"/>
  <c r="P3017" i="11"/>
  <c r="O3017" i="11"/>
  <c r="N3017" i="11"/>
  <c r="M3017" i="11"/>
  <c r="L3017" i="11"/>
  <c r="B3017" i="11"/>
  <c r="P3016" i="11"/>
  <c r="O3016" i="11"/>
  <c r="N3016" i="11"/>
  <c r="M3016" i="11"/>
  <c r="L3016" i="11"/>
  <c r="B3016" i="11"/>
  <c r="P3015" i="11"/>
  <c r="O3015" i="11"/>
  <c r="N3015" i="11"/>
  <c r="M3015" i="11"/>
  <c r="L3015" i="11"/>
  <c r="B3015" i="11"/>
  <c r="P3014" i="11"/>
  <c r="O3014" i="11"/>
  <c r="N3014" i="11"/>
  <c r="M3014" i="11"/>
  <c r="L3014" i="11"/>
  <c r="B3014" i="11"/>
  <c r="P3013" i="11"/>
  <c r="O3013" i="11"/>
  <c r="N3013" i="11"/>
  <c r="M3013" i="11"/>
  <c r="L3013" i="11"/>
  <c r="B3013" i="11"/>
  <c r="P3012" i="11"/>
  <c r="O3012" i="11"/>
  <c r="N3012" i="11"/>
  <c r="M3012" i="11"/>
  <c r="L3012" i="11"/>
  <c r="B3012" i="11"/>
  <c r="P3011" i="11"/>
  <c r="O3011" i="11"/>
  <c r="N3011" i="11"/>
  <c r="M3011" i="11"/>
  <c r="L3011" i="11"/>
  <c r="B3011" i="11"/>
  <c r="P3010" i="11"/>
  <c r="O3010" i="11"/>
  <c r="N3010" i="11"/>
  <c r="M3010" i="11"/>
  <c r="L3010" i="11"/>
  <c r="B3010" i="11"/>
  <c r="P3009" i="11"/>
  <c r="O3009" i="11"/>
  <c r="N3009" i="11"/>
  <c r="M3009" i="11"/>
  <c r="L3009" i="11"/>
  <c r="B3009" i="11"/>
  <c r="P3008" i="11"/>
  <c r="O3008" i="11"/>
  <c r="N3008" i="11"/>
  <c r="M3008" i="11"/>
  <c r="L3008" i="11"/>
  <c r="B3008" i="11"/>
  <c r="P3007" i="11"/>
  <c r="O3007" i="11"/>
  <c r="N3007" i="11"/>
  <c r="M3007" i="11"/>
  <c r="L3007" i="11"/>
  <c r="B3007" i="11"/>
  <c r="P3006" i="11"/>
  <c r="O3006" i="11"/>
  <c r="N3006" i="11"/>
  <c r="M3006" i="11"/>
  <c r="L3006" i="11"/>
  <c r="B3006" i="11"/>
  <c r="P3005" i="11"/>
  <c r="O3005" i="11"/>
  <c r="N3005" i="11"/>
  <c r="M3005" i="11"/>
  <c r="L3005" i="11"/>
  <c r="B3005" i="11"/>
  <c r="P3004" i="11"/>
  <c r="O3004" i="11"/>
  <c r="N3004" i="11"/>
  <c r="M3004" i="11"/>
  <c r="L3004" i="11"/>
  <c r="B3004" i="11"/>
  <c r="P3003" i="11"/>
  <c r="O3003" i="11"/>
  <c r="N3003" i="11"/>
  <c r="M3003" i="11"/>
  <c r="L3003" i="11"/>
  <c r="B3003" i="11"/>
  <c r="P3002" i="11"/>
  <c r="O3002" i="11"/>
  <c r="N3002" i="11"/>
  <c r="M3002" i="11"/>
  <c r="L3002" i="11"/>
  <c r="B3002" i="11"/>
  <c r="P3001" i="11"/>
  <c r="O3001" i="11"/>
  <c r="N3001" i="11"/>
  <c r="M3001" i="11"/>
  <c r="L3001" i="11"/>
  <c r="B3001" i="11"/>
  <c r="P3000" i="11"/>
  <c r="O3000" i="11"/>
  <c r="N3000" i="11"/>
  <c r="M3000" i="11"/>
  <c r="L3000" i="11"/>
  <c r="B3000" i="11"/>
  <c r="P2999" i="11"/>
  <c r="O2999" i="11"/>
  <c r="N2999" i="11"/>
  <c r="M2999" i="11"/>
  <c r="L2999" i="11"/>
  <c r="B2999" i="11"/>
  <c r="P2998" i="11"/>
  <c r="O2998" i="11"/>
  <c r="N2998" i="11"/>
  <c r="M2998" i="11"/>
  <c r="L2998" i="11"/>
  <c r="B2998" i="11"/>
  <c r="P2997" i="11"/>
  <c r="O2997" i="11"/>
  <c r="N2997" i="11"/>
  <c r="M2997" i="11"/>
  <c r="L2997" i="11"/>
  <c r="B2997" i="11"/>
  <c r="P2996" i="11"/>
  <c r="O2996" i="11"/>
  <c r="N2996" i="11"/>
  <c r="M2996" i="11"/>
  <c r="L2996" i="11"/>
  <c r="B2996" i="11"/>
  <c r="P2995" i="11"/>
  <c r="O2995" i="11"/>
  <c r="N2995" i="11"/>
  <c r="M2995" i="11"/>
  <c r="L2995" i="11"/>
  <c r="B2995" i="11"/>
  <c r="P2994" i="11"/>
  <c r="O2994" i="11"/>
  <c r="N2994" i="11"/>
  <c r="M2994" i="11"/>
  <c r="L2994" i="11"/>
  <c r="B2994" i="11"/>
  <c r="P2993" i="11"/>
  <c r="O2993" i="11"/>
  <c r="N2993" i="11"/>
  <c r="M2993" i="11"/>
  <c r="L2993" i="11"/>
  <c r="B2993" i="11"/>
  <c r="P2992" i="11"/>
  <c r="O2992" i="11"/>
  <c r="N2992" i="11"/>
  <c r="M2992" i="11"/>
  <c r="L2992" i="11"/>
  <c r="B2992" i="11"/>
  <c r="P2991" i="11"/>
  <c r="O2991" i="11"/>
  <c r="N2991" i="11"/>
  <c r="M2991" i="11"/>
  <c r="L2991" i="11"/>
  <c r="B2991" i="11"/>
  <c r="P2990" i="11"/>
  <c r="O2990" i="11"/>
  <c r="N2990" i="11"/>
  <c r="M2990" i="11"/>
  <c r="L2990" i="11"/>
  <c r="B2990" i="11"/>
  <c r="P2989" i="11"/>
  <c r="O2989" i="11"/>
  <c r="N2989" i="11"/>
  <c r="M2989" i="11"/>
  <c r="L2989" i="11"/>
  <c r="B2989" i="11"/>
  <c r="P2988" i="11"/>
  <c r="O2988" i="11"/>
  <c r="N2988" i="11"/>
  <c r="M2988" i="11"/>
  <c r="L2988" i="11"/>
  <c r="B2988" i="11"/>
  <c r="P2987" i="11"/>
  <c r="O2987" i="11"/>
  <c r="N2987" i="11"/>
  <c r="M2987" i="11"/>
  <c r="L2987" i="11"/>
  <c r="B2987" i="11"/>
  <c r="P2986" i="11"/>
  <c r="O2986" i="11"/>
  <c r="N2986" i="11"/>
  <c r="M2986" i="11"/>
  <c r="L2986" i="11"/>
  <c r="B2986" i="11"/>
  <c r="P2985" i="11"/>
  <c r="O2985" i="11"/>
  <c r="N2985" i="11"/>
  <c r="M2985" i="11"/>
  <c r="L2985" i="11"/>
  <c r="B2985" i="11"/>
  <c r="P2984" i="11"/>
  <c r="O2984" i="11"/>
  <c r="N2984" i="11"/>
  <c r="M2984" i="11"/>
  <c r="L2984" i="11"/>
  <c r="B2984" i="11"/>
  <c r="P2983" i="11"/>
  <c r="O2983" i="11"/>
  <c r="N2983" i="11"/>
  <c r="M2983" i="11"/>
  <c r="L2983" i="11"/>
  <c r="B2983" i="11"/>
  <c r="P2982" i="11"/>
  <c r="O2982" i="11"/>
  <c r="N2982" i="11"/>
  <c r="M2982" i="11"/>
  <c r="L2982" i="11"/>
  <c r="B2982" i="11"/>
  <c r="P2981" i="11"/>
  <c r="O2981" i="11"/>
  <c r="N2981" i="11"/>
  <c r="M2981" i="11"/>
  <c r="L2981" i="11"/>
  <c r="B2981" i="11"/>
  <c r="P2980" i="11"/>
  <c r="O2980" i="11"/>
  <c r="N2980" i="11"/>
  <c r="M2980" i="11"/>
  <c r="L2980" i="11"/>
  <c r="B2980" i="11"/>
  <c r="P2979" i="11"/>
  <c r="O2979" i="11"/>
  <c r="N2979" i="11"/>
  <c r="M2979" i="11"/>
  <c r="L2979" i="11"/>
  <c r="B2979" i="11"/>
  <c r="P2978" i="11"/>
  <c r="O2978" i="11"/>
  <c r="N2978" i="11"/>
  <c r="M2978" i="11"/>
  <c r="L2978" i="11"/>
  <c r="B2978" i="11"/>
  <c r="P2977" i="11"/>
  <c r="O2977" i="11"/>
  <c r="N2977" i="11"/>
  <c r="M2977" i="11"/>
  <c r="L2977" i="11"/>
  <c r="B2977" i="11"/>
  <c r="P2976" i="11"/>
  <c r="O2976" i="11"/>
  <c r="N2976" i="11"/>
  <c r="M2976" i="11"/>
  <c r="L2976" i="11"/>
  <c r="B2976" i="11"/>
  <c r="P2975" i="11"/>
  <c r="O2975" i="11"/>
  <c r="N2975" i="11"/>
  <c r="M2975" i="11"/>
  <c r="L2975" i="11"/>
  <c r="B2975" i="11"/>
  <c r="P2974" i="11"/>
  <c r="O2974" i="11"/>
  <c r="N2974" i="11"/>
  <c r="M2974" i="11"/>
  <c r="L2974" i="11"/>
  <c r="B2974" i="11"/>
  <c r="P2973" i="11"/>
  <c r="O2973" i="11"/>
  <c r="N2973" i="11"/>
  <c r="M2973" i="11"/>
  <c r="L2973" i="11"/>
  <c r="B2973" i="11"/>
  <c r="P2972" i="11"/>
  <c r="O2972" i="11"/>
  <c r="N2972" i="11"/>
  <c r="M2972" i="11"/>
  <c r="L2972" i="11"/>
  <c r="B2972" i="11"/>
  <c r="P2971" i="11"/>
  <c r="O2971" i="11"/>
  <c r="N2971" i="11"/>
  <c r="M2971" i="11"/>
  <c r="L2971" i="11"/>
  <c r="B2971" i="11"/>
  <c r="P2970" i="11"/>
  <c r="O2970" i="11"/>
  <c r="N2970" i="11"/>
  <c r="M2970" i="11"/>
  <c r="L2970" i="11"/>
  <c r="B2970" i="11"/>
  <c r="P2969" i="11"/>
  <c r="O2969" i="11"/>
  <c r="N2969" i="11"/>
  <c r="M2969" i="11"/>
  <c r="L2969" i="11"/>
  <c r="B2969" i="11"/>
  <c r="P2968" i="11"/>
  <c r="O2968" i="11"/>
  <c r="N2968" i="11"/>
  <c r="M2968" i="11"/>
  <c r="L2968" i="11"/>
  <c r="B2968" i="11"/>
  <c r="P2967" i="11"/>
  <c r="O2967" i="11"/>
  <c r="N2967" i="11"/>
  <c r="M2967" i="11"/>
  <c r="L2967" i="11"/>
  <c r="B2967" i="11"/>
  <c r="P2966" i="11"/>
  <c r="O2966" i="11"/>
  <c r="N2966" i="11"/>
  <c r="M2966" i="11"/>
  <c r="L2966" i="11"/>
  <c r="B2966" i="11"/>
  <c r="P2965" i="11"/>
  <c r="O2965" i="11"/>
  <c r="N2965" i="11"/>
  <c r="M2965" i="11"/>
  <c r="L2965" i="11"/>
  <c r="B2965" i="11"/>
  <c r="P2964" i="11"/>
  <c r="O2964" i="11"/>
  <c r="N2964" i="11"/>
  <c r="M2964" i="11"/>
  <c r="L2964" i="11"/>
  <c r="B2964" i="11"/>
  <c r="P2963" i="11"/>
  <c r="O2963" i="11"/>
  <c r="N2963" i="11"/>
  <c r="M2963" i="11"/>
  <c r="L2963" i="11"/>
  <c r="B2963" i="11"/>
  <c r="P2962" i="11"/>
  <c r="O2962" i="11"/>
  <c r="N2962" i="11"/>
  <c r="M2962" i="11"/>
  <c r="L2962" i="11"/>
  <c r="B2962" i="11"/>
  <c r="P2961" i="11"/>
  <c r="O2961" i="11"/>
  <c r="N2961" i="11"/>
  <c r="M2961" i="11"/>
  <c r="L2961" i="11"/>
  <c r="B2961" i="11"/>
  <c r="P2960" i="11"/>
  <c r="O2960" i="11"/>
  <c r="N2960" i="11"/>
  <c r="M2960" i="11"/>
  <c r="L2960" i="11"/>
  <c r="B2960" i="11"/>
  <c r="P2959" i="11"/>
  <c r="O2959" i="11"/>
  <c r="N2959" i="11"/>
  <c r="M2959" i="11"/>
  <c r="L2959" i="11"/>
  <c r="B2959" i="11"/>
  <c r="P2958" i="11"/>
  <c r="O2958" i="11"/>
  <c r="N2958" i="11"/>
  <c r="M2958" i="11"/>
  <c r="L2958" i="11"/>
  <c r="B2958" i="11"/>
  <c r="P2957" i="11"/>
  <c r="O2957" i="11"/>
  <c r="N2957" i="11"/>
  <c r="M2957" i="11"/>
  <c r="L2957" i="11"/>
  <c r="B2957" i="11"/>
  <c r="P2956" i="11"/>
  <c r="O2956" i="11"/>
  <c r="N2956" i="11"/>
  <c r="M2956" i="11"/>
  <c r="L2956" i="11"/>
  <c r="B2956" i="11"/>
  <c r="P2955" i="11"/>
  <c r="O2955" i="11"/>
  <c r="N2955" i="11"/>
  <c r="M2955" i="11"/>
  <c r="L2955" i="11"/>
  <c r="B2955" i="11"/>
  <c r="P2954" i="11"/>
  <c r="O2954" i="11"/>
  <c r="N2954" i="11"/>
  <c r="M2954" i="11"/>
  <c r="L2954" i="11"/>
  <c r="B2954" i="11"/>
  <c r="P2953" i="11"/>
  <c r="O2953" i="11"/>
  <c r="N2953" i="11"/>
  <c r="M2953" i="11"/>
  <c r="L2953" i="11"/>
  <c r="B2953" i="11"/>
  <c r="P2952" i="11"/>
  <c r="O2952" i="11"/>
  <c r="N2952" i="11"/>
  <c r="M2952" i="11"/>
  <c r="L2952" i="11"/>
  <c r="B2952" i="11"/>
  <c r="P2951" i="11"/>
  <c r="O2951" i="11"/>
  <c r="N2951" i="11"/>
  <c r="M2951" i="11"/>
  <c r="L2951" i="11"/>
  <c r="B2951" i="11"/>
  <c r="P2950" i="11"/>
  <c r="O2950" i="11"/>
  <c r="N2950" i="11"/>
  <c r="M2950" i="11"/>
  <c r="L2950" i="11"/>
  <c r="B2950" i="11"/>
  <c r="P2949" i="11"/>
  <c r="O2949" i="11"/>
  <c r="N2949" i="11"/>
  <c r="M2949" i="11"/>
  <c r="L2949" i="11"/>
  <c r="B2949" i="11"/>
  <c r="P2948" i="11"/>
  <c r="O2948" i="11"/>
  <c r="N2948" i="11"/>
  <c r="M2948" i="11"/>
  <c r="L2948" i="11"/>
  <c r="B2948" i="11"/>
  <c r="P2947" i="11"/>
  <c r="O2947" i="11"/>
  <c r="N2947" i="11"/>
  <c r="M2947" i="11"/>
  <c r="L2947" i="11"/>
  <c r="B2947" i="11"/>
  <c r="P2946" i="11"/>
  <c r="O2946" i="11"/>
  <c r="N2946" i="11"/>
  <c r="M2946" i="11"/>
  <c r="L2946" i="11"/>
  <c r="B2946" i="11"/>
  <c r="P2945" i="11"/>
  <c r="O2945" i="11"/>
  <c r="N2945" i="11"/>
  <c r="M2945" i="11"/>
  <c r="L2945" i="11"/>
  <c r="B2945" i="11"/>
  <c r="P2944" i="11"/>
  <c r="O2944" i="11"/>
  <c r="N2944" i="11"/>
  <c r="M2944" i="11"/>
  <c r="L2944" i="11"/>
  <c r="B2944" i="11"/>
  <c r="P2943" i="11"/>
  <c r="O2943" i="11"/>
  <c r="N2943" i="11"/>
  <c r="M2943" i="11"/>
  <c r="L2943" i="11"/>
  <c r="B2943" i="11"/>
  <c r="P2942" i="11"/>
  <c r="O2942" i="11"/>
  <c r="N2942" i="11"/>
  <c r="M2942" i="11"/>
  <c r="L2942" i="11"/>
  <c r="B2942" i="11"/>
  <c r="P2941" i="11"/>
  <c r="O2941" i="11"/>
  <c r="N2941" i="11"/>
  <c r="M2941" i="11"/>
  <c r="L2941" i="11"/>
  <c r="B2941" i="11"/>
  <c r="P2940" i="11"/>
  <c r="O2940" i="11"/>
  <c r="N2940" i="11"/>
  <c r="M2940" i="11"/>
  <c r="L2940" i="11"/>
  <c r="B2940" i="11"/>
  <c r="P2939" i="11"/>
  <c r="O2939" i="11"/>
  <c r="N2939" i="11"/>
  <c r="M2939" i="11"/>
  <c r="L2939" i="11"/>
  <c r="B2939" i="11"/>
  <c r="P2938" i="11"/>
  <c r="O2938" i="11"/>
  <c r="N2938" i="11"/>
  <c r="M2938" i="11"/>
  <c r="L2938" i="11"/>
  <c r="B2938" i="11"/>
  <c r="P2937" i="11"/>
  <c r="O2937" i="11"/>
  <c r="N2937" i="11"/>
  <c r="M2937" i="11"/>
  <c r="L2937" i="11"/>
  <c r="B2937" i="11"/>
  <c r="P2936" i="11"/>
  <c r="O2936" i="11"/>
  <c r="N2936" i="11"/>
  <c r="M2936" i="11"/>
  <c r="L2936" i="11"/>
  <c r="B2936" i="11"/>
  <c r="P2935" i="11"/>
  <c r="O2935" i="11"/>
  <c r="N2935" i="11"/>
  <c r="M2935" i="11"/>
  <c r="L2935" i="11"/>
  <c r="B2935" i="11"/>
  <c r="P2934" i="11"/>
  <c r="O2934" i="11"/>
  <c r="N2934" i="11"/>
  <c r="M2934" i="11"/>
  <c r="L2934" i="11"/>
  <c r="B2934" i="11"/>
  <c r="P2933" i="11"/>
  <c r="O2933" i="11"/>
  <c r="N2933" i="11"/>
  <c r="M2933" i="11"/>
  <c r="L2933" i="11"/>
  <c r="B2933" i="11"/>
  <c r="P2932" i="11"/>
  <c r="O2932" i="11"/>
  <c r="N2932" i="11"/>
  <c r="M2932" i="11"/>
  <c r="L2932" i="11"/>
  <c r="B2932" i="11"/>
  <c r="P2931" i="11"/>
  <c r="O2931" i="11"/>
  <c r="N2931" i="11"/>
  <c r="M2931" i="11"/>
  <c r="L2931" i="11"/>
  <c r="B2931" i="11"/>
  <c r="P2930" i="11"/>
  <c r="O2930" i="11"/>
  <c r="N2930" i="11"/>
  <c r="M2930" i="11"/>
  <c r="L2930" i="11"/>
  <c r="B2930" i="11"/>
  <c r="P2929" i="11"/>
  <c r="O2929" i="11"/>
  <c r="N2929" i="11"/>
  <c r="M2929" i="11"/>
  <c r="L2929" i="11"/>
  <c r="B2929" i="11"/>
  <c r="P2928" i="11"/>
  <c r="O2928" i="11"/>
  <c r="N2928" i="11"/>
  <c r="M2928" i="11"/>
  <c r="L2928" i="11"/>
  <c r="B2928" i="11"/>
  <c r="P2927" i="11"/>
  <c r="O2927" i="11"/>
  <c r="N2927" i="11"/>
  <c r="M2927" i="11"/>
  <c r="L2927" i="11"/>
  <c r="B2927" i="11"/>
  <c r="P2926" i="11"/>
  <c r="O2926" i="11"/>
  <c r="N2926" i="11"/>
  <c r="M2926" i="11"/>
  <c r="L2926" i="11"/>
  <c r="B2926" i="11"/>
  <c r="P2925" i="11"/>
  <c r="O2925" i="11"/>
  <c r="N2925" i="11"/>
  <c r="M2925" i="11"/>
  <c r="L2925" i="11"/>
  <c r="B2925" i="11"/>
  <c r="P2924" i="11"/>
  <c r="O2924" i="11"/>
  <c r="N2924" i="11"/>
  <c r="M2924" i="11"/>
  <c r="L2924" i="11"/>
  <c r="B2924" i="11"/>
  <c r="P2923" i="11"/>
  <c r="O2923" i="11"/>
  <c r="N2923" i="11"/>
  <c r="M2923" i="11"/>
  <c r="L2923" i="11"/>
  <c r="B2923" i="11"/>
  <c r="P2922" i="11"/>
  <c r="O2922" i="11"/>
  <c r="N2922" i="11"/>
  <c r="M2922" i="11"/>
  <c r="L2922" i="11"/>
  <c r="B2922" i="11"/>
  <c r="P2921" i="11"/>
  <c r="O2921" i="11"/>
  <c r="N2921" i="11"/>
  <c r="M2921" i="11"/>
  <c r="L2921" i="11"/>
  <c r="B2921" i="11"/>
  <c r="P2920" i="11"/>
  <c r="O2920" i="11"/>
  <c r="N2920" i="11"/>
  <c r="M2920" i="11"/>
  <c r="L2920" i="11"/>
  <c r="B2920" i="11"/>
  <c r="P2919" i="11"/>
  <c r="O2919" i="11"/>
  <c r="N2919" i="11"/>
  <c r="M2919" i="11"/>
  <c r="L2919" i="11"/>
  <c r="B2919" i="11"/>
  <c r="P2918" i="11"/>
  <c r="O2918" i="11"/>
  <c r="N2918" i="11"/>
  <c r="M2918" i="11"/>
  <c r="L2918" i="11"/>
  <c r="B2918" i="11"/>
  <c r="P2917" i="11"/>
  <c r="O2917" i="11"/>
  <c r="N2917" i="11"/>
  <c r="M2917" i="11"/>
  <c r="L2917" i="11"/>
  <c r="B2917" i="11"/>
  <c r="P2916" i="11"/>
  <c r="O2916" i="11"/>
  <c r="N2916" i="11"/>
  <c r="M2916" i="11"/>
  <c r="L2916" i="11"/>
  <c r="B2916" i="11"/>
  <c r="P2915" i="11"/>
  <c r="O2915" i="11"/>
  <c r="N2915" i="11"/>
  <c r="M2915" i="11"/>
  <c r="L2915" i="11"/>
  <c r="B2915" i="11"/>
  <c r="P2914" i="11"/>
  <c r="O2914" i="11"/>
  <c r="N2914" i="11"/>
  <c r="M2914" i="11"/>
  <c r="L2914" i="11"/>
  <c r="B2914" i="11"/>
  <c r="P2913" i="11"/>
  <c r="O2913" i="11"/>
  <c r="N2913" i="11"/>
  <c r="M2913" i="11"/>
  <c r="L2913" i="11"/>
  <c r="B2913" i="11"/>
  <c r="P2912" i="11"/>
  <c r="O2912" i="11"/>
  <c r="N2912" i="11"/>
  <c r="M2912" i="11"/>
  <c r="L2912" i="11"/>
  <c r="B2912" i="11"/>
  <c r="P2911" i="11"/>
  <c r="O2911" i="11"/>
  <c r="N2911" i="11"/>
  <c r="M2911" i="11"/>
  <c r="L2911" i="11"/>
  <c r="B2911" i="11"/>
  <c r="P2910" i="11"/>
  <c r="O2910" i="11"/>
  <c r="N2910" i="11"/>
  <c r="M2910" i="11"/>
  <c r="L2910" i="11"/>
  <c r="B2910" i="11"/>
  <c r="P2909" i="11"/>
  <c r="O2909" i="11"/>
  <c r="N2909" i="11"/>
  <c r="M2909" i="11"/>
  <c r="L2909" i="11"/>
  <c r="B2909" i="11"/>
  <c r="P2908" i="11"/>
  <c r="O2908" i="11"/>
  <c r="N2908" i="11"/>
  <c r="M2908" i="11"/>
  <c r="L2908" i="11"/>
  <c r="B2908" i="11"/>
  <c r="P2907" i="11"/>
  <c r="O2907" i="11"/>
  <c r="N2907" i="11"/>
  <c r="M2907" i="11"/>
  <c r="L2907" i="11"/>
  <c r="B2907" i="11"/>
  <c r="P2906" i="11"/>
  <c r="O2906" i="11"/>
  <c r="N2906" i="11"/>
  <c r="M2906" i="11"/>
  <c r="L2906" i="11"/>
  <c r="B2906" i="11"/>
  <c r="P2905" i="11"/>
  <c r="O2905" i="11"/>
  <c r="N2905" i="11"/>
  <c r="M2905" i="11"/>
  <c r="L2905" i="11"/>
  <c r="B2905" i="11"/>
  <c r="P2904" i="11"/>
  <c r="O2904" i="11"/>
  <c r="N2904" i="11"/>
  <c r="M2904" i="11"/>
  <c r="L2904" i="11"/>
  <c r="B2904" i="11"/>
  <c r="P2903" i="11"/>
  <c r="O2903" i="11"/>
  <c r="N2903" i="11"/>
  <c r="M2903" i="11"/>
  <c r="L2903" i="11"/>
  <c r="B2903" i="11"/>
  <c r="P2902" i="11"/>
  <c r="O2902" i="11"/>
  <c r="N2902" i="11"/>
  <c r="M2902" i="11"/>
  <c r="L2902" i="11"/>
  <c r="B2902" i="11"/>
  <c r="P2901" i="11"/>
  <c r="O2901" i="11"/>
  <c r="N2901" i="11"/>
  <c r="M2901" i="11"/>
  <c r="L2901" i="11"/>
  <c r="B2901" i="11"/>
  <c r="P2900" i="11"/>
  <c r="O2900" i="11"/>
  <c r="N2900" i="11"/>
  <c r="M2900" i="11"/>
  <c r="L2900" i="11"/>
  <c r="B2900" i="11"/>
  <c r="P2899" i="11"/>
  <c r="O2899" i="11"/>
  <c r="N2899" i="11"/>
  <c r="M2899" i="11"/>
  <c r="L2899" i="11"/>
  <c r="B2899" i="11"/>
  <c r="P2898" i="11"/>
  <c r="O2898" i="11"/>
  <c r="N2898" i="11"/>
  <c r="M2898" i="11"/>
  <c r="L2898" i="11"/>
  <c r="B2898" i="11"/>
  <c r="P2897" i="11"/>
  <c r="O2897" i="11"/>
  <c r="N2897" i="11"/>
  <c r="M2897" i="11"/>
  <c r="L2897" i="11"/>
  <c r="B2897" i="11"/>
  <c r="P2896" i="11"/>
  <c r="O2896" i="11"/>
  <c r="N2896" i="11"/>
  <c r="M2896" i="11"/>
  <c r="L2896" i="11"/>
  <c r="B2896" i="11"/>
  <c r="P2895" i="11"/>
  <c r="O2895" i="11"/>
  <c r="N2895" i="11"/>
  <c r="M2895" i="11"/>
  <c r="L2895" i="11"/>
  <c r="B2895" i="11"/>
  <c r="P2894" i="11"/>
  <c r="O2894" i="11"/>
  <c r="N2894" i="11"/>
  <c r="M2894" i="11"/>
  <c r="L2894" i="11"/>
  <c r="B2894" i="11"/>
  <c r="P2893" i="11"/>
  <c r="O2893" i="11"/>
  <c r="N2893" i="11"/>
  <c r="M2893" i="11"/>
  <c r="L2893" i="11"/>
  <c r="B2893" i="11"/>
  <c r="P2892" i="11"/>
  <c r="O2892" i="11"/>
  <c r="N2892" i="11"/>
  <c r="M2892" i="11"/>
  <c r="L2892" i="11"/>
  <c r="B2892" i="11"/>
  <c r="P2891" i="11"/>
  <c r="O2891" i="11"/>
  <c r="N2891" i="11"/>
  <c r="M2891" i="11"/>
  <c r="L2891" i="11"/>
  <c r="B2891" i="11"/>
  <c r="P2890" i="11"/>
  <c r="O2890" i="11"/>
  <c r="N2890" i="11"/>
  <c r="M2890" i="11"/>
  <c r="L2890" i="11"/>
  <c r="B2890" i="11"/>
  <c r="P2889" i="11"/>
  <c r="O2889" i="11"/>
  <c r="N2889" i="11"/>
  <c r="M2889" i="11"/>
  <c r="L2889" i="11"/>
  <c r="B2889" i="11"/>
  <c r="P2888" i="11"/>
  <c r="O2888" i="11"/>
  <c r="N2888" i="11"/>
  <c r="M2888" i="11"/>
  <c r="L2888" i="11"/>
  <c r="B2888" i="11"/>
  <c r="P2887" i="11"/>
  <c r="O2887" i="11"/>
  <c r="N2887" i="11"/>
  <c r="M2887" i="11"/>
  <c r="L2887" i="11"/>
  <c r="B2887" i="11"/>
  <c r="P2886" i="11"/>
  <c r="O2886" i="11"/>
  <c r="N2886" i="11"/>
  <c r="M2886" i="11"/>
  <c r="L2886" i="11"/>
  <c r="B2886" i="11"/>
  <c r="P2885" i="11"/>
  <c r="O2885" i="11"/>
  <c r="N2885" i="11"/>
  <c r="M2885" i="11"/>
  <c r="L2885" i="11"/>
  <c r="B2885" i="11"/>
  <c r="P2884" i="11"/>
  <c r="O2884" i="11"/>
  <c r="N2884" i="11"/>
  <c r="M2884" i="11"/>
  <c r="L2884" i="11"/>
  <c r="B2884" i="11"/>
  <c r="P2883" i="11"/>
  <c r="O2883" i="11"/>
  <c r="N2883" i="11"/>
  <c r="M2883" i="11"/>
  <c r="L2883" i="11"/>
  <c r="B2883" i="11"/>
  <c r="P2882" i="11"/>
  <c r="O2882" i="11"/>
  <c r="N2882" i="11"/>
  <c r="M2882" i="11"/>
  <c r="L2882" i="11"/>
  <c r="B2882" i="11"/>
  <c r="P2881" i="11"/>
  <c r="O2881" i="11"/>
  <c r="N2881" i="11"/>
  <c r="M2881" i="11"/>
  <c r="L2881" i="11"/>
  <c r="B2881" i="11"/>
  <c r="P2880" i="11"/>
  <c r="O2880" i="11"/>
  <c r="N2880" i="11"/>
  <c r="M2880" i="11"/>
  <c r="L2880" i="11"/>
  <c r="B2880" i="11"/>
  <c r="P2879" i="11"/>
  <c r="O2879" i="11"/>
  <c r="N2879" i="11"/>
  <c r="M2879" i="11"/>
  <c r="L2879" i="11"/>
  <c r="B2879" i="11"/>
  <c r="P2878" i="11"/>
  <c r="O2878" i="11"/>
  <c r="N2878" i="11"/>
  <c r="M2878" i="11"/>
  <c r="L2878" i="11"/>
  <c r="B2878" i="11"/>
  <c r="P2877" i="11"/>
  <c r="O2877" i="11"/>
  <c r="N2877" i="11"/>
  <c r="M2877" i="11"/>
  <c r="L2877" i="11"/>
  <c r="B2877" i="11"/>
  <c r="P2876" i="11"/>
  <c r="O2876" i="11"/>
  <c r="N2876" i="11"/>
  <c r="M2876" i="11"/>
  <c r="L2876" i="11"/>
  <c r="B2876" i="11"/>
  <c r="P2875" i="11"/>
  <c r="O2875" i="11"/>
  <c r="N2875" i="11"/>
  <c r="M2875" i="11"/>
  <c r="L2875" i="11"/>
  <c r="B2875" i="11"/>
  <c r="P2874" i="11"/>
  <c r="O2874" i="11"/>
  <c r="N2874" i="11"/>
  <c r="M2874" i="11"/>
  <c r="L2874" i="11"/>
  <c r="B2874" i="11"/>
  <c r="P2873" i="11"/>
  <c r="O2873" i="11"/>
  <c r="N2873" i="11"/>
  <c r="M2873" i="11"/>
  <c r="L2873" i="11"/>
  <c r="B2873" i="11"/>
  <c r="P2872" i="11"/>
  <c r="O2872" i="11"/>
  <c r="N2872" i="11"/>
  <c r="M2872" i="11"/>
  <c r="L2872" i="11"/>
  <c r="B2872" i="11"/>
  <c r="P2871" i="11"/>
  <c r="O2871" i="11"/>
  <c r="N2871" i="11"/>
  <c r="M2871" i="11"/>
  <c r="L2871" i="11"/>
  <c r="B2871" i="11"/>
  <c r="P2870" i="11"/>
  <c r="O2870" i="11"/>
  <c r="N2870" i="11"/>
  <c r="M2870" i="11"/>
  <c r="L2870" i="11"/>
  <c r="B2870" i="11"/>
  <c r="P2869" i="11"/>
  <c r="O2869" i="11"/>
  <c r="N2869" i="11"/>
  <c r="M2869" i="11"/>
  <c r="L2869" i="11"/>
  <c r="B2869" i="11"/>
  <c r="P2868" i="11"/>
  <c r="O2868" i="11"/>
  <c r="N2868" i="11"/>
  <c r="M2868" i="11"/>
  <c r="L2868" i="11"/>
  <c r="B2868" i="11"/>
  <c r="P2867" i="11"/>
  <c r="O2867" i="11"/>
  <c r="N2867" i="11"/>
  <c r="M2867" i="11"/>
  <c r="L2867" i="11"/>
  <c r="B2867" i="11"/>
  <c r="P2866" i="11"/>
  <c r="O2866" i="11"/>
  <c r="N2866" i="11"/>
  <c r="M2866" i="11"/>
  <c r="L2866" i="11"/>
  <c r="B2866" i="11"/>
  <c r="P2865" i="11"/>
  <c r="O2865" i="11"/>
  <c r="N2865" i="11"/>
  <c r="M2865" i="11"/>
  <c r="L2865" i="11"/>
  <c r="B2865" i="11"/>
  <c r="P2864" i="11"/>
  <c r="O2864" i="11"/>
  <c r="N2864" i="11"/>
  <c r="M2864" i="11"/>
  <c r="L2864" i="11"/>
  <c r="B2864" i="11"/>
  <c r="P2863" i="11"/>
  <c r="O2863" i="11"/>
  <c r="N2863" i="11"/>
  <c r="M2863" i="11"/>
  <c r="L2863" i="11"/>
  <c r="B2863" i="11"/>
  <c r="P2862" i="11"/>
  <c r="O2862" i="11"/>
  <c r="N2862" i="11"/>
  <c r="M2862" i="11"/>
  <c r="L2862" i="11"/>
  <c r="B2862" i="11"/>
  <c r="P2861" i="11"/>
  <c r="O2861" i="11"/>
  <c r="N2861" i="11"/>
  <c r="M2861" i="11"/>
  <c r="L2861" i="11"/>
  <c r="B2861" i="11"/>
  <c r="P2860" i="11"/>
  <c r="O2860" i="11"/>
  <c r="N2860" i="11"/>
  <c r="M2860" i="11"/>
  <c r="L2860" i="11"/>
  <c r="B2860" i="11"/>
  <c r="P2859" i="11"/>
  <c r="O2859" i="11"/>
  <c r="N2859" i="11"/>
  <c r="M2859" i="11"/>
  <c r="L2859" i="11"/>
  <c r="B2859" i="11"/>
  <c r="P2858" i="11"/>
  <c r="O2858" i="11"/>
  <c r="N2858" i="11"/>
  <c r="M2858" i="11"/>
  <c r="L2858" i="11"/>
  <c r="B2858" i="11"/>
  <c r="P2857" i="11"/>
  <c r="O2857" i="11"/>
  <c r="N2857" i="11"/>
  <c r="M2857" i="11"/>
  <c r="L2857" i="11"/>
  <c r="B2857" i="11"/>
  <c r="P2856" i="11"/>
  <c r="O2856" i="11"/>
  <c r="N2856" i="11"/>
  <c r="M2856" i="11"/>
  <c r="L2856" i="11"/>
  <c r="B2856" i="11"/>
  <c r="P2855" i="11"/>
  <c r="O2855" i="11"/>
  <c r="N2855" i="11"/>
  <c r="M2855" i="11"/>
  <c r="L2855" i="11"/>
  <c r="B2855" i="11"/>
  <c r="P2854" i="11"/>
  <c r="O2854" i="11"/>
  <c r="N2854" i="11"/>
  <c r="M2854" i="11"/>
  <c r="L2854" i="11"/>
  <c r="B2854" i="11"/>
  <c r="P2853" i="11"/>
  <c r="O2853" i="11"/>
  <c r="N2853" i="11"/>
  <c r="M2853" i="11"/>
  <c r="L2853" i="11"/>
  <c r="B2853" i="11"/>
  <c r="P2852" i="11"/>
  <c r="O2852" i="11"/>
  <c r="N2852" i="11"/>
  <c r="M2852" i="11"/>
  <c r="L2852" i="11"/>
  <c r="B2852" i="11"/>
  <c r="P2851" i="11"/>
  <c r="O2851" i="11"/>
  <c r="N2851" i="11"/>
  <c r="M2851" i="11"/>
  <c r="L2851" i="11"/>
  <c r="B2851" i="11"/>
  <c r="P2850" i="11"/>
  <c r="O2850" i="11"/>
  <c r="N2850" i="11"/>
  <c r="M2850" i="11"/>
  <c r="L2850" i="11"/>
  <c r="B2850" i="11"/>
  <c r="P2849" i="11"/>
  <c r="O2849" i="11"/>
  <c r="N2849" i="11"/>
  <c r="M2849" i="11"/>
  <c r="L2849" i="11"/>
  <c r="B2849" i="11"/>
  <c r="P2848" i="11"/>
  <c r="O2848" i="11"/>
  <c r="N2848" i="11"/>
  <c r="M2848" i="11"/>
  <c r="L2848" i="11"/>
  <c r="B2848" i="11"/>
  <c r="P2847" i="11"/>
  <c r="O2847" i="11"/>
  <c r="N2847" i="11"/>
  <c r="M2847" i="11"/>
  <c r="L2847" i="11"/>
  <c r="B2847" i="11"/>
  <c r="P2846" i="11"/>
  <c r="O2846" i="11"/>
  <c r="N2846" i="11"/>
  <c r="M2846" i="11"/>
  <c r="L2846" i="11"/>
  <c r="B2846" i="11"/>
  <c r="P2845" i="11"/>
  <c r="O2845" i="11"/>
  <c r="N2845" i="11"/>
  <c r="M2845" i="11"/>
  <c r="L2845" i="11"/>
  <c r="B2845" i="11"/>
  <c r="P2844" i="11"/>
  <c r="O2844" i="11"/>
  <c r="N2844" i="11"/>
  <c r="M2844" i="11"/>
  <c r="L2844" i="11"/>
  <c r="B2844" i="11"/>
  <c r="P2843" i="11"/>
  <c r="O2843" i="11"/>
  <c r="N2843" i="11"/>
  <c r="M2843" i="11"/>
  <c r="L2843" i="11"/>
  <c r="B2843" i="11"/>
  <c r="P2842" i="11"/>
  <c r="O2842" i="11"/>
  <c r="N2842" i="11"/>
  <c r="M2842" i="11"/>
  <c r="L2842" i="11"/>
  <c r="B2842" i="11"/>
  <c r="P2841" i="11"/>
  <c r="O2841" i="11"/>
  <c r="N2841" i="11"/>
  <c r="M2841" i="11"/>
  <c r="L2841" i="11"/>
  <c r="B2841" i="11"/>
  <c r="P2840" i="11"/>
  <c r="O2840" i="11"/>
  <c r="N2840" i="11"/>
  <c r="M2840" i="11"/>
  <c r="L2840" i="11"/>
  <c r="B2840" i="11"/>
  <c r="P2839" i="11"/>
  <c r="O2839" i="11"/>
  <c r="N2839" i="11"/>
  <c r="M2839" i="11"/>
  <c r="L2839" i="11"/>
  <c r="B2839" i="11"/>
  <c r="P2838" i="11"/>
  <c r="O2838" i="11"/>
  <c r="N2838" i="11"/>
  <c r="M2838" i="11"/>
  <c r="L2838" i="11"/>
  <c r="B2838" i="11"/>
  <c r="P2837" i="11"/>
  <c r="O2837" i="11"/>
  <c r="N2837" i="11"/>
  <c r="M2837" i="11"/>
  <c r="L2837" i="11"/>
  <c r="B2837" i="11"/>
  <c r="P2836" i="11"/>
  <c r="O2836" i="11"/>
  <c r="N2836" i="11"/>
  <c r="M2836" i="11"/>
  <c r="L2836" i="11"/>
  <c r="B2836" i="11"/>
  <c r="P2835" i="11"/>
  <c r="O2835" i="11"/>
  <c r="N2835" i="11"/>
  <c r="M2835" i="11"/>
  <c r="L2835" i="11"/>
  <c r="B2835" i="11"/>
  <c r="P2834" i="11"/>
  <c r="O2834" i="11"/>
  <c r="N2834" i="11"/>
  <c r="M2834" i="11"/>
  <c r="L2834" i="11"/>
  <c r="B2834" i="11"/>
  <c r="P2833" i="11"/>
  <c r="O2833" i="11"/>
  <c r="N2833" i="11"/>
  <c r="M2833" i="11"/>
  <c r="L2833" i="11"/>
  <c r="B2833" i="11"/>
  <c r="P2832" i="11"/>
  <c r="O2832" i="11"/>
  <c r="N2832" i="11"/>
  <c r="M2832" i="11"/>
  <c r="L2832" i="11"/>
  <c r="B2832" i="11"/>
  <c r="P2831" i="11"/>
  <c r="O2831" i="11"/>
  <c r="N2831" i="11"/>
  <c r="M2831" i="11"/>
  <c r="L2831" i="11"/>
  <c r="B2831" i="11"/>
  <c r="P2830" i="11"/>
  <c r="O2830" i="11"/>
  <c r="N2830" i="11"/>
  <c r="M2830" i="11"/>
  <c r="L2830" i="11"/>
  <c r="B2830" i="11"/>
  <c r="P2829" i="11"/>
  <c r="O2829" i="11"/>
  <c r="N2829" i="11"/>
  <c r="M2829" i="11"/>
  <c r="L2829" i="11"/>
  <c r="B2829" i="11"/>
  <c r="P2828" i="11"/>
  <c r="O2828" i="11"/>
  <c r="N2828" i="11"/>
  <c r="M2828" i="11"/>
  <c r="L2828" i="11"/>
  <c r="B2828" i="11"/>
  <c r="P2827" i="11"/>
  <c r="O2827" i="11"/>
  <c r="N2827" i="11"/>
  <c r="M2827" i="11"/>
  <c r="L2827" i="11"/>
  <c r="B2827" i="11"/>
  <c r="P2826" i="11"/>
  <c r="O2826" i="11"/>
  <c r="N2826" i="11"/>
  <c r="M2826" i="11"/>
  <c r="L2826" i="11"/>
  <c r="B2826" i="11"/>
  <c r="P2825" i="11"/>
  <c r="O2825" i="11"/>
  <c r="N2825" i="11"/>
  <c r="M2825" i="11"/>
  <c r="L2825" i="11"/>
  <c r="B2825" i="11"/>
  <c r="P2824" i="11"/>
  <c r="O2824" i="11"/>
  <c r="N2824" i="11"/>
  <c r="M2824" i="11"/>
  <c r="L2824" i="11"/>
  <c r="B2824" i="11"/>
  <c r="P2823" i="11"/>
  <c r="O2823" i="11"/>
  <c r="N2823" i="11"/>
  <c r="M2823" i="11"/>
  <c r="L2823" i="11"/>
  <c r="B2823" i="11"/>
  <c r="P2822" i="11"/>
  <c r="O2822" i="11"/>
  <c r="N2822" i="11"/>
  <c r="M2822" i="11"/>
  <c r="L2822" i="11"/>
  <c r="B2822" i="11"/>
  <c r="P2821" i="11"/>
  <c r="O2821" i="11"/>
  <c r="N2821" i="11"/>
  <c r="M2821" i="11"/>
  <c r="L2821" i="11"/>
  <c r="B2821" i="11"/>
  <c r="P2820" i="11"/>
  <c r="O2820" i="11"/>
  <c r="N2820" i="11"/>
  <c r="M2820" i="11"/>
  <c r="L2820" i="11"/>
  <c r="B2820" i="11"/>
  <c r="P2819" i="11"/>
  <c r="O2819" i="11"/>
  <c r="N2819" i="11"/>
  <c r="M2819" i="11"/>
  <c r="L2819" i="11"/>
  <c r="B2819" i="11"/>
  <c r="P2818" i="11"/>
  <c r="O2818" i="11"/>
  <c r="N2818" i="11"/>
  <c r="M2818" i="11"/>
  <c r="L2818" i="11"/>
  <c r="B2818" i="11"/>
  <c r="P2817" i="11"/>
  <c r="O2817" i="11"/>
  <c r="N2817" i="11"/>
  <c r="M2817" i="11"/>
  <c r="L2817" i="11"/>
  <c r="B2817" i="11"/>
  <c r="P2816" i="11"/>
  <c r="O2816" i="11"/>
  <c r="N2816" i="11"/>
  <c r="M2816" i="11"/>
  <c r="L2816" i="11"/>
  <c r="B2816" i="11"/>
  <c r="P2815" i="11"/>
  <c r="O2815" i="11"/>
  <c r="N2815" i="11"/>
  <c r="M2815" i="11"/>
  <c r="L2815" i="11"/>
  <c r="B2815" i="11"/>
  <c r="P2814" i="11"/>
  <c r="O2814" i="11"/>
  <c r="N2814" i="11"/>
  <c r="M2814" i="11"/>
  <c r="L2814" i="11"/>
  <c r="B2814" i="11"/>
  <c r="P2813" i="11"/>
  <c r="O2813" i="11"/>
  <c r="N2813" i="11"/>
  <c r="M2813" i="11"/>
  <c r="L2813" i="11"/>
  <c r="B2813" i="11"/>
  <c r="P2812" i="11"/>
  <c r="O2812" i="11"/>
  <c r="N2812" i="11"/>
  <c r="M2812" i="11"/>
  <c r="L2812" i="11"/>
  <c r="B2812" i="11"/>
  <c r="P2811" i="11"/>
  <c r="O2811" i="11"/>
  <c r="N2811" i="11"/>
  <c r="M2811" i="11"/>
  <c r="L2811" i="11"/>
  <c r="B2811" i="11"/>
  <c r="P2810" i="11"/>
  <c r="O2810" i="11"/>
  <c r="N2810" i="11"/>
  <c r="M2810" i="11"/>
  <c r="L2810" i="11"/>
  <c r="B2810" i="11"/>
  <c r="P2809" i="11"/>
  <c r="O2809" i="11"/>
  <c r="N2809" i="11"/>
  <c r="M2809" i="11"/>
  <c r="L2809" i="11"/>
  <c r="B2809" i="11"/>
  <c r="P2808" i="11"/>
  <c r="O2808" i="11"/>
  <c r="N2808" i="11"/>
  <c r="M2808" i="11"/>
  <c r="L2808" i="11"/>
  <c r="B2808" i="11"/>
  <c r="P2807" i="11"/>
  <c r="O2807" i="11"/>
  <c r="N2807" i="11"/>
  <c r="M2807" i="11"/>
  <c r="L2807" i="11"/>
  <c r="B2807" i="11"/>
  <c r="P2806" i="11"/>
  <c r="O2806" i="11"/>
  <c r="N2806" i="11"/>
  <c r="M2806" i="11"/>
  <c r="L2806" i="11"/>
  <c r="B2806" i="11"/>
  <c r="P2805" i="11"/>
  <c r="O2805" i="11"/>
  <c r="N2805" i="11"/>
  <c r="M2805" i="11"/>
  <c r="L2805" i="11"/>
  <c r="B2805" i="11"/>
  <c r="P2804" i="11"/>
  <c r="O2804" i="11"/>
  <c r="N2804" i="11"/>
  <c r="M2804" i="11"/>
  <c r="L2804" i="11"/>
  <c r="B2804" i="11"/>
  <c r="P2803" i="11"/>
  <c r="O2803" i="11"/>
  <c r="N2803" i="11"/>
  <c r="M2803" i="11"/>
  <c r="L2803" i="11"/>
  <c r="B2803" i="11"/>
  <c r="P2802" i="11"/>
  <c r="O2802" i="11"/>
  <c r="N2802" i="11"/>
  <c r="M2802" i="11"/>
  <c r="L2802" i="11"/>
  <c r="B2802" i="11"/>
  <c r="P2801" i="11"/>
  <c r="O2801" i="11"/>
  <c r="N2801" i="11"/>
  <c r="M2801" i="11"/>
  <c r="L2801" i="11"/>
  <c r="B2801" i="11"/>
  <c r="P2800" i="11"/>
  <c r="O2800" i="11"/>
  <c r="N2800" i="11"/>
  <c r="M2800" i="11"/>
  <c r="L2800" i="11"/>
  <c r="B2800" i="11"/>
  <c r="P2799" i="11"/>
  <c r="O2799" i="11"/>
  <c r="N2799" i="11"/>
  <c r="M2799" i="11"/>
  <c r="L2799" i="11"/>
  <c r="B2799" i="11"/>
  <c r="P2798" i="11"/>
  <c r="O2798" i="11"/>
  <c r="N2798" i="11"/>
  <c r="M2798" i="11"/>
  <c r="L2798" i="11"/>
  <c r="B2798" i="11"/>
  <c r="P2797" i="11"/>
  <c r="O2797" i="11"/>
  <c r="N2797" i="11"/>
  <c r="M2797" i="11"/>
  <c r="L2797" i="11"/>
  <c r="B2797" i="11"/>
  <c r="P2796" i="11"/>
  <c r="O2796" i="11"/>
  <c r="N2796" i="11"/>
  <c r="M2796" i="11"/>
  <c r="L2796" i="11"/>
  <c r="B2796" i="11"/>
  <c r="P2795" i="11"/>
  <c r="O2795" i="11"/>
  <c r="N2795" i="11"/>
  <c r="M2795" i="11"/>
  <c r="L2795" i="11"/>
  <c r="B2795" i="11"/>
  <c r="P2794" i="11"/>
  <c r="O2794" i="11"/>
  <c r="N2794" i="11"/>
  <c r="M2794" i="11"/>
  <c r="L2794" i="11"/>
  <c r="B2794" i="11"/>
  <c r="P2793" i="11"/>
  <c r="O2793" i="11"/>
  <c r="N2793" i="11"/>
  <c r="M2793" i="11"/>
  <c r="L2793" i="11"/>
  <c r="B2793" i="11"/>
  <c r="P2792" i="11"/>
  <c r="O2792" i="11"/>
  <c r="N2792" i="11"/>
  <c r="M2792" i="11"/>
  <c r="L2792" i="11"/>
  <c r="B2792" i="11"/>
  <c r="P2791" i="11"/>
  <c r="O2791" i="11"/>
  <c r="N2791" i="11"/>
  <c r="M2791" i="11"/>
  <c r="L2791" i="11"/>
  <c r="B2791" i="11"/>
  <c r="P2790" i="11"/>
  <c r="O2790" i="11"/>
  <c r="N2790" i="11"/>
  <c r="M2790" i="11"/>
  <c r="L2790" i="11"/>
  <c r="B2790" i="11"/>
  <c r="P2789" i="11"/>
  <c r="O2789" i="11"/>
  <c r="N2789" i="11"/>
  <c r="M2789" i="11"/>
  <c r="L2789" i="11"/>
  <c r="B2789" i="11"/>
  <c r="P2788" i="11"/>
  <c r="O2788" i="11"/>
  <c r="N2788" i="11"/>
  <c r="M2788" i="11"/>
  <c r="L2788" i="11"/>
  <c r="B2788" i="11"/>
  <c r="P2787" i="11"/>
  <c r="O2787" i="11"/>
  <c r="N2787" i="11"/>
  <c r="M2787" i="11"/>
  <c r="L2787" i="11"/>
  <c r="B2787" i="11"/>
  <c r="P2786" i="11"/>
  <c r="O2786" i="11"/>
  <c r="N2786" i="11"/>
  <c r="M2786" i="11"/>
  <c r="L2786" i="11"/>
  <c r="B2786" i="11"/>
  <c r="P2785" i="11"/>
  <c r="O2785" i="11"/>
  <c r="N2785" i="11"/>
  <c r="M2785" i="11"/>
  <c r="L2785" i="11"/>
  <c r="B2785" i="11"/>
  <c r="P2784" i="11"/>
  <c r="O2784" i="11"/>
  <c r="N2784" i="11"/>
  <c r="M2784" i="11"/>
  <c r="L2784" i="11"/>
  <c r="B2784" i="11"/>
  <c r="P2783" i="11"/>
  <c r="O2783" i="11"/>
  <c r="N2783" i="11"/>
  <c r="M2783" i="11"/>
  <c r="L2783" i="11"/>
  <c r="B2783" i="11"/>
  <c r="P2782" i="11"/>
  <c r="O2782" i="11"/>
  <c r="N2782" i="11"/>
  <c r="M2782" i="11"/>
  <c r="L2782" i="11"/>
  <c r="B2782" i="11"/>
  <c r="P2781" i="11"/>
  <c r="O2781" i="11"/>
  <c r="N2781" i="11"/>
  <c r="M2781" i="11"/>
  <c r="L2781" i="11"/>
  <c r="B2781" i="11"/>
  <c r="P2780" i="11"/>
  <c r="O2780" i="11"/>
  <c r="N2780" i="11"/>
  <c r="M2780" i="11"/>
  <c r="L2780" i="11"/>
  <c r="B2780" i="11"/>
  <c r="P2779" i="11"/>
  <c r="O2779" i="11"/>
  <c r="N2779" i="11"/>
  <c r="M2779" i="11"/>
  <c r="L2779" i="11"/>
  <c r="B2779" i="11"/>
  <c r="P2778" i="11"/>
  <c r="O2778" i="11"/>
  <c r="N2778" i="11"/>
  <c r="M2778" i="11"/>
  <c r="L2778" i="11"/>
  <c r="B2778" i="11"/>
  <c r="P2777" i="11"/>
  <c r="O2777" i="11"/>
  <c r="N2777" i="11"/>
  <c r="M2777" i="11"/>
  <c r="L2777" i="11"/>
  <c r="B2777" i="11"/>
  <c r="P2776" i="11"/>
  <c r="O2776" i="11"/>
  <c r="N2776" i="11"/>
  <c r="M2776" i="11"/>
  <c r="L2776" i="11"/>
  <c r="B2776" i="11"/>
  <c r="P2775" i="11"/>
  <c r="O2775" i="11"/>
  <c r="N2775" i="11"/>
  <c r="M2775" i="11"/>
  <c r="L2775" i="11"/>
  <c r="B2775" i="11"/>
  <c r="P2774" i="11"/>
  <c r="O2774" i="11"/>
  <c r="N2774" i="11"/>
  <c r="M2774" i="11"/>
  <c r="L2774" i="11"/>
  <c r="B2774" i="11"/>
  <c r="P2773" i="11"/>
  <c r="O2773" i="11"/>
  <c r="N2773" i="11"/>
  <c r="M2773" i="11"/>
  <c r="L2773" i="11"/>
  <c r="B2773" i="11"/>
  <c r="P2772" i="11"/>
  <c r="O2772" i="11"/>
  <c r="N2772" i="11"/>
  <c r="M2772" i="11"/>
  <c r="L2772" i="11"/>
  <c r="B2772" i="11"/>
  <c r="P2771" i="11"/>
  <c r="O2771" i="11"/>
  <c r="N2771" i="11"/>
  <c r="M2771" i="11"/>
  <c r="L2771" i="11"/>
  <c r="B2771" i="11"/>
  <c r="P2770" i="11"/>
  <c r="O2770" i="11"/>
  <c r="N2770" i="11"/>
  <c r="M2770" i="11"/>
  <c r="L2770" i="11"/>
  <c r="B2770" i="11"/>
  <c r="P2769" i="11"/>
  <c r="O2769" i="11"/>
  <c r="N2769" i="11"/>
  <c r="M2769" i="11"/>
  <c r="L2769" i="11"/>
  <c r="B2769" i="11"/>
  <c r="P2768" i="11"/>
  <c r="O2768" i="11"/>
  <c r="N2768" i="11"/>
  <c r="M2768" i="11"/>
  <c r="L2768" i="11"/>
  <c r="B2768" i="11"/>
  <c r="P2767" i="11"/>
  <c r="O2767" i="11"/>
  <c r="N2767" i="11"/>
  <c r="M2767" i="11"/>
  <c r="L2767" i="11"/>
  <c r="B2767" i="11"/>
  <c r="P2766" i="11"/>
  <c r="O2766" i="11"/>
  <c r="N2766" i="11"/>
  <c r="M2766" i="11"/>
  <c r="L2766" i="11"/>
  <c r="B2766" i="11"/>
  <c r="P2765" i="11"/>
  <c r="O2765" i="11"/>
  <c r="N2765" i="11"/>
  <c r="M2765" i="11"/>
  <c r="L2765" i="11"/>
  <c r="B2765" i="11"/>
  <c r="P2764" i="11"/>
  <c r="O2764" i="11"/>
  <c r="N2764" i="11"/>
  <c r="M2764" i="11"/>
  <c r="L2764" i="11"/>
  <c r="B2764" i="11"/>
  <c r="P2763" i="11"/>
  <c r="O2763" i="11"/>
  <c r="N2763" i="11"/>
  <c r="M2763" i="11"/>
  <c r="L2763" i="11"/>
  <c r="B2763" i="11"/>
  <c r="P2762" i="11"/>
  <c r="O2762" i="11"/>
  <c r="N2762" i="11"/>
  <c r="M2762" i="11"/>
  <c r="L2762" i="11"/>
  <c r="B2762" i="11"/>
  <c r="P2761" i="11"/>
  <c r="O2761" i="11"/>
  <c r="N2761" i="11"/>
  <c r="M2761" i="11"/>
  <c r="L2761" i="11"/>
  <c r="B2761" i="11"/>
  <c r="P2760" i="11"/>
  <c r="O2760" i="11"/>
  <c r="N2760" i="11"/>
  <c r="M2760" i="11"/>
  <c r="L2760" i="11"/>
  <c r="B2760" i="11"/>
  <c r="P2759" i="11"/>
  <c r="O2759" i="11"/>
  <c r="N2759" i="11"/>
  <c r="M2759" i="11"/>
  <c r="L2759" i="11"/>
  <c r="B2759" i="11"/>
  <c r="P2758" i="11"/>
  <c r="O2758" i="11"/>
  <c r="N2758" i="11"/>
  <c r="M2758" i="11"/>
  <c r="L2758" i="11"/>
  <c r="B2758" i="11"/>
  <c r="P2757" i="11"/>
  <c r="O2757" i="11"/>
  <c r="N2757" i="11"/>
  <c r="M2757" i="11"/>
  <c r="L2757" i="11"/>
  <c r="B2757" i="11"/>
  <c r="P2756" i="11"/>
  <c r="O2756" i="11"/>
  <c r="N2756" i="11"/>
  <c r="M2756" i="11"/>
  <c r="L2756" i="11"/>
  <c r="B2756" i="11"/>
  <c r="P2755" i="11"/>
  <c r="O2755" i="11"/>
  <c r="N2755" i="11"/>
  <c r="M2755" i="11"/>
  <c r="L2755" i="11"/>
  <c r="B2755" i="11"/>
  <c r="P2754" i="11"/>
  <c r="O2754" i="11"/>
  <c r="N2754" i="11"/>
  <c r="M2754" i="11"/>
  <c r="L2754" i="11"/>
  <c r="B2754" i="11"/>
  <c r="P2753" i="11"/>
  <c r="O2753" i="11"/>
  <c r="N2753" i="11"/>
  <c r="M2753" i="11"/>
  <c r="L2753" i="11"/>
  <c r="B2753" i="11"/>
  <c r="P2752" i="11"/>
  <c r="O2752" i="11"/>
  <c r="N2752" i="11"/>
  <c r="M2752" i="11"/>
  <c r="L2752" i="11"/>
  <c r="B2752" i="11"/>
  <c r="P2751" i="11"/>
  <c r="O2751" i="11"/>
  <c r="N2751" i="11"/>
  <c r="M2751" i="11"/>
  <c r="L2751" i="11"/>
  <c r="B2751" i="11"/>
  <c r="P2750" i="11"/>
  <c r="O2750" i="11"/>
  <c r="N2750" i="11"/>
  <c r="M2750" i="11"/>
  <c r="L2750" i="11"/>
  <c r="B2750" i="11"/>
  <c r="P2749" i="11"/>
  <c r="O2749" i="11"/>
  <c r="N2749" i="11"/>
  <c r="M2749" i="11"/>
  <c r="L2749" i="11"/>
  <c r="B2749" i="11"/>
  <c r="P2748" i="11"/>
  <c r="O2748" i="11"/>
  <c r="N2748" i="11"/>
  <c r="M2748" i="11"/>
  <c r="L2748" i="11"/>
  <c r="B2748" i="11"/>
  <c r="P2747" i="11"/>
  <c r="O2747" i="11"/>
  <c r="N2747" i="11"/>
  <c r="M2747" i="11"/>
  <c r="L2747" i="11"/>
  <c r="B2747" i="11"/>
  <c r="P2746" i="11"/>
  <c r="O2746" i="11"/>
  <c r="N2746" i="11"/>
  <c r="M2746" i="11"/>
  <c r="L2746" i="11"/>
  <c r="B2746" i="11"/>
  <c r="P2745" i="11"/>
  <c r="O2745" i="11"/>
  <c r="N2745" i="11"/>
  <c r="M2745" i="11"/>
  <c r="L2745" i="11"/>
  <c r="B2745" i="11"/>
  <c r="P2744" i="11"/>
  <c r="O2744" i="11"/>
  <c r="N2744" i="11"/>
  <c r="M2744" i="11"/>
  <c r="L2744" i="11"/>
  <c r="B2744" i="11"/>
  <c r="P2743" i="11"/>
  <c r="O2743" i="11"/>
  <c r="N2743" i="11"/>
  <c r="M2743" i="11"/>
  <c r="L2743" i="11"/>
  <c r="B2743" i="11"/>
  <c r="P2742" i="11"/>
  <c r="O2742" i="11"/>
  <c r="N2742" i="11"/>
  <c r="M2742" i="11"/>
  <c r="L2742" i="11"/>
  <c r="B2742" i="11"/>
  <c r="P2741" i="11"/>
  <c r="O2741" i="11"/>
  <c r="N2741" i="11"/>
  <c r="M2741" i="11"/>
  <c r="L2741" i="11"/>
  <c r="B2741" i="11"/>
  <c r="P2740" i="11"/>
  <c r="O2740" i="11"/>
  <c r="N2740" i="11"/>
  <c r="M2740" i="11"/>
  <c r="L2740" i="11"/>
  <c r="B2740" i="11"/>
  <c r="P2739" i="11"/>
  <c r="O2739" i="11"/>
  <c r="N2739" i="11"/>
  <c r="M2739" i="11"/>
  <c r="L2739" i="11"/>
  <c r="B2739" i="11"/>
  <c r="P2738" i="11"/>
  <c r="O2738" i="11"/>
  <c r="N2738" i="11"/>
  <c r="M2738" i="11"/>
  <c r="L2738" i="11"/>
  <c r="B2738" i="11"/>
  <c r="P2737" i="11"/>
  <c r="O2737" i="11"/>
  <c r="N2737" i="11"/>
  <c r="M2737" i="11"/>
  <c r="L2737" i="11"/>
  <c r="B2737" i="11"/>
  <c r="P2736" i="11"/>
  <c r="O2736" i="11"/>
  <c r="N2736" i="11"/>
  <c r="M2736" i="11"/>
  <c r="L2736" i="11"/>
  <c r="B2736" i="11"/>
  <c r="P2735" i="11"/>
  <c r="O2735" i="11"/>
  <c r="N2735" i="11"/>
  <c r="M2735" i="11"/>
  <c r="L2735" i="11"/>
  <c r="B2735" i="11"/>
  <c r="P2734" i="11"/>
  <c r="O2734" i="11"/>
  <c r="N2734" i="11"/>
  <c r="M2734" i="11"/>
  <c r="L2734" i="11"/>
  <c r="B2734" i="11"/>
  <c r="P2733" i="11"/>
  <c r="O2733" i="11"/>
  <c r="N2733" i="11"/>
  <c r="M2733" i="11"/>
  <c r="L2733" i="11"/>
  <c r="B2733" i="11"/>
  <c r="P2732" i="11"/>
  <c r="O2732" i="11"/>
  <c r="N2732" i="11"/>
  <c r="M2732" i="11"/>
  <c r="L2732" i="11"/>
  <c r="B2732" i="11"/>
  <c r="P2731" i="11"/>
  <c r="O2731" i="11"/>
  <c r="N2731" i="11"/>
  <c r="M2731" i="11"/>
  <c r="L2731" i="11"/>
  <c r="B2731" i="11"/>
  <c r="P2730" i="11"/>
  <c r="O2730" i="11"/>
  <c r="N2730" i="11"/>
  <c r="M2730" i="11"/>
  <c r="L2730" i="11"/>
  <c r="B2730" i="11"/>
  <c r="P2729" i="11"/>
  <c r="O2729" i="11"/>
  <c r="N2729" i="11"/>
  <c r="M2729" i="11"/>
  <c r="L2729" i="11"/>
  <c r="B2729" i="11"/>
  <c r="P2728" i="11"/>
  <c r="O2728" i="11"/>
  <c r="N2728" i="11"/>
  <c r="M2728" i="11"/>
  <c r="L2728" i="11"/>
  <c r="B2728" i="11"/>
  <c r="P2727" i="11"/>
  <c r="O2727" i="11"/>
  <c r="N2727" i="11"/>
  <c r="M2727" i="11"/>
  <c r="L2727" i="11"/>
  <c r="B2727" i="11"/>
  <c r="P2726" i="11"/>
  <c r="O2726" i="11"/>
  <c r="N2726" i="11"/>
  <c r="M2726" i="11"/>
  <c r="L2726" i="11"/>
  <c r="B2726" i="11"/>
  <c r="P2725" i="11"/>
  <c r="O2725" i="11"/>
  <c r="N2725" i="11"/>
  <c r="M2725" i="11"/>
  <c r="L2725" i="11"/>
  <c r="B2725" i="11"/>
  <c r="P2724" i="11"/>
  <c r="O2724" i="11"/>
  <c r="N2724" i="11"/>
  <c r="M2724" i="11"/>
  <c r="L2724" i="11"/>
  <c r="B2724" i="11"/>
  <c r="P2723" i="11"/>
  <c r="O2723" i="11"/>
  <c r="N2723" i="11"/>
  <c r="M2723" i="11"/>
  <c r="L2723" i="11"/>
  <c r="B2723" i="11"/>
  <c r="P2722" i="11"/>
  <c r="O2722" i="11"/>
  <c r="N2722" i="11"/>
  <c r="M2722" i="11"/>
  <c r="L2722" i="11"/>
  <c r="B2722" i="11"/>
  <c r="P2721" i="11"/>
  <c r="O2721" i="11"/>
  <c r="N2721" i="11"/>
  <c r="M2721" i="11"/>
  <c r="L2721" i="11"/>
  <c r="B2721" i="11"/>
  <c r="P2720" i="11"/>
  <c r="O2720" i="11"/>
  <c r="N2720" i="11"/>
  <c r="M2720" i="11"/>
  <c r="L2720" i="11"/>
  <c r="B2720" i="11"/>
  <c r="P2719" i="11"/>
  <c r="O2719" i="11"/>
  <c r="N2719" i="11"/>
  <c r="M2719" i="11"/>
  <c r="L2719" i="11"/>
  <c r="B2719" i="11"/>
  <c r="P2718" i="11"/>
  <c r="O2718" i="11"/>
  <c r="N2718" i="11"/>
  <c r="M2718" i="11"/>
  <c r="L2718" i="11"/>
  <c r="B2718" i="11"/>
  <c r="P2717" i="11"/>
  <c r="O2717" i="11"/>
  <c r="N2717" i="11"/>
  <c r="M2717" i="11"/>
  <c r="L2717" i="11"/>
  <c r="B2717" i="11"/>
  <c r="P2716" i="11"/>
  <c r="O2716" i="11"/>
  <c r="N2716" i="11"/>
  <c r="M2716" i="11"/>
  <c r="L2716" i="11"/>
  <c r="B2716" i="11"/>
  <c r="P2715" i="11"/>
  <c r="O2715" i="11"/>
  <c r="N2715" i="11"/>
  <c r="M2715" i="11"/>
  <c r="L2715" i="11"/>
  <c r="B2715" i="11"/>
  <c r="P2714" i="11"/>
  <c r="O2714" i="11"/>
  <c r="N2714" i="11"/>
  <c r="M2714" i="11"/>
  <c r="L2714" i="11"/>
  <c r="B2714" i="11"/>
  <c r="P2713" i="11"/>
  <c r="O2713" i="11"/>
  <c r="N2713" i="11"/>
  <c r="M2713" i="11"/>
  <c r="L2713" i="11"/>
  <c r="B2713" i="11"/>
  <c r="P2712" i="11"/>
  <c r="O2712" i="11"/>
  <c r="N2712" i="11"/>
  <c r="M2712" i="11"/>
  <c r="L2712" i="11"/>
  <c r="B2712" i="11"/>
  <c r="P2711" i="11"/>
  <c r="O2711" i="11"/>
  <c r="N2711" i="11"/>
  <c r="M2711" i="11"/>
  <c r="L2711" i="11"/>
  <c r="B2711" i="11"/>
  <c r="P2710" i="11"/>
  <c r="O2710" i="11"/>
  <c r="N2710" i="11"/>
  <c r="M2710" i="11"/>
  <c r="L2710" i="11"/>
  <c r="B2710" i="11"/>
  <c r="P2709" i="11"/>
  <c r="O2709" i="11"/>
  <c r="N2709" i="11"/>
  <c r="M2709" i="11"/>
  <c r="L2709" i="11"/>
  <c r="B2709" i="11"/>
  <c r="P2708" i="11"/>
  <c r="O2708" i="11"/>
  <c r="N2708" i="11"/>
  <c r="M2708" i="11"/>
  <c r="L2708" i="11"/>
  <c r="B2708" i="11"/>
  <c r="P2707" i="11"/>
  <c r="O2707" i="11"/>
  <c r="N2707" i="11"/>
  <c r="M2707" i="11"/>
  <c r="L2707" i="11"/>
  <c r="B2707" i="11"/>
  <c r="P2706" i="11"/>
  <c r="O2706" i="11"/>
  <c r="N2706" i="11"/>
  <c r="M2706" i="11"/>
  <c r="L2706" i="11"/>
  <c r="B2706" i="11"/>
  <c r="P2705" i="11"/>
  <c r="O2705" i="11"/>
  <c r="N2705" i="11"/>
  <c r="M2705" i="11"/>
  <c r="L2705" i="11"/>
  <c r="B2705" i="11"/>
  <c r="P2704" i="11"/>
  <c r="O2704" i="11"/>
  <c r="N2704" i="11"/>
  <c r="M2704" i="11"/>
  <c r="L2704" i="11"/>
  <c r="B2704" i="11"/>
  <c r="P2703" i="11"/>
  <c r="O2703" i="11"/>
  <c r="N2703" i="11"/>
  <c r="M2703" i="11"/>
  <c r="L2703" i="11"/>
  <c r="B2703" i="11"/>
  <c r="P2702" i="11"/>
  <c r="O2702" i="11"/>
  <c r="N2702" i="11"/>
  <c r="M2702" i="11"/>
  <c r="L2702" i="11"/>
  <c r="B2702" i="11"/>
  <c r="P2701" i="11"/>
  <c r="O2701" i="11"/>
  <c r="N2701" i="11"/>
  <c r="M2701" i="11"/>
  <c r="L2701" i="11"/>
  <c r="B2701" i="11"/>
  <c r="P2700" i="11"/>
  <c r="O2700" i="11"/>
  <c r="N2700" i="11"/>
  <c r="M2700" i="11"/>
  <c r="L2700" i="11"/>
  <c r="B2700" i="11"/>
  <c r="P2699" i="11"/>
  <c r="O2699" i="11"/>
  <c r="N2699" i="11"/>
  <c r="M2699" i="11"/>
  <c r="L2699" i="11"/>
  <c r="B2699" i="11"/>
  <c r="P2698" i="11"/>
  <c r="O2698" i="11"/>
  <c r="N2698" i="11"/>
  <c r="M2698" i="11"/>
  <c r="L2698" i="11"/>
  <c r="B2698" i="11"/>
  <c r="P2697" i="11"/>
  <c r="O2697" i="11"/>
  <c r="N2697" i="11"/>
  <c r="M2697" i="11"/>
  <c r="L2697" i="11"/>
  <c r="B2697" i="11"/>
  <c r="P2696" i="11"/>
  <c r="O2696" i="11"/>
  <c r="N2696" i="11"/>
  <c r="M2696" i="11"/>
  <c r="L2696" i="11"/>
  <c r="B2696" i="11"/>
  <c r="P2695" i="11"/>
  <c r="O2695" i="11"/>
  <c r="N2695" i="11"/>
  <c r="M2695" i="11"/>
  <c r="L2695" i="11"/>
  <c r="B2695" i="11"/>
  <c r="P2694" i="11"/>
  <c r="O2694" i="11"/>
  <c r="N2694" i="11"/>
  <c r="M2694" i="11"/>
  <c r="L2694" i="11"/>
  <c r="B2694" i="11"/>
  <c r="P2693" i="11"/>
  <c r="O2693" i="11"/>
  <c r="N2693" i="11"/>
  <c r="M2693" i="11"/>
  <c r="L2693" i="11"/>
  <c r="B2693" i="11"/>
  <c r="P2692" i="11"/>
  <c r="O2692" i="11"/>
  <c r="N2692" i="11"/>
  <c r="M2692" i="11"/>
  <c r="L2692" i="11"/>
  <c r="B2692" i="11"/>
  <c r="P2691" i="11"/>
  <c r="O2691" i="11"/>
  <c r="N2691" i="11"/>
  <c r="M2691" i="11"/>
  <c r="L2691" i="11"/>
  <c r="B2691" i="11"/>
  <c r="P2690" i="11"/>
  <c r="O2690" i="11"/>
  <c r="N2690" i="11"/>
  <c r="M2690" i="11"/>
  <c r="L2690" i="11"/>
  <c r="B2690" i="11"/>
  <c r="P2689" i="11"/>
  <c r="O2689" i="11"/>
  <c r="N2689" i="11"/>
  <c r="M2689" i="11"/>
  <c r="L2689" i="11"/>
  <c r="B2689" i="11"/>
  <c r="P2688" i="11"/>
  <c r="O2688" i="11"/>
  <c r="N2688" i="11"/>
  <c r="M2688" i="11"/>
  <c r="L2688" i="11"/>
  <c r="B2688" i="11"/>
  <c r="P2687" i="11"/>
  <c r="O2687" i="11"/>
  <c r="N2687" i="11"/>
  <c r="M2687" i="11"/>
  <c r="L2687" i="11"/>
  <c r="B2687" i="11"/>
  <c r="P2686" i="11"/>
  <c r="O2686" i="11"/>
  <c r="N2686" i="11"/>
  <c r="M2686" i="11"/>
  <c r="L2686" i="11"/>
  <c r="B2686" i="11"/>
  <c r="P2685" i="11"/>
  <c r="O2685" i="11"/>
  <c r="N2685" i="11"/>
  <c r="M2685" i="11"/>
  <c r="L2685" i="11"/>
  <c r="B2685" i="11"/>
  <c r="P2684" i="11"/>
  <c r="O2684" i="11"/>
  <c r="N2684" i="11"/>
  <c r="M2684" i="11"/>
  <c r="L2684" i="11"/>
  <c r="B2684" i="11"/>
  <c r="P2683" i="11"/>
  <c r="O2683" i="11"/>
  <c r="N2683" i="11"/>
  <c r="M2683" i="11"/>
  <c r="L2683" i="11"/>
  <c r="B2683" i="11"/>
  <c r="P2682" i="11"/>
  <c r="O2682" i="11"/>
  <c r="N2682" i="11"/>
  <c r="M2682" i="11"/>
  <c r="L2682" i="11"/>
  <c r="B2682" i="11"/>
  <c r="P2681" i="11"/>
  <c r="O2681" i="11"/>
  <c r="N2681" i="11"/>
  <c r="M2681" i="11"/>
  <c r="L2681" i="11"/>
  <c r="B2681" i="11"/>
  <c r="P2680" i="11"/>
  <c r="O2680" i="11"/>
  <c r="N2680" i="11"/>
  <c r="M2680" i="11"/>
  <c r="L2680" i="11"/>
  <c r="B2680" i="11"/>
  <c r="P2679" i="11"/>
  <c r="O2679" i="11"/>
  <c r="N2679" i="11"/>
  <c r="M2679" i="11"/>
  <c r="L2679" i="11"/>
  <c r="B2679" i="11"/>
  <c r="P2678" i="11"/>
  <c r="O2678" i="11"/>
  <c r="N2678" i="11"/>
  <c r="M2678" i="11"/>
  <c r="L2678" i="11"/>
  <c r="B2678" i="11"/>
  <c r="P2677" i="11"/>
  <c r="O2677" i="11"/>
  <c r="N2677" i="11"/>
  <c r="M2677" i="11"/>
  <c r="L2677" i="11"/>
  <c r="B2677" i="11"/>
  <c r="P2676" i="11"/>
  <c r="O2676" i="11"/>
  <c r="N2676" i="11"/>
  <c r="M2676" i="11"/>
  <c r="L2676" i="11"/>
  <c r="B2676" i="11"/>
  <c r="P2675" i="11"/>
  <c r="O2675" i="11"/>
  <c r="N2675" i="11"/>
  <c r="M2675" i="11"/>
  <c r="L2675" i="11"/>
  <c r="B2675" i="11"/>
  <c r="P2674" i="11"/>
  <c r="O2674" i="11"/>
  <c r="N2674" i="11"/>
  <c r="M2674" i="11"/>
  <c r="L2674" i="11"/>
  <c r="B2674" i="11"/>
  <c r="P2673" i="11"/>
  <c r="O2673" i="11"/>
  <c r="N2673" i="11"/>
  <c r="M2673" i="11"/>
  <c r="L2673" i="11"/>
  <c r="B2673" i="11"/>
  <c r="P2672" i="11"/>
  <c r="O2672" i="11"/>
  <c r="N2672" i="11"/>
  <c r="M2672" i="11"/>
  <c r="L2672" i="11"/>
  <c r="B2672" i="11"/>
  <c r="P2671" i="11"/>
  <c r="O2671" i="11"/>
  <c r="N2671" i="11"/>
  <c r="M2671" i="11"/>
  <c r="L2671" i="11"/>
  <c r="B2671" i="11"/>
  <c r="P2670" i="11"/>
  <c r="O2670" i="11"/>
  <c r="N2670" i="11"/>
  <c r="M2670" i="11"/>
  <c r="L2670" i="11"/>
  <c r="B2670" i="11"/>
  <c r="P2669" i="11"/>
  <c r="O2669" i="11"/>
  <c r="N2669" i="11"/>
  <c r="M2669" i="11"/>
  <c r="L2669" i="11"/>
  <c r="B2669" i="11"/>
  <c r="P2668" i="11"/>
  <c r="O2668" i="11"/>
  <c r="N2668" i="11"/>
  <c r="M2668" i="11"/>
  <c r="L2668" i="11"/>
  <c r="B2668" i="11"/>
  <c r="P2667" i="11"/>
  <c r="O2667" i="11"/>
  <c r="N2667" i="11"/>
  <c r="M2667" i="11"/>
  <c r="L2667" i="11"/>
  <c r="B2667" i="11"/>
  <c r="P2666" i="11"/>
  <c r="O2666" i="11"/>
  <c r="N2666" i="11"/>
  <c r="M2666" i="11"/>
  <c r="L2666" i="11"/>
  <c r="B2666" i="11"/>
  <c r="P2665" i="11"/>
  <c r="O2665" i="11"/>
  <c r="N2665" i="11"/>
  <c r="M2665" i="11"/>
  <c r="L2665" i="11"/>
  <c r="B2665" i="11"/>
  <c r="P2664" i="11"/>
  <c r="O2664" i="11"/>
  <c r="N2664" i="11"/>
  <c r="M2664" i="11"/>
  <c r="L2664" i="11"/>
  <c r="B2664" i="11"/>
  <c r="P2663" i="11"/>
  <c r="O2663" i="11"/>
  <c r="N2663" i="11"/>
  <c r="M2663" i="11"/>
  <c r="L2663" i="11"/>
  <c r="B2663" i="11"/>
  <c r="P2662" i="11"/>
  <c r="O2662" i="11"/>
  <c r="N2662" i="11"/>
  <c r="M2662" i="11"/>
  <c r="L2662" i="11"/>
  <c r="B2662" i="11"/>
  <c r="P2661" i="11"/>
  <c r="O2661" i="11"/>
  <c r="N2661" i="11"/>
  <c r="M2661" i="11"/>
  <c r="L2661" i="11"/>
  <c r="B2661" i="11"/>
  <c r="P2660" i="11"/>
  <c r="O2660" i="11"/>
  <c r="N2660" i="11"/>
  <c r="M2660" i="11"/>
  <c r="L2660" i="11"/>
  <c r="B2660" i="11"/>
  <c r="P2659" i="11"/>
  <c r="O2659" i="11"/>
  <c r="N2659" i="11"/>
  <c r="M2659" i="11"/>
  <c r="L2659" i="11"/>
  <c r="B2659" i="11"/>
  <c r="P2658" i="11"/>
  <c r="O2658" i="11"/>
  <c r="N2658" i="11"/>
  <c r="M2658" i="11"/>
  <c r="L2658" i="11"/>
  <c r="B2658" i="11"/>
  <c r="P2657" i="11"/>
  <c r="O2657" i="11"/>
  <c r="N2657" i="11"/>
  <c r="M2657" i="11"/>
  <c r="L2657" i="11"/>
  <c r="B2657" i="11"/>
  <c r="P2656" i="11"/>
  <c r="O2656" i="11"/>
  <c r="N2656" i="11"/>
  <c r="M2656" i="11"/>
  <c r="L2656" i="11"/>
  <c r="B2656" i="11"/>
  <c r="P2655" i="11"/>
  <c r="O2655" i="11"/>
  <c r="N2655" i="11"/>
  <c r="M2655" i="11"/>
  <c r="L2655" i="11"/>
  <c r="B2655" i="11"/>
  <c r="P2654" i="11"/>
  <c r="O2654" i="11"/>
  <c r="N2654" i="11"/>
  <c r="M2654" i="11"/>
  <c r="L2654" i="11"/>
  <c r="B2654" i="11"/>
  <c r="P2653" i="11"/>
  <c r="O2653" i="11"/>
  <c r="N2653" i="11"/>
  <c r="M2653" i="11"/>
  <c r="L2653" i="11"/>
  <c r="B2653" i="11"/>
  <c r="P2652" i="11"/>
  <c r="O2652" i="11"/>
  <c r="N2652" i="11"/>
  <c r="M2652" i="11"/>
  <c r="L2652" i="11"/>
  <c r="B2652" i="11"/>
  <c r="P2651" i="11"/>
  <c r="O2651" i="11"/>
  <c r="N2651" i="11"/>
  <c r="M2651" i="11"/>
  <c r="L2651" i="11"/>
  <c r="B2651" i="11"/>
  <c r="P2650" i="11"/>
  <c r="O2650" i="11"/>
  <c r="N2650" i="11"/>
  <c r="M2650" i="11"/>
  <c r="L2650" i="11"/>
  <c r="B2650" i="11"/>
  <c r="P2649" i="11"/>
  <c r="O2649" i="11"/>
  <c r="N2649" i="11"/>
  <c r="M2649" i="11"/>
  <c r="L2649" i="11"/>
  <c r="B2649" i="11"/>
  <c r="P2648" i="11"/>
  <c r="O2648" i="11"/>
  <c r="N2648" i="11"/>
  <c r="M2648" i="11"/>
  <c r="L2648" i="11"/>
  <c r="B2648" i="11"/>
  <c r="P2647" i="11"/>
  <c r="O2647" i="11"/>
  <c r="N2647" i="11"/>
  <c r="M2647" i="11"/>
  <c r="L2647" i="11"/>
  <c r="B2647" i="11"/>
  <c r="P2646" i="11"/>
  <c r="O2646" i="11"/>
  <c r="N2646" i="11"/>
  <c r="M2646" i="11"/>
  <c r="L2646" i="11"/>
  <c r="B2646" i="11"/>
  <c r="P2645" i="11"/>
  <c r="O2645" i="11"/>
  <c r="N2645" i="11"/>
  <c r="M2645" i="11"/>
  <c r="L2645" i="11"/>
  <c r="B2645" i="11"/>
  <c r="P2644" i="11"/>
  <c r="O2644" i="11"/>
  <c r="N2644" i="11"/>
  <c r="M2644" i="11"/>
  <c r="L2644" i="11"/>
  <c r="B2644" i="11"/>
  <c r="P2643" i="11"/>
  <c r="O2643" i="11"/>
  <c r="N2643" i="11"/>
  <c r="M2643" i="11"/>
  <c r="L2643" i="11"/>
  <c r="B2643" i="11"/>
  <c r="P2642" i="11"/>
  <c r="O2642" i="11"/>
  <c r="N2642" i="11"/>
  <c r="M2642" i="11"/>
  <c r="L2642" i="11"/>
  <c r="B2642" i="11"/>
  <c r="P2641" i="11"/>
  <c r="O2641" i="11"/>
  <c r="N2641" i="11"/>
  <c r="M2641" i="11"/>
  <c r="L2641" i="11"/>
  <c r="B2641" i="11"/>
  <c r="P2640" i="11"/>
  <c r="O2640" i="11"/>
  <c r="N2640" i="11"/>
  <c r="M2640" i="11"/>
  <c r="L2640" i="11"/>
  <c r="B2640" i="11"/>
  <c r="P2639" i="11"/>
  <c r="O2639" i="11"/>
  <c r="N2639" i="11"/>
  <c r="M2639" i="11"/>
  <c r="L2639" i="11"/>
  <c r="B2639" i="11"/>
  <c r="P2638" i="11"/>
  <c r="O2638" i="11"/>
  <c r="N2638" i="11"/>
  <c r="M2638" i="11"/>
  <c r="L2638" i="11"/>
  <c r="B2638" i="11"/>
  <c r="P2637" i="11"/>
  <c r="O2637" i="11"/>
  <c r="N2637" i="11"/>
  <c r="M2637" i="11"/>
  <c r="L2637" i="11"/>
  <c r="B2637" i="11"/>
  <c r="P2636" i="11"/>
  <c r="O2636" i="11"/>
  <c r="N2636" i="11"/>
  <c r="M2636" i="11"/>
  <c r="L2636" i="11"/>
  <c r="B2636" i="11"/>
  <c r="P2635" i="11"/>
  <c r="O2635" i="11"/>
  <c r="N2635" i="11"/>
  <c r="M2635" i="11"/>
  <c r="L2635" i="11"/>
  <c r="B2635" i="11"/>
  <c r="P2634" i="11"/>
  <c r="O2634" i="11"/>
  <c r="N2634" i="11"/>
  <c r="M2634" i="11"/>
  <c r="L2634" i="11"/>
  <c r="B2634" i="11"/>
  <c r="P2633" i="11"/>
  <c r="O2633" i="11"/>
  <c r="N2633" i="11"/>
  <c r="M2633" i="11"/>
  <c r="L2633" i="11"/>
  <c r="B2633" i="11"/>
  <c r="P2632" i="11"/>
  <c r="O2632" i="11"/>
  <c r="N2632" i="11"/>
  <c r="M2632" i="11"/>
  <c r="L2632" i="11"/>
  <c r="B2632" i="11"/>
  <c r="P2631" i="11"/>
  <c r="O2631" i="11"/>
  <c r="N2631" i="11"/>
  <c r="M2631" i="11"/>
  <c r="L2631" i="11"/>
  <c r="B2631" i="11"/>
  <c r="P2630" i="11"/>
  <c r="O2630" i="11"/>
  <c r="N2630" i="11"/>
  <c r="M2630" i="11"/>
  <c r="L2630" i="11"/>
  <c r="B2630" i="11"/>
  <c r="P2629" i="11"/>
  <c r="O2629" i="11"/>
  <c r="N2629" i="11"/>
  <c r="M2629" i="11"/>
  <c r="L2629" i="11"/>
  <c r="B2629" i="11"/>
  <c r="P2628" i="11"/>
  <c r="O2628" i="11"/>
  <c r="N2628" i="11"/>
  <c r="M2628" i="11"/>
  <c r="L2628" i="11"/>
  <c r="B2628" i="11"/>
  <c r="P2627" i="11"/>
  <c r="O2627" i="11"/>
  <c r="N2627" i="11"/>
  <c r="M2627" i="11"/>
  <c r="L2627" i="11"/>
  <c r="B2627" i="11"/>
  <c r="P2626" i="11"/>
  <c r="O2626" i="11"/>
  <c r="N2626" i="11"/>
  <c r="M2626" i="11"/>
  <c r="L2626" i="11"/>
  <c r="B2626" i="11"/>
  <c r="P2625" i="11"/>
  <c r="O2625" i="11"/>
  <c r="N2625" i="11"/>
  <c r="M2625" i="11"/>
  <c r="L2625" i="11"/>
  <c r="B2625" i="11"/>
  <c r="P2624" i="11"/>
  <c r="O2624" i="11"/>
  <c r="N2624" i="11"/>
  <c r="M2624" i="11"/>
  <c r="L2624" i="11"/>
  <c r="B2624" i="11"/>
  <c r="P2623" i="11"/>
  <c r="O2623" i="11"/>
  <c r="N2623" i="11"/>
  <c r="M2623" i="11"/>
  <c r="L2623" i="11"/>
  <c r="B2623" i="11"/>
  <c r="P2622" i="11"/>
  <c r="O2622" i="11"/>
  <c r="N2622" i="11"/>
  <c r="M2622" i="11"/>
  <c r="L2622" i="11"/>
  <c r="B2622" i="11"/>
  <c r="P2621" i="11"/>
  <c r="O2621" i="11"/>
  <c r="N2621" i="11"/>
  <c r="M2621" i="11"/>
  <c r="L2621" i="11"/>
  <c r="B2621" i="11"/>
  <c r="P2620" i="11"/>
  <c r="O2620" i="11"/>
  <c r="N2620" i="11"/>
  <c r="M2620" i="11"/>
  <c r="L2620" i="11"/>
  <c r="B2620" i="11"/>
  <c r="P2619" i="11"/>
  <c r="O2619" i="11"/>
  <c r="N2619" i="11"/>
  <c r="M2619" i="11"/>
  <c r="L2619" i="11"/>
  <c r="B2619" i="11"/>
  <c r="P2618" i="11"/>
  <c r="O2618" i="11"/>
  <c r="N2618" i="11"/>
  <c r="M2618" i="11"/>
  <c r="L2618" i="11"/>
  <c r="B2618" i="11"/>
  <c r="P2617" i="11"/>
  <c r="O2617" i="11"/>
  <c r="N2617" i="11"/>
  <c r="M2617" i="11"/>
  <c r="L2617" i="11"/>
  <c r="B2617" i="11"/>
  <c r="P2616" i="11"/>
  <c r="O2616" i="11"/>
  <c r="N2616" i="11"/>
  <c r="M2616" i="11"/>
  <c r="L2616" i="11"/>
  <c r="B2616" i="11"/>
  <c r="P2615" i="11"/>
  <c r="O2615" i="11"/>
  <c r="N2615" i="11"/>
  <c r="M2615" i="11"/>
  <c r="L2615" i="11"/>
  <c r="B2615" i="11"/>
  <c r="P2614" i="11"/>
  <c r="O2614" i="11"/>
  <c r="N2614" i="11"/>
  <c r="M2614" i="11"/>
  <c r="L2614" i="11"/>
  <c r="B2614" i="11"/>
  <c r="P2613" i="11"/>
  <c r="O2613" i="11"/>
  <c r="N2613" i="11"/>
  <c r="M2613" i="11"/>
  <c r="L2613" i="11"/>
  <c r="B2613" i="11"/>
  <c r="P2612" i="11"/>
  <c r="O2612" i="11"/>
  <c r="N2612" i="11"/>
  <c r="M2612" i="11"/>
  <c r="L2612" i="11"/>
  <c r="B2612" i="11"/>
  <c r="P2611" i="11"/>
  <c r="O2611" i="11"/>
  <c r="N2611" i="11"/>
  <c r="M2611" i="11"/>
  <c r="L2611" i="11"/>
  <c r="B2611" i="11"/>
  <c r="P2610" i="11"/>
  <c r="O2610" i="11"/>
  <c r="N2610" i="11"/>
  <c r="M2610" i="11"/>
  <c r="L2610" i="11"/>
  <c r="B2610" i="11"/>
  <c r="P2609" i="11"/>
  <c r="O2609" i="11"/>
  <c r="N2609" i="11"/>
  <c r="M2609" i="11"/>
  <c r="L2609" i="11"/>
  <c r="B2609" i="11"/>
  <c r="P2608" i="11"/>
  <c r="O2608" i="11"/>
  <c r="N2608" i="11"/>
  <c r="M2608" i="11"/>
  <c r="L2608" i="11"/>
  <c r="B2608" i="11"/>
  <c r="P2607" i="11"/>
  <c r="O2607" i="11"/>
  <c r="N2607" i="11"/>
  <c r="M2607" i="11"/>
  <c r="L2607" i="11"/>
  <c r="B2607" i="11"/>
  <c r="P2606" i="11"/>
  <c r="O2606" i="11"/>
  <c r="N2606" i="11"/>
  <c r="M2606" i="11"/>
  <c r="L2606" i="11"/>
  <c r="B2606" i="11"/>
  <c r="P2605" i="11"/>
  <c r="O2605" i="11"/>
  <c r="N2605" i="11"/>
  <c r="M2605" i="11"/>
  <c r="L2605" i="11"/>
  <c r="B2605" i="11"/>
  <c r="P2604" i="11"/>
  <c r="O2604" i="11"/>
  <c r="N2604" i="11"/>
  <c r="M2604" i="11"/>
  <c r="L2604" i="11"/>
  <c r="B2604" i="11"/>
  <c r="P2603" i="11"/>
  <c r="O2603" i="11"/>
  <c r="N2603" i="11"/>
  <c r="M2603" i="11"/>
  <c r="L2603" i="11"/>
  <c r="B2603" i="11"/>
  <c r="P2602" i="11"/>
  <c r="O2602" i="11"/>
  <c r="N2602" i="11"/>
  <c r="M2602" i="11"/>
  <c r="L2602" i="11"/>
  <c r="B2602" i="11"/>
  <c r="P2601" i="11"/>
  <c r="O2601" i="11"/>
  <c r="N2601" i="11"/>
  <c r="M2601" i="11"/>
  <c r="L2601" i="11"/>
  <c r="B2601" i="11"/>
  <c r="P2600" i="11"/>
  <c r="O2600" i="11"/>
  <c r="N2600" i="11"/>
  <c r="M2600" i="11"/>
  <c r="L2600" i="11"/>
  <c r="B2600" i="11"/>
  <c r="P2599" i="11"/>
  <c r="O2599" i="11"/>
  <c r="N2599" i="11"/>
  <c r="M2599" i="11"/>
  <c r="L2599" i="11"/>
  <c r="B2599" i="11"/>
  <c r="P2598" i="11"/>
  <c r="O2598" i="11"/>
  <c r="N2598" i="11"/>
  <c r="M2598" i="11"/>
  <c r="L2598" i="11"/>
  <c r="B2598" i="11"/>
  <c r="P2597" i="11"/>
  <c r="O2597" i="11"/>
  <c r="N2597" i="11"/>
  <c r="M2597" i="11"/>
  <c r="L2597" i="11"/>
  <c r="B2597" i="11"/>
  <c r="P2596" i="11"/>
  <c r="O2596" i="11"/>
  <c r="N2596" i="11"/>
  <c r="M2596" i="11"/>
  <c r="L2596" i="11"/>
  <c r="B2596" i="11"/>
  <c r="P2595" i="11"/>
  <c r="O2595" i="11"/>
  <c r="N2595" i="11"/>
  <c r="M2595" i="11"/>
  <c r="L2595" i="11"/>
  <c r="B2595" i="11"/>
  <c r="P2594" i="11"/>
  <c r="O2594" i="11"/>
  <c r="N2594" i="11"/>
  <c r="M2594" i="11"/>
  <c r="L2594" i="11"/>
  <c r="B2594" i="11"/>
  <c r="P2593" i="11"/>
  <c r="O2593" i="11"/>
  <c r="N2593" i="11"/>
  <c r="M2593" i="11"/>
  <c r="L2593" i="11"/>
  <c r="B2593" i="11"/>
  <c r="P2592" i="11"/>
  <c r="O2592" i="11"/>
  <c r="N2592" i="11"/>
  <c r="M2592" i="11"/>
  <c r="L2592" i="11"/>
  <c r="B2592" i="11"/>
  <c r="P2591" i="11"/>
  <c r="O2591" i="11"/>
  <c r="N2591" i="11"/>
  <c r="M2591" i="11"/>
  <c r="L2591" i="11"/>
  <c r="B2591" i="11"/>
  <c r="P2590" i="11"/>
  <c r="O2590" i="11"/>
  <c r="N2590" i="11"/>
  <c r="M2590" i="11"/>
  <c r="L2590" i="11"/>
  <c r="B2590" i="11"/>
  <c r="P2589" i="11"/>
  <c r="O2589" i="11"/>
  <c r="N2589" i="11"/>
  <c r="M2589" i="11"/>
  <c r="L2589" i="11"/>
  <c r="B2589" i="11"/>
  <c r="P2588" i="11"/>
  <c r="O2588" i="11"/>
  <c r="N2588" i="11"/>
  <c r="M2588" i="11"/>
  <c r="L2588" i="11"/>
  <c r="B2588" i="11"/>
  <c r="P2587" i="11"/>
  <c r="O2587" i="11"/>
  <c r="N2587" i="11"/>
  <c r="M2587" i="11"/>
  <c r="L2587" i="11"/>
  <c r="B2587" i="11"/>
  <c r="P2586" i="11"/>
  <c r="O2586" i="11"/>
  <c r="N2586" i="11"/>
  <c r="M2586" i="11"/>
  <c r="L2586" i="11"/>
  <c r="B2586" i="11"/>
  <c r="P2585" i="11"/>
  <c r="O2585" i="11"/>
  <c r="N2585" i="11"/>
  <c r="M2585" i="11"/>
  <c r="L2585" i="11"/>
  <c r="B2585" i="11"/>
  <c r="P2584" i="11"/>
  <c r="O2584" i="11"/>
  <c r="N2584" i="11"/>
  <c r="M2584" i="11"/>
  <c r="L2584" i="11"/>
  <c r="B2584" i="11"/>
  <c r="P2583" i="11"/>
  <c r="O2583" i="11"/>
  <c r="N2583" i="11"/>
  <c r="M2583" i="11"/>
  <c r="L2583" i="11"/>
  <c r="B2583" i="11"/>
  <c r="P2582" i="11"/>
  <c r="O2582" i="11"/>
  <c r="N2582" i="11"/>
  <c r="M2582" i="11"/>
  <c r="L2582" i="11"/>
  <c r="B2582" i="11"/>
  <c r="P2581" i="11"/>
  <c r="O2581" i="11"/>
  <c r="N2581" i="11"/>
  <c r="M2581" i="11"/>
  <c r="L2581" i="11"/>
  <c r="B2581" i="11"/>
  <c r="P2580" i="11"/>
  <c r="O2580" i="11"/>
  <c r="N2580" i="11"/>
  <c r="M2580" i="11"/>
  <c r="L2580" i="11"/>
  <c r="B2580" i="11"/>
  <c r="P2579" i="11"/>
  <c r="O2579" i="11"/>
  <c r="N2579" i="11"/>
  <c r="M2579" i="11"/>
  <c r="L2579" i="11"/>
  <c r="B2579" i="11"/>
  <c r="P2578" i="11"/>
  <c r="O2578" i="11"/>
  <c r="N2578" i="11"/>
  <c r="M2578" i="11"/>
  <c r="L2578" i="11"/>
  <c r="B2578" i="11"/>
  <c r="P2577" i="11"/>
  <c r="O2577" i="11"/>
  <c r="N2577" i="11"/>
  <c r="M2577" i="11"/>
  <c r="L2577" i="11"/>
  <c r="B2577" i="11"/>
  <c r="P2576" i="11"/>
  <c r="O2576" i="11"/>
  <c r="N2576" i="11"/>
  <c r="M2576" i="11"/>
  <c r="L2576" i="11"/>
  <c r="B2576" i="11"/>
  <c r="P2575" i="11"/>
  <c r="O2575" i="11"/>
  <c r="N2575" i="11"/>
  <c r="M2575" i="11"/>
  <c r="L2575" i="11"/>
  <c r="B2575" i="11"/>
  <c r="P2574" i="11"/>
  <c r="O2574" i="11"/>
  <c r="N2574" i="11"/>
  <c r="M2574" i="11"/>
  <c r="L2574" i="11"/>
  <c r="B2574" i="11"/>
  <c r="P2573" i="11"/>
  <c r="O2573" i="11"/>
  <c r="N2573" i="11"/>
  <c r="M2573" i="11"/>
  <c r="L2573" i="11"/>
  <c r="B2573" i="11"/>
  <c r="P2572" i="11"/>
  <c r="O2572" i="11"/>
  <c r="N2572" i="11"/>
  <c r="M2572" i="11"/>
  <c r="L2572" i="11"/>
  <c r="B2572" i="11"/>
  <c r="P2571" i="11"/>
  <c r="O2571" i="11"/>
  <c r="N2571" i="11"/>
  <c r="M2571" i="11"/>
  <c r="L2571" i="11"/>
  <c r="B2571" i="11"/>
  <c r="P2570" i="11"/>
  <c r="O2570" i="11"/>
  <c r="N2570" i="11"/>
  <c r="M2570" i="11"/>
  <c r="L2570" i="11"/>
  <c r="B2570" i="11"/>
  <c r="P2569" i="11"/>
  <c r="O2569" i="11"/>
  <c r="N2569" i="11"/>
  <c r="M2569" i="11"/>
  <c r="L2569" i="11"/>
  <c r="B2569" i="11"/>
  <c r="P2568" i="11"/>
  <c r="O2568" i="11"/>
  <c r="N2568" i="11"/>
  <c r="M2568" i="11"/>
  <c r="L2568" i="11"/>
  <c r="B2568" i="11"/>
  <c r="P2567" i="11"/>
  <c r="O2567" i="11"/>
  <c r="N2567" i="11"/>
  <c r="M2567" i="11"/>
  <c r="L2567" i="11"/>
  <c r="B2567" i="11"/>
  <c r="P2566" i="11"/>
  <c r="O2566" i="11"/>
  <c r="N2566" i="11"/>
  <c r="M2566" i="11"/>
  <c r="L2566" i="11"/>
  <c r="B2566" i="11"/>
  <c r="P2565" i="11"/>
  <c r="O2565" i="11"/>
  <c r="N2565" i="11"/>
  <c r="M2565" i="11"/>
  <c r="L2565" i="11"/>
  <c r="B2565" i="11"/>
  <c r="P2564" i="11"/>
  <c r="O2564" i="11"/>
  <c r="N2564" i="11"/>
  <c r="M2564" i="11"/>
  <c r="L2564" i="11"/>
  <c r="B2564" i="11"/>
  <c r="P2563" i="11"/>
  <c r="O2563" i="11"/>
  <c r="N2563" i="11"/>
  <c r="M2563" i="11"/>
  <c r="L2563" i="11"/>
  <c r="B2563" i="11"/>
  <c r="P2562" i="11"/>
  <c r="O2562" i="11"/>
  <c r="N2562" i="11"/>
  <c r="M2562" i="11"/>
  <c r="L2562" i="11"/>
  <c r="B2562" i="11"/>
  <c r="P2561" i="11"/>
  <c r="O2561" i="11"/>
  <c r="N2561" i="11"/>
  <c r="M2561" i="11"/>
  <c r="L2561" i="11"/>
  <c r="B2561" i="11"/>
  <c r="P2560" i="11"/>
  <c r="O2560" i="11"/>
  <c r="N2560" i="11"/>
  <c r="M2560" i="11"/>
  <c r="L2560" i="11"/>
  <c r="B2560" i="11"/>
  <c r="P2559" i="11"/>
  <c r="O2559" i="11"/>
  <c r="N2559" i="11"/>
  <c r="M2559" i="11"/>
  <c r="L2559" i="11"/>
  <c r="B2559" i="11"/>
  <c r="P2558" i="11"/>
  <c r="O2558" i="11"/>
  <c r="N2558" i="11"/>
  <c r="M2558" i="11"/>
  <c r="L2558" i="11"/>
  <c r="B2558" i="11"/>
  <c r="P2557" i="11"/>
  <c r="O2557" i="11"/>
  <c r="N2557" i="11"/>
  <c r="M2557" i="11"/>
  <c r="L2557" i="11"/>
  <c r="B2557" i="11"/>
  <c r="P2556" i="11"/>
  <c r="O2556" i="11"/>
  <c r="N2556" i="11"/>
  <c r="M2556" i="11"/>
  <c r="L2556" i="11"/>
  <c r="B2556" i="11"/>
  <c r="P2555" i="11"/>
  <c r="O2555" i="11"/>
  <c r="N2555" i="11"/>
  <c r="M2555" i="11"/>
  <c r="L2555" i="11"/>
  <c r="B2555" i="11"/>
  <c r="P2554" i="11"/>
  <c r="O2554" i="11"/>
  <c r="N2554" i="11"/>
  <c r="M2554" i="11"/>
  <c r="L2554" i="11"/>
  <c r="B2554" i="11"/>
  <c r="P2553" i="11"/>
  <c r="O2553" i="11"/>
  <c r="N2553" i="11"/>
  <c r="M2553" i="11"/>
  <c r="L2553" i="11"/>
  <c r="B2553" i="11"/>
  <c r="P2552" i="11"/>
  <c r="O2552" i="11"/>
  <c r="N2552" i="11"/>
  <c r="M2552" i="11"/>
  <c r="L2552" i="11"/>
  <c r="B2552" i="11"/>
  <c r="P2551" i="11"/>
  <c r="O2551" i="11"/>
  <c r="N2551" i="11"/>
  <c r="M2551" i="11"/>
  <c r="L2551" i="11"/>
  <c r="B2551" i="11"/>
  <c r="P2550" i="11"/>
  <c r="O2550" i="11"/>
  <c r="N2550" i="11"/>
  <c r="M2550" i="11"/>
  <c r="L2550" i="11"/>
  <c r="B2550" i="11"/>
  <c r="P2549" i="11"/>
  <c r="O2549" i="11"/>
  <c r="N2549" i="11"/>
  <c r="M2549" i="11"/>
  <c r="L2549" i="11"/>
  <c r="B2549" i="11"/>
  <c r="P2548" i="11"/>
  <c r="O2548" i="11"/>
  <c r="N2548" i="11"/>
  <c r="M2548" i="11"/>
  <c r="L2548" i="11"/>
  <c r="B2548" i="11"/>
  <c r="P2547" i="11"/>
  <c r="O2547" i="11"/>
  <c r="N2547" i="11"/>
  <c r="M2547" i="11"/>
  <c r="L2547" i="11"/>
  <c r="B2547" i="11"/>
  <c r="P2546" i="11"/>
  <c r="O2546" i="11"/>
  <c r="N2546" i="11"/>
  <c r="M2546" i="11"/>
  <c r="L2546" i="11"/>
  <c r="B2546" i="11"/>
  <c r="P2545" i="11"/>
  <c r="O2545" i="11"/>
  <c r="N2545" i="11"/>
  <c r="M2545" i="11"/>
  <c r="L2545" i="11"/>
  <c r="B2545" i="11"/>
  <c r="P2544" i="11"/>
  <c r="O2544" i="11"/>
  <c r="N2544" i="11"/>
  <c r="M2544" i="11"/>
  <c r="L2544" i="11"/>
  <c r="B2544" i="11"/>
  <c r="P2543" i="11"/>
  <c r="O2543" i="11"/>
  <c r="N2543" i="11"/>
  <c r="M2543" i="11"/>
  <c r="L2543" i="11"/>
  <c r="B2543" i="11"/>
  <c r="P2542" i="11"/>
  <c r="O2542" i="11"/>
  <c r="N2542" i="11"/>
  <c r="M2542" i="11"/>
  <c r="L2542" i="11"/>
  <c r="B2542" i="11"/>
  <c r="P2541" i="11"/>
  <c r="O2541" i="11"/>
  <c r="N2541" i="11"/>
  <c r="M2541" i="11"/>
  <c r="L2541" i="11"/>
  <c r="B2541" i="11"/>
  <c r="P2540" i="11"/>
  <c r="O2540" i="11"/>
  <c r="N2540" i="11"/>
  <c r="M2540" i="11"/>
  <c r="L2540" i="11"/>
  <c r="B2540" i="11"/>
  <c r="P2539" i="11"/>
  <c r="O2539" i="11"/>
  <c r="N2539" i="11"/>
  <c r="M2539" i="11"/>
  <c r="L2539" i="11"/>
  <c r="B2539" i="11"/>
  <c r="P2538" i="11"/>
  <c r="O2538" i="11"/>
  <c r="N2538" i="11"/>
  <c r="M2538" i="11"/>
  <c r="L2538" i="11"/>
  <c r="B2538" i="11"/>
  <c r="P2537" i="11"/>
  <c r="O2537" i="11"/>
  <c r="N2537" i="11"/>
  <c r="M2537" i="11"/>
  <c r="L2537" i="11"/>
  <c r="B2537" i="11"/>
  <c r="P2536" i="11"/>
  <c r="O2536" i="11"/>
  <c r="N2536" i="11"/>
  <c r="M2536" i="11"/>
  <c r="L2536" i="11"/>
  <c r="B2536" i="11"/>
  <c r="P2535" i="11"/>
  <c r="O2535" i="11"/>
  <c r="N2535" i="11"/>
  <c r="M2535" i="11"/>
  <c r="L2535" i="11"/>
  <c r="B2535" i="11"/>
  <c r="P2534" i="11"/>
  <c r="O2534" i="11"/>
  <c r="N2534" i="11"/>
  <c r="M2534" i="11"/>
  <c r="L2534" i="11"/>
  <c r="B2534" i="11"/>
  <c r="P2533" i="11"/>
  <c r="O2533" i="11"/>
  <c r="N2533" i="11"/>
  <c r="M2533" i="11"/>
  <c r="L2533" i="11"/>
  <c r="B2533" i="11"/>
  <c r="P2532" i="11"/>
  <c r="O2532" i="11"/>
  <c r="N2532" i="11"/>
  <c r="M2532" i="11"/>
  <c r="L2532" i="11"/>
  <c r="B2532" i="11"/>
  <c r="P2531" i="11"/>
  <c r="O2531" i="11"/>
  <c r="N2531" i="11"/>
  <c r="M2531" i="11"/>
  <c r="L2531" i="11"/>
  <c r="B2531" i="11"/>
  <c r="P2530" i="11"/>
  <c r="O2530" i="11"/>
  <c r="N2530" i="11"/>
  <c r="M2530" i="11"/>
  <c r="L2530" i="11"/>
  <c r="B2530" i="11"/>
  <c r="P2529" i="11"/>
  <c r="O2529" i="11"/>
  <c r="N2529" i="11"/>
  <c r="M2529" i="11"/>
  <c r="L2529" i="11"/>
  <c r="B2529" i="11"/>
  <c r="P2528" i="11"/>
  <c r="O2528" i="11"/>
  <c r="N2528" i="11"/>
  <c r="M2528" i="11"/>
  <c r="L2528" i="11"/>
  <c r="B2528" i="11"/>
  <c r="P2527" i="11"/>
  <c r="O2527" i="11"/>
  <c r="N2527" i="11"/>
  <c r="M2527" i="11"/>
  <c r="L2527" i="11"/>
  <c r="B2527" i="11"/>
  <c r="P2526" i="11"/>
  <c r="O2526" i="11"/>
  <c r="N2526" i="11"/>
  <c r="M2526" i="11"/>
  <c r="L2526" i="11"/>
  <c r="B2526" i="11"/>
  <c r="P2525" i="11"/>
  <c r="O2525" i="11"/>
  <c r="N2525" i="11"/>
  <c r="M2525" i="11"/>
  <c r="L2525" i="11"/>
  <c r="B2525" i="11"/>
  <c r="P2524" i="11"/>
  <c r="O2524" i="11"/>
  <c r="N2524" i="11"/>
  <c r="M2524" i="11"/>
  <c r="L2524" i="11"/>
  <c r="B2524" i="11"/>
  <c r="P2523" i="11"/>
  <c r="O2523" i="11"/>
  <c r="N2523" i="11"/>
  <c r="M2523" i="11"/>
  <c r="L2523" i="11"/>
  <c r="B2523" i="11"/>
  <c r="P2522" i="11"/>
  <c r="O2522" i="11"/>
  <c r="N2522" i="11"/>
  <c r="M2522" i="11"/>
  <c r="L2522" i="11"/>
  <c r="B2522" i="11"/>
  <c r="P2521" i="11"/>
  <c r="O2521" i="11"/>
  <c r="N2521" i="11"/>
  <c r="M2521" i="11"/>
  <c r="L2521" i="11"/>
  <c r="B2521" i="11"/>
  <c r="P2520" i="11"/>
  <c r="O2520" i="11"/>
  <c r="N2520" i="11"/>
  <c r="M2520" i="11"/>
  <c r="L2520" i="11"/>
  <c r="B2520" i="11"/>
  <c r="P2519" i="11"/>
  <c r="O2519" i="11"/>
  <c r="N2519" i="11"/>
  <c r="M2519" i="11"/>
  <c r="L2519" i="11"/>
  <c r="B2519" i="11"/>
  <c r="P2518" i="11"/>
  <c r="O2518" i="11"/>
  <c r="N2518" i="11"/>
  <c r="M2518" i="11"/>
  <c r="L2518" i="11"/>
  <c r="B2518" i="11"/>
  <c r="P2517" i="11"/>
  <c r="O2517" i="11"/>
  <c r="N2517" i="11"/>
  <c r="M2517" i="11"/>
  <c r="L2517" i="11"/>
  <c r="B2517" i="11"/>
  <c r="P2516" i="11"/>
  <c r="O2516" i="11"/>
  <c r="N2516" i="11"/>
  <c r="M2516" i="11"/>
  <c r="L2516" i="11"/>
  <c r="B2516" i="11"/>
  <c r="P2515" i="11"/>
  <c r="O2515" i="11"/>
  <c r="N2515" i="11"/>
  <c r="M2515" i="11"/>
  <c r="L2515" i="11"/>
  <c r="B2515" i="11"/>
  <c r="P2514" i="11"/>
  <c r="O2514" i="11"/>
  <c r="N2514" i="11"/>
  <c r="M2514" i="11"/>
  <c r="L2514" i="11"/>
  <c r="B2514" i="11"/>
  <c r="P2513" i="11"/>
  <c r="O2513" i="11"/>
  <c r="N2513" i="11"/>
  <c r="M2513" i="11"/>
  <c r="L2513" i="11"/>
  <c r="B2513" i="11"/>
  <c r="P2512" i="11"/>
  <c r="O2512" i="11"/>
  <c r="N2512" i="11"/>
  <c r="M2512" i="11"/>
  <c r="L2512" i="11"/>
  <c r="B2512" i="11"/>
  <c r="P2511" i="11"/>
  <c r="O2511" i="11"/>
  <c r="N2511" i="11"/>
  <c r="M2511" i="11"/>
  <c r="L2511" i="11"/>
  <c r="B2511" i="11"/>
  <c r="P2510" i="11"/>
  <c r="O2510" i="11"/>
  <c r="N2510" i="11"/>
  <c r="M2510" i="11"/>
  <c r="L2510" i="11"/>
  <c r="B2510" i="11"/>
  <c r="P2509" i="11"/>
  <c r="O2509" i="11"/>
  <c r="N2509" i="11"/>
  <c r="M2509" i="11"/>
  <c r="L2509" i="11"/>
  <c r="B2509" i="11"/>
  <c r="P2508" i="11"/>
  <c r="O2508" i="11"/>
  <c r="N2508" i="11"/>
  <c r="M2508" i="11"/>
  <c r="L2508" i="11"/>
  <c r="B2508" i="11"/>
  <c r="P2507" i="11"/>
  <c r="O2507" i="11"/>
  <c r="N2507" i="11"/>
  <c r="M2507" i="11"/>
  <c r="L2507" i="11"/>
  <c r="B2507" i="11"/>
  <c r="P2506" i="11"/>
  <c r="O2506" i="11"/>
  <c r="N2506" i="11"/>
  <c r="M2506" i="11"/>
  <c r="L2506" i="11"/>
  <c r="B2506" i="11"/>
  <c r="P2505" i="11"/>
  <c r="O2505" i="11"/>
  <c r="N2505" i="11"/>
  <c r="M2505" i="11"/>
  <c r="L2505" i="11"/>
  <c r="B2505" i="11"/>
  <c r="P2504" i="11"/>
  <c r="O2504" i="11"/>
  <c r="N2504" i="11"/>
  <c r="M2504" i="11"/>
  <c r="L2504" i="11"/>
  <c r="B2504" i="11"/>
  <c r="P2503" i="11"/>
  <c r="O2503" i="11"/>
  <c r="N2503" i="11"/>
  <c r="M2503" i="11"/>
  <c r="L2503" i="11"/>
  <c r="B2503" i="11"/>
  <c r="P2502" i="11"/>
  <c r="O2502" i="11"/>
  <c r="N2502" i="11"/>
  <c r="M2502" i="11"/>
  <c r="L2502" i="11"/>
  <c r="B2502" i="11"/>
  <c r="P2501" i="11"/>
  <c r="O2501" i="11"/>
  <c r="N2501" i="11"/>
  <c r="M2501" i="11"/>
  <c r="L2501" i="11"/>
  <c r="B2501" i="11"/>
  <c r="P2500" i="11"/>
  <c r="O2500" i="11"/>
  <c r="N2500" i="11"/>
  <c r="M2500" i="11"/>
  <c r="L2500" i="11"/>
  <c r="B2500" i="11"/>
  <c r="P2499" i="11"/>
  <c r="O2499" i="11"/>
  <c r="N2499" i="11"/>
  <c r="M2499" i="11"/>
  <c r="L2499" i="11"/>
  <c r="B2499" i="11"/>
  <c r="P2498" i="11"/>
  <c r="O2498" i="11"/>
  <c r="N2498" i="11"/>
  <c r="M2498" i="11"/>
  <c r="L2498" i="11"/>
  <c r="B2498" i="11"/>
  <c r="P2497" i="11"/>
  <c r="O2497" i="11"/>
  <c r="N2497" i="11"/>
  <c r="M2497" i="11"/>
  <c r="L2497" i="11"/>
  <c r="B2497" i="11"/>
  <c r="P2496" i="11"/>
  <c r="O2496" i="11"/>
  <c r="N2496" i="11"/>
  <c r="M2496" i="11"/>
  <c r="L2496" i="11"/>
  <c r="B2496" i="11"/>
  <c r="P2495" i="11"/>
  <c r="O2495" i="11"/>
  <c r="N2495" i="11"/>
  <c r="M2495" i="11"/>
  <c r="L2495" i="11"/>
  <c r="B2495" i="11"/>
  <c r="P2494" i="11"/>
  <c r="O2494" i="11"/>
  <c r="N2494" i="11"/>
  <c r="M2494" i="11"/>
  <c r="L2494" i="11"/>
  <c r="B2494" i="11"/>
  <c r="P2493" i="11"/>
  <c r="O2493" i="11"/>
  <c r="N2493" i="11"/>
  <c r="M2493" i="11"/>
  <c r="L2493" i="11"/>
  <c r="B2493" i="11"/>
  <c r="P2492" i="11"/>
  <c r="O2492" i="11"/>
  <c r="N2492" i="11"/>
  <c r="M2492" i="11"/>
  <c r="L2492" i="11"/>
  <c r="B2492" i="11"/>
  <c r="P2491" i="11"/>
  <c r="O2491" i="11"/>
  <c r="N2491" i="11"/>
  <c r="M2491" i="11"/>
  <c r="L2491" i="11"/>
  <c r="B2491" i="11"/>
  <c r="P2490" i="11"/>
  <c r="O2490" i="11"/>
  <c r="N2490" i="11"/>
  <c r="M2490" i="11"/>
  <c r="L2490" i="11"/>
  <c r="B2490" i="11"/>
  <c r="P2489" i="11"/>
  <c r="O2489" i="11"/>
  <c r="N2489" i="11"/>
  <c r="M2489" i="11"/>
  <c r="L2489" i="11"/>
  <c r="B2489" i="11"/>
  <c r="P2488" i="11"/>
  <c r="O2488" i="11"/>
  <c r="N2488" i="11"/>
  <c r="M2488" i="11"/>
  <c r="L2488" i="11"/>
  <c r="B2488" i="11"/>
  <c r="P2487" i="11"/>
  <c r="O2487" i="11"/>
  <c r="N2487" i="11"/>
  <c r="M2487" i="11"/>
  <c r="L2487" i="11"/>
  <c r="B2487" i="11"/>
  <c r="P2486" i="11"/>
  <c r="O2486" i="11"/>
  <c r="N2486" i="11"/>
  <c r="M2486" i="11"/>
  <c r="L2486" i="11"/>
  <c r="B2486" i="11"/>
  <c r="P2485" i="11"/>
  <c r="O2485" i="11"/>
  <c r="N2485" i="11"/>
  <c r="M2485" i="11"/>
  <c r="L2485" i="11"/>
  <c r="B2485" i="11"/>
  <c r="P2484" i="11"/>
  <c r="O2484" i="11"/>
  <c r="N2484" i="11"/>
  <c r="M2484" i="11"/>
  <c r="L2484" i="11"/>
  <c r="B2484" i="11"/>
  <c r="P2483" i="11"/>
  <c r="O2483" i="11"/>
  <c r="N2483" i="11"/>
  <c r="M2483" i="11"/>
  <c r="L2483" i="11"/>
  <c r="B2483" i="11"/>
  <c r="P2482" i="11"/>
  <c r="O2482" i="11"/>
  <c r="N2482" i="11"/>
  <c r="M2482" i="11"/>
  <c r="L2482" i="11"/>
  <c r="B2482" i="11"/>
  <c r="P2481" i="11"/>
  <c r="O2481" i="11"/>
  <c r="N2481" i="11"/>
  <c r="M2481" i="11"/>
  <c r="L2481" i="11"/>
  <c r="B2481" i="11"/>
  <c r="P2480" i="11"/>
  <c r="O2480" i="11"/>
  <c r="N2480" i="11"/>
  <c r="M2480" i="11"/>
  <c r="L2480" i="11"/>
  <c r="B2480" i="11"/>
  <c r="P2479" i="11"/>
  <c r="O2479" i="11"/>
  <c r="N2479" i="11"/>
  <c r="M2479" i="11"/>
  <c r="L2479" i="11"/>
  <c r="B2479" i="11"/>
  <c r="P2478" i="11"/>
  <c r="O2478" i="11"/>
  <c r="N2478" i="11"/>
  <c r="M2478" i="11"/>
  <c r="L2478" i="11"/>
  <c r="B2478" i="11"/>
  <c r="P2477" i="11"/>
  <c r="O2477" i="11"/>
  <c r="N2477" i="11"/>
  <c r="M2477" i="11"/>
  <c r="L2477" i="11"/>
  <c r="B2477" i="11"/>
  <c r="P2476" i="11"/>
  <c r="O2476" i="11"/>
  <c r="N2476" i="11"/>
  <c r="M2476" i="11"/>
  <c r="L2476" i="11"/>
  <c r="B2476" i="11"/>
  <c r="P2475" i="11"/>
  <c r="O2475" i="11"/>
  <c r="N2475" i="11"/>
  <c r="M2475" i="11"/>
  <c r="L2475" i="11"/>
  <c r="B2475" i="11"/>
  <c r="P2474" i="11"/>
  <c r="O2474" i="11"/>
  <c r="N2474" i="11"/>
  <c r="M2474" i="11"/>
  <c r="L2474" i="11"/>
  <c r="B2474" i="11"/>
  <c r="P2473" i="11"/>
  <c r="O2473" i="11"/>
  <c r="N2473" i="11"/>
  <c r="M2473" i="11"/>
  <c r="L2473" i="11"/>
  <c r="B2473" i="11"/>
  <c r="P2472" i="11"/>
  <c r="O2472" i="11"/>
  <c r="N2472" i="11"/>
  <c r="M2472" i="11"/>
  <c r="L2472" i="11"/>
  <c r="B2472" i="11"/>
  <c r="P2471" i="11"/>
  <c r="O2471" i="11"/>
  <c r="N2471" i="11"/>
  <c r="M2471" i="11"/>
  <c r="L2471" i="11"/>
  <c r="B2471" i="11"/>
  <c r="P2470" i="11"/>
  <c r="O2470" i="11"/>
  <c r="N2470" i="11"/>
  <c r="M2470" i="11"/>
  <c r="L2470" i="11"/>
  <c r="B2470" i="11"/>
  <c r="P2469" i="11"/>
  <c r="O2469" i="11"/>
  <c r="N2469" i="11"/>
  <c r="M2469" i="11"/>
  <c r="L2469" i="11"/>
  <c r="B2469" i="11"/>
  <c r="P2468" i="11"/>
  <c r="O2468" i="11"/>
  <c r="N2468" i="11"/>
  <c r="M2468" i="11"/>
  <c r="L2468" i="11"/>
  <c r="B2468" i="11"/>
  <c r="P2467" i="11"/>
  <c r="O2467" i="11"/>
  <c r="N2467" i="11"/>
  <c r="M2467" i="11"/>
  <c r="L2467" i="11"/>
  <c r="B2467" i="11"/>
  <c r="P2466" i="11"/>
  <c r="O2466" i="11"/>
  <c r="N2466" i="11"/>
  <c r="M2466" i="11"/>
  <c r="L2466" i="11"/>
  <c r="B2466" i="11"/>
  <c r="P2465" i="11"/>
  <c r="O2465" i="11"/>
  <c r="N2465" i="11"/>
  <c r="M2465" i="11"/>
  <c r="L2465" i="11"/>
  <c r="B2465" i="11"/>
  <c r="P2464" i="11"/>
  <c r="O2464" i="11"/>
  <c r="N2464" i="11"/>
  <c r="M2464" i="11"/>
  <c r="L2464" i="11"/>
  <c r="B2464" i="11"/>
  <c r="P2463" i="11"/>
  <c r="O2463" i="11"/>
  <c r="N2463" i="11"/>
  <c r="M2463" i="11"/>
  <c r="L2463" i="11"/>
  <c r="B2463" i="11"/>
  <c r="P2462" i="11"/>
  <c r="O2462" i="11"/>
  <c r="N2462" i="11"/>
  <c r="M2462" i="11"/>
  <c r="L2462" i="11"/>
  <c r="B2462" i="11"/>
  <c r="P2461" i="11"/>
  <c r="O2461" i="11"/>
  <c r="N2461" i="11"/>
  <c r="M2461" i="11"/>
  <c r="L2461" i="11"/>
  <c r="B2461" i="11"/>
  <c r="P2460" i="11"/>
  <c r="O2460" i="11"/>
  <c r="N2460" i="11"/>
  <c r="M2460" i="11"/>
  <c r="L2460" i="11"/>
  <c r="B2460" i="11"/>
  <c r="P2459" i="11"/>
  <c r="O2459" i="11"/>
  <c r="N2459" i="11"/>
  <c r="M2459" i="11"/>
  <c r="L2459" i="11"/>
  <c r="B2459" i="11"/>
  <c r="P2458" i="11"/>
  <c r="O2458" i="11"/>
  <c r="N2458" i="11"/>
  <c r="M2458" i="11"/>
  <c r="L2458" i="11"/>
  <c r="B2458" i="11"/>
  <c r="P2457" i="11"/>
  <c r="O2457" i="11"/>
  <c r="N2457" i="11"/>
  <c r="M2457" i="11"/>
  <c r="L2457" i="11"/>
  <c r="B2457" i="11"/>
  <c r="P2456" i="11"/>
  <c r="O2456" i="11"/>
  <c r="N2456" i="11"/>
  <c r="M2456" i="11"/>
  <c r="L2456" i="11"/>
  <c r="B2456" i="11"/>
  <c r="P2455" i="11"/>
  <c r="O2455" i="11"/>
  <c r="N2455" i="11"/>
  <c r="M2455" i="11"/>
  <c r="L2455" i="11"/>
  <c r="B2455" i="11"/>
  <c r="P2454" i="11"/>
  <c r="O2454" i="11"/>
  <c r="N2454" i="11"/>
  <c r="M2454" i="11"/>
  <c r="L2454" i="11"/>
  <c r="B2454" i="11"/>
  <c r="P2453" i="11"/>
  <c r="O2453" i="11"/>
  <c r="N2453" i="11"/>
  <c r="M2453" i="11"/>
  <c r="L2453" i="11"/>
  <c r="B2453" i="11"/>
  <c r="P2452" i="11"/>
  <c r="O2452" i="11"/>
  <c r="N2452" i="11"/>
  <c r="M2452" i="11"/>
  <c r="L2452" i="11"/>
  <c r="B2452" i="11"/>
  <c r="P2451" i="11"/>
  <c r="O2451" i="11"/>
  <c r="N2451" i="11"/>
  <c r="M2451" i="11"/>
  <c r="L2451" i="11"/>
  <c r="B2451" i="11"/>
  <c r="P2450" i="11"/>
  <c r="O2450" i="11"/>
  <c r="N2450" i="11"/>
  <c r="M2450" i="11"/>
  <c r="L2450" i="11"/>
  <c r="B2450" i="11"/>
  <c r="P2449" i="11"/>
  <c r="O2449" i="11"/>
  <c r="N2449" i="11"/>
  <c r="M2449" i="11"/>
  <c r="L2449" i="11"/>
  <c r="B2449" i="11"/>
  <c r="P2448" i="11"/>
  <c r="O2448" i="11"/>
  <c r="N2448" i="11"/>
  <c r="M2448" i="11"/>
  <c r="L2448" i="11"/>
  <c r="B2448" i="11"/>
  <c r="P2447" i="11"/>
  <c r="O2447" i="11"/>
  <c r="N2447" i="11"/>
  <c r="M2447" i="11"/>
  <c r="L2447" i="11"/>
  <c r="B2447" i="11"/>
  <c r="P2446" i="11"/>
  <c r="O2446" i="11"/>
  <c r="N2446" i="11"/>
  <c r="M2446" i="11"/>
  <c r="L2446" i="11"/>
  <c r="B2446" i="11"/>
  <c r="P2445" i="11"/>
  <c r="O2445" i="11"/>
  <c r="N2445" i="11"/>
  <c r="M2445" i="11"/>
  <c r="L2445" i="11"/>
  <c r="B2445" i="11"/>
  <c r="P2444" i="11"/>
  <c r="O2444" i="11"/>
  <c r="N2444" i="11"/>
  <c r="M2444" i="11"/>
  <c r="L2444" i="11"/>
  <c r="B2444" i="11"/>
  <c r="P2443" i="11"/>
  <c r="O2443" i="11"/>
  <c r="N2443" i="11"/>
  <c r="M2443" i="11"/>
  <c r="L2443" i="11"/>
  <c r="B2443" i="11"/>
  <c r="P2442" i="11"/>
  <c r="O2442" i="11"/>
  <c r="N2442" i="11"/>
  <c r="M2442" i="11"/>
  <c r="L2442" i="11"/>
  <c r="B2442" i="11"/>
  <c r="P2441" i="11"/>
  <c r="O2441" i="11"/>
  <c r="N2441" i="11"/>
  <c r="M2441" i="11"/>
  <c r="L2441" i="11"/>
  <c r="B2441" i="11"/>
  <c r="P2440" i="11"/>
  <c r="O2440" i="11"/>
  <c r="N2440" i="11"/>
  <c r="M2440" i="11"/>
  <c r="L2440" i="11"/>
  <c r="B2440" i="11"/>
  <c r="P2439" i="11"/>
  <c r="O2439" i="11"/>
  <c r="N2439" i="11"/>
  <c r="M2439" i="11"/>
  <c r="L2439" i="11"/>
  <c r="B2439" i="11"/>
  <c r="P2438" i="11"/>
  <c r="O2438" i="11"/>
  <c r="N2438" i="11"/>
  <c r="M2438" i="11"/>
  <c r="L2438" i="11"/>
  <c r="B2438" i="11"/>
  <c r="P2437" i="11"/>
  <c r="O2437" i="11"/>
  <c r="N2437" i="11"/>
  <c r="M2437" i="11"/>
  <c r="L2437" i="11"/>
  <c r="B2437" i="11"/>
  <c r="P2436" i="11"/>
  <c r="O2436" i="11"/>
  <c r="N2436" i="11"/>
  <c r="M2436" i="11"/>
  <c r="L2436" i="11"/>
  <c r="B2436" i="11"/>
  <c r="P2435" i="11"/>
  <c r="O2435" i="11"/>
  <c r="N2435" i="11"/>
  <c r="M2435" i="11"/>
  <c r="L2435" i="11"/>
  <c r="B2435" i="11"/>
  <c r="P2434" i="11"/>
  <c r="O2434" i="11"/>
  <c r="N2434" i="11"/>
  <c r="M2434" i="11"/>
  <c r="L2434" i="11"/>
  <c r="B2434" i="11"/>
  <c r="P2433" i="11"/>
  <c r="O2433" i="11"/>
  <c r="N2433" i="11"/>
  <c r="M2433" i="11"/>
  <c r="L2433" i="11"/>
  <c r="B2433" i="11"/>
  <c r="P2432" i="11"/>
  <c r="O2432" i="11"/>
  <c r="N2432" i="11"/>
  <c r="M2432" i="11"/>
  <c r="L2432" i="11"/>
  <c r="B2432" i="11"/>
  <c r="P2431" i="11"/>
  <c r="O2431" i="11"/>
  <c r="N2431" i="11"/>
  <c r="M2431" i="11"/>
  <c r="L2431" i="11"/>
  <c r="B2431" i="11"/>
  <c r="P2430" i="11"/>
  <c r="O2430" i="11"/>
  <c r="N2430" i="11"/>
  <c r="M2430" i="11"/>
  <c r="L2430" i="11"/>
  <c r="B2430" i="11"/>
  <c r="P2429" i="11"/>
  <c r="O2429" i="11"/>
  <c r="N2429" i="11"/>
  <c r="M2429" i="11"/>
  <c r="L2429" i="11"/>
  <c r="B2429" i="11"/>
  <c r="P2428" i="11"/>
  <c r="O2428" i="11"/>
  <c r="N2428" i="11"/>
  <c r="M2428" i="11"/>
  <c r="L2428" i="11"/>
  <c r="B2428" i="11"/>
  <c r="P2427" i="11"/>
  <c r="O2427" i="11"/>
  <c r="N2427" i="11"/>
  <c r="M2427" i="11"/>
  <c r="L2427" i="11"/>
  <c r="B2427" i="11"/>
  <c r="P2426" i="11"/>
  <c r="O2426" i="11"/>
  <c r="N2426" i="11"/>
  <c r="M2426" i="11"/>
  <c r="L2426" i="11"/>
  <c r="B2426" i="11"/>
  <c r="P2425" i="11"/>
  <c r="O2425" i="11"/>
  <c r="N2425" i="11"/>
  <c r="M2425" i="11"/>
  <c r="L2425" i="11"/>
  <c r="B2425" i="11"/>
  <c r="P2424" i="11"/>
  <c r="O2424" i="11"/>
  <c r="N2424" i="11"/>
  <c r="M2424" i="11"/>
  <c r="L2424" i="11"/>
  <c r="B2424" i="11"/>
  <c r="P2423" i="11"/>
  <c r="O2423" i="11"/>
  <c r="N2423" i="11"/>
  <c r="M2423" i="11"/>
  <c r="L2423" i="11"/>
  <c r="B2423" i="11"/>
  <c r="P2422" i="11"/>
  <c r="O2422" i="11"/>
  <c r="N2422" i="11"/>
  <c r="M2422" i="11"/>
  <c r="L2422" i="11"/>
  <c r="B2422" i="11"/>
  <c r="P2421" i="11"/>
  <c r="O2421" i="11"/>
  <c r="N2421" i="11"/>
  <c r="M2421" i="11"/>
  <c r="L2421" i="11"/>
  <c r="B2421" i="11"/>
  <c r="P2420" i="11"/>
  <c r="O2420" i="11"/>
  <c r="N2420" i="11"/>
  <c r="M2420" i="11"/>
  <c r="L2420" i="11"/>
  <c r="B2420" i="11"/>
  <c r="P2419" i="11"/>
  <c r="O2419" i="11"/>
  <c r="N2419" i="11"/>
  <c r="M2419" i="11"/>
  <c r="L2419" i="11"/>
  <c r="B2419" i="11"/>
  <c r="P2418" i="11"/>
  <c r="O2418" i="11"/>
  <c r="N2418" i="11"/>
  <c r="M2418" i="11"/>
  <c r="L2418" i="11"/>
  <c r="B2418" i="11"/>
  <c r="P2417" i="11"/>
  <c r="O2417" i="11"/>
  <c r="N2417" i="11"/>
  <c r="M2417" i="11"/>
  <c r="L2417" i="11"/>
  <c r="B2417" i="11"/>
  <c r="P2416" i="11"/>
  <c r="O2416" i="11"/>
  <c r="N2416" i="11"/>
  <c r="M2416" i="11"/>
  <c r="L2416" i="11"/>
  <c r="B2416" i="11"/>
  <c r="P2415" i="11"/>
  <c r="O2415" i="11"/>
  <c r="N2415" i="11"/>
  <c r="M2415" i="11"/>
  <c r="L2415" i="11"/>
  <c r="B2415" i="11"/>
  <c r="P2414" i="11"/>
  <c r="O2414" i="11"/>
  <c r="N2414" i="11"/>
  <c r="M2414" i="11"/>
  <c r="L2414" i="11"/>
  <c r="B2414" i="11"/>
  <c r="P2413" i="11"/>
  <c r="O2413" i="11"/>
  <c r="N2413" i="11"/>
  <c r="M2413" i="11"/>
  <c r="L2413" i="11"/>
  <c r="B2413" i="11"/>
  <c r="P2412" i="11"/>
  <c r="O2412" i="11"/>
  <c r="N2412" i="11"/>
  <c r="M2412" i="11"/>
  <c r="L2412" i="11"/>
  <c r="B2412" i="11"/>
  <c r="P2411" i="11"/>
  <c r="O2411" i="11"/>
  <c r="N2411" i="11"/>
  <c r="M2411" i="11"/>
  <c r="L2411" i="11"/>
  <c r="B2411" i="11"/>
  <c r="P2410" i="11"/>
  <c r="O2410" i="11"/>
  <c r="N2410" i="11"/>
  <c r="M2410" i="11"/>
  <c r="L2410" i="11"/>
  <c r="B2410" i="11"/>
  <c r="P2409" i="11"/>
  <c r="O2409" i="11"/>
  <c r="N2409" i="11"/>
  <c r="M2409" i="11"/>
  <c r="L2409" i="11"/>
  <c r="B2409" i="11"/>
  <c r="P2408" i="11"/>
  <c r="O2408" i="11"/>
  <c r="N2408" i="11"/>
  <c r="M2408" i="11"/>
  <c r="L2408" i="11"/>
  <c r="B2408" i="11"/>
  <c r="P2407" i="11"/>
  <c r="O2407" i="11"/>
  <c r="N2407" i="11"/>
  <c r="M2407" i="11"/>
  <c r="L2407" i="11"/>
  <c r="B2407" i="11"/>
  <c r="P2406" i="11"/>
  <c r="O2406" i="11"/>
  <c r="N2406" i="11"/>
  <c r="M2406" i="11"/>
  <c r="L2406" i="11"/>
  <c r="B2406" i="11"/>
  <c r="P2405" i="11"/>
  <c r="O2405" i="11"/>
  <c r="N2405" i="11"/>
  <c r="M2405" i="11"/>
  <c r="L2405" i="11"/>
  <c r="B2405" i="11"/>
  <c r="P2404" i="11"/>
  <c r="O2404" i="11"/>
  <c r="N2404" i="11"/>
  <c r="M2404" i="11"/>
  <c r="L2404" i="11"/>
  <c r="B2404" i="11"/>
  <c r="P2403" i="11"/>
  <c r="O2403" i="11"/>
  <c r="N2403" i="11"/>
  <c r="M2403" i="11"/>
  <c r="L2403" i="11"/>
  <c r="B2403" i="11"/>
  <c r="P2402" i="11"/>
  <c r="O2402" i="11"/>
  <c r="N2402" i="11"/>
  <c r="M2402" i="11"/>
  <c r="L2402" i="11"/>
  <c r="B2402" i="11"/>
  <c r="P2401" i="11"/>
  <c r="O2401" i="11"/>
  <c r="N2401" i="11"/>
  <c r="M2401" i="11"/>
  <c r="L2401" i="11"/>
  <c r="B2401" i="11"/>
  <c r="P2400" i="11"/>
  <c r="O2400" i="11"/>
  <c r="N2400" i="11"/>
  <c r="M2400" i="11"/>
  <c r="L2400" i="11"/>
  <c r="B2400" i="11"/>
  <c r="P2399" i="11"/>
  <c r="O2399" i="11"/>
  <c r="N2399" i="11"/>
  <c r="M2399" i="11"/>
  <c r="L2399" i="11"/>
  <c r="B2399" i="11"/>
  <c r="P2398" i="11"/>
  <c r="O2398" i="11"/>
  <c r="N2398" i="11"/>
  <c r="M2398" i="11"/>
  <c r="L2398" i="11"/>
  <c r="B2398" i="11"/>
  <c r="P2397" i="11"/>
  <c r="O2397" i="11"/>
  <c r="N2397" i="11"/>
  <c r="M2397" i="11"/>
  <c r="L2397" i="11"/>
  <c r="B2397" i="11"/>
  <c r="P2396" i="11"/>
  <c r="O2396" i="11"/>
  <c r="N2396" i="11"/>
  <c r="M2396" i="11"/>
  <c r="L2396" i="11"/>
  <c r="B2396" i="11"/>
  <c r="P2395" i="11"/>
  <c r="O2395" i="11"/>
  <c r="N2395" i="11"/>
  <c r="M2395" i="11"/>
  <c r="L2395" i="11"/>
  <c r="B2395" i="11"/>
  <c r="P2394" i="11"/>
  <c r="O2394" i="11"/>
  <c r="N2394" i="11"/>
  <c r="M2394" i="11"/>
  <c r="L2394" i="11"/>
  <c r="B2394" i="11"/>
  <c r="P2393" i="11"/>
  <c r="O2393" i="11"/>
  <c r="N2393" i="11"/>
  <c r="M2393" i="11"/>
  <c r="L2393" i="11"/>
  <c r="B2393" i="11"/>
  <c r="P2392" i="11"/>
  <c r="O2392" i="11"/>
  <c r="N2392" i="11"/>
  <c r="M2392" i="11"/>
  <c r="L2392" i="11"/>
  <c r="B2392" i="11"/>
  <c r="P2391" i="11"/>
  <c r="O2391" i="11"/>
  <c r="N2391" i="11"/>
  <c r="M2391" i="11"/>
  <c r="L2391" i="11"/>
  <c r="B2391" i="11"/>
  <c r="P2390" i="11"/>
  <c r="O2390" i="11"/>
  <c r="N2390" i="11"/>
  <c r="M2390" i="11"/>
  <c r="L2390" i="11"/>
  <c r="B2390" i="11"/>
  <c r="P2389" i="11"/>
  <c r="O2389" i="11"/>
  <c r="N2389" i="11"/>
  <c r="M2389" i="11"/>
  <c r="L2389" i="11"/>
  <c r="B2389" i="11"/>
  <c r="P2388" i="11"/>
  <c r="O2388" i="11"/>
  <c r="N2388" i="11"/>
  <c r="M2388" i="11"/>
  <c r="L2388" i="11"/>
  <c r="B2388" i="11"/>
  <c r="P2387" i="11"/>
  <c r="O2387" i="11"/>
  <c r="N2387" i="11"/>
  <c r="M2387" i="11"/>
  <c r="L2387" i="11"/>
  <c r="B2387" i="11"/>
  <c r="P2386" i="11"/>
  <c r="O2386" i="11"/>
  <c r="N2386" i="11"/>
  <c r="M2386" i="11"/>
  <c r="L2386" i="11"/>
  <c r="B2386" i="11"/>
  <c r="P2385" i="11"/>
  <c r="O2385" i="11"/>
  <c r="N2385" i="11"/>
  <c r="M2385" i="11"/>
  <c r="L2385" i="11"/>
  <c r="B2385" i="11"/>
  <c r="P2384" i="11"/>
  <c r="O2384" i="11"/>
  <c r="N2384" i="11"/>
  <c r="M2384" i="11"/>
  <c r="L2384" i="11"/>
  <c r="B2384" i="11"/>
  <c r="P2383" i="11"/>
  <c r="O2383" i="11"/>
  <c r="N2383" i="11"/>
  <c r="M2383" i="11"/>
  <c r="L2383" i="11"/>
  <c r="B2383" i="11"/>
  <c r="P2382" i="11"/>
  <c r="O2382" i="11"/>
  <c r="N2382" i="11"/>
  <c r="M2382" i="11"/>
  <c r="L2382" i="11"/>
  <c r="B2382" i="11"/>
  <c r="P2381" i="11"/>
  <c r="O2381" i="11"/>
  <c r="N2381" i="11"/>
  <c r="M2381" i="11"/>
  <c r="L2381" i="11"/>
  <c r="B2381" i="11"/>
  <c r="P2380" i="11"/>
  <c r="O2380" i="11"/>
  <c r="N2380" i="11"/>
  <c r="M2380" i="11"/>
  <c r="L2380" i="11"/>
  <c r="B2380" i="11"/>
  <c r="P2379" i="11"/>
  <c r="O2379" i="11"/>
  <c r="N2379" i="11"/>
  <c r="M2379" i="11"/>
  <c r="L2379" i="11"/>
  <c r="B2379" i="11"/>
  <c r="P2378" i="11"/>
  <c r="O2378" i="11"/>
  <c r="N2378" i="11"/>
  <c r="M2378" i="11"/>
  <c r="L2378" i="11"/>
  <c r="B2378" i="11"/>
  <c r="P2377" i="11"/>
  <c r="O2377" i="11"/>
  <c r="N2377" i="11"/>
  <c r="M2377" i="11"/>
  <c r="L2377" i="11"/>
  <c r="B2377" i="11"/>
  <c r="P2376" i="11"/>
  <c r="O2376" i="11"/>
  <c r="N2376" i="11"/>
  <c r="M2376" i="11"/>
  <c r="L2376" i="11"/>
  <c r="B2376" i="11"/>
  <c r="P2375" i="11"/>
  <c r="O2375" i="11"/>
  <c r="N2375" i="11"/>
  <c r="M2375" i="11"/>
  <c r="L2375" i="11"/>
  <c r="B2375" i="11"/>
  <c r="P2374" i="11"/>
  <c r="O2374" i="11"/>
  <c r="N2374" i="11"/>
  <c r="M2374" i="11"/>
  <c r="L2374" i="11"/>
  <c r="B2374" i="11"/>
  <c r="P2373" i="11"/>
  <c r="O2373" i="11"/>
  <c r="N2373" i="11"/>
  <c r="M2373" i="11"/>
  <c r="L2373" i="11"/>
  <c r="B2373" i="11"/>
  <c r="P2372" i="11"/>
  <c r="O2372" i="11"/>
  <c r="N2372" i="11"/>
  <c r="M2372" i="11"/>
  <c r="L2372" i="11"/>
  <c r="B2372" i="11"/>
  <c r="P2371" i="11"/>
  <c r="O2371" i="11"/>
  <c r="N2371" i="11"/>
  <c r="M2371" i="11"/>
  <c r="L2371" i="11"/>
  <c r="B2371" i="11"/>
  <c r="P2370" i="11"/>
  <c r="O2370" i="11"/>
  <c r="N2370" i="11"/>
  <c r="M2370" i="11"/>
  <c r="L2370" i="11"/>
  <c r="B2370" i="11"/>
  <c r="P2369" i="11"/>
  <c r="O2369" i="11"/>
  <c r="N2369" i="11"/>
  <c r="M2369" i="11"/>
  <c r="L2369" i="11"/>
  <c r="B2369" i="11"/>
  <c r="P2368" i="11"/>
  <c r="O2368" i="11"/>
  <c r="N2368" i="11"/>
  <c r="M2368" i="11"/>
  <c r="L2368" i="11"/>
  <c r="B2368" i="11"/>
  <c r="P2367" i="11"/>
  <c r="O2367" i="11"/>
  <c r="N2367" i="11"/>
  <c r="M2367" i="11"/>
  <c r="L2367" i="11"/>
  <c r="B2367" i="11"/>
  <c r="P2366" i="11"/>
  <c r="O2366" i="11"/>
  <c r="N2366" i="11"/>
  <c r="M2366" i="11"/>
  <c r="L2366" i="11"/>
  <c r="B2366" i="11"/>
  <c r="P2365" i="11"/>
  <c r="O2365" i="11"/>
  <c r="N2365" i="11"/>
  <c r="M2365" i="11"/>
  <c r="L2365" i="11"/>
  <c r="B2365" i="11"/>
  <c r="P2364" i="11"/>
  <c r="O2364" i="11"/>
  <c r="N2364" i="11"/>
  <c r="M2364" i="11"/>
  <c r="L2364" i="11"/>
  <c r="B2364" i="11"/>
  <c r="P2363" i="11"/>
  <c r="O2363" i="11"/>
  <c r="N2363" i="11"/>
  <c r="M2363" i="11"/>
  <c r="L2363" i="11"/>
  <c r="B2363" i="11"/>
  <c r="P2362" i="11"/>
  <c r="O2362" i="11"/>
  <c r="N2362" i="11"/>
  <c r="M2362" i="11"/>
  <c r="L2362" i="11"/>
  <c r="B2362" i="11"/>
  <c r="P2361" i="11"/>
  <c r="O2361" i="11"/>
  <c r="N2361" i="11"/>
  <c r="M2361" i="11"/>
  <c r="L2361" i="11"/>
  <c r="B2361" i="11"/>
  <c r="P2360" i="11"/>
  <c r="O2360" i="11"/>
  <c r="N2360" i="11"/>
  <c r="M2360" i="11"/>
  <c r="L2360" i="11"/>
  <c r="B2360" i="11"/>
  <c r="P2359" i="11"/>
  <c r="O2359" i="11"/>
  <c r="N2359" i="11"/>
  <c r="M2359" i="11"/>
  <c r="L2359" i="11"/>
  <c r="B2359" i="11"/>
  <c r="P2358" i="11"/>
  <c r="O2358" i="11"/>
  <c r="N2358" i="11"/>
  <c r="M2358" i="11"/>
  <c r="L2358" i="11"/>
  <c r="B2358" i="11"/>
  <c r="P2357" i="11"/>
  <c r="O2357" i="11"/>
  <c r="N2357" i="11"/>
  <c r="M2357" i="11"/>
  <c r="L2357" i="11"/>
  <c r="B2357" i="11"/>
  <c r="P2356" i="11"/>
  <c r="O2356" i="11"/>
  <c r="N2356" i="11"/>
  <c r="M2356" i="11"/>
  <c r="L2356" i="11"/>
  <c r="B2356" i="11"/>
  <c r="P2355" i="11"/>
  <c r="O2355" i="11"/>
  <c r="N2355" i="11"/>
  <c r="M2355" i="11"/>
  <c r="L2355" i="11"/>
  <c r="B2355" i="11"/>
  <c r="P2354" i="11"/>
  <c r="O2354" i="11"/>
  <c r="N2354" i="11"/>
  <c r="M2354" i="11"/>
  <c r="L2354" i="11"/>
  <c r="B2354" i="11"/>
  <c r="P2353" i="11"/>
  <c r="O2353" i="11"/>
  <c r="N2353" i="11"/>
  <c r="M2353" i="11"/>
  <c r="L2353" i="11"/>
  <c r="B2353" i="11"/>
  <c r="P2352" i="11"/>
  <c r="O2352" i="11"/>
  <c r="N2352" i="11"/>
  <c r="M2352" i="11"/>
  <c r="L2352" i="11"/>
  <c r="B2352" i="11"/>
  <c r="P2351" i="11"/>
  <c r="O2351" i="11"/>
  <c r="N2351" i="11"/>
  <c r="M2351" i="11"/>
  <c r="L2351" i="11"/>
  <c r="B2351" i="11"/>
  <c r="P2350" i="11"/>
  <c r="O2350" i="11"/>
  <c r="N2350" i="11"/>
  <c r="M2350" i="11"/>
  <c r="L2350" i="11"/>
  <c r="B2350" i="11"/>
  <c r="P2349" i="11"/>
  <c r="O2349" i="11"/>
  <c r="N2349" i="11"/>
  <c r="M2349" i="11"/>
  <c r="L2349" i="11"/>
  <c r="B2349" i="11"/>
  <c r="P2348" i="11"/>
  <c r="O2348" i="11"/>
  <c r="N2348" i="11"/>
  <c r="M2348" i="11"/>
  <c r="L2348" i="11"/>
  <c r="B2348" i="11"/>
  <c r="P2347" i="11"/>
  <c r="O2347" i="11"/>
  <c r="N2347" i="11"/>
  <c r="M2347" i="11"/>
  <c r="L2347" i="11"/>
  <c r="B2347" i="11"/>
  <c r="P2346" i="11"/>
  <c r="O2346" i="11"/>
  <c r="N2346" i="11"/>
  <c r="M2346" i="11"/>
  <c r="L2346" i="11"/>
  <c r="B2346" i="11"/>
  <c r="P2345" i="11"/>
  <c r="O2345" i="11"/>
  <c r="N2345" i="11"/>
  <c r="M2345" i="11"/>
  <c r="L2345" i="11"/>
  <c r="B2345" i="11"/>
  <c r="P2344" i="11"/>
  <c r="O2344" i="11"/>
  <c r="N2344" i="11"/>
  <c r="M2344" i="11"/>
  <c r="L2344" i="11"/>
  <c r="B2344" i="11"/>
  <c r="P2343" i="11"/>
  <c r="O2343" i="11"/>
  <c r="N2343" i="11"/>
  <c r="M2343" i="11"/>
  <c r="L2343" i="11"/>
  <c r="B2343" i="11"/>
  <c r="P2342" i="11"/>
  <c r="O2342" i="11"/>
  <c r="N2342" i="11"/>
  <c r="M2342" i="11"/>
  <c r="L2342" i="11"/>
  <c r="B2342" i="11"/>
  <c r="P2341" i="11"/>
  <c r="O2341" i="11"/>
  <c r="N2341" i="11"/>
  <c r="M2341" i="11"/>
  <c r="L2341" i="11"/>
  <c r="B2341" i="11"/>
  <c r="P2340" i="11"/>
  <c r="O2340" i="11"/>
  <c r="N2340" i="11"/>
  <c r="M2340" i="11"/>
  <c r="L2340" i="11"/>
  <c r="B2340" i="11"/>
  <c r="P2339" i="11"/>
  <c r="O2339" i="11"/>
  <c r="N2339" i="11"/>
  <c r="M2339" i="11"/>
  <c r="L2339" i="11"/>
  <c r="B2339" i="11"/>
  <c r="P2338" i="11"/>
  <c r="O2338" i="11"/>
  <c r="N2338" i="11"/>
  <c r="M2338" i="11"/>
  <c r="L2338" i="11"/>
  <c r="B2338" i="11"/>
  <c r="P2337" i="11"/>
  <c r="O2337" i="11"/>
  <c r="N2337" i="11"/>
  <c r="M2337" i="11"/>
  <c r="L2337" i="11"/>
  <c r="B2337" i="11"/>
  <c r="P2336" i="11"/>
  <c r="O2336" i="11"/>
  <c r="N2336" i="11"/>
  <c r="M2336" i="11"/>
  <c r="L2336" i="11"/>
  <c r="B2336" i="11"/>
  <c r="P2335" i="11"/>
  <c r="O2335" i="11"/>
  <c r="N2335" i="11"/>
  <c r="M2335" i="11"/>
  <c r="L2335" i="11"/>
  <c r="B2335" i="11"/>
  <c r="P2334" i="11"/>
  <c r="O2334" i="11"/>
  <c r="N2334" i="11"/>
  <c r="M2334" i="11"/>
  <c r="L2334" i="11"/>
  <c r="B2334" i="11"/>
  <c r="P2333" i="11"/>
  <c r="O2333" i="11"/>
  <c r="N2333" i="11"/>
  <c r="M2333" i="11"/>
  <c r="L2333" i="11"/>
  <c r="B2333" i="11"/>
  <c r="P2332" i="11"/>
  <c r="O2332" i="11"/>
  <c r="N2332" i="11"/>
  <c r="M2332" i="11"/>
  <c r="L2332" i="11"/>
  <c r="B2332" i="11"/>
  <c r="P2331" i="11"/>
  <c r="O2331" i="11"/>
  <c r="N2331" i="11"/>
  <c r="M2331" i="11"/>
  <c r="L2331" i="11"/>
  <c r="B2331" i="11"/>
  <c r="P2330" i="11"/>
  <c r="O2330" i="11"/>
  <c r="N2330" i="11"/>
  <c r="M2330" i="11"/>
  <c r="L2330" i="11"/>
  <c r="B2330" i="11"/>
  <c r="P2329" i="11"/>
  <c r="O2329" i="11"/>
  <c r="N2329" i="11"/>
  <c r="M2329" i="11"/>
  <c r="L2329" i="11"/>
  <c r="B2329" i="11"/>
  <c r="P2328" i="11"/>
  <c r="O2328" i="11"/>
  <c r="N2328" i="11"/>
  <c r="M2328" i="11"/>
  <c r="L2328" i="11"/>
  <c r="B2328" i="11"/>
  <c r="P2327" i="11"/>
  <c r="O2327" i="11"/>
  <c r="N2327" i="11"/>
  <c r="M2327" i="11"/>
  <c r="L2327" i="11"/>
  <c r="B2327" i="11"/>
  <c r="P2326" i="11"/>
  <c r="O2326" i="11"/>
  <c r="N2326" i="11"/>
  <c r="M2326" i="11"/>
  <c r="L2326" i="11"/>
  <c r="B2326" i="11"/>
  <c r="P2325" i="11"/>
  <c r="O2325" i="11"/>
  <c r="N2325" i="11"/>
  <c r="M2325" i="11"/>
  <c r="L2325" i="11"/>
  <c r="B2325" i="11"/>
  <c r="P2324" i="11"/>
  <c r="O2324" i="11"/>
  <c r="N2324" i="11"/>
  <c r="M2324" i="11"/>
  <c r="L2324" i="11"/>
  <c r="B2324" i="11"/>
  <c r="P2323" i="11"/>
  <c r="O2323" i="11"/>
  <c r="N2323" i="11"/>
  <c r="M2323" i="11"/>
  <c r="L2323" i="11"/>
  <c r="B2323" i="11"/>
  <c r="P2322" i="11"/>
  <c r="O2322" i="11"/>
  <c r="N2322" i="11"/>
  <c r="M2322" i="11"/>
  <c r="L2322" i="11"/>
  <c r="B2322" i="11"/>
  <c r="P2321" i="11"/>
  <c r="O2321" i="11"/>
  <c r="N2321" i="11"/>
  <c r="M2321" i="11"/>
  <c r="L2321" i="11"/>
  <c r="B2321" i="11"/>
  <c r="P2320" i="11"/>
  <c r="O2320" i="11"/>
  <c r="N2320" i="11"/>
  <c r="M2320" i="11"/>
  <c r="L2320" i="11"/>
  <c r="B2320" i="11"/>
  <c r="P2319" i="11"/>
  <c r="O2319" i="11"/>
  <c r="N2319" i="11"/>
  <c r="M2319" i="11"/>
  <c r="L2319" i="11"/>
  <c r="B2319" i="11"/>
  <c r="P2318" i="11"/>
  <c r="O2318" i="11"/>
  <c r="N2318" i="11"/>
  <c r="M2318" i="11"/>
  <c r="L2318" i="11"/>
  <c r="B2318" i="11"/>
  <c r="P2317" i="11"/>
  <c r="O2317" i="11"/>
  <c r="N2317" i="11"/>
  <c r="M2317" i="11"/>
  <c r="L2317" i="11"/>
  <c r="B2317" i="11"/>
  <c r="P2316" i="11"/>
  <c r="O2316" i="11"/>
  <c r="N2316" i="11"/>
  <c r="M2316" i="11"/>
  <c r="L2316" i="11"/>
  <c r="B2316" i="11"/>
  <c r="P2315" i="11"/>
  <c r="O2315" i="11"/>
  <c r="N2315" i="11"/>
  <c r="M2315" i="11"/>
  <c r="L2315" i="11"/>
  <c r="B2315" i="11"/>
  <c r="P2314" i="11"/>
  <c r="O2314" i="11"/>
  <c r="N2314" i="11"/>
  <c r="M2314" i="11"/>
  <c r="L2314" i="11"/>
  <c r="B2314" i="11"/>
  <c r="P2313" i="11"/>
  <c r="O2313" i="11"/>
  <c r="N2313" i="11"/>
  <c r="M2313" i="11"/>
  <c r="L2313" i="11"/>
  <c r="B2313" i="11"/>
  <c r="P2312" i="11"/>
  <c r="O2312" i="11"/>
  <c r="N2312" i="11"/>
  <c r="M2312" i="11"/>
  <c r="L2312" i="11"/>
  <c r="B2312" i="11"/>
  <c r="P2311" i="11"/>
  <c r="O2311" i="11"/>
  <c r="N2311" i="11"/>
  <c r="M2311" i="11"/>
  <c r="L2311" i="11"/>
  <c r="B2311" i="11"/>
  <c r="P2310" i="11"/>
  <c r="O2310" i="11"/>
  <c r="N2310" i="11"/>
  <c r="M2310" i="11"/>
  <c r="L2310" i="11"/>
  <c r="B2310" i="11"/>
  <c r="P2309" i="11"/>
  <c r="O2309" i="11"/>
  <c r="N2309" i="11"/>
  <c r="M2309" i="11"/>
  <c r="L2309" i="11"/>
  <c r="B2309" i="11"/>
  <c r="P2308" i="11"/>
  <c r="O2308" i="11"/>
  <c r="N2308" i="11"/>
  <c r="M2308" i="11"/>
  <c r="L2308" i="11"/>
  <c r="B2308" i="11"/>
  <c r="P2307" i="11"/>
  <c r="O2307" i="11"/>
  <c r="N2307" i="11"/>
  <c r="M2307" i="11"/>
  <c r="L2307" i="11"/>
  <c r="B2307" i="11"/>
  <c r="P2306" i="11"/>
  <c r="O2306" i="11"/>
  <c r="N2306" i="11"/>
  <c r="M2306" i="11"/>
  <c r="L2306" i="11"/>
  <c r="B2306" i="11"/>
  <c r="P2305" i="11"/>
  <c r="O2305" i="11"/>
  <c r="N2305" i="11"/>
  <c r="M2305" i="11"/>
  <c r="L2305" i="11"/>
  <c r="B2305" i="11"/>
  <c r="P2304" i="11"/>
  <c r="O2304" i="11"/>
  <c r="N2304" i="11"/>
  <c r="M2304" i="11"/>
  <c r="L2304" i="11"/>
  <c r="B2304" i="11"/>
  <c r="P2303" i="11"/>
  <c r="O2303" i="11"/>
  <c r="N2303" i="11"/>
  <c r="M2303" i="11"/>
  <c r="L2303" i="11"/>
  <c r="B2303" i="11"/>
  <c r="P2302" i="11"/>
  <c r="O2302" i="11"/>
  <c r="N2302" i="11"/>
  <c r="M2302" i="11"/>
  <c r="L2302" i="11"/>
  <c r="B2302" i="11"/>
  <c r="P2301" i="11"/>
  <c r="O2301" i="11"/>
  <c r="N2301" i="11"/>
  <c r="M2301" i="11"/>
  <c r="L2301" i="11"/>
  <c r="B2301" i="11"/>
  <c r="P2300" i="11"/>
  <c r="O2300" i="11"/>
  <c r="N2300" i="11"/>
  <c r="M2300" i="11"/>
  <c r="L2300" i="11"/>
  <c r="B2300" i="11"/>
  <c r="P2299" i="11"/>
  <c r="O2299" i="11"/>
  <c r="N2299" i="11"/>
  <c r="M2299" i="11"/>
  <c r="L2299" i="11"/>
  <c r="B2299" i="11"/>
  <c r="P2298" i="11"/>
  <c r="O2298" i="11"/>
  <c r="N2298" i="11"/>
  <c r="M2298" i="11"/>
  <c r="L2298" i="11"/>
  <c r="B2298" i="11"/>
  <c r="P2297" i="11"/>
  <c r="O2297" i="11"/>
  <c r="N2297" i="11"/>
  <c r="M2297" i="11"/>
  <c r="L2297" i="11"/>
  <c r="B2297" i="11"/>
  <c r="P2296" i="11"/>
  <c r="O2296" i="11"/>
  <c r="N2296" i="11"/>
  <c r="M2296" i="11"/>
  <c r="L2296" i="11"/>
  <c r="B2296" i="11"/>
  <c r="P2295" i="11"/>
  <c r="O2295" i="11"/>
  <c r="N2295" i="11"/>
  <c r="M2295" i="11"/>
  <c r="L2295" i="11"/>
  <c r="B2295" i="11"/>
  <c r="P2294" i="11"/>
  <c r="O2294" i="11"/>
  <c r="N2294" i="11"/>
  <c r="M2294" i="11"/>
  <c r="L2294" i="11"/>
  <c r="B2294" i="11"/>
  <c r="P2293" i="11"/>
  <c r="O2293" i="11"/>
  <c r="N2293" i="11"/>
  <c r="M2293" i="11"/>
  <c r="L2293" i="11"/>
  <c r="B2293" i="11"/>
  <c r="P2292" i="11"/>
  <c r="O2292" i="11"/>
  <c r="N2292" i="11"/>
  <c r="M2292" i="11"/>
  <c r="L2292" i="11"/>
  <c r="B2292" i="11"/>
  <c r="P2291" i="11"/>
  <c r="O2291" i="11"/>
  <c r="N2291" i="11"/>
  <c r="M2291" i="11"/>
  <c r="L2291" i="11"/>
  <c r="B2291" i="11"/>
  <c r="P2290" i="11"/>
  <c r="O2290" i="11"/>
  <c r="N2290" i="11"/>
  <c r="M2290" i="11"/>
  <c r="L2290" i="11"/>
  <c r="B2290" i="11"/>
  <c r="P2289" i="11"/>
  <c r="O2289" i="11"/>
  <c r="N2289" i="11"/>
  <c r="M2289" i="11"/>
  <c r="L2289" i="11"/>
  <c r="B2289" i="11"/>
  <c r="P2288" i="11"/>
  <c r="O2288" i="11"/>
  <c r="N2288" i="11"/>
  <c r="M2288" i="11"/>
  <c r="L2288" i="11"/>
  <c r="B2288" i="11"/>
  <c r="P2287" i="11"/>
  <c r="O2287" i="11"/>
  <c r="N2287" i="11"/>
  <c r="M2287" i="11"/>
  <c r="L2287" i="11"/>
  <c r="B2287" i="11"/>
  <c r="P2286" i="11"/>
  <c r="O2286" i="11"/>
  <c r="N2286" i="11"/>
  <c r="M2286" i="11"/>
  <c r="L2286" i="11"/>
  <c r="B2286" i="11"/>
  <c r="P2285" i="11"/>
  <c r="O2285" i="11"/>
  <c r="N2285" i="11"/>
  <c r="M2285" i="11"/>
  <c r="L2285" i="11"/>
  <c r="B2285" i="11"/>
  <c r="P2284" i="11"/>
  <c r="O2284" i="11"/>
  <c r="N2284" i="11"/>
  <c r="M2284" i="11"/>
  <c r="L2284" i="11"/>
  <c r="B2284" i="11"/>
  <c r="P2283" i="11"/>
  <c r="O2283" i="11"/>
  <c r="N2283" i="11"/>
  <c r="M2283" i="11"/>
  <c r="L2283" i="11"/>
  <c r="B2283" i="11"/>
  <c r="P2282" i="11"/>
  <c r="O2282" i="11"/>
  <c r="N2282" i="11"/>
  <c r="M2282" i="11"/>
  <c r="L2282" i="11"/>
  <c r="B2282" i="11"/>
  <c r="P2281" i="11"/>
  <c r="O2281" i="11"/>
  <c r="N2281" i="11"/>
  <c r="M2281" i="11"/>
  <c r="L2281" i="11"/>
  <c r="B2281" i="11"/>
  <c r="P2280" i="11"/>
  <c r="O2280" i="11"/>
  <c r="N2280" i="11"/>
  <c r="M2280" i="11"/>
  <c r="L2280" i="11"/>
  <c r="B2280" i="11"/>
  <c r="P2279" i="11"/>
  <c r="O2279" i="11"/>
  <c r="N2279" i="11"/>
  <c r="M2279" i="11"/>
  <c r="L2279" i="11"/>
  <c r="B2279" i="11"/>
  <c r="P2278" i="11"/>
  <c r="O2278" i="11"/>
  <c r="N2278" i="11"/>
  <c r="M2278" i="11"/>
  <c r="L2278" i="11"/>
  <c r="B2278" i="11"/>
  <c r="P2277" i="11"/>
  <c r="O2277" i="11"/>
  <c r="N2277" i="11"/>
  <c r="M2277" i="11"/>
  <c r="L2277" i="11"/>
  <c r="B2277" i="11"/>
  <c r="P2276" i="11"/>
  <c r="O2276" i="11"/>
  <c r="N2276" i="11"/>
  <c r="M2276" i="11"/>
  <c r="L2276" i="11"/>
  <c r="B2276" i="11"/>
  <c r="P2275" i="11"/>
  <c r="O2275" i="11"/>
  <c r="N2275" i="11"/>
  <c r="M2275" i="11"/>
  <c r="L2275" i="11"/>
  <c r="B2275" i="11"/>
  <c r="P2274" i="11"/>
  <c r="O2274" i="11"/>
  <c r="N2274" i="11"/>
  <c r="M2274" i="11"/>
  <c r="L2274" i="11"/>
  <c r="B2274" i="11"/>
  <c r="P2273" i="11"/>
  <c r="O2273" i="11"/>
  <c r="N2273" i="11"/>
  <c r="M2273" i="11"/>
  <c r="L2273" i="11"/>
  <c r="B2273" i="11"/>
  <c r="P2272" i="11"/>
  <c r="O2272" i="11"/>
  <c r="N2272" i="11"/>
  <c r="M2272" i="11"/>
  <c r="L2272" i="11"/>
  <c r="B2272" i="11"/>
  <c r="P2271" i="11"/>
  <c r="O2271" i="11"/>
  <c r="N2271" i="11"/>
  <c r="M2271" i="11"/>
  <c r="L2271" i="11"/>
  <c r="B2271" i="11"/>
  <c r="P2270" i="11"/>
  <c r="O2270" i="11"/>
  <c r="N2270" i="11"/>
  <c r="M2270" i="11"/>
  <c r="L2270" i="11"/>
  <c r="B2270" i="11"/>
  <c r="P2269" i="11"/>
  <c r="O2269" i="11"/>
  <c r="N2269" i="11"/>
  <c r="M2269" i="11"/>
  <c r="L2269" i="11"/>
  <c r="B2269" i="11"/>
  <c r="P2268" i="11"/>
  <c r="O2268" i="11"/>
  <c r="N2268" i="11"/>
  <c r="M2268" i="11"/>
  <c r="L2268" i="11"/>
  <c r="B2268" i="11"/>
  <c r="P2267" i="11"/>
  <c r="O2267" i="11"/>
  <c r="N2267" i="11"/>
  <c r="M2267" i="11"/>
  <c r="L2267" i="11"/>
  <c r="B2267" i="11"/>
  <c r="P2266" i="11"/>
  <c r="O2266" i="11"/>
  <c r="N2266" i="11"/>
  <c r="M2266" i="11"/>
  <c r="L2266" i="11"/>
  <c r="B2266" i="11"/>
  <c r="P2265" i="11"/>
  <c r="O2265" i="11"/>
  <c r="N2265" i="11"/>
  <c r="M2265" i="11"/>
  <c r="L2265" i="11"/>
  <c r="B2265" i="11"/>
  <c r="P2264" i="11"/>
  <c r="O2264" i="11"/>
  <c r="N2264" i="11"/>
  <c r="M2264" i="11"/>
  <c r="L2264" i="11"/>
  <c r="B2264" i="11"/>
  <c r="P2263" i="11"/>
  <c r="O2263" i="11"/>
  <c r="N2263" i="11"/>
  <c r="M2263" i="11"/>
  <c r="L2263" i="11"/>
  <c r="B2263" i="11"/>
  <c r="P2262" i="11"/>
  <c r="O2262" i="11"/>
  <c r="N2262" i="11"/>
  <c r="M2262" i="11"/>
  <c r="L2262" i="11"/>
  <c r="B2262" i="11"/>
  <c r="P2261" i="11"/>
  <c r="O2261" i="11"/>
  <c r="N2261" i="11"/>
  <c r="M2261" i="11"/>
  <c r="L2261" i="11"/>
  <c r="B2261" i="11"/>
  <c r="P2260" i="11"/>
  <c r="O2260" i="11"/>
  <c r="N2260" i="11"/>
  <c r="M2260" i="11"/>
  <c r="L2260" i="11"/>
  <c r="B2260" i="11"/>
  <c r="P2259" i="11"/>
  <c r="O2259" i="11"/>
  <c r="N2259" i="11"/>
  <c r="M2259" i="11"/>
  <c r="L2259" i="11"/>
  <c r="B2259" i="11"/>
  <c r="P2258" i="11"/>
  <c r="O2258" i="11"/>
  <c r="N2258" i="11"/>
  <c r="M2258" i="11"/>
  <c r="L2258" i="11"/>
  <c r="B2258" i="11"/>
  <c r="P2257" i="11"/>
  <c r="O2257" i="11"/>
  <c r="N2257" i="11"/>
  <c r="M2257" i="11"/>
  <c r="L2257" i="11"/>
  <c r="B2257" i="11"/>
  <c r="P2256" i="11"/>
  <c r="O2256" i="11"/>
  <c r="N2256" i="11"/>
  <c r="M2256" i="11"/>
  <c r="L2256" i="11"/>
  <c r="B2256" i="11"/>
  <c r="P2255" i="11"/>
  <c r="O2255" i="11"/>
  <c r="N2255" i="11"/>
  <c r="M2255" i="11"/>
  <c r="L2255" i="11"/>
  <c r="B2255" i="11"/>
  <c r="P2254" i="11"/>
  <c r="O2254" i="11"/>
  <c r="N2254" i="11"/>
  <c r="M2254" i="11"/>
  <c r="L2254" i="11"/>
  <c r="B2254" i="11"/>
  <c r="P2253" i="11"/>
  <c r="O2253" i="11"/>
  <c r="N2253" i="11"/>
  <c r="M2253" i="11"/>
  <c r="L2253" i="11"/>
  <c r="B2253" i="11"/>
  <c r="P2252" i="11"/>
  <c r="O2252" i="11"/>
  <c r="N2252" i="11"/>
  <c r="M2252" i="11"/>
  <c r="L2252" i="11"/>
  <c r="B2252" i="11"/>
  <c r="P2251" i="11"/>
  <c r="O2251" i="11"/>
  <c r="N2251" i="11"/>
  <c r="M2251" i="11"/>
  <c r="L2251" i="11"/>
  <c r="B2251" i="11"/>
  <c r="P2250" i="11"/>
  <c r="O2250" i="11"/>
  <c r="N2250" i="11"/>
  <c r="M2250" i="11"/>
  <c r="L2250" i="11"/>
  <c r="B2250" i="11"/>
  <c r="P2249" i="11"/>
  <c r="O2249" i="11"/>
  <c r="N2249" i="11"/>
  <c r="M2249" i="11"/>
  <c r="L2249" i="11"/>
  <c r="B2249" i="11"/>
  <c r="P2248" i="11"/>
  <c r="O2248" i="11"/>
  <c r="N2248" i="11"/>
  <c r="M2248" i="11"/>
  <c r="L2248" i="11"/>
  <c r="B2248" i="11"/>
  <c r="P2247" i="11"/>
  <c r="O2247" i="11"/>
  <c r="N2247" i="11"/>
  <c r="M2247" i="11"/>
  <c r="L2247" i="11"/>
  <c r="B2247" i="11"/>
  <c r="P2246" i="11"/>
  <c r="O2246" i="11"/>
  <c r="N2246" i="11"/>
  <c r="M2246" i="11"/>
  <c r="L2246" i="11"/>
  <c r="B2246" i="11"/>
  <c r="P2245" i="11"/>
  <c r="O2245" i="11"/>
  <c r="N2245" i="11"/>
  <c r="M2245" i="11"/>
  <c r="L2245" i="11"/>
  <c r="B2245" i="11"/>
  <c r="P2244" i="11"/>
  <c r="O2244" i="11"/>
  <c r="N2244" i="11"/>
  <c r="M2244" i="11"/>
  <c r="L2244" i="11"/>
  <c r="B2244" i="11"/>
  <c r="P2243" i="11"/>
  <c r="O2243" i="11"/>
  <c r="N2243" i="11"/>
  <c r="M2243" i="11"/>
  <c r="L2243" i="11"/>
  <c r="B2243" i="11"/>
  <c r="P2242" i="11"/>
  <c r="O2242" i="11"/>
  <c r="N2242" i="11"/>
  <c r="M2242" i="11"/>
  <c r="L2242" i="11"/>
  <c r="B2242" i="11"/>
  <c r="P2241" i="11"/>
  <c r="O2241" i="11"/>
  <c r="N2241" i="11"/>
  <c r="M2241" i="11"/>
  <c r="L2241" i="11"/>
  <c r="B2241" i="11"/>
  <c r="P2240" i="11"/>
  <c r="O2240" i="11"/>
  <c r="N2240" i="11"/>
  <c r="M2240" i="11"/>
  <c r="L2240" i="11"/>
  <c r="B2240" i="11"/>
  <c r="P2239" i="11"/>
  <c r="O2239" i="11"/>
  <c r="N2239" i="11"/>
  <c r="M2239" i="11"/>
  <c r="L2239" i="11"/>
  <c r="B2239" i="11"/>
  <c r="P2238" i="11"/>
  <c r="O2238" i="11"/>
  <c r="N2238" i="11"/>
  <c r="M2238" i="11"/>
  <c r="L2238" i="11"/>
  <c r="B2238" i="11"/>
  <c r="P2237" i="11"/>
  <c r="O2237" i="11"/>
  <c r="N2237" i="11"/>
  <c r="M2237" i="11"/>
  <c r="L2237" i="11"/>
  <c r="B2237" i="11"/>
  <c r="P2236" i="11"/>
  <c r="O2236" i="11"/>
  <c r="N2236" i="11"/>
  <c r="M2236" i="11"/>
  <c r="L2236" i="11"/>
  <c r="B2236" i="11"/>
  <c r="P2235" i="11"/>
  <c r="O2235" i="11"/>
  <c r="N2235" i="11"/>
  <c r="M2235" i="11"/>
  <c r="L2235" i="11"/>
  <c r="B2235" i="11"/>
  <c r="P2234" i="11"/>
  <c r="O2234" i="11"/>
  <c r="N2234" i="11"/>
  <c r="M2234" i="11"/>
  <c r="L2234" i="11"/>
  <c r="B2234" i="11"/>
  <c r="P2233" i="11"/>
  <c r="O2233" i="11"/>
  <c r="N2233" i="11"/>
  <c r="M2233" i="11"/>
  <c r="L2233" i="11"/>
  <c r="B2233" i="11"/>
  <c r="P2232" i="11"/>
  <c r="O2232" i="11"/>
  <c r="N2232" i="11"/>
  <c r="M2232" i="11"/>
  <c r="L2232" i="11"/>
  <c r="B2232" i="11"/>
  <c r="P2231" i="11"/>
  <c r="O2231" i="11"/>
  <c r="N2231" i="11"/>
  <c r="M2231" i="11"/>
  <c r="L2231" i="11"/>
  <c r="B2231" i="11"/>
  <c r="P2230" i="11"/>
  <c r="O2230" i="11"/>
  <c r="N2230" i="11"/>
  <c r="M2230" i="11"/>
  <c r="L2230" i="11"/>
  <c r="B2230" i="11"/>
  <c r="P2229" i="11"/>
  <c r="O2229" i="11"/>
  <c r="N2229" i="11"/>
  <c r="M2229" i="11"/>
  <c r="L2229" i="11"/>
  <c r="B2229" i="11"/>
  <c r="P2228" i="11"/>
  <c r="O2228" i="11"/>
  <c r="N2228" i="11"/>
  <c r="M2228" i="11"/>
  <c r="L2228" i="11"/>
  <c r="B2228" i="11"/>
  <c r="P2227" i="11"/>
  <c r="O2227" i="11"/>
  <c r="N2227" i="11"/>
  <c r="M2227" i="11"/>
  <c r="L2227" i="11"/>
  <c r="B2227" i="11"/>
  <c r="P2226" i="11"/>
  <c r="O2226" i="11"/>
  <c r="N2226" i="11"/>
  <c r="M2226" i="11"/>
  <c r="L2226" i="11"/>
  <c r="B2226" i="11"/>
  <c r="P2225" i="11"/>
  <c r="O2225" i="11"/>
  <c r="N2225" i="11"/>
  <c r="M2225" i="11"/>
  <c r="L2225" i="11"/>
  <c r="B2225" i="11"/>
  <c r="P2224" i="11"/>
  <c r="O2224" i="11"/>
  <c r="N2224" i="11"/>
  <c r="M2224" i="11"/>
  <c r="L2224" i="11"/>
  <c r="B2224" i="11"/>
  <c r="P2223" i="11"/>
  <c r="O2223" i="11"/>
  <c r="N2223" i="11"/>
  <c r="M2223" i="11"/>
  <c r="L2223" i="11"/>
  <c r="B2223" i="11"/>
  <c r="P2222" i="11"/>
  <c r="O2222" i="11"/>
  <c r="N2222" i="11"/>
  <c r="M2222" i="11"/>
  <c r="L2222" i="11"/>
  <c r="B2222" i="11"/>
  <c r="P2221" i="11"/>
  <c r="O2221" i="11"/>
  <c r="N2221" i="11"/>
  <c r="M2221" i="11"/>
  <c r="L2221" i="11"/>
  <c r="B2221" i="11"/>
  <c r="P2220" i="11"/>
  <c r="O2220" i="11"/>
  <c r="N2220" i="11"/>
  <c r="M2220" i="11"/>
  <c r="L2220" i="11"/>
  <c r="B2220" i="11"/>
  <c r="P2219" i="11"/>
  <c r="O2219" i="11"/>
  <c r="N2219" i="11"/>
  <c r="M2219" i="11"/>
  <c r="L2219" i="11"/>
  <c r="B2219" i="11"/>
  <c r="P2218" i="11"/>
  <c r="O2218" i="11"/>
  <c r="N2218" i="11"/>
  <c r="M2218" i="11"/>
  <c r="L2218" i="11"/>
  <c r="B2218" i="11"/>
  <c r="P2217" i="11"/>
  <c r="O2217" i="11"/>
  <c r="N2217" i="11"/>
  <c r="M2217" i="11"/>
  <c r="L2217" i="11"/>
  <c r="B2217" i="11"/>
  <c r="P2216" i="11"/>
  <c r="O2216" i="11"/>
  <c r="N2216" i="11"/>
  <c r="M2216" i="11"/>
  <c r="L2216" i="11"/>
  <c r="B2216" i="11"/>
  <c r="P2215" i="11"/>
  <c r="O2215" i="11"/>
  <c r="N2215" i="11"/>
  <c r="M2215" i="11"/>
  <c r="L2215" i="11"/>
  <c r="B2215" i="11"/>
  <c r="P2214" i="11"/>
  <c r="O2214" i="11"/>
  <c r="N2214" i="11"/>
  <c r="M2214" i="11"/>
  <c r="L2214" i="11"/>
  <c r="B2214" i="11"/>
  <c r="P2213" i="11"/>
  <c r="O2213" i="11"/>
  <c r="N2213" i="11"/>
  <c r="M2213" i="11"/>
  <c r="L2213" i="11"/>
  <c r="B2213" i="11"/>
  <c r="P2212" i="11"/>
  <c r="O2212" i="11"/>
  <c r="N2212" i="11"/>
  <c r="M2212" i="11"/>
  <c r="L2212" i="11"/>
  <c r="B2212" i="11"/>
  <c r="P2211" i="11"/>
  <c r="O2211" i="11"/>
  <c r="N2211" i="11"/>
  <c r="M2211" i="11"/>
  <c r="L2211" i="11"/>
  <c r="B2211" i="11"/>
  <c r="P2210" i="11"/>
  <c r="O2210" i="11"/>
  <c r="N2210" i="11"/>
  <c r="M2210" i="11"/>
  <c r="L2210" i="11"/>
  <c r="B2210" i="11"/>
  <c r="P2209" i="11"/>
  <c r="O2209" i="11"/>
  <c r="N2209" i="11"/>
  <c r="M2209" i="11"/>
  <c r="L2209" i="11"/>
  <c r="B2209" i="11"/>
  <c r="P2208" i="11"/>
  <c r="O2208" i="11"/>
  <c r="N2208" i="11"/>
  <c r="M2208" i="11"/>
  <c r="L2208" i="11"/>
  <c r="B2208" i="11"/>
  <c r="P2207" i="11"/>
  <c r="O2207" i="11"/>
  <c r="N2207" i="11"/>
  <c r="M2207" i="11"/>
  <c r="L2207" i="11"/>
  <c r="B2207" i="11"/>
  <c r="P2206" i="11"/>
  <c r="O2206" i="11"/>
  <c r="N2206" i="11"/>
  <c r="M2206" i="11"/>
  <c r="L2206" i="11"/>
  <c r="B2206" i="11"/>
  <c r="P2205" i="11"/>
  <c r="O2205" i="11"/>
  <c r="N2205" i="11"/>
  <c r="M2205" i="11"/>
  <c r="L2205" i="11"/>
  <c r="B2205" i="11"/>
  <c r="P2204" i="11"/>
  <c r="O2204" i="11"/>
  <c r="N2204" i="11"/>
  <c r="M2204" i="11"/>
  <c r="L2204" i="11"/>
  <c r="B2204" i="11"/>
  <c r="P2203" i="11"/>
  <c r="O2203" i="11"/>
  <c r="N2203" i="11"/>
  <c r="M2203" i="11"/>
  <c r="L2203" i="11"/>
  <c r="B2203" i="11"/>
  <c r="P2202" i="11"/>
  <c r="O2202" i="11"/>
  <c r="N2202" i="11"/>
  <c r="M2202" i="11"/>
  <c r="L2202" i="11"/>
  <c r="B2202" i="11"/>
  <c r="P2201" i="11"/>
  <c r="O2201" i="11"/>
  <c r="N2201" i="11"/>
  <c r="M2201" i="11"/>
  <c r="L2201" i="11"/>
  <c r="B2201" i="11"/>
  <c r="P2200" i="11"/>
  <c r="O2200" i="11"/>
  <c r="N2200" i="11"/>
  <c r="M2200" i="11"/>
  <c r="L2200" i="11"/>
  <c r="B2200" i="11"/>
  <c r="P2199" i="11"/>
  <c r="O2199" i="11"/>
  <c r="N2199" i="11"/>
  <c r="M2199" i="11"/>
  <c r="L2199" i="11"/>
  <c r="B2199" i="11"/>
  <c r="P2198" i="11"/>
  <c r="O2198" i="11"/>
  <c r="N2198" i="11"/>
  <c r="M2198" i="11"/>
  <c r="L2198" i="11"/>
  <c r="B2198" i="11"/>
  <c r="P2197" i="11"/>
  <c r="O2197" i="11"/>
  <c r="N2197" i="11"/>
  <c r="M2197" i="11"/>
  <c r="L2197" i="11"/>
  <c r="B2197" i="11"/>
  <c r="P2196" i="11"/>
  <c r="O2196" i="11"/>
  <c r="N2196" i="11"/>
  <c r="M2196" i="11"/>
  <c r="L2196" i="11"/>
  <c r="B2196" i="11"/>
  <c r="P2195" i="11"/>
  <c r="O2195" i="11"/>
  <c r="N2195" i="11"/>
  <c r="M2195" i="11"/>
  <c r="L2195" i="11"/>
  <c r="B2195" i="11"/>
  <c r="P2194" i="11"/>
  <c r="O2194" i="11"/>
  <c r="N2194" i="11"/>
  <c r="M2194" i="11"/>
  <c r="L2194" i="11"/>
  <c r="B2194" i="11"/>
  <c r="P2193" i="11"/>
  <c r="O2193" i="11"/>
  <c r="N2193" i="11"/>
  <c r="M2193" i="11"/>
  <c r="L2193" i="11"/>
  <c r="B2193" i="11"/>
  <c r="P2192" i="11"/>
  <c r="O2192" i="11"/>
  <c r="N2192" i="11"/>
  <c r="M2192" i="11"/>
  <c r="L2192" i="11"/>
  <c r="B2192" i="11"/>
  <c r="P2191" i="11"/>
  <c r="O2191" i="11"/>
  <c r="N2191" i="11"/>
  <c r="M2191" i="11"/>
  <c r="L2191" i="11"/>
  <c r="B2191" i="11"/>
  <c r="P2190" i="11"/>
  <c r="O2190" i="11"/>
  <c r="N2190" i="11"/>
  <c r="M2190" i="11"/>
  <c r="L2190" i="11"/>
  <c r="B2190" i="11"/>
  <c r="P2189" i="11"/>
  <c r="O2189" i="11"/>
  <c r="N2189" i="11"/>
  <c r="M2189" i="11"/>
  <c r="L2189" i="11"/>
  <c r="B2189" i="11"/>
  <c r="P2188" i="11"/>
  <c r="O2188" i="11"/>
  <c r="N2188" i="11"/>
  <c r="M2188" i="11"/>
  <c r="L2188" i="11"/>
  <c r="B2188" i="11"/>
  <c r="P2187" i="11"/>
  <c r="O2187" i="11"/>
  <c r="N2187" i="11"/>
  <c r="M2187" i="11"/>
  <c r="L2187" i="11"/>
  <c r="B2187" i="11"/>
  <c r="P2186" i="11"/>
  <c r="O2186" i="11"/>
  <c r="N2186" i="11"/>
  <c r="M2186" i="11"/>
  <c r="L2186" i="11"/>
  <c r="B2186" i="11"/>
  <c r="P2185" i="11"/>
  <c r="O2185" i="11"/>
  <c r="N2185" i="11"/>
  <c r="M2185" i="11"/>
  <c r="L2185" i="11"/>
  <c r="B2185" i="11"/>
  <c r="P2184" i="11"/>
  <c r="O2184" i="11"/>
  <c r="N2184" i="11"/>
  <c r="M2184" i="11"/>
  <c r="L2184" i="11"/>
  <c r="B2184" i="11"/>
  <c r="P2183" i="11"/>
  <c r="O2183" i="11"/>
  <c r="N2183" i="11"/>
  <c r="M2183" i="11"/>
  <c r="L2183" i="11"/>
  <c r="B2183" i="11"/>
  <c r="P2182" i="11"/>
  <c r="O2182" i="11"/>
  <c r="N2182" i="11"/>
  <c r="M2182" i="11"/>
  <c r="L2182" i="11"/>
  <c r="B2182" i="11"/>
  <c r="P2181" i="11"/>
  <c r="O2181" i="11"/>
  <c r="N2181" i="11"/>
  <c r="M2181" i="11"/>
  <c r="L2181" i="11"/>
  <c r="B2181" i="11"/>
  <c r="P2180" i="11"/>
  <c r="O2180" i="11"/>
  <c r="N2180" i="11"/>
  <c r="M2180" i="11"/>
  <c r="L2180" i="11"/>
  <c r="B2180" i="11"/>
  <c r="P2179" i="11"/>
  <c r="O2179" i="11"/>
  <c r="N2179" i="11"/>
  <c r="M2179" i="11"/>
  <c r="L2179" i="11"/>
  <c r="B2179" i="11"/>
  <c r="P2178" i="11"/>
  <c r="O2178" i="11"/>
  <c r="N2178" i="11"/>
  <c r="M2178" i="11"/>
  <c r="L2178" i="11"/>
  <c r="B2178" i="11"/>
  <c r="P2177" i="11"/>
  <c r="O2177" i="11"/>
  <c r="N2177" i="11"/>
  <c r="M2177" i="11"/>
  <c r="L2177" i="11"/>
  <c r="B2177" i="11"/>
  <c r="P2176" i="11"/>
  <c r="O2176" i="11"/>
  <c r="N2176" i="11"/>
  <c r="M2176" i="11"/>
  <c r="L2176" i="11"/>
  <c r="B2176" i="11"/>
  <c r="P2175" i="11"/>
  <c r="O2175" i="11"/>
  <c r="N2175" i="11"/>
  <c r="M2175" i="11"/>
  <c r="L2175" i="11"/>
  <c r="B2175" i="11"/>
  <c r="P2174" i="11"/>
  <c r="O2174" i="11"/>
  <c r="N2174" i="11"/>
  <c r="M2174" i="11"/>
  <c r="L2174" i="11"/>
  <c r="B2174" i="11"/>
  <c r="P2173" i="11"/>
  <c r="O2173" i="11"/>
  <c r="N2173" i="11"/>
  <c r="M2173" i="11"/>
  <c r="L2173" i="11"/>
  <c r="B2173" i="11"/>
  <c r="P2172" i="11"/>
  <c r="O2172" i="11"/>
  <c r="N2172" i="11"/>
  <c r="M2172" i="11"/>
  <c r="L2172" i="11"/>
  <c r="B2172" i="11"/>
  <c r="P2171" i="11"/>
  <c r="O2171" i="11"/>
  <c r="N2171" i="11"/>
  <c r="M2171" i="11"/>
  <c r="L2171" i="11"/>
  <c r="B2171" i="11"/>
  <c r="P2170" i="11"/>
  <c r="O2170" i="11"/>
  <c r="N2170" i="11"/>
  <c r="M2170" i="11"/>
  <c r="L2170" i="11"/>
  <c r="B2170" i="11"/>
  <c r="P2169" i="11"/>
  <c r="O2169" i="11"/>
  <c r="N2169" i="11"/>
  <c r="M2169" i="11"/>
  <c r="L2169" i="11"/>
  <c r="B2169" i="11"/>
  <c r="P2168" i="11"/>
  <c r="O2168" i="11"/>
  <c r="N2168" i="11"/>
  <c r="M2168" i="11"/>
  <c r="L2168" i="11"/>
  <c r="B2168" i="11"/>
  <c r="P2167" i="11"/>
  <c r="O2167" i="11"/>
  <c r="N2167" i="11"/>
  <c r="M2167" i="11"/>
  <c r="L2167" i="11"/>
  <c r="B2167" i="11"/>
  <c r="P2166" i="11"/>
  <c r="O2166" i="11"/>
  <c r="N2166" i="11"/>
  <c r="M2166" i="11"/>
  <c r="L2166" i="11"/>
  <c r="B2166" i="11"/>
  <c r="P2165" i="11"/>
  <c r="O2165" i="11"/>
  <c r="N2165" i="11"/>
  <c r="M2165" i="11"/>
  <c r="L2165" i="11"/>
  <c r="B2165" i="11"/>
  <c r="P2164" i="11"/>
  <c r="O2164" i="11"/>
  <c r="N2164" i="11"/>
  <c r="M2164" i="11"/>
  <c r="L2164" i="11"/>
  <c r="B2164" i="11"/>
  <c r="P2163" i="11"/>
  <c r="O2163" i="11"/>
  <c r="N2163" i="11"/>
  <c r="M2163" i="11"/>
  <c r="L2163" i="11"/>
  <c r="B2163" i="11"/>
  <c r="P2162" i="11"/>
  <c r="O2162" i="11"/>
  <c r="N2162" i="11"/>
  <c r="M2162" i="11"/>
  <c r="L2162" i="11"/>
  <c r="B2162" i="11"/>
  <c r="P2161" i="11"/>
  <c r="O2161" i="11"/>
  <c r="N2161" i="11"/>
  <c r="M2161" i="11"/>
  <c r="L2161" i="11"/>
  <c r="B2161" i="11"/>
  <c r="P2160" i="11"/>
  <c r="O2160" i="11"/>
  <c r="N2160" i="11"/>
  <c r="M2160" i="11"/>
  <c r="L2160" i="11"/>
  <c r="B2160" i="11"/>
  <c r="P2159" i="11"/>
  <c r="O2159" i="11"/>
  <c r="N2159" i="11"/>
  <c r="M2159" i="11"/>
  <c r="L2159" i="11"/>
  <c r="B2159" i="11"/>
  <c r="P2158" i="11"/>
  <c r="O2158" i="11"/>
  <c r="N2158" i="11"/>
  <c r="M2158" i="11"/>
  <c r="L2158" i="11"/>
  <c r="B2158" i="11"/>
  <c r="P2157" i="11"/>
  <c r="O2157" i="11"/>
  <c r="N2157" i="11"/>
  <c r="M2157" i="11"/>
  <c r="L2157" i="11"/>
  <c r="B2157" i="11"/>
  <c r="P2156" i="11"/>
  <c r="O2156" i="11"/>
  <c r="N2156" i="11"/>
  <c r="M2156" i="11"/>
  <c r="L2156" i="11"/>
  <c r="B2156" i="11"/>
  <c r="P2155" i="11"/>
  <c r="O2155" i="11"/>
  <c r="N2155" i="11"/>
  <c r="M2155" i="11"/>
  <c r="L2155" i="11"/>
  <c r="B2155" i="11"/>
  <c r="P2154" i="11"/>
  <c r="O2154" i="11"/>
  <c r="N2154" i="11"/>
  <c r="M2154" i="11"/>
  <c r="L2154" i="11"/>
  <c r="B2154" i="11"/>
  <c r="P2153" i="11"/>
  <c r="O2153" i="11"/>
  <c r="N2153" i="11"/>
  <c r="M2153" i="11"/>
  <c r="L2153" i="11"/>
  <c r="B2153" i="11"/>
  <c r="P2152" i="11"/>
  <c r="O2152" i="11"/>
  <c r="N2152" i="11"/>
  <c r="M2152" i="11"/>
  <c r="L2152" i="11"/>
  <c r="B2152" i="11"/>
  <c r="P2151" i="11"/>
  <c r="O2151" i="11"/>
  <c r="N2151" i="11"/>
  <c r="M2151" i="11"/>
  <c r="L2151" i="11"/>
  <c r="B2151" i="11"/>
  <c r="P2150" i="11"/>
  <c r="O2150" i="11"/>
  <c r="N2150" i="11"/>
  <c r="M2150" i="11"/>
  <c r="L2150" i="11"/>
  <c r="B2150" i="11"/>
  <c r="P2149" i="11"/>
  <c r="O2149" i="11"/>
  <c r="N2149" i="11"/>
  <c r="M2149" i="11"/>
  <c r="L2149" i="11"/>
  <c r="B2149" i="11"/>
  <c r="P2148" i="11"/>
  <c r="O2148" i="11"/>
  <c r="N2148" i="11"/>
  <c r="M2148" i="11"/>
  <c r="L2148" i="11"/>
  <c r="B2148" i="11"/>
  <c r="P2147" i="11"/>
  <c r="O2147" i="11"/>
  <c r="N2147" i="11"/>
  <c r="M2147" i="11"/>
  <c r="L2147" i="11"/>
  <c r="B2147" i="11"/>
  <c r="P2146" i="11"/>
  <c r="O2146" i="11"/>
  <c r="N2146" i="11"/>
  <c r="M2146" i="11"/>
  <c r="L2146" i="11"/>
  <c r="B2146" i="11"/>
  <c r="P2145" i="11"/>
  <c r="O2145" i="11"/>
  <c r="N2145" i="11"/>
  <c r="M2145" i="11"/>
  <c r="L2145" i="11"/>
  <c r="B2145" i="11"/>
  <c r="P2144" i="11"/>
  <c r="O2144" i="11"/>
  <c r="N2144" i="11"/>
  <c r="M2144" i="11"/>
  <c r="L2144" i="11"/>
  <c r="B2144" i="11"/>
  <c r="P2143" i="11"/>
  <c r="O2143" i="11"/>
  <c r="N2143" i="11"/>
  <c r="M2143" i="11"/>
  <c r="L2143" i="11"/>
  <c r="B2143" i="11"/>
  <c r="P2142" i="11"/>
  <c r="O2142" i="11"/>
  <c r="N2142" i="11"/>
  <c r="M2142" i="11"/>
  <c r="L2142" i="11"/>
  <c r="B2142" i="11"/>
  <c r="P2141" i="11"/>
  <c r="O2141" i="11"/>
  <c r="N2141" i="11"/>
  <c r="M2141" i="11"/>
  <c r="L2141" i="11"/>
  <c r="B2141" i="11"/>
  <c r="P2140" i="11"/>
  <c r="O2140" i="11"/>
  <c r="N2140" i="11"/>
  <c r="M2140" i="11"/>
  <c r="L2140" i="11"/>
  <c r="B2140" i="11"/>
  <c r="P2139" i="11"/>
  <c r="O2139" i="11"/>
  <c r="N2139" i="11"/>
  <c r="M2139" i="11"/>
  <c r="L2139" i="11"/>
  <c r="B2139" i="11"/>
  <c r="P2138" i="11"/>
  <c r="O2138" i="11"/>
  <c r="N2138" i="11"/>
  <c r="M2138" i="11"/>
  <c r="L2138" i="11"/>
  <c r="B2138" i="11"/>
  <c r="P2137" i="11"/>
  <c r="O2137" i="11"/>
  <c r="N2137" i="11"/>
  <c r="M2137" i="11"/>
  <c r="L2137" i="11"/>
  <c r="B2137" i="11"/>
  <c r="P2136" i="11"/>
  <c r="O2136" i="11"/>
  <c r="N2136" i="11"/>
  <c r="M2136" i="11"/>
  <c r="L2136" i="11"/>
  <c r="B2136" i="11"/>
  <c r="P2135" i="11"/>
  <c r="O2135" i="11"/>
  <c r="N2135" i="11"/>
  <c r="M2135" i="11"/>
  <c r="L2135" i="11"/>
  <c r="B2135" i="11"/>
  <c r="P2134" i="11"/>
  <c r="O2134" i="11"/>
  <c r="N2134" i="11"/>
  <c r="M2134" i="11"/>
  <c r="L2134" i="11"/>
  <c r="B2134" i="11"/>
  <c r="P2133" i="11"/>
  <c r="O2133" i="11"/>
  <c r="N2133" i="11"/>
  <c r="M2133" i="11"/>
  <c r="L2133" i="11"/>
  <c r="B2133" i="11"/>
  <c r="P2132" i="11"/>
  <c r="O2132" i="11"/>
  <c r="N2132" i="11"/>
  <c r="M2132" i="11"/>
  <c r="L2132" i="11"/>
  <c r="B2132" i="11"/>
  <c r="P2131" i="11"/>
  <c r="O2131" i="11"/>
  <c r="N2131" i="11"/>
  <c r="M2131" i="11"/>
  <c r="L2131" i="11"/>
  <c r="B2131" i="11"/>
  <c r="P2130" i="11"/>
  <c r="O2130" i="11"/>
  <c r="N2130" i="11"/>
  <c r="M2130" i="11"/>
  <c r="L2130" i="11"/>
  <c r="B2130" i="11"/>
  <c r="P2129" i="11"/>
  <c r="O2129" i="11"/>
  <c r="N2129" i="11"/>
  <c r="M2129" i="11"/>
  <c r="L2129" i="11"/>
  <c r="B2129" i="11"/>
  <c r="P2128" i="11"/>
  <c r="O2128" i="11"/>
  <c r="N2128" i="11"/>
  <c r="M2128" i="11"/>
  <c r="L2128" i="11"/>
  <c r="B2128" i="11"/>
  <c r="P2127" i="11"/>
  <c r="O2127" i="11"/>
  <c r="N2127" i="11"/>
  <c r="M2127" i="11"/>
  <c r="L2127" i="11"/>
  <c r="B2127" i="11"/>
  <c r="P2126" i="11"/>
  <c r="O2126" i="11"/>
  <c r="N2126" i="11"/>
  <c r="M2126" i="11"/>
  <c r="L2126" i="11"/>
  <c r="B2126" i="11"/>
  <c r="P2125" i="11"/>
  <c r="O2125" i="11"/>
  <c r="N2125" i="11"/>
  <c r="M2125" i="11"/>
  <c r="L2125" i="11"/>
  <c r="B2125" i="11"/>
  <c r="P2124" i="11"/>
  <c r="O2124" i="11"/>
  <c r="N2124" i="11"/>
  <c r="M2124" i="11"/>
  <c r="L2124" i="11"/>
  <c r="B2124" i="11"/>
  <c r="P2123" i="11"/>
  <c r="O2123" i="11"/>
  <c r="N2123" i="11"/>
  <c r="M2123" i="11"/>
  <c r="L2123" i="11"/>
  <c r="B2123" i="11"/>
  <c r="P2122" i="11"/>
  <c r="O2122" i="11"/>
  <c r="N2122" i="11"/>
  <c r="M2122" i="11"/>
  <c r="L2122" i="11"/>
  <c r="B2122" i="11"/>
  <c r="P2121" i="11"/>
  <c r="O2121" i="11"/>
  <c r="N2121" i="11"/>
  <c r="M2121" i="11"/>
  <c r="L2121" i="11"/>
  <c r="B2121" i="11"/>
  <c r="P2120" i="11"/>
  <c r="O2120" i="11"/>
  <c r="N2120" i="11"/>
  <c r="M2120" i="11"/>
  <c r="L2120" i="11"/>
  <c r="B2120" i="11"/>
  <c r="P2119" i="11"/>
  <c r="O2119" i="11"/>
  <c r="N2119" i="11"/>
  <c r="M2119" i="11"/>
  <c r="L2119" i="11"/>
  <c r="B2119" i="11"/>
  <c r="P2118" i="11"/>
  <c r="O2118" i="11"/>
  <c r="N2118" i="11"/>
  <c r="M2118" i="11"/>
  <c r="L2118" i="11"/>
  <c r="B2118" i="11"/>
  <c r="P2117" i="11"/>
  <c r="O2117" i="11"/>
  <c r="N2117" i="11"/>
  <c r="M2117" i="11"/>
  <c r="L2117" i="11"/>
  <c r="B2117" i="11"/>
  <c r="P2116" i="11"/>
  <c r="O2116" i="11"/>
  <c r="N2116" i="11"/>
  <c r="M2116" i="11"/>
  <c r="L2116" i="11"/>
  <c r="B2116" i="11"/>
  <c r="P2115" i="11"/>
  <c r="O2115" i="11"/>
  <c r="N2115" i="11"/>
  <c r="M2115" i="11"/>
  <c r="L2115" i="11"/>
  <c r="B2115" i="11"/>
  <c r="P2114" i="11"/>
  <c r="O2114" i="11"/>
  <c r="N2114" i="11"/>
  <c r="M2114" i="11"/>
  <c r="L2114" i="11"/>
  <c r="B2114" i="11"/>
  <c r="P2113" i="11"/>
  <c r="O2113" i="11"/>
  <c r="N2113" i="11"/>
  <c r="M2113" i="11"/>
  <c r="L2113" i="11"/>
  <c r="B2113" i="11"/>
  <c r="P2112" i="11"/>
  <c r="O2112" i="11"/>
  <c r="N2112" i="11"/>
  <c r="M2112" i="11"/>
  <c r="L2112" i="11"/>
  <c r="B2112" i="11"/>
  <c r="P2111" i="11"/>
  <c r="O2111" i="11"/>
  <c r="N2111" i="11"/>
  <c r="M2111" i="11"/>
  <c r="L2111" i="11"/>
  <c r="B2111" i="11"/>
  <c r="P2110" i="11"/>
  <c r="O2110" i="11"/>
  <c r="N2110" i="11"/>
  <c r="M2110" i="11"/>
  <c r="L2110" i="11"/>
  <c r="B2110" i="11"/>
  <c r="P2109" i="11"/>
  <c r="O2109" i="11"/>
  <c r="N2109" i="11"/>
  <c r="M2109" i="11"/>
  <c r="L2109" i="11"/>
  <c r="B2109" i="11"/>
  <c r="P2108" i="11"/>
  <c r="O2108" i="11"/>
  <c r="N2108" i="11"/>
  <c r="M2108" i="11"/>
  <c r="L2108" i="11"/>
  <c r="B2108" i="11"/>
  <c r="P2107" i="11"/>
  <c r="O2107" i="11"/>
  <c r="N2107" i="11"/>
  <c r="M2107" i="11"/>
  <c r="L2107" i="11"/>
  <c r="B2107" i="11"/>
  <c r="P2106" i="11"/>
  <c r="O2106" i="11"/>
  <c r="N2106" i="11"/>
  <c r="M2106" i="11"/>
  <c r="L2106" i="11"/>
  <c r="B2106" i="11"/>
  <c r="P2105" i="11"/>
  <c r="O2105" i="11"/>
  <c r="N2105" i="11"/>
  <c r="M2105" i="11"/>
  <c r="L2105" i="11"/>
  <c r="B2105" i="11"/>
  <c r="P2104" i="11"/>
  <c r="O2104" i="11"/>
  <c r="N2104" i="11"/>
  <c r="M2104" i="11"/>
  <c r="L2104" i="11"/>
  <c r="B2104" i="11"/>
  <c r="P2103" i="11"/>
  <c r="O2103" i="11"/>
  <c r="N2103" i="11"/>
  <c r="M2103" i="11"/>
  <c r="L2103" i="11"/>
  <c r="B2103" i="11"/>
  <c r="P2102" i="11"/>
  <c r="O2102" i="11"/>
  <c r="N2102" i="11"/>
  <c r="M2102" i="11"/>
  <c r="L2102" i="11"/>
  <c r="B2102" i="11"/>
  <c r="P2101" i="11"/>
  <c r="O2101" i="11"/>
  <c r="N2101" i="11"/>
  <c r="M2101" i="11"/>
  <c r="L2101" i="11"/>
  <c r="B2101" i="11"/>
  <c r="P2100" i="11"/>
  <c r="O2100" i="11"/>
  <c r="N2100" i="11"/>
  <c r="M2100" i="11"/>
  <c r="L2100" i="11"/>
  <c r="B2100" i="11"/>
  <c r="P2099" i="11"/>
  <c r="O2099" i="11"/>
  <c r="N2099" i="11"/>
  <c r="M2099" i="11"/>
  <c r="L2099" i="11"/>
  <c r="B2099" i="11"/>
  <c r="P2098" i="11"/>
  <c r="O2098" i="11"/>
  <c r="N2098" i="11"/>
  <c r="M2098" i="11"/>
  <c r="L2098" i="11"/>
  <c r="B2098" i="11"/>
  <c r="P2097" i="11"/>
  <c r="O2097" i="11"/>
  <c r="N2097" i="11"/>
  <c r="M2097" i="11"/>
  <c r="L2097" i="11"/>
  <c r="B2097" i="11"/>
  <c r="P2096" i="11"/>
  <c r="O2096" i="11"/>
  <c r="N2096" i="11"/>
  <c r="M2096" i="11"/>
  <c r="L2096" i="11"/>
  <c r="B2096" i="11"/>
  <c r="P2095" i="11"/>
  <c r="O2095" i="11"/>
  <c r="N2095" i="11"/>
  <c r="M2095" i="11"/>
  <c r="L2095" i="11"/>
  <c r="B2095" i="11"/>
  <c r="P2094" i="11"/>
  <c r="O2094" i="11"/>
  <c r="N2094" i="11"/>
  <c r="M2094" i="11"/>
  <c r="L2094" i="11"/>
  <c r="B2094" i="11"/>
  <c r="P2093" i="11"/>
  <c r="O2093" i="11"/>
  <c r="N2093" i="11"/>
  <c r="M2093" i="11"/>
  <c r="L2093" i="11"/>
  <c r="B2093" i="11"/>
  <c r="P2092" i="11"/>
  <c r="O2092" i="11"/>
  <c r="N2092" i="11"/>
  <c r="M2092" i="11"/>
  <c r="L2092" i="11"/>
  <c r="B2092" i="11"/>
  <c r="P2091" i="11"/>
  <c r="O2091" i="11"/>
  <c r="N2091" i="11"/>
  <c r="M2091" i="11"/>
  <c r="L2091" i="11"/>
  <c r="B2091" i="11"/>
  <c r="P2090" i="11"/>
  <c r="O2090" i="11"/>
  <c r="N2090" i="11"/>
  <c r="M2090" i="11"/>
  <c r="L2090" i="11"/>
  <c r="B2090" i="11"/>
  <c r="P2089" i="11"/>
  <c r="O2089" i="11"/>
  <c r="N2089" i="11"/>
  <c r="M2089" i="11"/>
  <c r="L2089" i="11"/>
  <c r="B2089" i="11"/>
  <c r="P2088" i="11"/>
  <c r="O2088" i="11"/>
  <c r="N2088" i="11"/>
  <c r="M2088" i="11"/>
  <c r="L2088" i="11"/>
  <c r="B2088" i="11"/>
  <c r="P2087" i="11"/>
  <c r="O2087" i="11"/>
  <c r="N2087" i="11"/>
  <c r="M2087" i="11"/>
  <c r="L2087" i="11"/>
  <c r="B2087" i="11"/>
  <c r="P2086" i="11"/>
  <c r="O2086" i="11"/>
  <c r="N2086" i="11"/>
  <c r="M2086" i="11"/>
  <c r="L2086" i="11"/>
  <c r="B2086" i="11"/>
  <c r="P2085" i="11"/>
  <c r="O2085" i="11"/>
  <c r="N2085" i="11"/>
  <c r="M2085" i="11"/>
  <c r="L2085" i="11"/>
  <c r="B2085" i="11"/>
  <c r="P2084" i="11"/>
  <c r="O2084" i="11"/>
  <c r="N2084" i="11"/>
  <c r="M2084" i="11"/>
  <c r="L2084" i="11"/>
  <c r="B2084" i="11"/>
  <c r="P2083" i="11"/>
  <c r="O2083" i="11"/>
  <c r="N2083" i="11"/>
  <c r="M2083" i="11"/>
  <c r="L2083" i="11"/>
  <c r="B2083" i="11"/>
  <c r="P2082" i="11"/>
  <c r="O2082" i="11"/>
  <c r="N2082" i="11"/>
  <c r="M2082" i="11"/>
  <c r="L2082" i="11"/>
  <c r="B2082" i="11"/>
  <c r="P2081" i="11"/>
  <c r="O2081" i="11"/>
  <c r="N2081" i="11"/>
  <c r="M2081" i="11"/>
  <c r="L2081" i="11"/>
  <c r="B2081" i="11"/>
  <c r="P2080" i="11"/>
  <c r="O2080" i="11"/>
  <c r="N2080" i="11"/>
  <c r="M2080" i="11"/>
  <c r="L2080" i="11"/>
  <c r="B2080" i="11"/>
  <c r="P2079" i="11"/>
  <c r="O2079" i="11"/>
  <c r="N2079" i="11"/>
  <c r="M2079" i="11"/>
  <c r="L2079" i="11"/>
  <c r="B2079" i="11"/>
  <c r="P2078" i="11"/>
  <c r="O2078" i="11"/>
  <c r="N2078" i="11"/>
  <c r="M2078" i="11"/>
  <c r="L2078" i="11"/>
  <c r="B2078" i="11"/>
  <c r="P2077" i="11"/>
  <c r="O2077" i="11"/>
  <c r="N2077" i="11"/>
  <c r="M2077" i="11"/>
  <c r="L2077" i="11"/>
  <c r="B2077" i="11"/>
  <c r="P2076" i="11"/>
  <c r="O2076" i="11"/>
  <c r="N2076" i="11"/>
  <c r="M2076" i="11"/>
  <c r="L2076" i="11"/>
  <c r="B2076" i="11"/>
  <c r="P2075" i="11"/>
  <c r="O2075" i="11"/>
  <c r="N2075" i="11"/>
  <c r="M2075" i="11"/>
  <c r="L2075" i="11"/>
  <c r="B2075" i="11"/>
  <c r="P2074" i="11"/>
  <c r="O2074" i="11"/>
  <c r="N2074" i="11"/>
  <c r="M2074" i="11"/>
  <c r="L2074" i="11"/>
  <c r="B2074" i="11"/>
  <c r="P2073" i="11"/>
  <c r="O2073" i="11"/>
  <c r="N2073" i="11"/>
  <c r="M2073" i="11"/>
  <c r="L2073" i="11"/>
  <c r="B2073" i="11"/>
  <c r="P2072" i="11"/>
  <c r="O2072" i="11"/>
  <c r="N2072" i="11"/>
  <c r="M2072" i="11"/>
  <c r="L2072" i="11"/>
  <c r="B2072" i="11"/>
  <c r="P2071" i="11"/>
  <c r="O2071" i="11"/>
  <c r="N2071" i="11"/>
  <c r="M2071" i="11"/>
  <c r="L2071" i="11"/>
  <c r="B2071" i="11"/>
  <c r="P2070" i="11"/>
  <c r="O2070" i="11"/>
  <c r="N2070" i="11"/>
  <c r="M2070" i="11"/>
  <c r="L2070" i="11"/>
  <c r="B2070" i="11"/>
  <c r="P2069" i="11"/>
  <c r="O2069" i="11"/>
  <c r="N2069" i="11"/>
  <c r="M2069" i="11"/>
  <c r="L2069" i="11"/>
  <c r="B2069" i="11"/>
  <c r="P2068" i="11"/>
  <c r="O2068" i="11"/>
  <c r="N2068" i="11"/>
  <c r="M2068" i="11"/>
  <c r="L2068" i="11"/>
  <c r="B2068" i="11"/>
  <c r="P2067" i="11"/>
  <c r="O2067" i="11"/>
  <c r="N2067" i="11"/>
  <c r="M2067" i="11"/>
  <c r="L2067" i="11"/>
  <c r="B2067" i="11"/>
  <c r="P2066" i="11"/>
  <c r="O2066" i="11"/>
  <c r="N2066" i="11"/>
  <c r="M2066" i="11"/>
  <c r="L2066" i="11"/>
  <c r="B2066" i="11"/>
  <c r="P2065" i="11"/>
  <c r="O2065" i="11"/>
  <c r="N2065" i="11"/>
  <c r="M2065" i="11"/>
  <c r="L2065" i="11"/>
  <c r="B2065" i="11"/>
  <c r="P2064" i="11"/>
  <c r="O2064" i="11"/>
  <c r="N2064" i="11"/>
  <c r="M2064" i="11"/>
  <c r="L2064" i="11"/>
  <c r="B2064" i="11"/>
  <c r="P2063" i="11"/>
  <c r="O2063" i="11"/>
  <c r="N2063" i="11"/>
  <c r="M2063" i="11"/>
  <c r="L2063" i="11"/>
  <c r="B2063" i="11"/>
  <c r="P2062" i="11"/>
  <c r="O2062" i="11"/>
  <c r="N2062" i="11"/>
  <c r="M2062" i="11"/>
  <c r="L2062" i="11"/>
  <c r="B2062" i="11"/>
  <c r="P2061" i="11"/>
  <c r="O2061" i="11"/>
  <c r="N2061" i="11"/>
  <c r="M2061" i="11"/>
  <c r="L2061" i="11"/>
  <c r="B2061" i="11"/>
  <c r="P2060" i="11"/>
  <c r="O2060" i="11"/>
  <c r="N2060" i="11"/>
  <c r="M2060" i="11"/>
  <c r="L2060" i="11"/>
  <c r="B2060" i="11"/>
  <c r="P2059" i="11"/>
  <c r="O2059" i="11"/>
  <c r="N2059" i="11"/>
  <c r="M2059" i="11"/>
  <c r="L2059" i="11"/>
  <c r="B2059" i="11"/>
  <c r="P2058" i="11"/>
  <c r="O2058" i="11"/>
  <c r="N2058" i="11"/>
  <c r="M2058" i="11"/>
  <c r="L2058" i="11"/>
  <c r="B2058" i="11"/>
  <c r="P2057" i="11"/>
  <c r="O2057" i="11"/>
  <c r="N2057" i="11"/>
  <c r="M2057" i="11"/>
  <c r="L2057" i="11"/>
  <c r="B2057" i="11"/>
  <c r="P2056" i="11"/>
  <c r="O2056" i="11"/>
  <c r="N2056" i="11"/>
  <c r="M2056" i="11"/>
  <c r="L2056" i="11"/>
  <c r="B2056" i="11"/>
  <c r="P2055" i="11"/>
  <c r="O2055" i="11"/>
  <c r="N2055" i="11"/>
  <c r="M2055" i="11"/>
  <c r="L2055" i="11"/>
  <c r="B2055" i="11"/>
  <c r="P2054" i="11"/>
  <c r="O2054" i="11"/>
  <c r="N2054" i="11"/>
  <c r="M2054" i="11"/>
  <c r="L2054" i="11"/>
  <c r="B2054" i="11"/>
  <c r="P2053" i="11"/>
  <c r="O2053" i="11"/>
  <c r="N2053" i="11"/>
  <c r="M2053" i="11"/>
  <c r="L2053" i="11"/>
  <c r="B2053" i="11"/>
  <c r="P2052" i="11"/>
  <c r="O2052" i="11"/>
  <c r="N2052" i="11"/>
  <c r="M2052" i="11"/>
  <c r="L2052" i="11"/>
  <c r="B2052" i="11"/>
  <c r="P2051" i="11"/>
  <c r="O2051" i="11"/>
  <c r="N2051" i="11"/>
  <c r="M2051" i="11"/>
  <c r="L2051" i="11"/>
  <c r="B2051" i="11"/>
  <c r="P2050" i="11"/>
  <c r="O2050" i="11"/>
  <c r="N2050" i="11"/>
  <c r="M2050" i="11"/>
  <c r="L2050" i="11"/>
  <c r="B2050" i="11"/>
  <c r="P2049" i="11"/>
  <c r="O2049" i="11"/>
  <c r="N2049" i="11"/>
  <c r="M2049" i="11"/>
  <c r="L2049" i="11"/>
  <c r="B2049" i="11"/>
  <c r="P2048" i="11"/>
  <c r="O2048" i="11"/>
  <c r="N2048" i="11"/>
  <c r="M2048" i="11"/>
  <c r="L2048" i="11"/>
  <c r="B2048" i="11"/>
  <c r="P2047" i="11"/>
  <c r="O2047" i="11"/>
  <c r="N2047" i="11"/>
  <c r="M2047" i="11"/>
  <c r="L2047" i="11"/>
  <c r="B2047" i="11"/>
  <c r="P2046" i="11"/>
  <c r="O2046" i="11"/>
  <c r="N2046" i="11"/>
  <c r="M2046" i="11"/>
  <c r="L2046" i="11"/>
  <c r="B2046" i="11"/>
  <c r="P2045" i="11"/>
  <c r="O2045" i="11"/>
  <c r="N2045" i="11"/>
  <c r="M2045" i="11"/>
  <c r="L2045" i="11"/>
  <c r="B2045" i="11"/>
  <c r="P2044" i="11"/>
  <c r="O2044" i="11"/>
  <c r="N2044" i="11"/>
  <c r="M2044" i="11"/>
  <c r="L2044" i="11"/>
  <c r="B2044" i="11"/>
  <c r="P2043" i="11"/>
  <c r="O2043" i="11"/>
  <c r="N2043" i="11"/>
  <c r="M2043" i="11"/>
  <c r="L2043" i="11"/>
  <c r="B2043" i="11"/>
  <c r="P2042" i="11"/>
  <c r="O2042" i="11"/>
  <c r="N2042" i="11"/>
  <c r="M2042" i="11"/>
  <c r="L2042" i="11"/>
  <c r="B2042" i="11"/>
  <c r="P2041" i="11"/>
  <c r="O2041" i="11"/>
  <c r="N2041" i="11"/>
  <c r="M2041" i="11"/>
  <c r="L2041" i="11"/>
  <c r="B2041" i="11"/>
  <c r="P2040" i="11"/>
  <c r="O2040" i="11"/>
  <c r="N2040" i="11"/>
  <c r="M2040" i="11"/>
  <c r="L2040" i="11"/>
  <c r="B2040" i="11"/>
  <c r="P2039" i="11"/>
  <c r="O2039" i="11"/>
  <c r="N2039" i="11"/>
  <c r="M2039" i="11"/>
  <c r="L2039" i="11"/>
  <c r="B2039" i="11"/>
  <c r="P2038" i="11"/>
  <c r="O2038" i="11"/>
  <c r="N2038" i="11"/>
  <c r="M2038" i="11"/>
  <c r="L2038" i="11"/>
  <c r="B2038" i="11"/>
  <c r="P2037" i="11"/>
  <c r="O2037" i="11"/>
  <c r="N2037" i="11"/>
  <c r="M2037" i="11"/>
  <c r="L2037" i="11"/>
  <c r="B2037" i="11"/>
  <c r="P2036" i="11"/>
  <c r="O2036" i="11"/>
  <c r="N2036" i="11"/>
  <c r="M2036" i="11"/>
  <c r="L2036" i="11"/>
  <c r="B2036" i="11"/>
  <c r="P2035" i="11"/>
  <c r="O2035" i="11"/>
  <c r="N2035" i="11"/>
  <c r="M2035" i="11"/>
  <c r="L2035" i="11"/>
  <c r="B2035" i="11"/>
  <c r="P2034" i="11"/>
  <c r="O2034" i="11"/>
  <c r="N2034" i="11"/>
  <c r="M2034" i="11"/>
  <c r="L2034" i="11"/>
  <c r="B2034" i="11"/>
  <c r="P2033" i="11"/>
  <c r="O2033" i="11"/>
  <c r="N2033" i="11"/>
  <c r="M2033" i="11"/>
  <c r="L2033" i="11"/>
  <c r="B2033" i="11"/>
  <c r="P2032" i="11"/>
  <c r="O2032" i="11"/>
  <c r="N2032" i="11"/>
  <c r="M2032" i="11"/>
  <c r="L2032" i="11"/>
  <c r="B2032" i="11"/>
  <c r="P2031" i="11"/>
  <c r="O2031" i="11"/>
  <c r="N2031" i="11"/>
  <c r="M2031" i="11"/>
  <c r="L2031" i="11"/>
  <c r="B2031" i="11"/>
  <c r="P2030" i="11"/>
  <c r="O2030" i="11"/>
  <c r="N2030" i="11"/>
  <c r="M2030" i="11"/>
  <c r="L2030" i="11"/>
  <c r="B2030" i="11"/>
  <c r="P2029" i="11"/>
  <c r="O2029" i="11"/>
  <c r="N2029" i="11"/>
  <c r="M2029" i="11"/>
  <c r="L2029" i="11"/>
  <c r="B2029" i="11"/>
  <c r="P2028" i="11"/>
  <c r="O2028" i="11"/>
  <c r="N2028" i="11"/>
  <c r="M2028" i="11"/>
  <c r="L2028" i="11"/>
  <c r="B2028" i="11"/>
  <c r="P2027" i="11"/>
  <c r="O2027" i="11"/>
  <c r="N2027" i="11"/>
  <c r="M2027" i="11"/>
  <c r="L2027" i="11"/>
  <c r="B2027" i="11"/>
  <c r="P2026" i="11"/>
  <c r="O2026" i="11"/>
  <c r="N2026" i="11"/>
  <c r="M2026" i="11"/>
  <c r="L2026" i="11"/>
  <c r="B2026" i="11"/>
  <c r="P2025" i="11"/>
  <c r="O2025" i="11"/>
  <c r="N2025" i="11"/>
  <c r="M2025" i="11"/>
  <c r="L2025" i="11"/>
  <c r="B2025" i="11"/>
  <c r="P2024" i="11"/>
  <c r="O2024" i="11"/>
  <c r="N2024" i="11"/>
  <c r="M2024" i="11"/>
  <c r="L2024" i="11"/>
  <c r="B2024" i="11"/>
  <c r="P2023" i="11"/>
  <c r="O2023" i="11"/>
  <c r="N2023" i="11"/>
  <c r="M2023" i="11"/>
  <c r="L2023" i="11"/>
  <c r="B2023" i="11"/>
  <c r="P2022" i="11"/>
  <c r="O2022" i="11"/>
  <c r="N2022" i="11"/>
  <c r="M2022" i="11"/>
  <c r="L2022" i="11"/>
  <c r="B2022" i="11"/>
  <c r="P2021" i="11"/>
  <c r="O2021" i="11"/>
  <c r="N2021" i="11"/>
  <c r="M2021" i="11"/>
  <c r="L2021" i="11"/>
  <c r="B2021" i="11"/>
  <c r="P2020" i="11"/>
  <c r="O2020" i="11"/>
  <c r="N2020" i="11"/>
  <c r="M2020" i="11"/>
  <c r="L2020" i="11"/>
  <c r="B2020" i="11"/>
  <c r="P2019" i="11"/>
  <c r="O2019" i="11"/>
  <c r="N2019" i="11"/>
  <c r="M2019" i="11"/>
  <c r="L2019" i="11"/>
  <c r="B2019" i="11"/>
  <c r="P2018" i="11"/>
  <c r="O2018" i="11"/>
  <c r="N2018" i="11"/>
  <c r="M2018" i="11"/>
  <c r="L2018" i="11"/>
  <c r="B2018" i="11"/>
  <c r="P2017" i="11"/>
  <c r="O2017" i="11"/>
  <c r="N2017" i="11"/>
  <c r="M2017" i="11"/>
  <c r="L2017" i="11"/>
  <c r="B2017" i="11"/>
  <c r="P2016" i="11"/>
  <c r="O2016" i="11"/>
  <c r="N2016" i="11"/>
  <c r="M2016" i="11"/>
  <c r="L2016" i="11"/>
  <c r="B2016" i="11"/>
  <c r="P2015" i="11"/>
  <c r="O2015" i="11"/>
  <c r="N2015" i="11"/>
  <c r="M2015" i="11"/>
  <c r="L2015" i="11"/>
  <c r="B2015" i="11"/>
  <c r="P2014" i="11"/>
  <c r="O2014" i="11"/>
  <c r="N2014" i="11"/>
  <c r="M2014" i="11"/>
  <c r="L2014" i="11"/>
  <c r="B2014" i="11"/>
  <c r="P2013" i="11"/>
  <c r="O2013" i="11"/>
  <c r="N2013" i="11"/>
  <c r="M2013" i="11"/>
  <c r="L2013" i="11"/>
  <c r="B2013" i="11"/>
  <c r="P2012" i="11"/>
  <c r="O2012" i="11"/>
  <c r="N2012" i="11"/>
  <c r="M2012" i="11"/>
  <c r="L2012" i="11"/>
  <c r="B2012" i="11"/>
  <c r="P2011" i="11"/>
  <c r="O2011" i="11"/>
  <c r="N2011" i="11"/>
  <c r="M2011" i="11"/>
  <c r="L2011" i="11"/>
  <c r="B2011" i="11"/>
  <c r="P2010" i="11"/>
  <c r="O2010" i="11"/>
  <c r="N2010" i="11"/>
  <c r="M2010" i="11"/>
  <c r="L2010" i="11"/>
  <c r="B2010" i="11"/>
  <c r="P2009" i="11"/>
  <c r="O2009" i="11"/>
  <c r="N2009" i="11"/>
  <c r="M2009" i="11"/>
  <c r="L2009" i="11"/>
  <c r="B2009" i="11"/>
  <c r="P2008" i="11"/>
  <c r="O2008" i="11"/>
  <c r="N2008" i="11"/>
  <c r="M2008" i="11"/>
  <c r="L2008" i="11"/>
  <c r="B2008" i="11"/>
  <c r="P2007" i="11"/>
  <c r="O2007" i="11"/>
  <c r="N2007" i="11"/>
  <c r="M2007" i="11"/>
  <c r="L2007" i="11"/>
  <c r="B2007" i="11"/>
  <c r="P2006" i="11"/>
  <c r="O2006" i="11"/>
  <c r="N2006" i="11"/>
  <c r="M2006" i="11"/>
  <c r="L2006" i="11"/>
  <c r="B2006" i="11"/>
  <c r="P2005" i="11"/>
  <c r="O2005" i="11"/>
  <c r="N2005" i="11"/>
  <c r="M2005" i="11"/>
  <c r="L2005" i="11"/>
  <c r="B2005" i="11"/>
  <c r="P2004" i="11"/>
  <c r="O2004" i="11"/>
  <c r="N2004" i="11"/>
  <c r="M2004" i="11"/>
  <c r="L2004" i="11"/>
  <c r="B2004" i="11"/>
  <c r="P2003" i="11"/>
  <c r="O2003" i="11"/>
  <c r="N2003" i="11"/>
  <c r="M2003" i="11"/>
  <c r="L2003" i="11"/>
  <c r="B2003" i="11"/>
  <c r="P2002" i="11"/>
  <c r="O2002" i="11"/>
  <c r="N2002" i="11"/>
  <c r="M2002" i="11"/>
  <c r="L2002" i="11"/>
  <c r="B2002" i="11"/>
  <c r="P2001" i="11"/>
  <c r="O2001" i="11"/>
  <c r="N2001" i="11"/>
  <c r="M2001" i="11"/>
  <c r="L2001" i="11"/>
  <c r="B2001" i="11"/>
  <c r="P2000" i="11"/>
  <c r="O2000" i="11"/>
  <c r="N2000" i="11"/>
  <c r="M2000" i="11"/>
  <c r="L2000" i="11"/>
  <c r="B2000" i="11"/>
  <c r="P1999" i="11"/>
  <c r="O1999" i="11"/>
  <c r="N1999" i="11"/>
  <c r="M1999" i="11"/>
  <c r="L1999" i="11"/>
  <c r="B1999" i="11"/>
  <c r="P1998" i="11"/>
  <c r="O1998" i="11"/>
  <c r="N1998" i="11"/>
  <c r="M1998" i="11"/>
  <c r="L1998" i="11"/>
  <c r="B1998" i="11"/>
  <c r="P1997" i="11"/>
  <c r="O1997" i="11"/>
  <c r="N1997" i="11"/>
  <c r="M1997" i="11"/>
  <c r="L1997" i="11"/>
  <c r="B1997" i="11"/>
  <c r="P1996" i="11"/>
  <c r="O1996" i="11"/>
  <c r="N1996" i="11"/>
  <c r="M1996" i="11"/>
  <c r="L1996" i="11"/>
  <c r="B1996" i="11"/>
  <c r="P1995" i="11"/>
  <c r="O1995" i="11"/>
  <c r="N1995" i="11"/>
  <c r="M1995" i="11"/>
  <c r="L1995" i="11"/>
  <c r="B1995" i="11"/>
  <c r="P1994" i="11"/>
  <c r="O1994" i="11"/>
  <c r="N1994" i="11"/>
  <c r="M1994" i="11"/>
  <c r="L1994" i="11"/>
  <c r="B1994" i="11"/>
  <c r="P1993" i="11"/>
  <c r="O1993" i="11"/>
  <c r="N1993" i="11"/>
  <c r="M1993" i="11"/>
  <c r="L1993" i="11"/>
  <c r="B1993" i="11"/>
  <c r="P1992" i="11"/>
  <c r="O1992" i="11"/>
  <c r="N1992" i="11"/>
  <c r="M1992" i="11"/>
  <c r="L1992" i="11"/>
  <c r="B1992" i="11"/>
  <c r="P1991" i="11"/>
  <c r="O1991" i="11"/>
  <c r="N1991" i="11"/>
  <c r="M1991" i="11"/>
  <c r="L1991" i="11"/>
  <c r="B1991" i="11"/>
  <c r="P1990" i="11"/>
  <c r="O1990" i="11"/>
  <c r="N1990" i="11"/>
  <c r="M1990" i="11"/>
  <c r="L1990" i="11"/>
  <c r="B1990" i="11"/>
  <c r="P1989" i="11"/>
  <c r="O1989" i="11"/>
  <c r="N1989" i="11"/>
  <c r="M1989" i="11"/>
  <c r="L1989" i="11"/>
  <c r="B1989" i="11"/>
  <c r="P1988" i="11"/>
  <c r="O1988" i="11"/>
  <c r="N1988" i="11"/>
  <c r="M1988" i="11"/>
  <c r="L1988" i="11"/>
  <c r="B1988" i="11"/>
  <c r="P1987" i="11"/>
  <c r="O1987" i="11"/>
  <c r="N1987" i="11"/>
  <c r="M1987" i="11"/>
  <c r="L1987" i="11"/>
  <c r="B1987" i="11"/>
  <c r="P1986" i="11"/>
  <c r="O1986" i="11"/>
  <c r="N1986" i="11"/>
  <c r="M1986" i="11"/>
  <c r="L1986" i="11"/>
  <c r="B1986" i="11"/>
  <c r="P1985" i="11"/>
  <c r="O1985" i="11"/>
  <c r="N1985" i="11"/>
  <c r="M1985" i="11"/>
  <c r="L1985" i="11"/>
  <c r="B1985" i="11"/>
  <c r="P1984" i="11"/>
  <c r="O1984" i="11"/>
  <c r="N1984" i="11"/>
  <c r="M1984" i="11"/>
  <c r="L1984" i="11"/>
  <c r="B1984" i="11"/>
  <c r="P1983" i="11"/>
  <c r="O1983" i="11"/>
  <c r="N1983" i="11"/>
  <c r="M1983" i="11"/>
  <c r="L1983" i="11"/>
  <c r="B1983" i="11"/>
  <c r="P1982" i="11"/>
  <c r="O1982" i="11"/>
  <c r="N1982" i="11"/>
  <c r="M1982" i="11"/>
  <c r="L1982" i="11"/>
  <c r="B1982" i="11"/>
  <c r="P1981" i="11"/>
  <c r="O1981" i="11"/>
  <c r="N1981" i="11"/>
  <c r="M1981" i="11"/>
  <c r="L1981" i="11"/>
  <c r="B1981" i="11"/>
  <c r="P1980" i="11"/>
  <c r="O1980" i="11"/>
  <c r="N1980" i="11"/>
  <c r="M1980" i="11"/>
  <c r="L1980" i="11"/>
  <c r="B1980" i="11"/>
  <c r="P1979" i="11"/>
  <c r="O1979" i="11"/>
  <c r="N1979" i="11"/>
  <c r="M1979" i="11"/>
  <c r="L1979" i="11"/>
  <c r="B1979" i="11"/>
  <c r="P1978" i="11"/>
  <c r="O1978" i="11"/>
  <c r="N1978" i="11"/>
  <c r="M1978" i="11"/>
  <c r="L1978" i="11"/>
  <c r="B1978" i="11"/>
  <c r="P1977" i="11"/>
  <c r="O1977" i="11"/>
  <c r="N1977" i="11"/>
  <c r="M1977" i="11"/>
  <c r="L1977" i="11"/>
  <c r="B1977" i="11"/>
  <c r="P1976" i="11"/>
  <c r="O1976" i="11"/>
  <c r="N1976" i="11"/>
  <c r="M1976" i="11"/>
  <c r="L1976" i="11"/>
  <c r="B1976" i="11"/>
  <c r="P1975" i="11"/>
  <c r="O1975" i="11"/>
  <c r="N1975" i="11"/>
  <c r="M1975" i="11"/>
  <c r="L1975" i="11"/>
  <c r="B1975" i="11"/>
  <c r="P1974" i="11"/>
  <c r="O1974" i="11"/>
  <c r="N1974" i="11"/>
  <c r="M1974" i="11"/>
  <c r="L1974" i="11"/>
  <c r="B1974" i="11"/>
  <c r="P1973" i="11"/>
  <c r="O1973" i="11"/>
  <c r="N1973" i="11"/>
  <c r="M1973" i="11"/>
  <c r="L1973" i="11"/>
  <c r="B1973" i="11"/>
  <c r="P1972" i="11"/>
  <c r="O1972" i="11"/>
  <c r="N1972" i="11"/>
  <c r="M1972" i="11"/>
  <c r="L1972" i="11"/>
  <c r="B1972" i="11"/>
  <c r="P1971" i="11"/>
  <c r="O1971" i="11"/>
  <c r="N1971" i="11"/>
  <c r="M1971" i="11"/>
  <c r="L1971" i="11"/>
  <c r="B1971" i="11"/>
  <c r="P1970" i="11"/>
  <c r="O1970" i="11"/>
  <c r="N1970" i="11"/>
  <c r="M1970" i="11"/>
  <c r="L1970" i="11"/>
  <c r="B1970" i="11"/>
  <c r="P1969" i="11"/>
  <c r="O1969" i="11"/>
  <c r="N1969" i="11"/>
  <c r="M1969" i="11"/>
  <c r="L1969" i="11"/>
  <c r="B1969" i="11"/>
  <c r="P1968" i="11"/>
  <c r="O1968" i="11"/>
  <c r="N1968" i="11"/>
  <c r="M1968" i="11"/>
  <c r="L1968" i="11"/>
  <c r="B1968" i="11"/>
  <c r="P1967" i="11"/>
  <c r="O1967" i="11"/>
  <c r="N1967" i="11"/>
  <c r="M1967" i="11"/>
  <c r="L1967" i="11"/>
  <c r="B1967" i="11"/>
  <c r="P1966" i="11"/>
  <c r="O1966" i="11"/>
  <c r="N1966" i="11"/>
  <c r="M1966" i="11"/>
  <c r="L1966" i="11"/>
  <c r="B1966" i="11"/>
  <c r="P1965" i="11"/>
  <c r="O1965" i="11"/>
  <c r="N1965" i="11"/>
  <c r="M1965" i="11"/>
  <c r="L1965" i="11"/>
  <c r="B1965" i="11"/>
  <c r="P1964" i="11"/>
  <c r="O1964" i="11"/>
  <c r="N1964" i="11"/>
  <c r="M1964" i="11"/>
  <c r="L1964" i="11"/>
  <c r="B1964" i="11"/>
  <c r="P1963" i="11"/>
  <c r="O1963" i="11"/>
  <c r="N1963" i="11"/>
  <c r="M1963" i="11"/>
  <c r="L1963" i="11"/>
  <c r="B1963" i="11"/>
  <c r="P1962" i="11"/>
  <c r="O1962" i="11"/>
  <c r="N1962" i="11"/>
  <c r="M1962" i="11"/>
  <c r="L1962" i="11"/>
  <c r="B1962" i="11"/>
  <c r="P1961" i="11"/>
  <c r="O1961" i="11"/>
  <c r="N1961" i="11"/>
  <c r="M1961" i="11"/>
  <c r="L1961" i="11"/>
  <c r="B1961" i="11"/>
  <c r="P1960" i="11"/>
  <c r="O1960" i="11"/>
  <c r="N1960" i="11"/>
  <c r="M1960" i="11"/>
  <c r="L1960" i="11"/>
  <c r="B1960" i="11"/>
  <c r="P1959" i="11"/>
  <c r="O1959" i="11"/>
  <c r="N1959" i="11"/>
  <c r="M1959" i="11"/>
  <c r="L1959" i="11"/>
  <c r="B1959" i="11"/>
  <c r="P1958" i="11"/>
  <c r="O1958" i="11"/>
  <c r="N1958" i="11"/>
  <c r="M1958" i="11"/>
  <c r="L1958" i="11"/>
  <c r="B1958" i="11"/>
  <c r="P1957" i="11"/>
  <c r="O1957" i="11"/>
  <c r="N1957" i="11"/>
  <c r="M1957" i="11"/>
  <c r="L1957" i="11"/>
  <c r="B1957" i="11"/>
  <c r="P1956" i="11"/>
  <c r="O1956" i="11"/>
  <c r="N1956" i="11"/>
  <c r="M1956" i="11"/>
  <c r="L1956" i="11"/>
  <c r="B1956" i="11"/>
  <c r="P1955" i="11"/>
  <c r="O1955" i="11"/>
  <c r="N1955" i="11"/>
  <c r="M1955" i="11"/>
  <c r="L1955" i="11"/>
  <c r="B1955" i="11"/>
  <c r="P1954" i="11"/>
  <c r="O1954" i="11"/>
  <c r="N1954" i="11"/>
  <c r="M1954" i="11"/>
  <c r="L1954" i="11"/>
  <c r="B1954" i="11"/>
  <c r="P1953" i="11"/>
  <c r="O1953" i="11"/>
  <c r="N1953" i="11"/>
  <c r="M1953" i="11"/>
  <c r="L1953" i="11"/>
  <c r="B1953" i="11"/>
  <c r="P1952" i="11"/>
  <c r="O1952" i="11"/>
  <c r="N1952" i="11"/>
  <c r="M1952" i="11"/>
  <c r="L1952" i="11"/>
  <c r="B1952" i="11"/>
  <c r="P1951" i="11"/>
  <c r="O1951" i="11"/>
  <c r="N1951" i="11"/>
  <c r="M1951" i="11"/>
  <c r="L1951" i="11"/>
  <c r="B1951" i="11"/>
  <c r="P1950" i="11"/>
  <c r="O1950" i="11"/>
  <c r="N1950" i="11"/>
  <c r="M1950" i="11"/>
  <c r="L1950" i="11"/>
  <c r="B1950" i="11"/>
  <c r="P1949" i="11"/>
  <c r="O1949" i="11"/>
  <c r="N1949" i="11"/>
  <c r="M1949" i="11"/>
  <c r="L1949" i="11"/>
  <c r="B1949" i="11"/>
  <c r="P1948" i="11"/>
  <c r="O1948" i="11"/>
  <c r="N1948" i="11"/>
  <c r="M1948" i="11"/>
  <c r="L1948" i="11"/>
  <c r="B1948" i="11"/>
  <c r="P1947" i="11"/>
  <c r="O1947" i="11"/>
  <c r="N1947" i="11"/>
  <c r="M1947" i="11"/>
  <c r="L1947" i="11"/>
  <c r="B1947" i="11"/>
  <c r="P1946" i="11"/>
  <c r="O1946" i="11"/>
  <c r="N1946" i="11"/>
  <c r="M1946" i="11"/>
  <c r="L1946" i="11"/>
  <c r="B1946" i="11"/>
  <c r="P1945" i="11"/>
  <c r="O1945" i="11"/>
  <c r="N1945" i="11"/>
  <c r="M1945" i="11"/>
  <c r="L1945" i="11"/>
  <c r="B1945" i="11"/>
  <c r="P1944" i="11"/>
  <c r="O1944" i="11"/>
  <c r="N1944" i="11"/>
  <c r="M1944" i="11"/>
  <c r="L1944" i="11"/>
  <c r="B1944" i="11"/>
  <c r="P1943" i="11"/>
  <c r="O1943" i="11"/>
  <c r="N1943" i="11"/>
  <c r="M1943" i="11"/>
  <c r="L1943" i="11"/>
  <c r="B1943" i="11"/>
  <c r="P1942" i="11"/>
  <c r="O1942" i="11"/>
  <c r="N1942" i="11"/>
  <c r="M1942" i="11"/>
  <c r="L1942" i="11"/>
  <c r="B1942" i="11"/>
  <c r="P1941" i="11"/>
  <c r="O1941" i="11"/>
  <c r="N1941" i="11"/>
  <c r="M1941" i="11"/>
  <c r="L1941" i="11"/>
  <c r="B1941" i="11"/>
  <c r="P1940" i="11"/>
  <c r="O1940" i="11"/>
  <c r="N1940" i="11"/>
  <c r="M1940" i="11"/>
  <c r="L1940" i="11"/>
  <c r="B1940" i="11"/>
  <c r="P1939" i="11"/>
  <c r="O1939" i="11"/>
  <c r="N1939" i="11"/>
  <c r="M1939" i="11"/>
  <c r="L1939" i="11"/>
  <c r="B1939" i="11"/>
  <c r="P1938" i="11"/>
  <c r="O1938" i="11"/>
  <c r="N1938" i="11"/>
  <c r="M1938" i="11"/>
  <c r="L1938" i="11"/>
  <c r="B1938" i="11"/>
  <c r="P1937" i="11"/>
  <c r="O1937" i="11"/>
  <c r="N1937" i="11"/>
  <c r="M1937" i="11"/>
  <c r="L1937" i="11"/>
  <c r="B1937" i="11"/>
  <c r="P1936" i="11"/>
  <c r="O1936" i="11"/>
  <c r="N1936" i="11"/>
  <c r="M1936" i="11"/>
  <c r="L1936" i="11"/>
  <c r="B1936" i="11"/>
  <c r="P1935" i="11"/>
  <c r="O1935" i="11"/>
  <c r="N1935" i="11"/>
  <c r="M1935" i="11"/>
  <c r="L1935" i="11"/>
  <c r="B1935" i="11"/>
  <c r="P1934" i="11"/>
  <c r="O1934" i="11"/>
  <c r="N1934" i="11"/>
  <c r="M1934" i="11"/>
  <c r="L1934" i="11"/>
  <c r="B1934" i="11"/>
  <c r="P1933" i="11"/>
  <c r="O1933" i="11"/>
  <c r="N1933" i="11"/>
  <c r="M1933" i="11"/>
  <c r="L1933" i="11"/>
  <c r="B1933" i="11"/>
  <c r="P1932" i="11"/>
  <c r="O1932" i="11"/>
  <c r="N1932" i="11"/>
  <c r="M1932" i="11"/>
  <c r="L1932" i="11"/>
  <c r="B1932" i="11"/>
  <c r="P1931" i="11"/>
  <c r="O1931" i="11"/>
  <c r="N1931" i="11"/>
  <c r="M1931" i="11"/>
  <c r="L1931" i="11"/>
  <c r="B1931" i="11"/>
  <c r="P1930" i="11"/>
  <c r="O1930" i="11"/>
  <c r="N1930" i="11"/>
  <c r="M1930" i="11"/>
  <c r="L1930" i="11"/>
  <c r="B1930" i="11"/>
  <c r="P1929" i="11"/>
  <c r="O1929" i="11"/>
  <c r="N1929" i="11"/>
  <c r="M1929" i="11"/>
  <c r="L1929" i="11"/>
  <c r="B1929" i="11"/>
  <c r="P1928" i="11"/>
  <c r="O1928" i="11"/>
  <c r="N1928" i="11"/>
  <c r="M1928" i="11"/>
  <c r="L1928" i="11"/>
  <c r="B1928" i="11"/>
  <c r="P1927" i="11"/>
  <c r="O1927" i="11"/>
  <c r="N1927" i="11"/>
  <c r="M1927" i="11"/>
  <c r="L1927" i="11"/>
  <c r="B1927" i="11"/>
  <c r="P1926" i="11"/>
  <c r="O1926" i="11"/>
  <c r="N1926" i="11"/>
  <c r="M1926" i="11"/>
  <c r="L1926" i="11"/>
  <c r="B1926" i="11"/>
  <c r="P1925" i="11"/>
  <c r="O1925" i="11"/>
  <c r="N1925" i="11"/>
  <c r="M1925" i="11"/>
  <c r="L1925" i="11"/>
  <c r="B1925" i="11"/>
  <c r="P1924" i="11"/>
  <c r="O1924" i="11"/>
  <c r="N1924" i="11"/>
  <c r="M1924" i="11"/>
  <c r="L1924" i="11"/>
  <c r="B1924" i="11"/>
  <c r="P1923" i="11"/>
  <c r="O1923" i="11"/>
  <c r="N1923" i="11"/>
  <c r="M1923" i="11"/>
  <c r="L1923" i="11"/>
  <c r="B1923" i="11"/>
  <c r="P1922" i="11"/>
  <c r="O1922" i="11"/>
  <c r="N1922" i="11"/>
  <c r="M1922" i="11"/>
  <c r="L1922" i="11"/>
  <c r="B1922" i="11"/>
  <c r="P1921" i="11"/>
  <c r="O1921" i="11"/>
  <c r="N1921" i="11"/>
  <c r="M1921" i="11"/>
  <c r="L1921" i="11"/>
  <c r="B1921" i="11"/>
  <c r="P1920" i="11"/>
  <c r="O1920" i="11"/>
  <c r="N1920" i="11"/>
  <c r="M1920" i="11"/>
  <c r="L1920" i="11"/>
  <c r="B1920" i="11"/>
  <c r="P1919" i="11"/>
  <c r="O1919" i="11"/>
  <c r="N1919" i="11"/>
  <c r="M1919" i="11"/>
  <c r="L1919" i="11"/>
  <c r="B1919" i="11"/>
  <c r="P1918" i="11"/>
  <c r="O1918" i="11"/>
  <c r="N1918" i="11"/>
  <c r="M1918" i="11"/>
  <c r="L1918" i="11"/>
  <c r="B1918" i="11"/>
  <c r="P1917" i="11"/>
  <c r="O1917" i="11"/>
  <c r="N1917" i="11"/>
  <c r="M1917" i="11"/>
  <c r="L1917" i="11"/>
  <c r="B1917" i="11"/>
  <c r="P1916" i="11"/>
  <c r="O1916" i="11"/>
  <c r="N1916" i="11"/>
  <c r="M1916" i="11"/>
  <c r="L1916" i="11"/>
  <c r="B1916" i="11"/>
  <c r="P1915" i="11"/>
  <c r="O1915" i="11"/>
  <c r="N1915" i="11"/>
  <c r="M1915" i="11"/>
  <c r="L1915" i="11"/>
  <c r="B1915" i="11"/>
  <c r="P1914" i="11"/>
  <c r="O1914" i="11"/>
  <c r="N1914" i="11"/>
  <c r="M1914" i="11"/>
  <c r="L1914" i="11"/>
  <c r="B1914" i="11"/>
  <c r="P1913" i="11"/>
  <c r="O1913" i="11"/>
  <c r="N1913" i="11"/>
  <c r="M1913" i="11"/>
  <c r="L1913" i="11"/>
  <c r="B1913" i="11"/>
  <c r="P1912" i="11"/>
  <c r="O1912" i="11"/>
  <c r="N1912" i="11"/>
  <c r="M1912" i="11"/>
  <c r="L1912" i="11"/>
  <c r="B1912" i="11"/>
  <c r="P1911" i="11"/>
  <c r="O1911" i="11"/>
  <c r="N1911" i="11"/>
  <c r="M1911" i="11"/>
  <c r="L1911" i="11"/>
  <c r="B1911" i="11"/>
  <c r="P1910" i="11"/>
  <c r="O1910" i="11"/>
  <c r="N1910" i="11"/>
  <c r="M1910" i="11"/>
  <c r="L1910" i="11"/>
  <c r="B1910" i="11"/>
  <c r="P1909" i="11"/>
  <c r="O1909" i="11"/>
  <c r="N1909" i="11"/>
  <c r="M1909" i="11"/>
  <c r="L1909" i="11"/>
  <c r="B1909" i="11"/>
  <c r="P1908" i="11"/>
  <c r="O1908" i="11"/>
  <c r="N1908" i="11"/>
  <c r="M1908" i="11"/>
  <c r="L1908" i="11"/>
  <c r="B1908" i="11"/>
  <c r="P1907" i="11"/>
  <c r="O1907" i="11"/>
  <c r="N1907" i="11"/>
  <c r="M1907" i="11"/>
  <c r="L1907" i="11"/>
  <c r="B1907" i="11"/>
  <c r="P1906" i="11"/>
  <c r="O1906" i="11"/>
  <c r="N1906" i="11"/>
  <c r="M1906" i="11"/>
  <c r="L1906" i="11"/>
  <c r="B1906" i="11"/>
  <c r="P1905" i="11"/>
  <c r="O1905" i="11"/>
  <c r="N1905" i="11"/>
  <c r="M1905" i="11"/>
  <c r="L1905" i="11"/>
  <c r="B1905" i="11"/>
  <c r="P1904" i="11"/>
  <c r="O1904" i="11"/>
  <c r="N1904" i="11"/>
  <c r="M1904" i="11"/>
  <c r="L1904" i="11"/>
  <c r="B1904" i="11"/>
  <c r="P1903" i="11"/>
  <c r="O1903" i="11"/>
  <c r="N1903" i="11"/>
  <c r="M1903" i="11"/>
  <c r="L1903" i="11"/>
  <c r="B1903" i="11"/>
  <c r="P1902" i="11"/>
  <c r="O1902" i="11"/>
  <c r="N1902" i="11"/>
  <c r="M1902" i="11"/>
  <c r="L1902" i="11"/>
  <c r="B1902" i="11"/>
  <c r="P1901" i="11"/>
  <c r="O1901" i="11"/>
  <c r="N1901" i="11"/>
  <c r="M1901" i="11"/>
  <c r="L1901" i="11"/>
  <c r="B1901" i="11"/>
  <c r="P1900" i="11"/>
  <c r="O1900" i="11"/>
  <c r="N1900" i="11"/>
  <c r="M1900" i="11"/>
  <c r="L1900" i="11"/>
  <c r="B1900" i="11"/>
  <c r="P1899" i="11"/>
  <c r="O1899" i="11"/>
  <c r="N1899" i="11"/>
  <c r="M1899" i="11"/>
  <c r="L1899" i="11"/>
  <c r="B1899" i="11"/>
  <c r="P1898" i="11"/>
  <c r="O1898" i="11"/>
  <c r="N1898" i="11"/>
  <c r="M1898" i="11"/>
  <c r="L1898" i="11"/>
  <c r="B1898" i="11"/>
  <c r="P1897" i="11"/>
  <c r="O1897" i="11"/>
  <c r="N1897" i="11"/>
  <c r="M1897" i="11"/>
  <c r="L1897" i="11"/>
  <c r="B1897" i="11"/>
  <c r="P1896" i="11"/>
  <c r="O1896" i="11"/>
  <c r="N1896" i="11"/>
  <c r="M1896" i="11"/>
  <c r="L1896" i="11"/>
  <c r="B1896" i="11"/>
  <c r="P1895" i="11"/>
  <c r="O1895" i="11"/>
  <c r="N1895" i="11"/>
  <c r="M1895" i="11"/>
  <c r="L1895" i="11"/>
  <c r="B1895" i="11"/>
  <c r="P1894" i="11"/>
  <c r="O1894" i="11"/>
  <c r="N1894" i="11"/>
  <c r="M1894" i="11"/>
  <c r="L1894" i="11"/>
  <c r="B1894" i="11"/>
  <c r="P1893" i="11"/>
  <c r="O1893" i="11"/>
  <c r="N1893" i="11"/>
  <c r="M1893" i="11"/>
  <c r="L1893" i="11"/>
  <c r="B1893" i="11"/>
  <c r="P1892" i="11"/>
  <c r="O1892" i="11"/>
  <c r="N1892" i="11"/>
  <c r="M1892" i="11"/>
  <c r="L1892" i="11"/>
  <c r="B1892" i="11"/>
  <c r="P1891" i="11"/>
  <c r="O1891" i="11"/>
  <c r="N1891" i="11"/>
  <c r="M1891" i="11"/>
  <c r="L1891" i="11"/>
  <c r="B1891" i="11"/>
  <c r="P1890" i="11"/>
  <c r="O1890" i="11"/>
  <c r="N1890" i="11"/>
  <c r="M1890" i="11"/>
  <c r="L1890" i="11"/>
  <c r="B1890" i="11"/>
  <c r="P1889" i="11"/>
  <c r="O1889" i="11"/>
  <c r="N1889" i="11"/>
  <c r="M1889" i="11"/>
  <c r="L1889" i="11"/>
  <c r="B1889" i="11"/>
  <c r="P1888" i="11"/>
  <c r="O1888" i="11"/>
  <c r="N1888" i="11"/>
  <c r="M1888" i="11"/>
  <c r="L1888" i="11"/>
  <c r="B1888" i="11"/>
  <c r="P1887" i="11"/>
  <c r="O1887" i="11"/>
  <c r="N1887" i="11"/>
  <c r="M1887" i="11"/>
  <c r="L1887" i="11"/>
  <c r="B1887" i="11"/>
  <c r="P1886" i="11"/>
  <c r="O1886" i="11"/>
  <c r="N1886" i="11"/>
  <c r="M1886" i="11"/>
  <c r="L1886" i="11"/>
  <c r="B1886" i="11"/>
  <c r="P1885" i="11"/>
  <c r="O1885" i="11"/>
  <c r="N1885" i="11"/>
  <c r="M1885" i="11"/>
  <c r="L1885" i="11"/>
  <c r="B1885" i="11"/>
  <c r="P1884" i="11"/>
  <c r="O1884" i="11"/>
  <c r="N1884" i="11"/>
  <c r="M1884" i="11"/>
  <c r="L1884" i="11"/>
  <c r="B1884" i="11"/>
  <c r="P1883" i="11"/>
  <c r="O1883" i="11"/>
  <c r="N1883" i="11"/>
  <c r="M1883" i="11"/>
  <c r="L1883" i="11"/>
  <c r="B1883" i="11"/>
  <c r="P1882" i="11"/>
  <c r="O1882" i="11"/>
  <c r="N1882" i="11"/>
  <c r="M1882" i="11"/>
  <c r="L1882" i="11"/>
  <c r="B1882" i="11"/>
  <c r="P1881" i="11"/>
  <c r="O1881" i="11"/>
  <c r="N1881" i="11"/>
  <c r="M1881" i="11"/>
  <c r="L1881" i="11"/>
  <c r="B1881" i="11"/>
  <c r="P1880" i="11"/>
  <c r="O1880" i="11"/>
  <c r="N1880" i="11"/>
  <c r="M1880" i="11"/>
  <c r="L1880" i="11"/>
  <c r="B1880" i="11"/>
  <c r="P1879" i="11"/>
  <c r="O1879" i="11"/>
  <c r="N1879" i="11"/>
  <c r="M1879" i="11"/>
  <c r="L1879" i="11"/>
  <c r="B1879" i="11"/>
  <c r="P1878" i="11"/>
  <c r="O1878" i="11"/>
  <c r="N1878" i="11"/>
  <c r="M1878" i="11"/>
  <c r="L1878" i="11"/>
  <c r="B1878" i="11"/>
  <c r="P1877" i="11"/>
  <c r="O1877" i="11"/>
  <c r="N1877" i="11"/>
  <c r="M1877" i="11"/>
  <c r="L1877" i="11"/>
  <c r="B1877" i="11"/>
  <c r="P1876" i="11"/>
  <c r="O1876" i="11"/>
  <c r="N1876" i="11"/>
  <c r="M1876" i="11"/>
  <c r="L1876" i="11"/>
  <c r="B1876" i="11"/>
  <c r="P1875" i="11"/>
  <c r="O1875" i="11"/>
  <c r="N1875" i="11"/>
  <c r="M1875" i="11"/>
  <c r="L1875" i="11"/>
  <c r="B1875" i="11"/>
  <c r="P1874" i="11"/>
  <c r="O1874" i="11"/>
  <c r="N1874" i="11"/>
  <c r="M1874" i="11"/>
  <c r="L1874" i="11"/>
  <c r="B1874" i="11"/>
  <c r="P1873" i="11"/>
  <c r="O1873" i="11"/>
  <c r="N1873" i="11"/>
  <c r="M1873" i="11"/>
  <c r="L1873" i="11"/>
  <c r="B1873" i="11"/>
  <c r="P1872" i="11"/>
  <c r="O1872" i="11"/>
  <c r="N1872" i="11"/>
  <c r="M1872" i="11"/>
  <c r="L1872" i="11"/>
  <c r="B1872" i="11"/>
  <c r="P1871" i="11"/>
  <c r="O1871" i="11"/>
  <c r="N1871" i="11"/>
  <c r="M1871" i="11"/>
  <c r="L1871" i="11"/>
  <c r="B1871" i="11"/>
  <c r="P1870" i="11"/>
  <c r="O1870" i="11"/>
  <c r="N1870" i="11"/>
  <c r="M1870" i="11"/>
  <c r="L1870" i="11"/>
  <c r="B1870" i="11"/>
  <c r="P1869" i="11"/>
  <c r="O1869" i="11"/>
  <c r="N1869" i="11"/>
  <c r="M1869" i="11"/>
  <c r="L1869" i="11"/>
  <c r="B1869" i="11"/>
  <c r="P1868" i="11"/>
  <c r="O1868" i="11"/>
  <c r="N1868" i="11"/>
  <c r="M1868" i="11"/>
  <c r="L1868" i="11"/>
  <c r="B1868" i="11"/>
  <c r="P1867" i="11"/>
  <c r="O1867" i="11"/>
  <c r="N1867" i="11"/>
  <c r="M1867" i="11"/>
  <c r="L1867" i="11"/>
  <c r="B1867" i="11"/>
  <c r="P1866" i="11"/>
  <c r="O1866" i="11"/>
  <c r="N1866" i="11"/>
  <c r="M1866" i="11"/>
  <c r="L1866" i="11"/>
  <c r="B1866" i="11"/>
  <c r="P1865" i="11"/>
  <c r="O1865" i="11"/>
  <c r="N1865" i="11"/>
  <c r="M1865" i="11"/>
  <c r="L1865" i="11"/>
  <c r="B1865" i="11"/>
  <c r="P1864" i="11"/>
  <c r="O1864" i="11"/>
  <c r="N1864" i="11"/>
  <c r="M1864" i="11"/>
  <c r="L1864" i="11"/>
  <c r="B1864" i="11"/>
  <c r="P1863" i="11"/>
  <c r="O1863" i="11"/>
  <c r="N1863" i="11"/>
  <c r="M1863" i="11"/>
  <c r="L1863" i="11"/>
  <c r="B1863" i="11"/>
  <c r="P1862" i="11"/>
  <c r="O1862" i="11"/>
  <c r="N1862" i="11"/>
  <c r="M1862" i="11"/>
  <c r="L1862" i="11"/>
  <c r="B1862" i="11"/>
  <c r="P1861" i="11"/>
  <c r="O1861" i="11"/>
  <c r="N1861" i="11"/>
  <c r="M1861" i="11"/>
  <c r="L1861" i="11"/>
  <c r="B1861" i="11"/>
  <c r="P1860" i="11"/>
  <c r="O1860" i="11"/>
  <c r="N1860" i="11"/>
  <c r="M1860" i="11"/>
  <c r="L1860" i="11"/>
  <c r="B1860" i="11"/>
  <c r="P1859" i="11"/>
  <c r="O1859" i="11"/>
  <c r="N1859" i="11"/>
  <c r="M1859" i="11"/>
  <c r="L1859" i="11"/>
  <c r="B1859" i="11"/>
  <c r="P1858" i="11"/>
  <c r="O1858" i="11"/>
  <c r="N1858" i="11"/>
  <c r="M1858" i="11"/>
  <c r="L1858" i="11"/>
  <c r="B1858" i="11"/>
  <c r="P1857" i="11"/>
  <c r="O1857" i="11"/>
  <c r="N1857" i="11"/>
  <c r="M1857" i="11"/>
  <c r="L1857" i="11"/>
  <c r="B1857" i="11"/>
  <c r="P1856" i="11"/>
  <c r="O1856" i="11"/>
  <c r="N1856" i="11"/>
  <c r="M1856" i="11"/>
  <c r="L1856" i="11"/>
  <c r="B1856" i="11"/>
  <c r="P1855" i="11"/>
  <c r="O1855" i="11"/>
  <c r="N1855" i="11"/>
  <c r="M1855" i="11"/>
  <c r="L1855" i="11"/>
  <c r="B1855" i="11"/>
  <c r="P1854" i="11"/>
  <c r="O1854" i="11"/>
  <c r="N1854" i="11"/>
  <c r="M1854" i="11"/>
  <c r="L1854" i="11"/>
  <c r="B1854" i="11"/>
  <c r="P1853" i="11"/>
  <c r="O1853" i="11"/>
  <c r="N1853" i="11"/>
  <c r="M1853" i="11"/>
  <c r="L1853" i="11"/>
  <c r="B1853" i="11"/>
  <c r="P1852" i="11"/>
  <c r="O1852" i="11"/>
  <c r="N1852" i="11"/>
  <c r="M1852" i="11"/>
  <c r="L1852" i="11"/>
  <c r="B1852" i="11"/>
  <c r="P1851" i="11"/>
  <c r="O1851" i="11"/>
  <c r="N1851" i="11"/>
  <c r="M1851" i="11"/>
  <c r="L1851" i="11"/>
  <c r="B1851" i="11"/>
  <c r="P1850" i="11"/>
  <c r="O1850" i="11"/>
  <c r="N1850" i="11"/>
  <c r="M1850" i="11"/>
  <c r="L1850" i="11"/>
  <c r="B1850" i="11"/>
  <c r="P1849" i="11"/>
  <c r="O1849" i="11"/>
  <c r="N1849" i="11"/>
  <c r="M1849" i="11"/>
  <c r="L1849" i="11"/>
  <c r="B1849" i="11"/>
  <c r="P1848" i="11"/>
  <c r="O1848" i="11"/>
  <c r="N1848" i="11"/>
  <c r="M1848" i="11"/>
  <c r="L1848" i="11"/>
  <c r="B1848" i="11"/>
  <c r="P1847" i="11"/>
  <c r="O1847" i="11"/>
  <c r="N1847" i="11"/>
  <c r="M1847" i="11"/>
  <c r="L1847" i="11"/>
  <c r="B1847" i="11"/>
  <c r="P1846" i="11"/>
  <c r="O1846" i="11"/>
  <c r="N1846" i="11"/>
  <c r="M1846" i="11"/>
  <c r="L1846" i="11"/>
  <c r="B1846" i="11"/>
  <c r="P1845" i="11"/>
  <c r="O1845" i="11"/>
  <c r="N1845" i="11"/>
  <c r="M1845" i="11"/>
  <c r="L1845" i="11"/>
  <c r="B1845" i="11"/>
  <c r="P1844" i="11"/>
  <c r="O1844" i="11"/>
  <c r="N1844" i="11"/>
  <c r="M1844" i="11"/>
  <c r="L1844" i="11"/>
  <c r="B1844" i="11"/>
  <c r="P1843" i="11"/>
  <c r="O1843" i="11"/>
  <c r="N1843" i="11"/>
  <c r="M1843" i="11"/>
  <c r="L1843" i="11"/>
  <c r="B1843" i="11"/>
  <c r="P1842" i="11"/>
  <c r="O1842" i="11"/>
  <c r="N1842" i="11"/>
  <c r="M1842" i="11"/>
  <c r="L1842" i="11"/>
  <c r="B1842" i="11"/>
  <c r="P1841" i="11"/>
  <c r="O1841" i="11"/>
  <c r="N1841" i="11"/>
  <c r="M1841" i="11"/>
  <c r="L1841" i="11"/>
  <c r="B1841" i="11"/>
  <c r="P1840" i="11"/>
  <c r="O1840" i="11"/>
  <c r="N1840" i="11"/>
  <c r="M1840" i="11"/>
  <c r="L1840" i="11"/>
  <c r="B1840" i="11"/>
  <c r="P1839" i="11"/>
  <c r="O1839" i="11"/>
  <c r="N1839" i="11"/>
  <c r="M1839" i="11"/>
  <c r="L1839" i="11"/>
  <c r="B1839" i="11"/>
  <c r="P1838" i="11"/>
  <c r="O1838" i="11"/>
  <c r="N1838" i="11"/>
  <c r="M1838" i="11"/>
  <c r="L1838" i="11"/>
  <c r="B1838" i="11"/>
  <c r="P1837" i="11"/>
  <c r="O1837" i="11"/>
  <c r="N1837" i="11"/>
  <c r="M1837" i="11"/>
  <c r="L1837" i="11"/>
  <c r="B1837" i="11"/>
  <c r="P1836" i="11"/>
  <c r="O1836" i="11"/>
  <c r="N1836" i="11"/>
  <c r="M1836" i="11"/>
  <c r="L1836" i="11"/>
  <c r="B1836" i="11"/>
  <c r="P1835" i="11"/>
  <c r="O1835" i="11"/>
  <c r="N1835" i="11"/>
  <c r="M1835" i="11"/>
  <c r="L1835" i="11"/>
  <c r="B1835" i="11"/>
  <c r="P1834" i="11"/>
  <c r="O1834" i="11"/>
  <c r="N1834" i="11"/>
  <c r="M1834" i="11"/>
  <c r="L1834" i="11"/>
  <c r="B1834" i="11"/>
  <c r="P1833" i="11"/>
  <c r="O1833" i="11"/>
  <c r="N1833" i="11"/>
  <c r="M1833" i="11"/>
  <c r="L1833" i="11"/>
  <c r="B1833" i="11"/>
  <c r="P1832" i="11"/>
  <c r="O1832" i="11"/>
  <c r="N1832" i="11"/>
  <c r="M1832" i="11"/>
  <c r="L1832" i="11"/>
  <c r="B1832" i="11"/>
  <c r="P1831" i="11"/>
  <c r="O1831" i="11"/>
  <c r="N1831" i="11"/>
  <c r="M1831" i="11"/>
  <c r="L1831" i="11"/>
  <c r="B1831" i="11"/>
  <c r="P1830" i="11"/>
  <c r="O1830" i="11"/>
  <c r="N1830" i="11"/>
  <c r="M1830" i="11"/>
  <c r="L1830" i="11"/>
  <c r="B1830" i="11"/>
  <c r="P1829" i="11"/>
  <c r="O1829" i="11"/>
  <c r="N1829" i="11"/>
  <c r="M1829" i="11"/>
  <c r="L1829" i="11"/>
  <c r="B1829" i="11"/>
  <c r="P1828" i="11"/>
  <c r="O1828" i="11"/>
  <c r="N1828" i="11"/>
  <c r="M1828" i="11"/>
  <c r="L1828" i="11"/>
  <c r="B1828" i="11"/>
  <c r="P1827" i="11"/>
  <c r="O1827" i="11"/>
  <c r="N1827" i="11"/>
  <c r="M1827" i="11"/>
  <c r="L1827" i="11"/>
  <c r="B1827" i="11"/>
  <c r="P1826" i="11"/>
  <c r="O1826" i="11"/>
  <c r="N1826" i="11"/>
  <c r="M1826" i="11"/>
  <c r="L1826" i="11"/>
  <c r="B1826" i="11"/>
  <c r="P1825" i="11"/>
  <c r="O1825" i="11"/>
  <c r="N1825" i="11"/>
  <c r="M1825" i="11"/>
  <c r="L1825" i="11"/>
  <c r="B1825" i="11"/>
  <c r="P1824" i="11"/>
  <c r="O1824" i="11"/>
  <c r="N1824" i="11"/>
  <c r="M1824" i="11"/>
  <c r="L1824" i="11"/>
  <c r="B1824" i="11"/>
  <c r="P1823" i="11"/>
  <c r="O1823" i="11"/>
  <c r="N1823" i="11"/>
  <c r="M1823" i="11"/>
  <c r="L1823" i="11"/>
  <c r="B1823" i="11"/>
  <c r="P1822" i="11"/>
  <c r="O1822" i="11"/>
  <c r="N1822" i="11"/>
  <c r="M1822" i="11"/>
  <c r="L1822" i="11"/>
  <c r="B1822" i="11"/>
  <c r="P1821" i="11"/>
  <c r="O1821" i="11"/>
  <c r="N1821" i="11"/>
  <c r="M1821" i="11"/>
  <c r="L1821" i="11"/>
  <c r="B1821" i="11"/>
  <c r="P1820" i="11"/>
  <c r="O1820" i="11"/>
  <c r="N1820" i="11"/>
  <c r="M1820" i="11"/>
  <c r="L1820" i="11"/>
  <c r="B1820" i="11"/>
  <c r="P1819" i="11"/>
  <c r="O1819" i="11"/>
  <c r="N1819" i="11"/>
  <c r="M1819" i="11"/>
  <c r="L1819" i="11"/>
  <c r="B1819" i="11"/>
  <c r="P1818" i="11"/>
  <c r="O1818" i="11"/>
  <c r="N1818" i="11"/>
  <c r="M1818" i="11"/>
  <c r="L1818" i="11"/>
  <c r="B1818" i="11"/>
  <c r="P1817" i="11"/>
  <c r="O1817" i="11"/>
  <c r="N1817" i="11"/>
  <c r="M1817" i="11"/>
  <c r="L1817" i="11"/>
  <c r="B1817" i="11"/>
  <c r="P1816" i="11"/>
  <c r="O1816" i="11"/>
  <c r="N1816" i="11"/>
  <c r="M1816" i="11"/>
  <c r="L1816" i="11"/>
  <c r="B1816" i="11"/>
  <c r="P1815" i="11"/>
  <c r="O1815" i="11"/>
  <c r="N1815" i="11"/>
  <c r="M1815" i="11"/>
  <c r="L1815" i="11"/>
  <c r="B1815" i="11"/>
  <c r="P1814" i="11"/>
  <c r="O1814" i="11"/>
  <c r="N1814" i="11"/>
  <c r="M1814" i="11"/>
  <c r="L1814" i="11"/>
  <c r="B1814" i="11"/>
  <c r="P1813" i="11"/>
  <c r="O1813" i="11"/>
  <c r="N1813" i="11"/>
  <c r="M1813" i="11"/>
  <c r="L1813" i="11"/>
  <c r="B1813" i="11"/>
  <c r="P1812" i="11"/>
  <c r="O1812" i="11"/>
  <c r="N1812" i="11"/>
  <c r="M1812" i="11"/>
  <c r="L1812" i="11"/>
  <c r="B1812" i="11"/>
  <c r="P1811" i="11"/>
  <c r="O1811" i="11"/>
  <c r="N1811" i="11"/>
  <c r="M1811" i="11"/>
  <c r="L1811" i="11"/>
  <c r="B1811" i="11"/>
  <c r="P1810" i="11"/>
  <c r="O1810" i="11"/>
  <c r="N1810" i="11"/>
  <c r="M1810" i="11"/>
  <c r="L1810" i="11"/>
  <c r="B1810" i="11"/>
  <c r="P1809" i="11"/>
  <c r="O1809" i="11"/>
  <c r="N1809" i="11"/>
  <c r="M1809" i="11"/>
  <c r="L1809" i="11"/>
  <c r="B1809" i="11"/>
  <c r="P1808" i="11"/>
  <c r="O1808" i="11"/>
  <c r="N1808" i="11"/>
  <c r="M1808" i="11"/>
  <c r="L1808" i="11"/>
  <c r="B1808" i="11"/>
  <c r="P1807" i="11"/>
  <c r="O1807" i="11"/>
  <c r="N1807" i="11"/>
  <c r="M1807" i="11"/>
  <c r="L1807" i="11"/>
  <c r="B1807" i="11"/>
  <c r="P1806" i="11"/>
  <c r="O1806" i="11"/>
  <c r="N1806" i="11"/>
  <c r="M1806" i="11"/>
  <c r="L1806" i="11"/>
  <c r="B1806" i="11"/>
  <c r="P1805" i="11"/>
  <c r="O1805" i="11"/>
  <c r="N1805" i="11"/>
  <c r="M1805" i="11"/>
  <c r="L1805" i="11"/>
  <c r="B1805" i="11"/>
  <c r="P1804" i="11"/>
  <c r="O1804" i="11"/>
  <c r="N1804" i="11"/>
  <c r="M1804" i="11"/>
  <c r="L1804" i="11"/>
  <c r="B1804" i="11"/>
  <c r="P1803" i="11"/>
  <c r="O1803" i="11"/>
  <c r="N1803" i="11"/>
  <c r="M1803" i="11"/>
  <c r="L1803" i="11"/>
  <c r="B1803" i="11"/>
  <c r="P1802" i="11"/>
  <c r="O1802" i="11"/>
  <c r="N1802" i="11"/>
  <c r="M1802" i="11"/>
  <c r="L1802" i="11"/>
  <c r="B1802" i="11"/>
  <c r="P1801" i="11"/>
  <c r="O1801" i="11"/>
  <c r="N1801" i="11"/>
  <c r="M1801" i="11"/>
  <c r="L1801" i="11"/>
  <c r="B1801" i="11"/>
  <c r="P1800" i="11"/>
  <c r="O1800" i="11"/>
  <c r="N1800" i="11"/>
  <c r="M1800" i="11"/>
  <c r="L1800" i="11"/>
  <c r="B1800" i="11"/>
  <c r="P1799" i="11"/>
  <c r="O1799" i="11"/>
  <c r="N1799" i="11"/>
  <c r="M1799" i="11"/>
  <c r="L1799" i="11"/>
  <c r="B1799" i="11"/>
  <c r="P1798" i="11"/>
  <c r="O1798" i="11"/>
  <c r="N1798" i="11"/>
  <c r="M1798" i="11"/>
  <c r="L1798" i="11"/>
  <c r="B1798" i="11"/>
  <c r="P1797" i="11"/>
  <c r="O1797" i="11"/>
  <c r="N1797" i="11"/>
  <c r="M1797" i="11"/>
  <c r="L1797" i="11"/>
  <c r="B1797" i="11"/>
  <c r="P1796" i="11"/>
  <c r="O1796" i="11"/>
  <c r="N1796" i="11"/>
  <c r="M1796" i="11"/>
  <c r="L1796" i="11"/>
  <c r="B1796" i="11"/>
  <c r="P1795" i="11"/>
  <c r="O1795" i="11"/>
  <c r="N1795" i="11"/>
  <c r="M1795" i="11"/>
  <c r="L1795" i="11"/>
  <c r="B1795" i="11"/>
  <c r="P1794" i="11"/>
  <c r="O1794" i="11"/>
  <c r="N1794" i="11"/>
  <c r="M1794" i="11"/>
  <c r="L1794" i="11"/>
  <c r="B1794" i="11"/>
  <c r="P1793" i="11"/>
  <c r="O1793" i="11"/>
  <c r="N1793" i="11"/>
  <c r="M1793" i="11"/>
  <c r="L1793" i="11"/>
  <c r="B1793" i="11"/>
  <c r="P1792" i="11"/>
  <c r="O1792" i="11"/>
  <c r="N1792" i="11"/>
  <c r="M1792" i="11"/>
  <c r="L1792" i="11"/>
  <c r="B1792" i="11"/>
  <c r="P1791" i="11"/>
  <c r="O1791" i="11"/>
  <c r="N1791" i="11"/>
  <c r="M1791" i="11"/>
  <c r="L1791" i="11"/>
  <c r="B1791" i="11"/>
  <c r="P1790" i="11"/>
  <c r="O1790" i="11"/>
  <c r="N1790" i="11"/>
  <c r="M1790" i="11"/>
  <c r="L1790" i="11"/>
  <c r="B1790" i="11"/>
  <c r="P1789" i="11"/>
  <c r="O1789" i="11"/>
  <c r="N1789" i="11"/>
  <c r="M1789" i="11"/>
  <c r="L1789" i="11"/>
  <c r="B1789" i="11"/>
  <c r="P1788" i="11"/>
  <c r="O1788" i="11"/>
  <c r="N1788" i="11"/>
  <c r="M1788" i="11"/>
  <c r="L1788" i="11"/>
  <c r="B1788" i="11"/>
  <c r="P1787" i="11"/>
  <c r="O1787" i="11"/>
  <c r="N1787" i="11"/>
  <c r="M1787" i="11"/>
  <c r="L1787" i="11"/>
  <c r="B1787" i="11"/>
  <c r="P1786" i="11"/>
  <c r="O1786" i="11"/>
  <c r="N1786" i="11"/>
  <c r="M1786" i="11"/>
  <c r="L1786" i="11"/>
  <c r="B1786" i="11"/>
  <c r="P1785" i="11"/>
  <c r="O1785" i="11"/>
  <c r="N1785" i="11"/>
  <c r="M1785" i="11"/>
  <c r="L1785" i="11"/>
  <c r="B1785" i="11"/>
  <c r="P1784" i="11"/>
  <c r="O1784" i="11"/>
  <c r="N1784" i="11"/>
  <c r="M1784" i="11"/>
  <c r="L1784" i="11"/>
  <c r="B1784" i="11"/>
  <c r="P1783" i="11"/>
  <c r="O1783" i="11"/>
  <c r="N1783" i="11"/>
  <c r="M1783" i="11"/>
  <c r="L1783" i="11"/>
  <c r="B1783" i="11"/>
  <c r="P1782" i="11"/>
  <c r="O1782" i="11"/>
  <c r="N1782" i="11"/>
  <c r="M1782" i="11"/>
  <c r="L1782" i="11"/>
  <c r="B1782" i="11"/>
  <c r="P1781" i="11"/>
  <c r="O1781" i="11"/>
  <c r="N1781" i="11"/>
  <c r="M1781" i="11"/>
  <c r="L1781" i="11"/>
  <c r="B1781" i="11"/>
  <c r="P1780" i="11"/>
  <c r="O1780" i="11"/>
  <c r="N1780" i="11"/>
  <c r="M1780" i="11"/>
  <c r="L1780" i="11"/>
  <c r="B1780" i="11"/>
  <c r="P1779" i="11"/>
  <c r="O1779" i="11"/>
  <c r="N1779" i="11"/>
  <c r="M1779" i="11"/>
  <c r="L1779" i="11"/>
  <c r="B1779" i="11"/>
  <c r="P1778" i="11"/>
  <c r="O1778" i="11"/>
  <c r="N1778" i="11"/>
  <c r="M1778" i="11"/>
  <c r="L1778" i="11"/>
  <c r="B1778" i="11"/>
  <c r="P1777" i="11"/>
  <c r="O1777" i="11"/>
  <c r="N1777" i="11"/>
  <c r="M1777" i="11"/>
  <c r="L1777" i="11"/>
  <c r="B1777" i="11"/>
  <c r="P1776" i="11"/>
  <c r="O1776" i="11"/>
  <c r="N1776" i="11"/>
  <c r="M1776" i="11"/>
  <c r="L1776" i="11"/>
  <c r="B1776" i="11"/>
  <c r="P1775" i="11"/>
  <c r="O1775" i="11"/>
  <c r="N1775" i="11"/>
  <c r="M1775" i="11"/>
  <c r="L1775" i="11"/>
  <c r="B1775" i="11"/>
  <c r="P1774" i="11"/>
  <c r="O1774" i="11"/>
  <c r="N1774" i="11"/>
  <c r="M1774" i="11"/>
  <c r="L1774" i="11"/>
  <c r="B1774" i="11"/>
  <c r="P1773" i="11"/>
  <c r="O1773" i="11"/>
  <c r="N1773" i="11"/>
  <c r="M1773" i="11"/>
  <c r="L1773" i="11"/>
  <c r="B1773" i="11"/>
  <c r="P1772" i="11"/>
  <c r="O1772" i="11"/>
  <c r="N1772" i="11"/>
  <c r="M1772" i="11"/>
  <c r="L1772" i="11"/>
  <c r="B1772" i="11"/>
  <c r="P1771" i="11"/>
  <c r="O1771" i="11"/>
  <c r="N1771" i="11"/>
  <c r="M1771" i="11"/>
  <c r="L1771" i="11"/>
  <c r="B1771" i="11"/>
  <c r="P1770" i="11"/>
  <c r="O1770" i="11"/>
  <c r="N1770" i="11"/>
  <c r="M1770" i="11"/>
  <c r="L1770" i="11"/>
  <c r="B1770" i="11"/>
  <c r="P1769" i="11"/>
  <c r="O1769" i="11"/>
  <c r="N1769" i="11"/>
  <c r="M1769" i="11"/>
  <c r="L1769" i="11"/>
  <c r="B1769" i="11"/>
  <c r="P1768" i="11"/>
  <c r="O1768" i="11"/>
  <c r="N1768" i="11"/>
  <c r="M1768" i="11"/>
  <c r="L1768" i="11"/>
  <c r="B1768" i="11"/>
  <c r="P1767" i="11"/>
  <c r="O1767" i="11"/>
  <c r="N1767" i="11"/>
  <c r="M1767" i="11"/>
  <c r="L1767" i="11"/>
  <c r="B1767" i="11"/>
  <c r="P1766" i="11"/>
  <c r="O1766" i="11"/>
  <c r="N1766" i="11"/>
  <c r="M1766" i="11"/>
  <c r="L1766" i="11"/>
  <c r="B1766" i="11"/>
  <c r="P1765" i="11"/>
  <c r="O1765" i="11"/>
  <c r="N1765" i="11"/>
  <c r="M1765" i="11"/>
  <c r="L1765" i="11"/>
  <c r="B1765" i="11"/>
  <c r="P1764" i="11"/>
  <c r="O1764" i="11"/>
  <c r="N1764" i="11"/>
  <c r="M1764" i="11"/>
  <c r="L1764" i="11"/>
  <c r="B1764" i="11"/>
  <c r="P1763" i="11"/>
  <c r="O1763" i="11"/>
  <c r="N1763" i="11"/>
  <c r="M1763" i="11"/>
  <c r="L1763" i="11"/>
  <c r="B1763" i="11"/>
  <c r="P1762" i="11"/>
  <c r="O1762" i="11"/>
  <c r="N1762" i="11"/>
  <c r="M1762" i="11"/>
  <c r="L1762" i="11"/>
  <c r="B1762" i="11"/>
  <c r="P1761" i="11"/>
  <c r="O1761" i="11"/>
  <c r="N1761" i="11"/>
  <c r="M1761" i="11"/>
  <c r="L1761" i="11"/>
  <c r="B1761" i="11"/>
  <c r="P1760" i="11"/>
  <c r="O1760" i="11"/>
  <c r="N1760" i="11"/>
  <c r="M1760" i="11"/>
  <c r="L1760" i="11"/>
  <c r="B1760" i="11"/>
  <c r="P1759" i="11"/>
  <c r="O1759" i="11"/>
  <c r="N1759" i="11"/>
  <c r="M1759" i="11"/>
  <c r="L1759" i="11"/>
  <c r="B1759" i="11"/>
  <c r="P1758" i="11"/>
  <c r="O1758" i="11"/>
  <c r="N1758" i="11"/>
  <c r="M1758" i="11"/>
  <c r="L1758" i="11"/>
  <c r="B1758" i="11"/>
  <c r="P1757" i="11"/>
  <c r="O1757" i="11"/>
  <c r="N1757" i="11"/>
  <c r="M1757" i="11"/>
  <c r="L1757" i="11"/>
  <c r="B1757" i="11"/>
  <c r="P1756" i="11"/>
  <c r="O1756" i="11"/>
  <c r="N1756" i="11"/>
  <c r="M1756" i="11"/>
  <c r="L1756" i="11"/>
  <c r="B1756" i="11"/>
  <c r="P1755" i="11"/>
  <c r="O1755" i="11"/>
  <c r="N1755" i="11"/>
  <c r="M1755" i="11"/>
  <c r="L1755" i="11"/>
  <c r="B1755" i="11"/>
  <c r="P1754" i="11"/>
  <c r="O1754" i="11"/>
  <c r="N1754" i="11"/>
  <c r="M1754" i="11"/>
  <c r="L1754" i="11"/>
  <c r="B1754" i="11"/>
  <c r="P1753" i="11"/>
  <c r="O1753" i="11"/>
  <c r="N1753" i="11"/>
  <c r="M1753" i="11"/>
  <c r="L1753" i="11"/>
  <c r="B1753" i="11"/>
  <c r="P1752" i="11"/>
  <c r="O1752" i="11"/>
  <c r="N1752" i="11"/>
  <c r="M1752" i="11"/>
  <c r="L1752" i="11"/>
  <c r="B1752" i="11"/>
  <c r="P1751" i="11"/>
  <c r="O1751" i="11"/>
  <c r="N1751" i="11"/>
  <c r="M1751" i="11"/>
  <c r="L1751" i="11"/>
  <c r="B1751" i="11"/>
  <c r="P1750" i="11"/>
  <c r="O1750" i="11"/>
  <c r="N1750" i="11"/>
  <c r="M1750" i="11"/>
  <c r="L1750" i="11"/>
  <c r="B1750" i="11"/>
  <c r="P1749" i="11"/>
  <c r="O1749" i="11"/>
  <c r="N1749" i="11"/>
  <c r="M1749" i="11"/>
  <c r="L1749" i="11"/>
  <c r="B1749" i="11"/>
  <c r="P1748" i="11"/>
  <c r="O1748" i="11"/>
  <c r="N1748" i="11"/>
  <c r="M1748" i="11"/>
  <c r="L1748" i="11"/>
  <c r="B1748" i="11"/>
  <c r="P1747" i="11"/>
  <c r="O1747" i="11"/>
  <c r="N1747" i="11"/>
  <c r="M1747" i="11"/>
  <c r="L1747" i="11"/>
  <c r="B1747" i="11"/>
  <c r="P1746" i="11"/>
  <c r="O1746" i="11"/>
  <c r="N1746" i="11"/>
  <c r="M1746" i="11"/>
  <c r="L1746" i="11"/>
  <c r="B1746" i="11"/>
  <c r="P1745" i="11"/>
  <c r="O1745" i="11"/>
  <c r="N1745" i="11"/>
  <c r="M1745" i="11"/>
  <c r="L1745" i="11"/>
  <c r="B1745" i="11"/>
  <c r="P1744" i="11"/>
  <c r="O1744" i="11"/>
  <c r="N1744" i="11"/>
  <c r="M1744" i="11"/>
  <c r="L1744" i="11"/>
  <c r="B1744" i="11"/>
  <c r="P1743" i="11"/>
  <c r="O1743" i="11"/>
  <c r="N1743" i="11"/>
  <c r="M1743" i="11"/>
  <c r="L1743" i="11"/>
  <c r="B1743" i="11"/>
  <c r="P1742" i="11"/>
  <c r="O1742" i="11"/>
  <c r="N1742" i="11"/>
  <c r="M1742" i="11"/>
  <c r="L1742" i="11"/>
  <c r="B1742" i="11"/>
  <c r="P1741" i="11"/>
  <c r="O1741" i="11"/>
  <c r="N1741" i="11"/>
  <c r="M1741" i="11"/>
  <c r="L1741" i="11"/>
  <c r="B1741" i="11"/>
  <c r="P1740" i="11"/>
  <c r="O1740" i="11"/>
  <c r="N1740" i="11"/>
  <c r="M1740" i="11"/>
  <c r="L1740" i="11"/>
  <c r="B1740" i="11"/>
  <c r="P1739" i="11"/>
  <c r="O1739" i="11"/>
  <c r="N1739" i="11"/>
  <c r="M1739" i="11"/>
  <c r="L1739" i="11"/>
  <c r="B1739" i="11"/>
  <c r="P1738" i="11"/>
  <c r="O1738" i="11"/>
  <c r="N1738" i="11"/>
  <c r="M1738" i="11"/>
  <c r="L1738" i="11"/>
  <c r="B1738" i="11"/>
  <c r="P1737" i="11"/>
  <c r="O1737" i="11"/>
  <c r="N1737" i="11"/>
  <c r="M1737" i="11"/>
  <c r="L1737" i="11"/>
  <c r="B1737" i="11"/>
  <c r="P1736" i="11"/>
  <c r="O1736" i="11"/>
  <c r="N1736" i="11"/>
  <c r="M1736" i="11"/>
  <c r="L1736" i="11"/>
  <c r="B1736" i="11"/>
  <c r="P1735" i="11"/>
  <c r="O1735" i="11"/>
  <c r="N1735" i="11"/>
  <c r="M1735" i="11"/>
  <c r="L1735" i="11"/>
  <c r="B1735" i="11"/>
  <c r="P1734" i="11"/>
  <c r="O1734" i="11"/>
  <c r="N1734" i="11"/>
  <c r="M1734" i="11"/>
  <c r="L1734" i="11"/>
  <c r="B1734" i="11"/>
  <c r="P1733" i="11"/>
  <c r="O1733" i="11"/>
  <c r="N1733" i="11"/>
  <c r="M1733" i="11"/>
  <c r="L1733" i="11"/>
  <c r="B1733" i="11"/>
  <c r="P1732" i="11"/>
  <c r="O1732" i="11"/>
  <c r="N1732" i="11"/>
  <c r="M1732" i="11"/>
  <c r="L1732" i="11"/>
  <c r="B1732" i="11"/>
  <c r="P1731" i="11"/>
  <c r="O1731" i="11"/>
  <c r="N1731" i="11"/>
  <c r="M1731" i="11"/>
  <c r="L1731" i="11"/>
  <c r="B1731" i="11"/>
  <c r="P1730" i="11"/>
  <c r="O1730" i="11"/>
  <c r="N1730" i="11"/>
  <c r="M1730" i="11"/>
  <c r="L1730" i="11"/>
  <c r="B1730" i="11"/>
  <c r="P1729" i="11"/>
  <c r="O1729" i="11"/>
  <c r="N1729" i="11"/>
  <c r="M1729" i="11"/>
  <c r="L1729" i="11"/>
  <c r="B1729" i="11"/>
  <c r="P1728" i="11"/>
  <c r="O1728" i="11"/>
  <c r="N1728" i="11"/>
  <c r="M1728" i="11"/>
  <c r="L1728" i="11"/>
  <c r="B1728" i="11"/>
  <c r="P1727" i="11"/>
  <c r="O1727" i="11"/>
  <c r="N1727" i="11"/>
  <c r="M1727" i="11"/>
  <c r="L1727" i="11"/>
  <c r="B1727" i="11"/>
  <c r="P1726" i="11"/>
  <c r="O1726" i="11"/>
  <c r="N1726" i="11"/>
  <c r="M1726" i="11"/>
  <c r="L1726" i="11"/>
  <c r="B1726" i="11"/>
  <c r="P1725" i="11"/>
  <c r="O1725" i="11"/>
  <c r="N1725" i="11"/>
  <c r="M1725" i="11"/>
  <c r="L1725" i="11"/>
  <c r="B1725" i="11"/>
  <c r="P1724" i="11"/>
  <c r="O1724" i="11"/>
  <c r="N1724" i="11"/>
  <c r="M1724" i="11"/>
  <c r="L1724" i="11"/>
  <c r="B1724" i="11"/>
  <c r="P1723" i="11"/>
  <c r="O1723" i="11"/>
  <c r="N1723" i="11"/>
  <c r="M1723" i="11"/>
  <c r="L1723" i="11"/>
  <c r="B1723" i="11"/>
  <c r="P1722" i="11"/>
  <c r="O1722" i="11"/>
  <c r="N1722" i="11"/>
  <c r="M1722" i="11"/>
  <c r="L1722" i="11"/>
  <c r="B1722" i="11"/>
  <c r="P1721" i="11"/>
  <c r="O1721" i="11"/>
  <c r="N1721" i="11"/>
  <c r="M1721" i="11"/>
  <c r="L1721" i="11"/>
  <c r="B1721" i="11"/>
  <c r="P1720" i="11"/>
  <c r="O1720" i="11"/>
  <c r="N1720" i="11"/>
  <c r="M1720" i="11"/>
  <c r="L1720" i="11"/>
  <c r="B1720" i="11"/>
  <c r="P1719" i="11"/>
  <c r="O1719" i="11"/>
  <c r="N1719" i="11"/>
  <c r="M1719" i="11"/>
  <c r="L1719" i="11"/>
  <c r="B1719" i="11"/>
  <c r="P1718" i="11"/>
  <c r="O1718" i="11"/>
  <c r="N1718" i="11"/>
  <c r="M1718" i="11"/>
  <c r="L1718" i="11"/>
  <c r="B1718" i="11"/>
  <c r="P1717" i="11"/>
  <c r="O1717" i="11"/>
  <c r="N1717" i="11"/>
  <c r="M1717" i="11"/>
  <c r="L1717" i="11"/>
  <c r="B1717" i="11"/>
  <c r="P1716" i="11"/>
  <c r="O1716" i="11"/>
  <c r="N1716" i="11"/>
  <c r="M1716" i="11"/>
  <c r="L1716" i="11"/>
  <c r="B1716" i="11"/>
  <c r="P1715" i="11"/>
  <c r="O1715" i="11"/>
  <c r="N1715" i="11"/>
  <c r="M1715" i="11"/>
  <c r="L1715" i="11"/>
  <c r="B1715" i="11"/>
  <c r="P1714" i="11"/>
  <c r="O1714" i="11"/>
  <c r="N1714" i="11"/>
  <c r="M1714" i="11"/>
  <c r="L1714" i="11"/>
  <c r="B1714" i="11"/>
  <c r="P1713" i="11"/>
  <c r="O1713" i="11"/>
  <c r="N1713" i="11"/>
  <c r="M1713" i="11"/>
  <c r="L1713" i="11"/>
  <c r="B1713" i="11"/>
  <c r="P1712" i="11"/>
  <c r="O1712" i="11"/>
  <c r="N1712" i="11"/>
  <c r="M1712" i="11"/>
  <c r="L1712" i="11"/>
  <c r="B1712" i="11"/>
  <c r="P1711" i="11"/>
  <c r="O1711" i="11"/>
  <c r="N1711" i="11"/>
  <c r="M1711" i="11"/>
  <c r="L1711" i="11"/>
  <c r="B1711" i="11"/>
  <c r="P1710" i="11"/>
  <c r="O1710" i="11"/>
  <c r="N1710" i="11"/>
  <c r="M1710" i="11"/>
  <c r="L1710" i="11"/>
  <c r="B1710" i="11"/>
  <c r="P1709" i="11"/>
  <c r="O1709" i="11"/>
  <c r="N1709" i="11"/>
  <c r="M1709" i="11"/>
  <c r="L1709" i="11"/>
  <c r="B1709" i="11"/>
  <c r="P1708" i="11"/>
  <c r="O1708" i="11"/>
  <c r="N1708" i="11"/>
  <c r="M1708" i="11"/>
  <c r="L1708" i="11"/>
  <c r="B1708" i="11"/>
  <c r="P1707" i="11"/>
  <c r="O1707" i="11"/>
  <c r="N1707" i="11"/>
  <c r="M1707" i="11"/>
  <c r="L1707" i="11"/>
  <c r="B1707" i="11"/>
  <c r="P1706" i="11"/>
  <c r="O1706" i="11"/>
  <c r="N1706" i="11"/>
  <c r="M1706" i="11"/>
  <c r="L1706" i="11"/>
  <c r="B1706" i="11"/>
  <c r="P1705" i="11"/>
  <c r="O1705" i="11"/>
  <c r="N1705" i="11"/>
  <c r="M1705" i="11"/>
  <c r="L1705" i="11"/>
  <c r="B1705" i="11"/>
  <c r="P1704" i="11"/>
  <c r="O1704" i="11"/>
  <c r="N1704" i="11"/>
  <c r="M1704" i="11"/>
  <c r="L1704" i="11"/>
  <c r="B1704" i="11"/>
  <c r="P1703" i="11"/>
  <c r="O1703" i="11"/>
  <c r="N1703" i="11"/>
  <c r="M1703" i="11"/>
  <c r="L1703" i="11"/>
  <c r="B1703" i="11"/>
  <c r="P1702" i="11"/>
  <c r="O1702" i="11"/>
  <c r="N1702" i="11"/>
  <c r="M1702" i="11"/>
  <c r="L1702" i="11"/>
  <c r="B1702" i="11"/>
  <c r="P1701" i="11"/>
  <c r="O1701" i="11"/>
  <c r="N1701" i="11"/>
  <c r="M1701" i="11"/>
  <c r="L1701" i="11"/>
  <c r="B1701" i="11"/>
  <c r="P1700" i="11"/>
  <c r="O1700" i="11"/>
  <c r="N1700" i="11"/>
  <c r="M1700" i="11"/>
  <c r="L1700" i="11"/>
  <c r="B1700" i="11"/>
  <c r="P1699" i="11"/>
  <c r="O1699" i="11"/>
  <c r="N1699" i="11"/>
  <c r="M1699" i="11"/>
  <c r="L1699" i="11"/>
  <c r="B1699" i="11"/>
  <c r="P1698" i="11"/>
  <c r="O1698" i="11"/>
  <c r="N1698" i="11"/>
  <c r="M1698" i="11"/>
  <c r="L1698" i="11"/>
  <c r="B1698" i="11"/>
  <c r="P1697" i="11"/>
  <c r="O1697" i="11"/>
  <c r="N1697" i="11"/>
  <c r="M1697" i="11"/>
  <c r="L1697" i="11"/>
  <c r="B1697" i="11"/>
  <c r="P1696" i="11"/>
  <c r="O1696" i="11"/>
  <c r="N1696" i="11"/>
  <c r="M1696" i="11"/>
  <c r="L1696" i="11"/>
  <c r="B1696" i="11"/>
  <c r="P1695" i="11"/>
  <c r="O1695" i="11"/>
  <c r="N1695" i="11"/>
  <c r="M1695" i="11"/>
  <c r="L1695" i="11"/>
  <c r="B1695" i="11"/>
  <c r="P1694" i="11"/>
  <c r="O1694" i="11"/>
  <c r="N1694" i="11"/>
  <c r="M1694" i="11"/>
  <c r="L1694" i="11"/>
  <c r="B1694" i="11"/>
  <c r="P1693" i="11"/>
  <c r="O1693" i="11"/>
  <c r="N1693" i="11"/>
  <c r="M1693" i="11"/>
  <c r="L1693" i="11"/>
  <c r="B1693" i="11"/>
  <c r="P1692" i="11"/>
  <c r="O1692" i="11"/>
  <c r="N1692" i="11"/>
  <c r="M1692" i="11"/>
  <c r="L1692" i="11"/>
  <c r="B1692" i="11"/>
  <c r="P1691" i="11"/>
  <c r="O1691" i="11"/>
  <c r="N1691" i="11"/>
  <c r="M1691" i="11"/>
  <c r="L1691" i="11"/>
  <c r="B1691" i="11"/>
  <c r="P1690" i="11"/>
  <c r="O1690" i="11"/>
  <c r="N1690" i="11"/>
  <c r="M1690" i="11"/>
  <c r="L1690" i="11"/>
  <c r="B1690" i="11"/>
  <c r="P1689" i="11"/>
  <c r="O1689" i="11"/>
  <c r="N1689" i="11"/>
  <c r="M1689" i="11"/>
  <c r="L1689" i="11"/>
  <c r="B1689" i="11"/>
  <c r="P1688" i="11"/>
  <c r="O1688" i="11"/>
  <c r="N1688" i="11"/>
  <c r="M1688" i="11"/>
  <c r="L1688" i="11"/>
  <c r="B1688" i="11"/>
  <c r="P1687" i="11"/>
  <c r="O1687" i="11"/>
  <c r="N1687" i="11"/>
  <c r="M1687" i="11"/>
  <c r="L1687" i="11"/>
  <c r="B1687" i="11"/>
  <c r="P1686" i="11"/>
  <c r="O1686" i="11"/>
  <c r="N1686" i="11"/>
  <c r="M1686" i="11"/>
  <c r="L1686" i="11"/>
  <c r="B1686" i="11"/>
  <c r="P1685" i="11"/>
  <c r="O1685" i="11"/>
  <c r="N1685" i="11"/>
  <c r="M1685" i="11"/>
  <c r="L1685" i="11"/>
  <c r="B1685" i="11"/>
  <c r="P1684" i="11"/>
  <c r="O1684" i="11"/>
  <c r="N1684" i="11"/>
  <c r="M1684" i="11"/>
  <c r="L1684" i="11"/>
  <c r="B1684" i="11"/>
  <c r="P1683" i="11"/>
  <c r="O1683" i="11"/>
  <c r="N1683" i="11"/>
  <c r="M1683" i="11"/>
  <c r="L1683" i="11"/>
  <c r="B1683" i="11"/>
  <c r="P1682" i="11"/>
  <c r="O1682" i="11"/>
  <c r="N1682" i="11"/>
  <c r="M1682" i="11"/>
  <c r="L1682" i="11"/>
  <c r="B1682" i="11"/>
  <c r="P1681" i="11"/>
  <c r="O1681" i="11"/>
  <c r="N1681" i="11"/>
  <c r="M1681" i="11"/>
  <c r="L1681" i="11"/>
  <c r="B1681" i="11"/>
  <c r="P1680" i="11"/>
  <c r="O1680" i="11"/>
  <c r="N1680" i="11"/>
  <c r="M1680" i="11"/>
  <c r="L1680" i="11"/>
  <c r="B1680" i="11"/>
  <c r="P1679" i="11"/>
  <c r="O1679" i="11"/>
  <c r="N1679" i="11"/>
  <c r="M1679" i="11"/>
  <c r="L1679" i="11"/>
  <c r="B1679" i="11"/>
  <c r="P1678" i="11"/>
  <c r="O1678" i="11"/>
  <c r="N1678" i="11"/>
  <c r="M1678" i="11"/>
  <c r="L1678" i="11"/>
  <c r="B1678" i="11"/>
  <c r="P1677" i="11"/>
  <c r="O1677" i="11"/>
  <c r="N1677" i="11"/>
  <c r="M1677" i="11"/>
  <c r="L1677" i="11"/>
  <c r="B1677" i="11"/>
  <c r="P1676" i="11"/>
  <c r="O1676" i="11"/>
  <c r="N1676" i="11"/>
  <c r="M1676" i="11"/>
  <c r="L1676" i="11"/>
  <c r="B1676" i="11"/>
  <c r="P1675" i="11"/>
  <c r="O1675" i="11"/>
  <c r="N1675" i="11"/>
  <c r="M1675" i="11"/>
  <c r="L1675" i="11"/>
  <c r="B1675" i="11"/>
  <c r="P1674" i="11"/>
  <c r="O1674" i="11"/>
  <c r="N1674" i="11"/>
  <c r="M1674" i="11"/>
  <c r="L1674" i="11"/>
  <c r="B1674" i="11"/>
  <c r="P1673" i="11"/>
  <c r="O1673" i="11"/>
  <c r="N1673" i="11"/>
  <c r="M1673" i="11"/>
  <c r="L1673" i="11"/>
  <c r="B1673" i="11"/>
  <c r="P1672" i="11"/>
  <c r="O1672" i="11"/>
  <c r="N1672" i="11"/>
  <c r="M1672" i="11"/>
  <c r="L1672" i="11"/>
  <c r="B1672" i="11"/>
  <c r="P1671" i="11"/>
  <c r="O1671" i="11"/>
  <c r="N1671" i="11"/>
  <c r="M1671" i="11"/>
  <c r="L1671" i="11"/>
  <c r="B1671" i="11"/>
  <c r="P1670" i="11"/>
  <c r="O1670" i="11"/>
  <c r="N1670" i="11"/>
  <c r="M1670" i="11"/>
  <c r="L1670" i="11"/>
  <c r="B1670" i="11"/>
  <c r="P1669" i="11"/>
  <c r="O1669" i="11"/>
  <c r="N1669" i="11"/>
  <c r="M1669" i="11"/>
  <c r="L1669" i="11"/>
  <c r="B1669" i="11"/>
  <c r="P1668" i="11"/>
  <c r="O1668" i="11"/>
  <c r="N1668" i="11"/>
  <c r="M1668" i="11"/>
  <c r="L1668" i="11"/>
  <c r="B1668" i="11"/>
  <c r="P1667" i="11"/>
  <c r="O1667" i="11"/>
  <c r="N1667" i="11"/>
  <c r="M1667" i="11"/>
  <c r="L1667" i="11"/>
  <c r="B1667" i="11"/>
  <c r="P1666" i="11"/>
  <c r="O1666" i="11"/>
  <c r="N1666" i="11"/>
  <c r="M1666" i="11"/>
  <c r="L1666" i="11"/>
  <c r="B1666" i="11"/>
  <c r="P1665" i="11"/>
  <c r="O1665" i="11"/>
  <c r="N1665" i="11"/>
  <c r="M1665" i="11"/>
  <c r="L1665" i="11"/>
  <c r="B1665" i="11"/>
  <c r="P1664" i="11"/>
  <c r="O1664" i="11"/>
  <c r="N1664" i="11"/>
  <c r="M1664" i="11"/>
  <c r="L1664" i="11"/>
  <c r="B1664" i="11"/>
  <c r="P1663" i="11"/>
  <c r="O1663" i="11"/>
  <c r="N1663" i="11"/>
  <c r="M1663" i="11"/>
  <c r="L1663" i="11"/>
  <c r="B1663" i="11"/>
  <c r="P1662" i="11"/>
  <c r="O1662" i="11"/>
  <c r="N1662" i="11"/>
  <c r="M1662" i="11"/>
  <c r="L1662" i="11"/>
  <c r="B1662" i="11"/>
  <c r="P1661" i="11"/>
  <c r="O1661" i="11"/>
  <c r="N1661" i="11"/>
  <c r="M1661" i="11"/>
  <c r="L1661" i="11"/>
  <c r="B1661" i="11"/>
  <c r="P1660" i="11"/>
  <c r="O1660" i="11"/>
  <c r="N1660" i="11"/>
  <c r="M1660" i="11"/>
  <c r="L1660" i="11"/>
  <c r="B1660" i="11"/>
  <c r="P1659" i="11"/>
  <c r="O1659" i="11"/>
  <c r="N1659" i="11"/>
  <c r="M1659" i="11"/>
  <c r="L1659" i="11"/>
  <c r="B1659" i="11"/>
  <c r="P1658" i="11"/>
  <c r="O1658" i="11"/>
  <c r="N1658" i="11"/>
  <c r="M1658" i="11"/>
  <c r="L1658" i="11"/>
  <c r="B1658" i="11"/>
  <c r="P1657" i="11"/>
  <c r="O1657" i="11"/>
  <c r="N1657" i="11"/>
  <c r="M1657" i="11"/>
  <c r="L1657" i="11"/>
  <c r="B1657" i="11"/>
  <c r="P1656" i="11"/>
  <c r="O1656" i="11"/>
  <c r="N1656" i="11"/>
  <c r="M1656" i="11"/>
  <c r="L1656" i="11"/>
  <c r="B1656" i="11"/>
  <c r="P1655" i="11"/>
  <c r="O1655" i="11"/>
  <c r="N1655" i="11"/>
  <c r="M1655" i="11"/>
  <c r="L1655" i="11"/>
  <c r="B1655" i="11"/>
  <c r="P1654" i="11"/>
  <c r="O1654" i="11"/>
  <c r="N1654" i="11"/>
  <c r="M1654" i="11"/>
  <c r="L1654" i="11"/>
  <c r="B1654" i="11"/>
  <c r="P1653" i="11"/>
  <c r="O1653" i="11"/>
  <c r="N1653" i="11"/>
  <c r="M1653" i="11"/>
  <c r="L1653" i="11"/>
  <c r="B1653" i="11"/>
  <c r="P1652" i="11"/>
  <c r="O1652" i="11"/>
  <c r="N1652" i="11"/>
  <c r="M1652" i="11"/>
  <c r="L1652" i="11"/>
  <c r="B1652" i="11"/>
  <c r="P1651" i="11"/>
  <c r="O1651" i="11"/>
  <c r="N1651" i="11"/>
  <c r="M1651" i="11"/>
  <c r="L1651" i="11"/>
  <c r="B1651" i="11"/>
  <c r="P1650" i="11"/>
  <c r="O1650" i="11"/>
  <c r="N1650" i="11"/>
  <c r="M1650" i="11"/>
  <c r="L1650" i="11"/>
  <c r="B1650" i="11"/>
  <c r="P1649" i="11"/>
  <c r="O1649" i="11"/>
  <c r="N1649" i="11"/>
  <c r="M1649" i="11"/>
  <c r="L1649" i="11"/>
  <c r="B1649" i="11"/>
  <c r="P1648" i="11"/>
  <c r="O1648" i="11"/>
  <c r="N1648" i="11"/>
  <c r="M1648" i="11"/>
  <c r="L1648" i="11"/>
  <c r="B1648" i="11"/>
  <c r="P1647" i="11"/>
  <c r="O1647" i="11"/>
  <c r="N1647" i="11"/>
  <c r="M1647" i="11"/>
  <c r="L1647" i="11"/>
  <c r="B1647" i="11"/>
  <c r="P1646" i="11"/>
  <c r="O1646" i="11"/>
  <c r="N1646" i="11"/>
  <c r="M1646" i="11"/>
  <c r="L1646" i="11"/>
  <c r="B1646" i="11"/>
  <c r="P1645" i="11"/>
  <c r="O1645" i="11"/>
  <c r="N1645" i="11"/>
  <c r="M1645" i="11"/>
  <c r="L1645" i="11"/>
  <c r="B1645" i="11"/>
  <c r="P1644" i="11"/>
  <c r="O1644" i="11"/>
  <c r="N1644" i="11"/>
  <c r="M1644" i="11"/>
  <c r="L1644" i="11"/>
  <c r="B1644" i="11"/>
  <c r="P1643" i="11"/>
  <c r="O1643" i="11"/>
  <c r="N1643" i="11"/>
  <c r="M1643" i="11"/>
  <c r="L1643" i="11"/>
  <c r="B1643" i="11"/>
  <c r="P1642" i="11"/>
  <c r="O1642" i="11"/>
  <c r="N1642" i="11"/>
  <c r="M1642" i="11"/>
  <c r="L1642" i="11"/>
  <c r="B1642" i="11"/>
  <c r="P1641" i="11"/>
  <c r="O1641" i="11"/>
  <c r="N1641" i="11"/>
  <c r="M1641" i="11"/>
  <c r="L1641" i="11"/>
  <c r="B1641" i="11"/>
  <c r="P1640" i="11"/>
  <c r="O1640" i="11"/>
  <c r="N1640" i="11"/>
  <c r="M1640" i="11"/>
  <c r="L1640" i="11"/>
  <c r="B1640" i="11"/>
  <c r="P1639" i="11"/>
  <c r="O1639" i="11"/>
  <c r="N1639" i="11"/>
  <c r="M1639" i="11"/>
  <c r="L1639" i="11"/>
  <c r="B1639" i="11"/>
  <c r="P1638" i="11"/>
  <c r="O1638" i="11"/>
  <c r="N1638" i="11"/>
  <c r="M1638" i="11"/>
  <c r="L1638" i="11"/>
  <c r="B1638" i="11"/>
  <c r="P1637" i="11"/>
  <c r="O1637" i="11"/>
  <c r="N1637" i="11"/>
  <c r="M1637" i="11"/>
  <c r="L1637" i="11"/>
  <c r="B1637" i="11"/>
  <c r="P1636" i="11"/>
  <c r="O1636" i="11"/>
  <c r="N1636" i="11"/>
  <c r="M1636" i="11"/>
  <c r="L1636" i="11"/>
  <c r="B1636" i="11"/>
  <c r="P1635" i="11"/>
  <c r="O1635" i="11"/>
  <c r="N1635" i="11"/>
  <c r="M1635" i="11"/>
  <c r="L1635" i="11"/>
  <c r="B1635" i="11"/>
  <c r="P1634" i="11"/>
  <c r="O1634" i="11"/>
  <c r="N1634" i="11"/>
  <c r="M1634" i="11"/>
  <c r="L1634" i="11"/>
  <c r="B1634" i="11"/>
  <c r="P1633" i="11"/>
  <c r="O1633" i="11"/>
  <c r="N1633" i="11"/>
  <c r="M1633" i="11"/>
  <c r="L1633" i="11"/>
  <c r="B1633" i="11"/>
  <c r="P1632" i="11"/>
  <c r="O1632" i="11"/>
  <c r="N1632" i="11"/>
  <c r="M1632" i="11"/>
  <c r="L1632" i="11"/>
  <c r="B1632" i="11"/>
  <c r="P1631" i="11"/>
  <c r="O1631" i="11"/>
  <c r="N1631" i="11"/>
  <c r="M1631" i="11"/>
  <c r="L1631" i="11"/>
  <c r="B1631" i="11"/>
  <c r="P1630" i="11"/>
  <c r="O1630" i="11"/>
  <c r="N1630" i="11"/>
  <c r="M1630" i="11"/>
  <c r="L1630" i="11"/>
  <c r="B1630" i="11"/>
  <c r="P1629" i="11"/>
  <c r="O1629" i="11"/>
  <c r="N1629" i="11"/>
  <c r="M1629" i="11"/>
  <c r="L1629" i="11"/>
  <c r="B1629" i="11"/>
  <c r="P1628" i="11"/>
  <c r="O1628" i="11"/>
  <c r="N1628" i="11"/>
  <c r="M1628" i="11"/>
  <c r="L1628" i="11"/>
  <c r="B1628" i="11"/>
  <c r="P1627" i="11"/>
  <c r="O1627" i="11"/>
  <c r="N1627" i="11"/>
  <c r="M1627" i="11"/>
  <c r="L1627" i="11"/>
  <c r="B1627" i="11"/>
  <c r="P1626" i="11"/>
  <c r="O1626" i="11"/>
  <c r="N1626" i="11"/>
  <c r="M1626" i="11"/>
  <c r="L1626" i="11"/>
  <c r="B1626" i="11"/>
  <c r="P1625" i="11"/>
  <c r="O1625" i="11"/>
  <c r="N1625" i="11"/>
  <c r="M1625" i="11"/>
  <c r="L1625" i="11"/>
  <c r="B1625" i="11"/>
  <c r="P1624" i="11"/>
  <c r="O1624" i="11"/>
  <c r="N1624" i="11"/>
  <c r="M1624" i="11"/>
  <c r="L1624" i="11"/>
  <c r="B1624" i="11"/>
  <c r="P1623" i="11"/>
  <c r="O1623" i="11"/>
  <c r="N1623" i="11"/>
  <c r="M1623" i="11"/>
  <c r="L1623" i="11"/>
  <c r="B1623" i="11"/>
  <c r="P1622" i="11"/>
  <c r="O1622" i="11"/>
  <c r="N1622" i="11"/>
  <c r="M1622" i="11"/>
  <c r="L1622" i="11"/>
  <c r="B1622" i="11"/>
  <c r="P1621" i="11"/>
  <c r="O1621" i="11"/>
  <c r="N1621" i="11"/>
  <c r="M1621" i="11"/>
  <c r="L1621" i="11"/>
  <c r="B1621" i="11"/>
  <c r="P1620" i="11"/>
  <c r="O1620" i="11"/>
  <c r="N1620" i="11"/>
  <c r="M1620" i="11"/>
  <c r="L1620" i="11"/>
  <c r="B1620" i="11"/>
  <c r="P1619" i="11"/>
  <c r="O1619" i="11"/>
  <c r="N1619" i="11"/>
  <c r="M1619" i="11"/>
  <c r="L1619" i="11"/>
  <c r="B1619" i="11"/>
  <c r="P1618" i="11"/>
  <c r="O1618" i="11"/>
  <c r="N1618" i="11"/>
  <c r="M1618" i="11"/>
  <c r="L1618" i="11"/>
  <c r="B1618" i="11"/>
  <c r="P1617" i="11"/>
  <c r="O1617" i="11"/>
  <c r="N1617" i="11"/>
  <c r="M1617" i="11"/>
  <c r="L1617" i="11"/>
  <c r="B1617" i="11"/>
  <c r="P1616" i="11"/>
  <c r="O1616" i="11"/>
  <c r="N1616" i="11"/>
  <c r="M1616" i="11"/>
  <c r="L1616" i="11"/>
  <c r="B1616" i="11"/>
  <c r="P1615" i="11"/>
  <c r="O1615" i="11"/>
  <c r="N1615" i="11"/>
  <c r="M1615" i="11"/>
  <c r="L1615" i="11"/>
  <c r="B1615" i="11"/>
  <c r="P1614" i="11"/>
  <c r="O1614" i="11"/>
  <c r="N1614" i="11"/>
  <c r="M1614" i="11"/>
  <c r="L1614" i="11"/>
  <c r="B1614" i="11"/>
  <c r="P1613" i="11"/>
  <c r="O1613" i="11"/>
  <c r="N1613" i="11"/>
  <c r="M1613" i="11"/>
  <c r="L1613" i="11"/>
  <c r="B1613" i="11"/>
  <c r="P1612" i="11"/>
  <c r="O1612" i="11"/>
  <c r="N1612" i="11"/>
  <c r="M1612" i="11"/>
  <c r="L1612" i="11"/>
  <c r="B1612" i="11"/>
  <c r="P1611" i="11"/>
  <c r="O1611" i="11"/>
  <c r="N1611" i="11"/>
  <c r="M1611" i="11"/>
  <c r="L1611" i="11"/>
  <c r="B1611" i="11"/>
  <c r="P1610" i="11"/>
  <c r="O1610" i="11"/>
  <c r="N1610" i="11"/>
  <c r="M1610" i="11"/>
  <c r="L1610" i="11"/>
  <c r="B1610" i="11"/>
  <c r="P1609" i="11"/>
  <c r="O1609" i="11"/>
  <c r="N1609" i="11"/>
  <c r="M1609" i="11"/>
  <c r="L1609" i="11"/>
  <c r="B1609" i="11"/>
  <c r="P1608" i="11"/>
  <c r="O1608" i="11"/>
  <c r="N1608" i="11"/>
  <c r="M1608" i="11"/>
  <c r="L1608" i="11"/>
  <c r="B1608" i="11"/>
  <c r="P1607" i="11"/>
  <c r="O1607" i="11"/>
  <c r="N1607" i="11"/>
  <c r="M1607" i="11"/>
  <c r="L1607" i="11"/>
  <c r="B1607" i="11"/>
  <c r="P1606" i="11"/>
  <c r="O1606" i="11"/>
  <c r="N1606" i="11"/>
  <c r="M1606" i="11"/>
  <c r="L1606" i="11"/>
  <c r="B1606" i="11"/>
  <c r="P1605" i="11"/>
  <c r="O1605" i="11"/>
  <c r="N1605" i="11"/>
  <c r="M1605" i="11"/>
  <c r="L1605" i="11"/>
  <c r="B1605" i="11"/>
  <c r="P1604" i="11"/>
  <c r="O1604" i="11"/>
  <c r="N1604" i="11"/>
  <c r="M1604" i="11"/>
  <c r="L1604" i="11"/>
  <c r="B1604" i="11"/>
  <c r="P1603" i="11"/>
  <c r="O1603" i="11"/>
  <c r="N1603" i="11"/>
  <c r="M1603" i="11"/>
  <c r="L1603" i="11"/>
  <c r="B1603" i="11"/>
  <c r="P1602" i="11"/>
  <c r="O1602" i="11"/>
  <c r="N1602" i="11"/>
  <c r="M1602" i="11"/>
  <c r="L1602" i="11"/>
  <c r="B1602" i="11"/>
  <c r="P1601" i="11"/>
  <c r="O1601" i="11"/>
  <c r="N1601" i="11"/>
  <c r="M1601" i="11"/>
  <c r="L1601" i="11"/>
  <c r="B1601" i="11"/>
  <c r="P1600" i="11"/>
  <c r="O1600" i="11"/>
  <c r="N1600" i="11"/>
  <c r="M1600" i="11"/>
  <c r="L1600" i="11"/>
  <c r="B1600" i="11"/>
  <c r="P1599" i="11"/>
  <c r="O1599" i="11"/>
  <c r="N1599" i="11"/>
  <c r="M1599" i="11"/>
  <c r="L1599" i="11"/>
  <c r="B1599" i="11"/>
  <c r="P1598" i="11"/>
  <c r="O1598" i="11"/>
  <c r="N1598" i="11"/>
  <c r="M1598" i="11"/>
  <c r="L1598" i="11"/>
  <c r="B1598" i="11"/>
  <c r="P1597" i="11"/>
  <c r="O1597" i="11"/>
  <c r="N1597" i="11"/>
  <c r="M1597" i="11"/>
  <c r="L1597" i="11"/>
  <c r="B1597" i="11"/>
  <c r="P1596" i="11"/>
  <c r="O1596" i="11"/>
  <c r="N1596" i="11"/>
  <c r="M1596" i="11"/>
  <c r="L1596" i="11"/>
  <c r="B1596" i="11"/>
  <c r="P1595" i="11"/>
  <c r="O1595" i="11"/>
  <c r="N1595" i="11"/>
  <c r="M1595" i="11"/>
  <c r="L1595" i="11"/>
  <c r="B1595" i="11"/>
  <c r="P1594" i="11"/>
  <c r="O1594" i="11"/>
  <c r="N1594" i="11"/>
  <c r="M1594" i="11"/>
  <c r="L1594" i="11"/>
  <c r="B1594" i="11"/>
  <c r="P1593" i="11"/>
  <c r="O1593" i="11"/>
  <c r="N1593" i="11"/>
  <c r="M1593" i="11"/>
  <c r="L1593" i="11"/>
  <c r="B1593" i="11"/>
  <c r="P1592" i="11"/>
  <c r="O1592" i="11"/>
  <c r="N1592" i="11"/>
  <c r="M1592" i="11"/>
  <c r="L1592" i="11"/>
  <c r="B1592" i="11"/>
  <c r="P1591" i="11"/>
  <c r="O1591" i="11"/>
  <c r="N1591" i="11"/>
  <c r="M1591" i="11"/>
  <c r="L1591" i="11"/>
  <c r="B1591" i="11"/>
  <c r="P1590" i="11"/>
  <c r="O1590" i="11"/>
  <c r="N1590" i="11"/>
  <c r="M1590" i="11"/>
  <c r="L1590" i="11"/>
  <c r="B1590" i="11"/>
  <c r="P1589" i="11"/>
  <c r="O1589" i="11"/>
  <c r="N1589" i="11"/>
  <c r="M1589" i="11"/>
  <c r="L1589" i="11"/>
  <c r="B1589" i="11"/>
  <c r="P1588" i="11"/>
  <c r="O1588" i="11"/>
  <c r="N1588" i="11"/>
  <c r="M1588" i="11"/>
  <c r="L1588" i="11"/>
  <c r="B1588" i="11"/>
  <c r="P1587" i="11"/>
  <c r="O1587" i="11"/>
  <c r="N1587" i="11"/>
  <c r="M1587" i="11"/>
  <c r="L1587" i="11"/>
  <c r="B1587" i="11"/>
  <c r="P1586" i="11"/>
  <c r="O1586" i="11"/>
  <c r="N1586" i="11"/>
  <c r="M1586" i="11"/>
  <c r="L1586" i="11"/>
  <c r="B1586" i="11"/>
  <c r="P1585" i="11"/>
  <c r="O1585" i="11"/>
  <c r="N1585" i="11"/>
  <c r="M1585" i="11"/>
  <c r="L1585" i="11"/>
  <c r="B1585" i="11"/>
  <c r="P1584" i="11"/>
  <c r="O1584" i="11"/>
  <c r="N1584" i="11"/>
  <c r="M1584" i="11"/>
  <c r="L1584" i="11"/>
  <c r="B1584" i="11"/>
  <c r="P1583" i="11"/>
  <c r="O1583" i="11"/>
  <c r="N1583" i="11"/>
  <c r="M1583" i="11"/>
  <c r="L1583" i="11"/>
  <c r="B1583" i="11"/>
  <c r="P1582" i="11"/>
  <c r="O1582" i="11"/>
  <c r="N1582" i="11"/>
  <c r="M1582" i="11"/>
  <c r="L1582" i="11"/>
  <c r="B1582" i="11"/>
  <c r="P1581" i="11"/>
  <c r="O1581" i="11"/>
  <c r="N1581" i="11"/>
  <c r="M1581" i="11"/>
  <c r="L1581" i="11"/>
  <c r="B1581" i="11"/>
  <c r="P1580" i="11"/>
  <c r="O1580" i="11"/>
  <c r="N1580" i="11"/>
  <c r="M1580" i="11"/>
  <c r="L1580" i="11"/>
  <c r="B1580" i="11"/>
  <c r="P1579" i="11"/>
  <c r="O1579" i="11"/>
  <c r="N1579" i="11"/>
  <c r="M1579" i="11"/>
  <c r="L1579" i="11"/>
  <c r="B1579" i="11"/>
  <c r="P1578" i="11"/>
  <c r="O1578" i="11"/>
  <c r="N1578" i="11"/>
  <c r="M1578" i="11"/>
  <c r="L1578" i="11"/>
  <c r="B1578" i="11"/>
  <c r="P1577" i="11"/>
  <c r="O1577" i="11"/>
  <c r="N1577" i="11"/>
  <c r="M1577" i="11"/>
  <c r="L1577" i="11"/>
  <c r="B1577" i="11"/>
  <c r="P1576" i="11"/>
  <c r="O1576" i="11"/>
  <c r="N1576" i="11"/>
  <c r="M1576" i="11"/>
  <c r="L1576" i="11"/>
  <c r="B1576" i="11"/>
  <c r="P1575" i="11"/>
  <c r="O1575" i="11"/>
  <c r="N1575" i="11"/>
  <c r="M1575" i="11"/>
  <c r="L1575" i="11"/>
  <c r="B1575" i="11"/>
  <c r="P1574" i="11"/>
  <c r="O1574" i="11"/>
  <c r="N1574" i="11"/>
  <c r="M1574" i="11"/>
  <c r="L1574" i="11"/>
  <c r="B1574" i="11"/>
  <c r="P1573" i="11"/>
  <c r="O1573" i="11"/>
  <c r="N1573" i="11"/>
  <c r="M1573" i="11"/>
  <c r="L1573" i="11"/>
  <c r="B1573" i="11"/>
  <c r="P1572" i="11"/>
  <c r="O1572" i="11"/>
  <c r="N1572" i="11"/>
  <c r="M1572" i="11"/>
  <c r="L1572" i="11"/>
  <c r="B1572" i="11"/>
  <c r="P1571" i="11"/>
  <c r="O1571" i="11"/>
  <c r="N1571" i="11"/>
  <c r="M1571" i="11"/>
  <c r="L1571" i="11"/>
  <c r="B1571" i="11"/>
  <c r="P1570" i="11"/>
  <c r="O1570" i="11"/>
  <c r="N1570" i="11"/>
  <c r="M1570" i="11"/>
  <c r="L1570" i="11"/>
  <c r="B1570" i="11"/>
  <c r="P1569" i="11"/>
  <c r="O1569" i="11"/>
  <c r="N1569" i="11"/>
  <c r="M1569" i="11"/>
  <c r="L1569" i="11"/>
  <c r="B1569" i="11"/>
  <c r="P1568" i="11"/>
  <c r="O1568" i="11"/>
  <c r="N1568" i="11"/>
  <c r="M1568" i="11"/>
  <c r="L1568" i="11"/>
  <c r="B1568" i="11"/>
  <c r="P1567" i="11"/>
  <c r="O1567" i="11"/>
  <c r="N1567" i="11"/>
  <c r="M1567" i="11"/>
  <c r="L1567" i="11"/>
  <c r="B1567" i="11"/>
  <c r="P1566" i="11"/>
  <c r="O1566" i="11"/>
  <c r="N1566" i="11"/>
  <c r="M1566" i="11"/>
  <c r="L1566" i="11"/>
  <c r="B1566" i="11"/>
  <c r="P1565" i="11"/>
  <c r="O1565" i="11"/>
  <c r="N1565" i="11"/>
  <c r="M1565" i="11"/>
  <c r="L1565" i="11"/>
  <c r="B1565" i="11"/>
  <c r="P1564" i="11"/>
  <c r="O1564" i="11"/>
  <c r="N1564" i="11"/>
  <c r="M1564" i="11"/>
  <c r="L1564" i="11"/>
  <c r="B1564" i="11"/>
  <c r="P1563" i="11"/>
  <c r="O1563" i="11"/>
  <c r="N1563" i="11"/>
  <c r="M1563" i="11"/>
  <c r="L1563" i="11"/>
  <c r="B1563" i="11"/>
  <c r="P1562" i="11"/>
  <c r="O1562" i="11"/>
  <c r="N1562" i="11"/>
  <c r="M1562" i="11"/>
  <c r="L1562" i="11"/>
  <c r="B1562" i="11"/>
  <c r="P1561" i="11"/>
  <c r="O1561" i="11"/>
  <c r="N1561" i="11"/>
  <c r="M1561" i="11"/>
  <c r="L1561" i="11"/>
  <c r="B1561" i="11"/>
  <c r="P1560" i="11"/>
  <c r="O1560" i="11"/>
  <c r="N1560" i="11"/>
  <c r="M1560" i="11"/>
  <c r="L1560" i="11"/>
  <c r="B1560" i="11"/>
  <c r="P1559" i="11"/>
  <c r="O1559" i="11"/>
  <c r="N1559" i="11"/>
  <c r="M1559" i="11"/>
  <c r="L1559" i="11"/>
  <c r="B1559" i="11"/>
  <c r="P1558" i="11"/>
  <c r="O1558" i="11"/>
  <c r="N1558" i="11"/>
  <c r="M1558" i="11"/>
  <c r="L1558" i="11"/>
  <c r="B1558" i="11"/>
  <c r="P1557" i="11"/>
  <c r="O1557" i="11"/>
  <c r="N1557" i="11"/>
  <c r="M1557" i="11"/>
  <c r="L1557" i="11"/>
  <c r="B1557" i="11"/>
  <c r="P1556" i="11"/>
  <c r="O1556" i="11"/>
  <c r="N1556" i="11"/>
  <c r="M1556" i="11"/>
  <c r="L1556" i="11"/>
  <c r="B1556" i="11"/>
  <c r="P1555" i="11"/>
  <c r="O1555" i="11"/>
  <c r="N1555" i="11"/>
  <c r="M1555" i="11"/>
  <c r="L1555" i="11"/>
  <c r="B1555" i="11"/>
  <c r="P1554" i="11"/>
  <c r="O1554" i="11"/>
  <c r="N1554" i="11"/>
  <c r="M1554" i="11"/>
  <c r="L1554" i="11"/>
  <c r="B1554" i="11"/>
  <c r="P1553" i="11"/>
  <c r="O1553" i="11"/>
  <c r="N1553" i="11"/>
  <c r="M1553" i="11"/>
  <c r="L1553" i="11"/>
  <c r="B1553" i="11"/>
  <c r="P1552" i="11"/>
  <c r="O1552" i="11"/>
  <c r="N1552" i="11"/>
  <c r="M1552" i="11"/>
  <c r="L1552" i="11"/>
  <c r="B1552" i="11"/>
  <c r="P1551" i="11"/>
  <c r="O1551" i="11"/>
  <c r="N1551" i="11"/>
  <c r="M1551" i="11"/>
  <c r="L1551" i="11"/>
  <c r="B1551" i="11"/>
  <c r="P1550" i="11"/>
  <c r="O1550" i="11"/>
  <c r="N1550" i="11"/>
  <c r="M1550" i="11"/>
  <c r="L1550" i="11"/>
  <c r="B1550" i="11"/>
  <c r="P1549" i="11"/>
  <c r="O1549" i="11"/>
  <c r="N1549" i="11"/>
  <c r="M1549" i="11"/>
  <c r="L1549" i="11"/>
  <c r="B1549" i="11"/>
  <c r="P1548" i="11"/>
  <c r="O1548" i="11"/>
  <c r="N1548" i="11"/>
  <c r="M1548" i="11"/>
  <c r="L1548" i="11"/>
  <c r="B1548" i="11"/>
  <c r="P1547" i="11"/>
  <c r="O1547" i="11"/>
  <c r="N1547" i="11"/>
  <c r="M1547" i="11"/>
  <c r="L1547" i="11"/>
  <c r="B1547" i="11"/>
  <c r="P1546" i="11"/>
  <c r="O1546" i="11"/>
  <c r="N1546" i="11"/>
  <c r="M1546" i="11"/>
  <c r="L1546" i="11"/>
  <c r="B1546" i="11"/>
  <c r="P1545" i="11"/>
  <c r="O1545" i="11"/>
  <c r="N1545" i="11"/>
  <c r="M1545" i="11"/>
  <c r="L1545" i="11"/>
  <c r="B1545" i="11"/>
  <c r="P1544" i="11"/>
  <c r="O1544" i="11"/>
  <c r="N1544" i="11"/>
  <c r="M1544" i="11"/>
  <c r="L1544" i="11"/>
  <c r="B1544" i="11"/>
  <c r="P1543" i="11"/>
  <c r="O1543" i="11"/>
  <c r="N1543" i="11"/>
  <c r="M1543" i="11"/>
  <c r="L1543" i="11"/>
  <c r="B1543" i="11"/>
  <c r="P1542" i="11"/>
  <c r="O1542" i="11"/>
  <c r="N1542" i="11"/>
  <c r="M1542" i="11"/>
  <c r="L1542" i="11"/>
  <c r="B1542" i="11"/>
  <c r="P1541" i="11"/>
  <c r="O1541" i="11"/>
  <c r="N1541" i="11"/>
  <c r="M1541" i="11"/>
  <c r="L1541" i="11"/>
  <c r="B1541" i="11"/>
  <c r="P1540" i="11"/>
  <c r="O1540" i="11"/>
  <c r="N1540" i="11"/>
  <c r="M1540" i="11"/>
  <c r="L1540" i="11"/>
  <c r="B1540" i="11"/>
  <c r="P1539" i="11"/>
  <c r="O1539" i="11"/>
  <c r="N1539" i="11"/>
  <c r="M1539" i="11"/>
  <c r="L1539" i="11"/>
  <c r="B1539" i="11"/>
  <c r="P1538" i="11"/>
  <c r="O1538" i="11"/>
  <c r="N1538" i="11"/>
  <c r="M1538" i="11"/>
  <c r="L1538" i="11"/>
  <c r="B1538" i="11"/>
  <c r="P1537" i="11"/>
  <c r="O1537" i="11"/>
  <c r="N1537" i="11"/>
  <c r="M1537" i="11"/>
  <c r="L1537" i="11"/>
  <c r="B1537" i="11"/>
  <c r="P1536" i="11"/>
  <c r="O1536" i="11"/>
  <c r="N1536" i="11"/>
  <c r="M1536" i="11"/>
  <c r="L1536" i="11"/>
  <c r="B1536" i="11"/>
  <c r="P1535" i="11"/>
  <c r="O1535" i="11"/>
  <c r="N1535" i="11"/>
  <c r="M1535" i="11"/>
  <c r="L1535" i="11"/>
  <c r="B1535" i="11"/>
  <c r="P1534" i="11"/>
  <c r="O1534" i="11"/>
  <c r="N1534" i="11"/>
  <c r="M1534" i="11"/>
  <c r="L1534" i="11"/>
  <c r="B1534" i="11"/>
  <c r="P1533" i="11"/>
  <c r="O1533" i="11"/>
  <c r="N1533" i="11"/>
  <c r="M1533" i="11"/>
  <c r="L1533" i="11"/>
  <c r="B1533" i="11"/>
  <c r="P1532" i="11"/>
  <c r="O1532" i="11"/>
  <c r="N1532" i="11"/>
  <c r="M1532" i="11"/>
  <c r="L1532" i="11"/>
  <c r="B1532" i="11"/>
  <c r="P1531" i="11"/>
  <c r="O1531" i="11"/>
  <c r="N1531" i="11"/>
  <c r="M1531" i="11"/>
  <c r="L1531" i="11"/>
  <c r="B1531" i="11"/>
  <c r="P1530" i="11"/>
  <c r="O1530" i="11"/>
  <c r="N1530" i="11"/>
  <c r="M1530" i="11"/>
  <c r="L1530" i="11"/>
  <c r="B1530" i="11"/>
  <c r="P1529" i="11"/>
  <c r="O1529" i="11"/>
  <c r="N1529" i="11"/>
  <c r="M1529" i="11"/>
  <c r="L1529" i="11"/>
  <c r="B1529" i="11"/>
  <c r="P1528" i="11"/>
  <c r="O1528" i="11"/>
  <c r="N1528" i="11"/>
  <c r="M1528" i="11"/>
  <c r="L1528" i="11"/>
  <c r="B1528" i="11"/>
  <c r="P1527" i="11"/>
  <c r="O1527" i="11"/>
  <c r="N1527" i="11"/>
  <c r="M1527" i="11"/>
  <c r="L1527" i="11"/>
  <c r="B1527" i="11"/>
  <c r="P1526" i="11"/>
  <c r="O1526" i="11"/>
  <c r="N1526" i="11"/>
  <c r="M1526" i="11"/>
  <c r="L1526" i="11"/>
  <c r="B1526" i="11"/>
  <c r="P1525" i="11"/>
  <c r="O1525" i="11"/>
  <c r="N1525" i="11"/>
  <c r="M1525" i="11"/>
  <c r="L1525" i="11"/>
  <c r="B1525" i="11"/>
  <c r="P1524" i="11"/>
  <c r="O1524" i="11"/>
  <c r="N1524" i="11"/>
  <c r="M1524" i="11"/>
  <c r="L1524" i="11"/>
  <c r="B1524" i="11"/>
  <c r="P1523" i="11"/>
  <c r="O1523" i="11"/>
  <c r="N1523" i="11"/>
  <c r="M1523" i="11"/>
  <c r="L1523" i="11"/>
  <c r="B1523" i="11"/>
  <c r="P1522" i="11"/>
  <c r="O1522" i="11"/>
  <c r="N1522" i="11"/>
  <c r="M1522" i="11"/>
  <c r="L1522" i="11"/>
  <c r="B1522" i="11"/>
  <c r="P1521" i="11"/>
  <c r="O1521" i="11"/>
  <c r="N1521" i="11"/>
  <c r="M1521" i="11"/>
  <c r="L1521" i="11"/>
  <c r="B1521" i="11"/>
  <c r="P1520" i="11"/>
  <c r="O1520" i="11"/>
  <c r="N1520" i="11"/>
  <c r="M1520" i="11"/>
  <c r="L1520" i="11"/>
  <c r="B1520" i="11"/>
  <c r="P1519" i="11"/>
  <c r="O1519" i="11"/>
  <c r="N1519" i="11"/>
  <c r="M1519" i="11"/>
  <c r="L1519" i="11"/>
  <c r="B1519" i="11"/>
  <c r="P1518" i="11"/>
  <c r="O1518" i="11"/>
  <c r="N1518" i="11"/>
  <c r="M1518" i="11"/>
  <c r="L1518" i="11"/>
  <c r="B1518" i="11"/>
  <c r="P1517" i="11"/>
  <c r="O1517" i="11"/>
  <c r="N1517" i="11"/>
  <c r="M1517" i="11"/>
  <c r="L1517" i="11"/>
  <c r="B1517" i="11"/>
  <c r="P1516" i="11"/>
  <c r="O1516" i="11"/>
  <c r="N1516" i="11"/>
  <c r="M1516" i="11"/>
  <c r="L1516" i="11"/>
  <c r="B1516" i="11"/>
  <c r="P1515" i="11"/>
  <c r="O1515" i="11"/>
  <c r="N1515" i="11"/>
  <c r="M1515" i="11"/>
  <c r="L1515" i="11"/>
  <c r="B1515" i="11"/>
  <c r="P1514" i="11"/>
  <c r="O1514" i="11"/>
  <c r="N1514" i="11"/>
  <c r="M1514" i="11"/>
  <c r="L1514" i="11"/>
  <c r="B1514" i="11"/>
  <c r="P1513" i="11"/>
  <c r="O1513" i="11"/>
  <c r="N1513" i="11"/>
  <c r="M1513" i="11"/>
  <c r="L1513" i="11"/>
  <c r="B1513" i="11"/>
  <c r="P1512" i="11"/>
  <c r="O1512" i="11"/>
  <c r="N1512" i="11"/>
  <c r="M1512" i="11"/>
  <c r="L1512" i="11"/>
  <c r="B1512" i="11"/>
  <c r="P1511" i="11"/>
  <c r="O1511" i="11"/>
  <c r="N1511" i="11"/>
  <c r="M1511" i="11"/>
  <c r="L1511" i="11"/>
  <c r="B1511" i="11"/>
  <c r="P1510" i="11"/>
  <c r="O1510" i="11"/>
  <c r="N1510" i="11"/>
  <c r="M1510" i="11"/>
  <c r="L1510" i="11"/>
  <c r="B1510" i="11"/>
  <c r="P1509" i="11"/>
  <c r="O1509" i="11"/>
  <c r="N1509" i="11"/>
  <c r="M1509" i="11"/>
  <c r="L1509" i="11"/>
  <c r="B1509" i="11"/>
  <c r="P1508" i="11"/>
  <c r="O1508" i="11"/>
  <c r="N1508" i="11"/>
  <c r="M1508" i="11"/>
  <c r="L1508" i="11"/>
  <c r="B1508" i="11"/>
  <c r="P1507" i="11"/>
  <c r="O1507" i="11"/>
  <c r="N1507" i="11"/>
  <c r="M1507" i="11"/>
  <c r="L1507" i="11"/>
  <c r="B1507" i="11"/>
  <c r="P1506" i="11"/>
  <c r="O1506" i="11"/>
  <c r="N1506" i="11"/>
  <c r="M1506" i="11"/>
  <c r="L1506" i="11"/>
  <c r="B1506" i="11"/>
  <c r="P1505" i="11"/>
  <c r="O1505" i="11"/>
  <c r="N1505" i="11"/>
  <c r="M1505" i="11"/>
  <c r="L1505" i="11"/>
  <c r="B1505" i="11"/>
  <c r="P1504" i="11"/>
  <c r="O1504" i="11"/>
  <c r="N1504" i="11"/>
  <c r="M1504" i="11"/>
  <c r="L1504" i="11"/>
  <c r="B1504" i="11"/>
  <c r="P1503" i="11"/>
  <c r="O1503" i="11"/>
  <c r="N1503" i="11"/>
  <c r="M1503" i="11"/>
  <c r="L1503" i="11"/>
  <c r="B1503" i="11"/>
  <c r="P1502" i="11"/>
  <c r="O1502" i="11"/>
  <c r="N1502" i="11"/>
  <c r="M1502" i="11"/>
  <c r="L1502" i="11"/>
  <c r="B1502" i="11"/>
  <c r="P1501" i="11"/>
  <c r="O1501" i="11"/>
  <c r="N1501" i="11"/>
  <c r="M1501" i="11"/>
  <c r="L1501" i="11"/>
  <c r="B1501" i="11"/>
  <c r="P1500" i="11"/>
  <c r="O1500" i="11"/>
  <c r="N1500" i="11"/>
  <c r="M1500" i="11"/>
  <c r="L1500" i="11"/>
  <c r="B1500" i="11"/>
  <c r="P1499" i="11"/>
  <c r="O1499" i="11"/>
  <c r="N1499" i="11"/>
  <c r="M1499" i="11"/>
  <c r="L1499" i="11"/>
  <c r="B1499" i="11"/>
  <c r="P1498" i="11"/>
  <c r="O1498" i="11"/>
  <c r="N1498" i="11"/>
  <c r="M1498" i="11"/>
  <c r="L1498" i="11"/>
  <c r="B1498" i="11"/>
  <c r="P1497" i="11"/>
  <c r="O1497" i="11"/>
  <c r="N1497" i="11"/>
  <c r="M1497" i="11"/>
  <c r="L1497" i="11"/>
  <c r="B1497" i="11"/>
  <c r="P1496" i="11"/>
  <c r="O1496" i="11"/>
  <c r="N1496" i="11"/>
  <c r="M1496" i="11"/>
  <c r="L1496" i="11"/>
  <c r="B1496" i="11"/>
  <c r="P1495" i="11"/>
  <c r="O1495" i="11"/>
  <c r="N1495" i="11"/>
  <c r="M1495" i="11"/>
  <c r="L1495" i="11"/>
  <c r="B1495" i="11"/>
  <c r="P1494" i="11"/>
  <c r="O1494" i="11"/>
  <c r="N1494" i="11"/>
  <c r="M1494" i="11"/>
  <c r="L1494" i="11"/>
  <c r="B1494" i="11"/>
  <c r="P1493" i="11"/>
  <c r="O1493" i="11"/>
  <c r="N1493" i="11"/>
  <c r="M1493" i="11"/>
  <c r="L1493" i="11"/>
  <c r="B1493" i="11"/>
  <c r="P1492" i="11"/>
  <c r="O1492" i="11"/>
  <c r="N1492" i="11"/>
  <c r="M1492" i="11"/>
  <c r="L1492" i="11"/>
  <c r="B1492" i="11"/>
  <c r="P1491" i="11"/>
  <c r="O1491" i="11"/>
  <c r="N1491" i="11"/>
  <c r="M1491" i="11"/>
  <c r="L1491" i="11"/>
  <c r="B1491" i="11"/>
  <c r="P1490" i="11"/>
  <c r="O1490" i="11"/>
  <c r="N1490" i="11"/>
  <c r="M1490" i="11"/>
  <c r="L1490" i="11"/>
  <c r="B1490" i="11"/>
  <c r="P1489" i="11"/>
  <c r="O1489" i="11"/>
  <c r="N1489" i="11"/>
  <c r="M1489" i="11"/>
  <c r="L1489" i="11"/>
  <c r="B1489" i="11"/>
  <c r="P1488" i="11"/>
  <c r="O1488" i="11"/>
  <c r="N1488" i="11"/>
  <c r="M1488" i="11"/>
  <c r="L1488" i="11"/>
  <c r="B1488" i="11"/>
  <c r="P1487" i="11"/>
  <c r="O1487" i="11"/>
  <c r="N1487" i="11"/>
  <c r="M1487" i="11"/>
  <c r="L1487" i="11"/>
  <c r="B1487" i="11"/>
  <c r="P1486" i="11"/>
  <c r="O1486" i="11"/>
  <c r="N1486" i="11"/>
  <c r="M1486" i="11"/>
  <c r="L1486" i="11"/>
  <c r="B1486" i="11"/>
  <c r="P1485" i="11"/>
  <c r="O1485" i="11"/>
  <c r="N1485" i="11"/>
  <c r="M1485" i="11"/>
  <c r="L1485" i="11"/>
  <c r="B1485" i="11"/>
  <c r="P1484" i="11"/>
  <c r="O1484" i="11"/>
  <c r="N1484" i="11"/>
  <c r="M1484" i="11"/>
  <c r="L1484" i="11"/>
  <c r="B1484" i="11"/>
  <c r="P1483" i="11"/>
  <c r="O1483" i="11"/>
  <c r="N1483" i="11"/>
  <c r="M1483" i="11"/>
  <c r="L1483" i="11"/>
  <c r="B1483" i="11"/>
  <c r="P1482" i="11"/>
  <c r="O1482" i="11"/>
  <c r="N1482" i="11"/>
  <c r="M1482" i="11"/>
  <c r="L1482" i="11"/>
  <c r="B1482" i="11"/>
  <c r="P1481" i="11"/>
  <c r="O1481" i="11"/>
  <c r="N1481" i="11"/>
  <c r="M1481" i="11"/>
  <c r="L1481" i="11"/>
  <c r="B1481" i="11"/>
  <c r="P1480" i="11"/>
  <c r="O1480" i="11"/>
  <c r="N1480" i="11"/>
  <c r="M1480" i="11"/>
  <c r="L1480" i="11"/>
  <c r="B1480" i="11"/>
  <c r="P1479" i="11"/>
  <c r="O1479" i="11"/>
  <c r="N1479" i="11"/>
  <c r="M1479" i="11"/>
  <c r="L1479" i="11"/>
  <c r="B1479" i="11"/>
  <c r="P1478" i="11"/>
  <c r="O1478" i="11"/>
  <c r="N1478" i="11"/>
  <c r="M1478" i="11"/>
  <c r="L1478" i="11"/>
  <c r="B1478" i="11"/>
  <c r="P1477" i="11"/>
  <c r="O1477" i="11"/>
  <c r="N1477" i="11"/>
  <c r="M1477" i="11"/>
  <c r="L1477" i="11"/>
  <c r="B1477" i="11"/>
  <c r="P1476" i="11"/>
  <c r="O1476" i="11"/>
  <c r="N1476" i="11"/>
  <c r="M1476" i="11"/>
  <c r="L1476" i="11"/>
  <c r="B1476" i="11"/>
  <c r="P1475" i="11"/>
  <c r="O1475" i="11"/>
  <c r="N1475" i="11"/>
  <c r="M1475" i="11"/>
  <c r="L1475" i="11"/>
  <c r="B1475" i="11"/>
  <c r="P1474" i="11"/>
  <c r="O1474" i="11"/>
  <c r="N1474" i="11"/>
  <c r="M1474" i="11"/>
  <c r="L1474" i="11"/>
  <c r="B1474" i="11"/>
  <c r="P1473" i="11"/>
  <c r="O1473" i="11"/>
  <c r="N1473" i="11"/>
  <c r="M1473" i="11"/>
  <c r="L1473" i="11"/>
  <c r="B1473" i="11"/>
  <c r="P1472" i="11"/>
  <c r="O1472" i="11"/>
  <c r="N1472" i="11"/>
  <c r="M1472" i="11"/>
  <c r="L1472" i="11"/>
  <c r="B1472" i="11"/>
  <c r="P1471" i="11"/>
  <c r="O1471" i="11"/>
  <c r="N1471" i="11"/>
  <c r="M1471" i="11"/>
  <c r="L1471" i="11"/>
  <c r="B1471" i="11"/>
  <c r="P1470" i="11"/>
  <c r="O1470" i="11"/>
  <c r="N1470" i="11"/>
  <c r="M1470" i="11"/>
  <c r="L1470" i="11"/>
  <c r="B1470" i="11"/>
  <c r="P1469" i="11"/>
  <c r="O1469" i="11"/>
  <c r="N1469" i="11"/>
  <c r="M1469" i="11"/>
  <c r="L1469" i="11"/>
  <c r="B1469" i="11"/>
  <c r="P1468" i="11"/>
  <c r="O1468" i="11"/>
  <c r="N1468" i="11"/>
  <c r="M1468" i="11"/>
  <c r="L1468" i="11"/>
  <c r="B1468" i="11"/>
  <c r="P1467" i="11"/>
  <c r="O1467" i="11"/>
  <c r="N1467" i="11"/>
  <c r="M1467" i="11"/>
  <c r="L1467" i="11"/>
  <c r="B1467" i="11"/>
  <c r="P1466" i="11"/>
  <c r="O1466" i="11"/>
  <c r="N1466" i="11"/>
  <c r="M1466" i="11"/>
  <c r="L1466" i="11"/>
  <c r="B1466" i="11"/>
  <c r="P1465" i="11"/>
  <c r="O1465" i="11"/>
  <c r="N1465" i="11"/>
  <c r="M1465" i="11"/>
  <c r="L1465" i="11"/>
  <c r="B1465" i="11"/>
  <c r="P1464" i="11"/>
  <c r="O1464" i="11"/>
  <c r="N1464" i="11"/>
  <c r="M1464" i="11"/>
  <c r="L1464" i="11"/>
  <c r="B1464" i="11"/>
  <c r="P1463" i="11"/>
  <c r="O1463" i="11"/>
  <c r="N1463" i="11"/>
  <c r="M1463" i="11"/>
  <c r="L1463" i="11"/>
  <c r="B1463" i="11"/>
  <c r="P1462" i="11"/>
  <c r="O1462" i="11"/>
  <c r="N1462" i="11"/>
  <c r="M1462" i="11"/>
  <c r="L1462" i="11"/>
  <c r="B1462" i="11"/>
  <c r="P1461" i="11"/>
  <c r="O1461" i="11"/>
  <c r="N1461" i="11"/>
  <c r="M1461" i="11"/>
  <c r="L1461" i="11"/>
  <c r="B1461" i="11"/>
  <c r="P1460" i="11"/>
  <c r="O1460" i="11"/>
  <c r="N1460" i="11"/>
  <c r="M1460" i="11"/>
  <c r="L1460" i="11"/>
  <c r="B1460" i="11"/>
  <c r="P1459" i="11"/>
  <c r="O1459" i="11"/>
  <c r="N1459" i="11"/>
  <c r="M1459" i="11"/>
  <c r="L1459" i="11"/>
  <c r="B1459" i="11"/>
  <c r="P1458" i="11"/>
  <c r="O1458" i="11"/>
  <c r="N1458" i="11"/>
  <c r="M1458" i="11"/>
  <c r="L1458" i="11"/>
  <c r="B1458" i="11"/>
  <c r="P1457" i="11"/>
  <c r="O1457" i="11"/>
  <c r="N1457" i="11"/>
  <c r="M1457" i="11"/>
  <c r="L1457" i="11"/>
  <c r="B1457" i="11"/>
  <c r="P1456" i="11"/>
  <c r="O1456" i="11"/>
  <c r="N1456" i="11"/>
  <c r="M1456" i="11"/>
  <c r="L1456" i="11"/>
  <c r="B1456" i="11"/>
  <c r="P1455" i="11"/>
  <c r="O1455" i="11"/>
  <c r="N1455" i="11"/>
  <c r="M1455" i="11"/>
  <c r="L1455" i="11"/>
  <c r="B1455" i="11"/>
  <c r="P1454" i="11"/>
  <c r="O1454" i="11"/>
  <c r="N1454" i="11"/>
  <c r="M1454" i="11"/>
  <c r="L1454" i="11"/>
  <c r="B1454" i="11"/>
  <c r="P1453" i="11"/>
  <c r="O1453" i="11"/>
  <c r="N1453" i="11"/>
  <c r="M1453" i="11"/>
  <c r="L1453" i="11"/>
  <c r="B1453" i="11"/>
  <c r="P1452" i="11"/>
  <c r="O1452" i="11"/>
  <c r="N1452" i="11"/>
  <c r="M1452" i="11"/>
  <c r="L1452" i="11"/>
  <c r="B1452" i="11"/>
  <c r="P1451" i="11"/>
  <c r="O1451" i="11"/>
  <c r="N1451" i="11"/>
  <c r="M1451" i="11"/>
  <c r="L1451" i="11"/>
  <c r="B1451" i="11"/>
  <c r="P1450" i="11"/>
  <c r="O1450" i="11"/>
  <c r="N1450" i="11"/>
  <c r="M1450" i="11"/>
  <c r="L1450" i="11"/>
  <c r="B1450" i="11"/>
  <c r="P1449" i="11"/>
  <c r="O1449" i="11"/>
  <c r="N1449" i="11"/>
  <c r="M1449" i="11"/>
  <c r="L1449" i="11"/>
  <c r="B1449" i="11"/>
  <c r="P1448" i="11"/>
  <c r="O1448" i="11"/>
  <c r="N1448" i="11"/>
  <c r="M1448" i="11"/>
  <c r="L1448" i="11"/>
  <c r="B1448" i="11"/>
  <c r="P1447" i="11"/>
  <c r="O1447" i="11"/>
  <c r="N1447" i="11"/>
  <c r="M1447" i="11"/>
  <c r="L1447" i="11"/>
  <c r="B1447" i="11"/>
  <c r="P1446" i="11"/>
  <c r="O1446" i="11"/>
  <c r="N1446" i="11"/>
  <c r="M1446" i="11"/>
  <c r="L1446" i="11"/>
  <c r="B1446" i="11"/>
  <c r="P1445" i="11"/>
  <c r="O1445" i="11"/>
  <c r="N1445" i="11"/>
  <c r="M1445" i="11"/>
  <c r="L1445" i="11"/>
  <c r="B1445" i="11"/>
  <c r="P1444" i="11"/>
  <c r="O1444" i="11"/>
  <c r="N1444" i="11"/>
  <c r="M1444" i="11"/>
  <c r="L1444" i="11"/>
  <c r="B1444" i="11"/>
  <c r="P1443" i="11"/>
  <c r="O1443" i="11"/>
  <c r="N1443" i="11"/>
  <c r="M1443" i="11"/>
  <c r="L1443" i="11"/>
  <c r="B1443" i="11"/>
  <c r="P1442" i="11"/>
  <c r="O1442" i="11"/>
  <c r="N1442" i="11"/>
  <c r="M1442" i="11"/>
  <c r="L1442" i="11"/>
  <c r="B1442" i="11"/>
  <c r="P1441" i="11"/>
  <c r="O1441" i="11"/>
  <c r="N1441" i="11"/>
  <c r="M1441" i="11"/>
  <c r="L1441" i="11"/>
  <c r="B1441" i="11"/>
  <c r="P1440" i="11"/>
  <c r="O1440" i="11"/>
  <c r="N1440" i="11"/>
  <c r="M1440" i="11"/>
  <c r="L1440" i="11"/>
  <c r="B1440" i="11"/>
  <c r="P1439" i="11"/>
  <c r="O1439" i="11"/>
  <c r="N1439" i="11"/>
  <c r="M1439" i="11"/>
  <c r="L1439" i="11"/>
  <c r="B1439" i="11"/>
  <c r="P1438" i="11"/>
  <c r="O1438" i="11"/>
  <c r="N1438" i="11"/>
  <c r="M1438" i="11"/>
  <c r="L1438" i="11"/>
  <c r="B1438" i="11"/>
  <c r="P1437" i="11"/>
  <c r="O1437" i="11"/>
  <c r="N1437" i="11"/>
  <c r="M1437" i="11"/>
  <c r="L1437" i="11"/>
  <c r="B1437" i="11"/>
  <c r="P1436" i="11"/>
  <c r="O1436" i="11"/>
  <c r="N1436" i="11"/>
  <c r="M1436" i="11"/>
  <c r="L1436" i="11"/>
  <c r="B1436" i="11"/>
  <c r="P1435" i="11"/>
  <c r="O1435" i="11"/>
  <c r="N1435" i="11"/>
  <c r="M1435" i="11"/>
  <c r="L1435" i="11"/>
  <c r="B1435" i="11"/>
  <c r="P1434" i="11"/>
  <c r="O1434" i="11"/>
  <c r="N1434" i="11"/>
  <c r="M1434" i="11"/>
  <c r="L1434" i="11"/>
  <c r="B1434" i="11"/>
  <c r="P1433" i="11"/>
  <c r="O1433" i="11"/>
  <c r="N1433" i="11"/>
  <c r="M1433" i="11"/>
  <c r="L1433" i="11"/>
  <c r="B1433" i="11"/>
  <c r="P1432" i="11"/>
  <c r="O1432" i="11"/>
  <c r="N1432" i="11"/>
  <c r="M1432" i="11"/>
  <c r="L1432" i="11"/>
  <c r="B1432" i="11"/>
  <c r="P1431" i="11"/>
  <c r="O1431" i="11"/>
  <c r="N1431" i="11"/>
  <c r="M1431" i="11"/>
  <c r="L1431" i="11"/>
  <c r="B1431" i="11"/>
  <c r="P1430" i="11"/>
  <c r="O1430" i="11"/>
  <c r="N1430" i="11"/>
  <c r="M1430" i="11"/>
  <c r="L1430" i="11"/>
  <c r="B1430" i="11"/>
  <c r="P1429" i="11"/>
  <c r="O1429" i="11"/>
  <c r="N1429" i="11"/>
  <c r="M1429" i="11"/>
  <c r="L1429" i="11"/>
  <c r="B1429" i="11"/>
  <c r="P1428" i="11"/>
  <c r="O1428" i="11"/>
  <c r="N1428" i="11"/>
  <c r="M1428" i="11"/>
  <c r="L1428" i="11"/>
  <c r="B1428" i="11"/>
  <c r="P1427" i="11"/>
  <c r="O1427" i="11"/>
  <c r="N1427" i="11"/>
  <c r="M1427" i="11"/>
  <c r="L1427" i="11"/>
  <c r="B1427" i="11"/>
  <c r="P1426" i="11"/>
  <c r="O1426" i="11"/>
  <c r="N1426" i="11"/>
  <c r="M1426" i="11"/>
  <c r="L1426" i="11"/>
  <c r="B1426" i="11"/>
  <c r="P1425" i="11"/>
  <c r="O1425" i="11"/>
  <c r="N1425" i="11"/>
  <c r="M1425" i="11"/>
  <c r="L1425" i="11"/>
  <c r="B1425" i="11"/>
  <c r="P1424" i="11"/>
  <c r="O1424" i="11"/>
  <c r="N1424" i="11"/>
  <c r="M1424" i="11"/>
  <c r="L1424" i="11"/>
  <c r="B1424" i="11"/>
  <c r="P1423" i="11"/>
  <c r="O1423" i="11"/>
  <c r="N1423" i="11"/>
  <c r="M1423" i="11"/>
  <c r="L1423" i="11"/>
  <c r="B1423" i="11"/>
  <c r="P1422" i="11"/>
  <c r="O1422" i="11"/>
  <c r="N1422" i="11"/>
  <c r="M1422" i="11"/>
  <c r="L1422" i="11"/>
  <c r="B1422" i="11"/>
  <c r="P1421" i="11"/>
  <c r="O1421" i="11"/>
  <c r="N1421" i="11"/>
  <c r="M1421" i="11"/>
  <c r="L1421" i="11"/>
  <c r="B1421" i="11"/>
  <c r="P1420" i="11"/>
  <c r="O1420" i="11"/>
  <c r="N1420" i="11"/>
  <c r="M1420" i="11"/>
  <c r="L1420" i="11"/>
  <c r="B1420" i="11"/>
  <c r="P1419" i="11"/>
  <c r="O1419" i="11"/>
  <c r="N1419" i="11"/>
  <c r="M1419" i="11"/>
  <c r="L1419" i="11"/>
  <c r="B1419" i="11"/>
  <c r="P1418" i="11"/>
  <c r="O1418" i="11"/>
  <c r="N1418" i="11"/>
  <c r="M1418" i="11"/>
  <c r="L1418" i="11"/>
  <c r="B1418" i="11"/>
  <c r="P1417" i="11"/>
  <c r="O1417" i="11"/>
  <c r="N1417" i="11"/>
  <c r="M1417" i="11"/>
  <c r="L1417" i="11"/>
  <c r="B1417" i="11"/>
  <c r="P1416" i="11"/>
  <c r="O1416" i="11"/>
  <c r="N1416" i="11"/>
  <c r="M1416" i="11"/>
  <c r="L1416" i="11"/>
  <c r="B1416" i="11"/>
  <c r="P1415" i="11"/>
  <c r="O1415" i="11"/>
  <c r="N1415" i="11"/>
  <c r="M1415" i="11"/>
  <c r="L1415" i="11"/>
  <c r="B1415" i="11"/>
  <c r="P1414" i="11"/>
  <c r="O1414" i="11"/>
  <c r="N1414" i="11"/>
  <c r="M1414" i="11"/>
  <c r="L1414" i="11"/>
  <c r="B1414" i="11"/>
  <c r="P1413" i="11"/>
  <c r="O1413" i="11"/>
  <c r="N1413" i="11"/>
  <c r="M1413" i="11"/>
  <c r="L1413" i="11"/>
  <c r="B1413" i="11"/>
  <c r="P1412" i="11"/>
  <c r="O1412" i="11"/>
  <c r="N1412" i="11"/>
  <c r="M1412" i="11"/>
  <c r="L1412" i="11"/>
  <c r="B1412" i="11"/>
  <c r="P1411" i="11"/>
  <c r="O1411" i="11"/>
  <c r="N1411" i="11"/>
  <c r="M1411" i="11"/>
  <c r="L1411" i="11"/>
  <c r="B1411" i="11"/>
  <c r="P1410" i="11"/>
  <c r="O1410" i="11"/>
  <c r="N1410" i="11"/>
  <c r="M1410" i="11"/>
  <c r="L1410" i="11"/>
  <c r="B1410" i="11"/>
  <c r="P1409" i="11"/>
  <c r="O1409" i="11"/>
  <c r="N1409" i="11"/>
  <c r="M1409" i="11"/>
  <c r="L1409" i="11"/>
  <c r="B1409" i="11"/>
  <c r="P1408" i="11"/>
  <c r="O1408" i="11"/>
  <c r="N1408" i="11"/>
  <c r="M1408" i="11"/>
  <c r="L1408" i="11"/>
  <c r="B1408" i="11"/>
  <c r="P1407" i="11"/>
  <c r="O1407" i="11"/>
  <c r="N1407" i="11"/>
  <c r="M1407" i="11"/>
  <c r="L1407" i="11"/>
  <c r="B1407" i="11"/>
  <c r="P1406" i="11"/>
  <c r="O1406" i="11"/>
  <c r="N1406" i="11"/>
  <c r="M1406" i="11"/>
  <c r="L1406" i="11"/>
  <c r="B1406" i="11"/>
  <c r="P1405" i="11"/>
  <c r="O1405" i="11"/>
  <c r="N1405" i="11"/>
  <c r="M1405" i="11"/>
  <c r="L1405" i="11"/>
  <c r="B1405" i="11"/>
  <c r="P1404" i="11"/>
  <c r="O1404" i="11"/>
  <c r="N1404" i="11"/>
  <c r="M1404" i="11"/>
  <c r="L1404" i="11"/>
  <c r="B1404" i="11"/>
  <c r="P1403" i="11"/>
  <c r="O1403" i="11"/>
  <c r="N1403" i="11"/>
  <c r="M1403" i="11"/>
  <c r="L1403" i="11"/>
  <c r="B1403" i="11"/>
  <c r="P1402" i="11"/>
  <c r="O1402" i="11"/>
  <c r="N1402" i="11"/>
  <c r="M1402" i="11"/>
  <c r="L1402" i="11"/>
  <c r="B1402" i="11"/>
  <c r="P1401" i="11"/>
  <c r="O1401" i="11"/>
  <c r="N1401" i="11"/>
  <c r="M1401" i="11"/>
  <c r="L1401" i="11"/>
  <c r="B1401" i="11"/>
  <c r="P1400" i="11"/>
  <c r="O1400" i="11"/>
  <c r="N1400" i="11"/>
  <c r="M1400" i="11"/>
  <c r="L1400" i="11"/>
  <c r="B1400" i="11"/>
  <c r="P1399" i="11"/>
  <c r="O1399" i="11"/>
  <c r="N1399" i="11"/>
  <c r="M1399" i="11"/>
  <c r="L1399" i="11"/>
  <c r="B1399" i="11"/>
  <c r="P1398" i="11"/>
  <c r="O1398" i="11"/>
  <c r="N1398" i="11"/>
  <c r="M1398" i="11"/>
  <c r="L1398" i="11"/>
  <c r="B1398" i="11"/>
  <c r="P1397" i="11"/>
  <c r="O1397" i="11"/>
  <c r="N1397" i="11"/>
  <c r="M1397" i="11"/>
  <c r="L1397" i="11"/>
  <c r="B1397" i="11"/>
  <c r="P1396" i="11"/>
  <c r="O1396" i="11"/>
  <c r="N1396" i="11"/>
  <c r="M1396" i="11"/>
  <c r="L1396" i="11"/>
  <c r="B1396" i="11"/>
  <c r="P1395" i="11"/>
  <c r="O1395" i="11"/>
  <c r="N1395" i="11"/>
  <c r="M1395" i="11"/>
  <c r="L1395" i="11"/>
  <c r="B1395" i="11"/>
  <c r="P1394" i="11"/>
  <c r="O1394" i="11"/>
  <c r="N1394" i="11"/>
  <c r="M1394" i="11"/>
  <c r="L1394" i="11"/>
  <c r="B1394" i="11"/>
  <c r="P1393" i="11"/>
  <c r="O1393" i="11"/>
  <c r="N1393" i="11"/>
  <c r="M1393" i="11"/>
  <c r="L1393" i="11"/>
  <c r="B1393" i="11"/>
  <c r="P1392" i="11"/>
  <c r="O1392" i="11"/>
  <c r="N1392" i="11"/>
  <c r="M1392" i="11"/>
  <c r="L1392" i="11"/>
  <c r="B1392" i="11"/>
  <c r="P1391" i="11"/>
  <c r="O1391" i="11"/>
  <c r="N1391" i="11"/>
  <c r="M1391" i="11"/>
  <c r="L1391" i="11"/>
  <c r="B1391" i="11"/>
  <c r="P1390" i="11"/>
  <c r="O1390" i="11"/>
  <c r="N1390" i="11"/>
  <c r="M1390" i="11"/>
  <c r="L1390" i="11"/>
  <c r="B1390" i="11"/>
  <c r="P1389" i="11"/>
  <c r="O1389" i="11"/>
  <c r="N1389" i="11"/>
  <c r="M1389" i="11"/>
  <c r="L1389" i="11"/>
  <c r="B1389" i="11"/>
  <c r="P1388" i="11"/>
  <c r="O1388" i="11"/>
  <c r="N1388" i="11"/>
  <c r="M1388" i="11"/>
  <c r="L1388" i="11"/>
  <c r="B1388" i="11"/>
  <c r="P1387" i="11"/>
  <c r="O1387" i="11"/>
  <c r="N1387" i="11"/>
  <c r="M1387" i="11"/>
  <c r="L1387" i="11"/>
  <c r="B1387" i="11"/>
  <c r="P1386" i="11"/>
  <c r="O1386" i="11"/>
  <c r="N1386" i="11"/>
  <c r="M1386" i="11"/>
  <c r="L1386" i="11"/>
  <c r="B1386" i="11"/>
  <c r="P1385" i="11"/>
  <c r="O1385" i="11"/>
  <c r="N1385" i="11"/>
  <c r="M1385" i="11"/>
  <c r="L1385" i="11"/>
  <c r="B1385" i="11"/>
  <c r="P1384" i="11"/>
  <c r="O1384" i="11"/>
  <c r="N1384" i="11"/>
  <c r="M1384" i="11"/>
  <c r="L1384" i="11"/>
  <c r="B1384" i="11"/>
  <c r="P1383" i="11"/>
  <c r="O1383" i="11"/>
  <c r="N1383" i="11"/>
  <c r="M1383" i="11"/>
  <c r="L1383" i="11"/>
  <c r="B1383" i="11"/>
  <c r="P1382" i="11"/>
  <c r="O1382" i="11"/>
  <c r="N1382" i="11"/>
  <c r="M1382" i="11"/>
  <c r="L1382" i="11"/>
  <c r="B1382" i="11"/>
  <c r="P1381" i="11"/>
  <c r="O1381" i="11"/>
  <c r="N1381" i="11"/>
  <c r="M1381" i="11"/>
  <c r="L1381" i="11"/>
  <c r="B1381" i="11"/>
  <c r="P1380" i="11"/>
  <c r="O1380" i="11"/>
  <c r="N1380" i="11"/>
  <c r="M1380" i="11"/>
  <c r="L1380" i="11"/>
  <c r="B1380" i="11"/>
  <c r="P1379" i="11"/>
  <c r="O1379" i="11"/>
  <c r="N1379" i="11"/>
  <c r="M1379" i="11"/>
  <c r="L1379" i="11"/>
  <c r="B1379" i="11"/>
  <c r="P1378" i="11"/>
  <c r="O1378" i="11"/>
  <c r="N1378" i="11"/>
  <c r="M1378" i="11"/>
  <c r="L1378" i="11"/>
  <c r="B1378" i="11"/>
  <c r="P1377" i="11"/>
  <c r="O1377" i="11"/>
  <c r="N1377" i="11"/>
  <c r="M1377" i="11"/>
  <c r="L1377" i="11"/>
  <c r="B1377" i="11"/>
  <c r="P1376" i="11"/>
  <c r="O1376" i="11"/>
  <c r="N1376" i="11"/>
  <c r="M1376" i="11"/>
  <c r="L1376" i="11"/>
  <c r="B1376" i="11"/>
  <c r="P1375" i="11"/>
  <c r="O1375" i="11"/>
  <c r="N1375" i="11"/>
  <c r="M1375" i="11"/>
  <c r="L1375" i="11"/>
  <c r="B1375" i="11"/>
  <c r="P1374" i="11"/>
  <c r="O1374" i="11"/>
  <c r="N1374" i="11"/>
  <c r="M1374" i="11"/>
  <c r="L1374" i="11"/>
  <c r="B1374" i="11"/>
  <c r="P1373" i="11"/>
  <c r="O1373" i="11"/>
  <c r="N1373" i="11"/>
  <c r="M1373" i="11"/>
  <c r="L1373" i="11"/>
  <c r="B1373" i="11"/>
  <c r="P1372" i="11"/>
  <c r="O1372" i="11"/>
  <c r="N1372" i="11"/>
  <c r="M1372" i="11"/>
  <c r="L1372" i="11"/>
  <c r="B1372" i="11"/>
  <c r="P1371" i="11"/>
  <c r="O1371" i="11"/>
  <c r="N1371" i="11"/>
  <c r="M1371" i="11"/>
  <c r="L1371" i="11"/>
  <c r="B1371" i="11"/>
  <c r="P1370" i="11"/>
  <c r="O1370" i="11"/>
  <c r="N1370" i="11"/>
  <c r="M1370" i="11"/>
  <c r="L1370" i="11"/>
  <c r="B1370" i="11"/>
  <c r="P1369" i="11"/>
  <c r="O1369" i="11"/>
  <c r="N1369" i="11"/>
  <c r="M1369" i="11"/>
  <c r="L1369" i="11"/>
  <c r="B1369" i="11"/>
  <c r="P1368" i="11"/>
  <c r="O1368" i="11"/>
  <c r="N1368" i="11"/>
  <c r="M1368" i="11"/>
  <c r="L1368" i="11"/>
  <c r="B1368" i="11"/>
  <c r="P1367" i="11"/>
  <c r="O1367" i="11"/>
  <c r="N1367" i="11"/>
  <c r="M1367" i="11"/>
  <c r="L1367" i="11"/>
  <c r="B1367" i="11"/>
  <c r="P1366" i="11"/>
  <c r="O1366" i="11"/>
  <c r="N1366" i="11"/>
  <c r="M1366" i="11"/>
  <c r="L1366" i="11"/>
  <c r="B1366" i="11"/>
  <c r="P1365" i="11"/>
  <c r="O1365" i="11"/>
  <c r="N1365" i="11"/>
  <c r="M1365" i="11"/>
  <c r="L1365" i="11"/>
  <c r="B1365" i="11"/>
  <c r="P1364" i="11"/>
  <c r="O1364" i="11"/>
  <c r="N1364" i="11"/>
  <c r="M1364" i="11"/>
  <c r="L1364" i="11"/>
  <c r="B1364" i="11"/>
  <c r="P1363" i="11"/>
  <c r="O1363" i="11"/>
  <c r="N1363" i="11"/>
  <c r="M1363" i="11"/>
  <c r="L1363" i="11"/>
  <c r="B1363" i="11"/>
  <c r="P1362" i="11"/>
  <c r="O1362" i="11"/>
  <c r="N1362" i="11"/>
  <c r="M1362" i="11"/>
  <c r="L1362" i="11"/>
  <c r="B1362" i="11"/>
  <c r="P1361" i="11"/>
  <c r="O1361" i="11"/>
  <c r="N1361" i="11"/>
  <c r="M1361" i="11"/>
  <c r="L1361" i="11"/>
  <c r="B1361" i="11"/>
  <c r="P1360" i="11"/>
  <c r="O1360" i="11"/>
  <c r="N1360" i="11"/>
  <c r="M1360" i="11"/>
  <c r="L1360" i="11"/>
  <c r="B1360" i="11"/>
  <c r="P1359" i="11"/>
  <c r="O1359" i="11"/>
  <c r="N1359" i="11"/>
  <c r="M1359" i="11"/>
  <c r="L1359" i="11"/>
  <c r="B1359" i="11"/>
  <c r="P1358" i="11"/>
  <c r="O1358" i="11"/>
  <c r="N1358" i="11"/>
  <c r="M1358" i="11"/>
  <c r="L1358" i="11"/>
  <c r="B1358" i="11"/>
  <c r="P1357" i="11"/>
  <c r="O1357" i="11"/>
  <c r="N1357" i="11"/>
  <c r="M1357" i="11"/>
  <c r="L1357" i="11"/>
  <c r="B1357" i="11"/>
  <c r="P1356" i="11"/>
  <c r="O1356" i="11"/>
  <c r="N1356" i="11"/>
  <c r="M1356" i="11"/>
  <c r="L1356" i="11"/>
  <c r="B1356" i="11"/>
  <c r="P1355" i="11"/>
  <c r="O1355" i="11"/>
  <c r="N1355" i="11"/>
  <c r="M1355" i="11"/>
  <c r="L1355" i="11"/>
  <c r="B1355" i="11"/>
  <c r="P1354" i="11"/>
  <c r="O1354" i="11"/>
  <c r="N1354" i="11"/>
  <c r="M1354" i="11"/>
  <c r="L1354" i="11"/>
  <c r="B1354" i="11"/>
  <c r="P1353" i="11"/>
  <c r="O1353" i="11"/>
  <c r="N1353" i="11"/>
  <c r="M1353" i="11"/>
  <c r="L1353" i="11"/>
  <c r="B1353" i="11"/>
  <c r="P1352" i="11"/>
  <c r="O1352" i="11"/>
  <c r="N1352" i="11"/>
  <c r="M1352" i="11"/>
  <c r="L1352" i="11"/>
  <c r="B1352" i="11"/>
  <c r="P1351" i="11"/>
  <c r="O1351" i="11"/>
  <c r="N1351" i="11"/>
  <c r="M1351" i="11"/>
  <c r="L1351" i="11"/>
  <c r="B1351" i="11"/>
  <c r="P1350" i="11"/>
  <c r="O1350" i="11"/>
  <c r="N1350" i="11"/>
  <c r="M1350" i="11"/>
  <c r="L1350" i="11"/>
  <c r="B1350" i="11"/>
  <c r="P1349" i="11"/>
  <c r="O1349" i="11"/>
  <c r="N1349" i="11"/>
  <c r="M1349" i="11"/>
  <c r="L1349" i="11"/>
  <c r="B1349" i="11"/>
  <c r="P1348" i="11"/>
  <c r="O1348" i="11"/>
  <c r="N1348" i="11"/>
  <c r="M1348" i="11"/>
  <c r="L1348" i="11"/>
  <c r="B1348" i="11"/>
  <c r="P1347" i="11"/>
  <c r="O1347" i="11"/>
  <c r="N1347" i="11"/>
  <c r="M1347" i="11"/>
  <c r="L1347" i="11"/>
  <c r="B1347" i="11"/>
  <c r="P1346" i="11"/>
  <c r="O1346" i="11"/>
  <c r="N1346" i="11"/>
  <c r="M1346" i="11"/>
  <c r="L1346" i="11"/>
  <c r="B1346" i="11"/>
  <c r="P1345" i="11"/>
  <c r="O1345" i="11"/>
  <c r="N1345" i="11"/>
  <c r="M1345" i="11"/>
  <c r="L1345" i="11"/>
  <c r="B1345" i="11"/>
  <c r="P1344" i="11"/>
  <c r="O1344" i="11"/>
  <c r="N1344" i="11"/>
  <c r="M1344" i="11"/>
  <c r="L1344" i="11"/>
  <c r="B1344" i="11"/>
  <c r="P1343" i="11"/>
  <c r="O1343" i="11"/>
  <c r="N1343" i="11"/>
  <c r="M1343" i="11"/>
  <c r="L1343" i="11"/>
  <c r="B1343" i="11"/>
  <c r="P1342" i="11"/>
  <c r="O1342" i="11"/>
  <c r="N1342" i="11"/>
  <c r="M1342" i="11"/>
  <c r="L1342" i="11"/>
  <c r="B1342" i="11"/>
  <c r="P1341" i="11"/>
  <c r="O1341" i="11"/>
  <c r="N1341" i="11"/>
  <c r="M1341" i="11"/>
  <c r="L1341" i="11"/>
  <c r="B1341" i="11"/>
  <c r="P1340" i="11"/>
  <c r="O1340" i="11"/>
  <c r="N1340" i="11"/>
  <c r="M1340" i="11"/>
  <c r="L1340" i="11"/>
  <c r="B1340" i="11"/>
  <c r="P1339" i="11"/>
  <c r="O1339" i="11"/>
  <c r="N1339" i="11"/>
  <c r="M1339" i="11"/>
  <c r="L1339" i="11"/>
  <c r="B1339" i="11"/>
  <c r="P1338" i="11"/>
  <c r="O1338" i="11"/>
  <c r="N1338" i="11"/>
  <c r="M1338" i="11"/>
  <c r="L1338" i="11"/>
  <c r="B1338" i="11"/>
  <c r="P1337" i="11"/>
  <c r="O1337" i="11"/>
  <c r="N1337" i="11"/>
  <c r="M1337" i="11"/>
  <c r="L1337" i="11"/>
  <c r="B1337" i="11"/>
  <c r="P1336" i="11"/>
  <c r="O1336" i="11"/>
  <c r="N1336" i="11"/>
  <c r="M1336" i="11"/>
  <c r="L1336" i="11"/>
  <c r="B1336" i="11"/>
  <c r="P1335" i="11"/>
  <c r="O1335" i="11"/>
  <c r="N1335" i="11"/>
  <c r="M1335" i="11"/>
  <c r="L1335" i="11"/>
  <c r="B1335" i="11"/>
  <c r="P1334" i="11"/>
  <c r="O1334" i="11"/>
  <c r="N1334" i="11"/>
  <c r="M1334" i="11"/>
  <c r="L1334" i="11"/>
  <c r="B1334" i="11"/>
  <c r="P1333" i="11"/>
  <c r="O1333" i="11"/>
  <c r="N1333" i="11"/>
  <c r="M1333" i="11"/>
  <c r="L1333" i="11"/>
  <c r="B1333" i="11"/>
  <c r="P1332" i="11"/>
  <c r="O1332" i="11"/>
  <c r="N1332" i="11"/>
  <c r="M1332" i="11"/>
  <c r="L1332" i="11"/>
  <c r="B1332" i="11"/>
  <c r="P1331" i="11"/>
  <c r="O1331" i="11"/>
  <c r="N1331" i="11"/>
  <c r="M1331" i="11"/>
  <c r="L1331" i="11"/>
  <c r="B1331" i="11"/>
  <c r="P1330" i="11"/>
  <c r="O1330" i="11"/>
  <c r="N1330" i="11"/>
  <c r="M1330" i="11"/>
  <c r="L1330" i="11"/>
  <c r="B1330" i="11"/>
  <c r="P1329" i="11"/>
  <c r="O1329" i="11"/>
  <c r="N1329" i="11"/>
  <c r="M1329" i="11"/>
  <c r="L1329" i="11"/>
  <c r="B1329" i="11"/>
  <c r="P1328" i="11"/>
  <c r="O1328" i="11"/>
  <c r="N1328" i="11"/>
  <c r="M1328" i="11"/>
  <c r="L1328" i="11"/>
  <c r="B1328" i="11"/>
  <c r="P1327" i="11"/>
  <c r="O1327" i="11"/>
  <c r="N1327" i="11"/>
  <c r="M1327" i="11"/>
  <c r="L1327" i="11"/>
  <c r="B1327" i="11"/>
  <c r="P1326" i="11"/>
  <c r="O1326" i="11"/>
  <c r="N1326" i="11"/>
  <c r="M1326" i="11"/>
  <c r="L1326" i="11"/>
  <c r="B1326" i="11"/>
  <c r="P1325" i="11"/>
  <c r="O1325" i="11"/>
  <c r="N1325" i="11"/>
  <c r="M1325" i="11"/>
  <c r="L1325" i="11"/>
  <c r="B1325" i="11"/>
  <c r="P1324" i="11"/>
  <c r="O1324" i="11"/>
  <c r="N1324" i="11"/>
  <c r="M1324" i="11"/>
  <c r="L1324" i="11"/>
  <c r="B1324" i="11"/>
  <c r="P1323" i="11"/>
  <c r="O1323" i="11"/>
  <c r="N1323" i="11"/>
  <c r="M1323" i="11"/>
  <c r="L1323" i="11"/>
  <c r="B1323" i="11"/>
  <c r="P1322" i="11"/>
  <c r="O1322" i="11"/>
  <c r="N1322" i="11"/>
  <c r="M1322" i="11"/>
  <c r="L1322" i="11"/>
  <c r="B1322" i="11"/>
  <c r="P1321" i="11"/>
  <c r="O1321" i="11"/>
  <c r="N1321" i="11"/>
  <c r="M1321" i="11"/>
  <c r="L1321" i="11"/>
  <c r="B1321" i="11"/>
  <c r="P1320" i="11"/>
  <c r="O1320" i="11"/>
  <c r="N1320" i="11"/>
  <c r="M1320" i="11"/>
  <c r="L1320" i="11"/>
  <c r="B1320" i="11"/>
  <c r="P1319" i="11"/>
  <c r="O1319" i="11"/>
  <c r="N1319" i="11"/>
  <c r="M1319" i="11"/>
  <c r="L1319" i="11"/>
  <c r="B1319" i="11"/>
  <c r="P1318" i="11"/>
  <c r="O1318" i="11"/>
  <c r="N1318" i="11"/>
  <c r="M1318" i="11"/>
  <c r="L1318" i="11"/>
  <c r="B1318" i="11"/>
  <c r="P1317" i="11"/>
  <c r="O1317" i="11"/>
  <c r="N1317" i="11"/>
  <c r="M1317" i="11"/>
  <c r="L1317" i="11"/>
  <c r="B1317" i="11"/>
  <c r="P1316" i="11"/>
  <c r="O1316" i="11"/>
  <c r="N1316" i="11"/>
  <c r="M1316" i="11"/>
  <c r="L1316" i="11"/>
  <c r="B1316" i="11"/>
  <c r="P1315" i="11"/>
  <c r="O1315" i="11"/>
  <c r="N1315" i="11"/>
  <c r="M1315" i="11"/>
  <c r="L1315" i="11"/>
  <c r="B1315" i="11"/>
  <c r="P1314" i="11"/>
  <c r="O1314" i="11"/>
  <c r="N1314" i="11"/>
  <c r="M1314" i="11"/>
  <c r="L1314" i="11"/>
  <c r="B1314" i="11"/>
  <c r="P1313" i="11"/>
  <c r="O1313" i="11"/>
  <c r="N1313" i="11"/>
  <c r="M1313" i="11"/>
  <c r="L1313" i="11"/>
  <c r="B1313" i="11"/>
  <c r="P1312" i="11"/>
  <c r="O1312" i="11"/>
  <c r="N1312" i="11"/>
  <c r="M1312" i="11"/>
  <c r="L1312" i="11"/>
  <c r="B1312" i="11"/>
  <c r="P1311" i="11"/>
  <c r="O1311" i="11"/>
  <c r="N1311" i="11"/>
  <c r="M1311" i="11"/>
  <c r="L1311" i="11"/>
  <c r="B1311" i="11"/>
  <c r="P1310" i="11"/>
  <c r="O1310" i="11"/>
  <c r="N1310" i="11"/>
  <c r="M1310" i="11"/>
  <c r="L1310" i="11"/>
  <c r="B1310" i="11"/>
  <c r="P1309" i="11"/>
  <c r="O1309" i="11"/>
  <c r="N1309" i="11"/>
  <c r="M1309" i="11"/>
  <c r="L1309" i="11"/>
  <c r="B1309" i="11"/>
  <c r="P1308" i="11"/>
  <c r="O1308" i="11"/>
  <c r="N1308" i="11"/>
  <c r="M1308" i="11"/>
  <c r="L1308" i="11"/>
  <c r="B1308" i="11"/>
  <c r="P1307" i="11"/>
  <c r="O1307" i="11"/>
  <c r="N1307" i="11"/>
  <c r="M1307" i="11"/>
  <c r="L1307" i="11"/>
  <c r="B1307" i="11"/>
  <c r="P1306" i="11"/>
  <c r="O1306" i="11"/>
  <c r="N1306" i="11"/>
  <c r="M1306" i="11"/>
  <c r="L1306" i="11"/>
  <c r="B1306" i="11"/>
  <c r="P1305" i="11"/>
  <c r="O1305" i="11"/>
  <c r="N1305" i="11"/>
  <c r="M1305" i="11"/>
  <c r="L1305" i="11"/>
  <c r="B1305" i="11"/>
  <c r="P1304" i="11"/>
  <c r="O1304" i="11"/>
  <c r="N1304" i="11"/>
  <c r="M1304" i="11"/>
  <c r="L1304" i="11"/>
  <c r="B1304" i="11"/>
  <c r="P1303" i="11"/>
  <c r="O1303" i="11"/>
  <c r="N1303" i="11"/>
  <c r="M1303" i="11"/>
  <c r="L1303" i="11"/>
  <c r="B1303" i="11"/>
  <c r="P1302" i="11"/>
  <c r="O1302" i="11"/>
  <c r="N1302" i="11"/>
  <c r="M1302" i="11"/>
  <c r="L1302" i="11"/>
  <c r="B1302" i="11"/>
  <c r="P1301" i="11"/>
  <c r="O1301" i="11"/>
  <c r="N1301" i="11"/>
  <c r="M1301" i="11"/>
  <c r="L1301" i="11"/>
  <c r="B1301" i="11"/>
  <c r="P1300" i="11"/>
  <c r="O1300" i="11"/>
  <c r="N1300" i="11"/>
  <c r="M1300" i="11"/>
  <c r="L1300" i="11"/>
  <c r="B1300" i="11"/>
  <c r="P1299" i="11"/>
  <c r="O1299" i="11"/>
  <c r="N1299" i="11"/>
  <c r="M1299" i="11"/>
  <c r="L1299" i="11"/>
  <c r="B1299" i="11"/>
  <c r="P1298" i="11"/>
  <c r="O1298" i="11"/>
  <c r="N1298" i="11"/>
  <c r="M1298" i="11"/>
  <c r="L1298" i="11"/>
  <c r="B1298" i="11"/>
  <c r="P1297" i="11"/>
  <c r="O1297" i="11"/>
  <c r="N1297" i="11"/>
  <c r="M1297" i="11"/>
  <c r="L1297" i="11"/>
  <c r="B1297" i="11"/>
  <c r="P1296" i="11"/>
  <c r="O1296" i="11"/>
  <c r="N1296" i="11"/>
  <c r="M1296" i="11"/>
  <c r="L1296" i="11"/>
  <c r="B1296" i="11"/>
  <c r="P1295" i="11"/>
  <c r="O1295" i="11"/>
  <c r="N1295" i="11"/>
  <c r="M1295" i="11"/>
  <c r="L1295" i="11"/>
  <c r="B1295" i="11"/>
  <c r="P1294" i="11"/>
  <c r="O1294" i="11"/>
  <c r="N1294" i="11"/>
  <c r="M1294" i="11"/>
  <c r="L1294" i="11"/>
  <c r="B1294" i="11"/>
  <c r="P1293" i="11"/>
  <c r="O1293" i="11"/>
  <c r="N1293" i="11"/>
  <c r="M1293" i="11"/>
  <c r="L1293" i="11"/>
  <c r="B1293" i="11"/>
  <c r="P1292" i="11"/>
  <c r="O1292" i="11"/>
  <c r="N1292" i="11"/>
  <c r="M1292" i="11"/>
  <c r="L1292" i="11"/>
  <c r="B1292" i="11"/>
  <c r="P1291" i="11"/>
  <c r="O1291" i="11"/>
  <c r="N1291" i="11"/>
  <c r="M1291" i="11"/>
  <c r="L1291" i="11"/>
  <c r="B1291" i="11"/>
  <c r="P1290" i="11"/>
  <c r="O1290" i="11"/>
  <c r="N1290" i="11"/>
  <c r="M1290" i="11"/>
  <c r="L1290" i="11"/>
  <c r="B1290" i="11"/>
  <c r="P1289" i="11"/>
  <c r="O1289" i="11"/>
  <c r="N1289" i="11"/>
  <c r="M1289" i="11"/>
  <c r="L1289" i="11"/>
  <c r="B1289" i="11"/>
  <c r="P1288" i="11"/>
  <c r="O1288" i="11"/>
  <c r="N1288" i="11"/>
  <c r="M1288" i="11"/>
  <c r="L1288" i="11"/>
  <c r="B1288" i="11"/>
  <c r="P1287" i="11"/>
  <c r="O1287" i="11"/>
  <c r="N1287" i="11"/>
  <c r="M1287" i="11"/>
  <c r="L1287" i="11"/>
  <c r="B1287" i="11"/>
  <c r="P1286" i="11"/>
  <c r="O1286" i="11"/>
  <c r="N1286" i="11"/>
  <c r="M1286" i="11"/>
  <c r="L1286" i="11"/>
  <c r="B1286" i="11"/>
  <c r="P1285" i="11"/>
  <c r="O1285" i="11"/>
  <c r="N1285" i="11"/>
  <c r="M1285" i="11"/>
  <c r="L1285" i="11"/>
  <c r="B1285" i="11"/>
  <c r="P1284" i="11"/>
  <c r="O1284" i="11"/>
  <c r="N1284" i="11"/>
  <c r="M1284" i="11"/>
  <c r="L1284" i="11"/>
  <c r="B1284" i="11"/>
  <c r="P1283" i="11"/>
  <c r="O1283" i="11"/>
  <c r="N1283" i="11"/>
  <c r="M1283" i="11"/>
  <c r="L1283" i="11"/>
  <c r="B1283" i="11"/>
  <c r="P1282" i="11"/>
  <c r="O1282" i="11"/>
  <c r="N1282" i="11"/>
  <c r="M1282" i="11"/>
  <c r="L1282" i="11"/>
  <c r="B1282" i="11"/>
  <c r="P1281" i="11"/>
  <c r="O1281" i="11"/>
  <c r="N1281" i="11"/>
  <c r="M1281" i="11"/>
  <c r="L1281" i="11"/>
  <c r="B1281" i="11"/>
  <c r="P1280" i="11"/>
  <c r="O1280" i="11"/>
  <c r="N1280" i="11"/>
  <c r="M1280" i="11"/>
  <c r="L1280" i="11"/>
  <c r="B1280" i="11"/>
  <c r="P1279" i="11"/>
  <c r="O1279" i="11"/>
  <c r="N1279" i="11"/>
  <c r="M1279" i="11"/>
  <c r="L1279" i="11"/>
  <c r="B1279" i="11"/>
  <c r="P1278" i="11"/>
  <c r="O1278" i="11"/>
  <c r="N1278" i="11"/>
  <c r="M1278" i="11"/>
  <c r="L1278" i="11"/>
  <c r="B1278" i="11"/>
  <c r="P1277" i="11"/>
  <c r="O1277" i="11"/>
  <c r="N1277" i="11"/>
  <c r="M1277" i="11"/>
  <c r="L1277" i="11"/>
  <c r="B1277" i="11"/>
  <c r="P1276" i="11"/>
  <c r="O1276" i="11"/>
  <c r="N1276" i="11"/>
  <c r="M1276" i="11"/>
  <c r="L1276" i="11"/>
  <c r="B1276" i="11"/>
  <c r="P1275" i="11"/>
  <c r="O1275" i="11"/>
  <c r="N1275" i="11"/>
  <c r="M1275" i="11"/>
  <c r="L1275" i="11"/>
  <c r="B1275" i="11"/>
  <c r="P1274" i="11"/>
  <c r="O1274" i="11"/>
  <c r="N1274" i="11"/>
  <c r="M1274" i="11"/>
  <c r="L1274" i="11"/>
  <c r="B1274" i="11"/>
  <c r="P1273" i="11"/>
  <c r="O1273" i="11"/>
  <c r="N1273" i="11"/>
  <c r="M1273" i="11"/>
  <c r="L1273" i="11"/>
  <c r="B1273" i="11"/>
  <c r="P1272" i="11"/>
  <c r="O1272" i="11"/>
  <c r="N1272" i="11"/>
  <c r="M1272" i="11"/>
  <c r="L1272" i="11"/>
  <c r="B1272" i="11"/>
  <c r="P1271" i="11"/>
  <c r="O1271" i="11"/>
  <c r="N1271" i="11"/>
  <c r="M1271" i="11"/>
  <c r="L1271" i="11"/>
  <c r="B1271" i="11"/>
  <c r="P1270" i="11"/>
  <c r="O1270" i="11"/>
  <c r="N1270" i="11"/>
  <c r="M1270" i="11"/>
  <c r="L1270" i="11"/>
  <c r="B1270" i="11"/>
  <c r="P1269" i="11"/>
  <c r="O1269" i="11"/>
  <c r="N1269" i="11"/>
  <c r="M1269" i="11"/>
  <c r="L1269" i="11"/>
  <c r="B1269" i="11"/>
  <c r="P1268" i="11"/>
  <c r="O1268" i="11"/>
  <c r="N1268" i="11"/>
  <c r="M1268" i="11"/>
  <c r="L1268" i="11"/>
  <c r="B1268" i="11"/>
  <c r="P1267" i="11"/>
  <c r="O1267" i="11"/>
  <c r="N1267" i="11"/>
  <c r="M1267" i="11"/>
  <c r="L1267" i="11"/>
  <c r="B1267" i="11"/>
  <c r="P1266" i="11"/>
  <c r="O1266" i="11"/>
  <c r="N1266" i="11"/>
  <c r="M1266" i="11"/>
  <c r="L1266" i="11"/>
  <c r="B1266" i="11"/>
  <c r="P1265" i="11"/>
  <c r="O1265" i="11"/>
  <c r="N1265" i="11"/>
  <c r="M1265" i="11"/>
  <c r="L1265" i="11"/>
  <c r="B1265" i="11"/>
  <c r="P1264" i="11"/>
  <c r="O1264" i="11"/>
  <c r="N1264" i="11"/>
  <c r="M1264" i="11"/>
  <c r="L1264" i="11"/>
  <c r="B1264" i="11"/>
  <c r="P1263" i="11"/>
  <c r="O1263" i="11"/>
  <c r="N1263" i="11"/>
  <c r="M1263" i="11"/>
  <c r="L1263" i="11"/>
  <c r="B1263" i="11"/>
  <c r="P1262" i="11"/>
  <c r="O1262" i="11"/>
  <c r="N1262" i="11"/>
  <c r="M1262" i="11"/>
  <c r="L1262" i="11"/>
  <c r="B1262" i="11"/>
  <c r="P1261" i="11"/>
  <c r="O1261" i="11"/>
  <c r="N1261" i="11"/>
  <c r="M1261" i="11"/>
  <c r="L1261" i="11"/>
  <c r="B1261" i="11"/>
  <c r="P1260" i="11"/>
  <c r="O1260" i="11"/>
  <c r="N1260" i="11"/>
  <c r="M1260" i="11"/>
  <c r="L1260" i="11"/>
  <c r="B1260" i="11"/>
  <c r="P1259" i="11"/>
  <c r="O1259" i="11"/>
  <c r="N1259" i="11"/>
  <c r="M1259" i="11"/>
  <c r="L1259" i="11"/>
  <c r="B1259" i="11"/>
  <c r="P1258" i="11"/>
  <c r="O1258" i="11"/>
  <c r="N1258" i="11"/>
  <c r="M1258" i="11"/>
  <c r="L1258" i="11"/>
  <c r="B1258" i="11"/>
  <c r="P1257" i="11"/>
  <c r="O1257" i="11"/>
  <c r="N1257" i="11"/>
  <c r="M1257" i="11"/>
  <c r="L1257" i="11"/>
  <c r="B1257" i="11"/>
  <c r="P1256" i="11"/>
  <c r="O1256" i="11"/>
  <c r="N1256" i="11"/>
  <c r="M1256" i="11"/>
  <c r="L1256" i="11"/>
  <c r="B1256" i="11"/>
  <c r="P1255" i="11"/>
  <c r="O1255" i="11"/>
  <c r="N1255" i="11"/>
  <c r="M1255" i="11"/>
  <c r="L1255" i="11"/>
  <c r="B1255" i="11"/>
  <c r="P1254" i="11"/>
  <c r="O1254" i="11"/>
  <c r="N1254" i="11"/>
  <c r="M1254" i="11"/>
  <c r="L1254" i="11"/>
  <c r="B1254" i="11"/>
  <c r="P1253" i="11"/>
  <c r="O1253" i="11"/>
  <c r="N1253" i="11"/>
  <c r="M1253" i="11"/>
  <c r="L1253" i="11"/>
  <c r="B1253" i="11"/>
  <c r="P1252" i="11"/>
  <c r="O1252" i="11"/>
  <c r="N1252" i="11"/>
  <c r="M1252" i="11"/>
  <c r="L1252" i="11"/>
  <c r="B1252" i="11"/>
  <c r="P1251" i="11"/>
  <c r="O1251" i="11"/>
  <c r="N1251" i="11"/>
  <c r="M1251" i="11"/>
  <c r="L1251" i="11"/>
  <c r="B1251" i="11"/>
  <c r="P1250" i="11"/>
  <c r="O1250" i="11"/>
  <c r="N1250" i="11"/>
  <c r="M1250" i="11"/>
  <c r="L1250" i="11"/>
  <c r="B1250" i="11"/>
  <c r="P1249" i="11"/>
  <c r="O1249" i="11"/>
  <c r="N1249" i="11"/>
  <c r="M1249" i="11"/>
  <c r="L1249" i="11"/>
  <c r="B1249" i="11"/>
  <c r="P1248" i="11"/>
  <c r="O1248" i="11"/>
  <c r="N1248" i="11"/>
  <c r="M1248" i="11"/>
  <c r="L1248" i="11"/>
  <c r="B1248" i="11"/>
  <c r="P1247" i="11"/>
  <c r="O1247" i="11"/>
  <c r="N1247" i="11"/>
  <c r="M1247" i="11"/>
  <c r="L1247" i="11"/>
  <c r="B1247" i="11"/>
  <c r="P1246" i="11"/>
  <c r="O1246" i="11"/>
  <c r="N1246" i="11"/>
  <c r="M1246" i="11"/>
  <c r="L1246" i="11"/>
  <c r="B1246" i="11"/>
  <c r="P1245" i="11"/>
  <c r="O1245" i="11"/>
  <c r="N1245" i="11"/>
  <c r="M1245" i="11"/>
  <c r="L1245" i="11"/>
  <c r="B1245" i="11"/>
  <c r="P1244" i="11"/>
  <c r="O1244" i="11"/>
  <c r="N1244" i="11"/>
  <c r="M1244" i="11"/>
  <c r="L1244" i="11"/>
  <c r="B1244" i="11"/>
  <c r="P1243" i="11"/>
  <c r="O1243" i="11"/>
  <c r="N1243" i="11"/>
  <c r="M1243" i="11"/>
  <c r="L1243" i="11"/>
  <c r="B1243" i="11"/>
  <c r="P1242" i="11"/>
  <c r="O1242" i="11"/>
  <c r="N1242" i="11"/>
  <c r="M1242" i="11"/>
  <c r="L1242" i="11"/>
  <c r="B1242" i="11"/>
  <c r="P1241" i="11"/>
  <c r="O1241" i="11"/>
  <c r="N1241" i="11"/>
  <c r="M1241" i="11"/>
  <c r="L1241" i="11"/>
  <c r="B1241" i="11"/>
  <c r="P1240" i="11"/>
  <c r="O1240" i="11"/>
  <c r="N1240" i="11"/>
  <c r="M1240" i="11"/>
  <c r="L1240" i="11"/>
  <c r="B1240" i="11"/>
  <c r="P1239" i="11"/>
  <c r="O1239" i="11"/>
  <c r="N1239" i="11"/>
  <c r="M1239" i="11"/>
  <c r="L1239" i="11"/>
  <c r="B1239" i="11"/>
  <c r="P1238" i="11"/>
  <c r="O1238" i="11"/>
  <c r="N1238" i="11"/>
  <c r="M1238" i="11"/>
  <c r="L1238" i="11"/>
  <c r="B1238" i="11"/>
  <c r="P1237" i="11"/>
  <c r="O1237" i="11"/>
  <c r="N1237" i="11"/>
  <c r="M1237" i="11"/>
  <c r="L1237" i="11"/>
  <c r="B1237" i="11"/>
  <c r="P1236" i="11"/>
  <c r="O1236" i="11"/>
  <c r="N1236" i="11"/>
  <c r="M1236" i="11"/>
  <c r="L1236" i="11"/>
  <c r="B1236" i="11"/>
  <c r="P1235" i="11"/>
  <c r="O1235" i="11"/>
  <c r="N1235" i="11"/>
  <c r="M1235" i="11"/>
  <c r="L1235" i="11"/>
  <c r="B1235" i="11"/>
  <c r="P1234" i="11"/>
  <c r="O1234" i="11"/>
  <c r="N1234" i="11"/>
  <c r="M1234" i="11"/>
  <c r="L1234" i="11"/>
  <c r="B1234" i="11"/>
  <c r="P1233" i="11"/>
  <c r="O1233" i="11"/>
  <c r="N1233" i="11"/>
  <c r="M1233" i="11"/>
  <c r="L1233" i="11"/>
  <c r="B1233" i="11"/>
  <c r="P1232" i="11"/>
  <c r="O1232" i="11"/>
  <c r="N1232" i="11"/>
  <c r="M1232" i="11"/>
  <c r="L1232" i="11"/>
  <c r="B1232" i="11"/>
  <c r="P1231" i="11"/>
  <c r="O1231" i="11"/>
  <c r="N1231" i="11"/>
  <c r="M1231" i="11"/>
  <c r="L1231" i="11"/>
  <c r="B1231" i="11"/>
  <c r="P1230" i="11"/>
  <c r="O1230" i="11"/>
  <c r="N1230" i="11"/>
  <c r="M1230" i="11"/>
  <c r="L1230" i="11"/>
  <c r="B1230" i="11"/>
  <c r="P1229" i="11"/>
  <c r="O1229" i="11"/>
  <c r="N1229" i="11"/>
  <c r="M1229" i="11"/>
  <c r="L1229" i="11"/>
  <c r="B1229" i="11"/>
  <c r="P1228" i="11"/>
  <c r="O1228" i="11"/>
  <c r="N1228" i="11"/>
  <c r="M1228" i="11"/>
  <c r="L1228" i="11"/>
  <c r="B1228" i="11"/>
  <c r="P1227" i="11"/>
  <c r="O1227" i="11"/>
  <c r="N1227" i="11"/>
  <c r="M1227" i="11"/>
  <c r="L1227" i="11"/>
  <c r="B1227" i="11"/>
  <c r="P1226" i="11"/>
  <c r="O1226" i="11"/>
  <c r="N1226" i="11"/>
  <c r="M1226" i="11"/>
  <c r="L1226" i="11"/>
  <c r="B1226" i="11"/>
  <c r="P1225" i="11"/>
  <c r="O1225" i="11"/>
  <c r="N1225" i="11"/>
  <c r="M1225" i="11"/>
  <c r="L1225" i="11"/>
  <c r="B1225" i="11"/>
  <c r="P1224" i="11"/>
  <c r="O1224" i="11"/>
  <c r="N1224" i="11"/>
  <c r="M1224" i="11"/>
  <c r="L1224" i="11"/>
  <c r="B1224" i="11"/>
  <c r="P1223" i="11"/>
  <c r="O1223" i="11"/>
  <c r="N1223" i="11"/>
  <c r="M1223" i="11"/>
  <c r="L1223" i="11"/>
  <c r="B1223" i="11"/>
  <c r="P1222" i="11"/>
  <c r="O1222" i="11"/>
  <c r="N1222" i="11"/>
  <c r="M1222" i="11"/>
  <c r="L1222" i="11"/>
  <c r="B1222" i="11"/>
  <c r="P1221" i="11"/>
  <c r="O1221" i="11"/>
  <c r="N1221" i="11"/>
  <c r="M1221" i="11"/>
  <c r="L1221" i="11"/>
  <c r="B1221" i="11"/>
  <c r="P1220" i="11"/>
  <c r="O1220" i="11"/>
  <c r="N1220" i="11"/>
  <c r="M1220" i="11"/>
  <c r="L1220" i="11"/>
  <c r="B1220" i="11"/>
  <c r="P1219" i="11"/>
  <c r="O1219" i="11"/>
  <c r="N1219" i="11"/>
  <c r="M1219" i="11"/>
  <c r="L1219" i="11"/>
  <c r="B1219" i="11"/>
  <c r="P1218" i="11"/>
  <c r="O1218" i="11"/>
  <c r="N1218" i="11"/>
  <c r="M1218" i="11"/>
  <c r="L1218" i="11"/>
  <c r="B1218" i="11"/>
  <c r="P1217" i="11"/>
  <c r="O1217" i="11"/>
  <c r="N1217" i="11"/>
  <c r="M1217" i="11"/>
  <c r="L1217" i="11"/>
  <c r="B1217" i="11"/>
  <c r="P1216" i="11"/>
  <c r="O1216" i="11"/>
  <c r="N1216" i="11"/>
  <c r="M1216" i="11"/>
  <c r="L1216" i="11"/>
  <c r="B1216" i="11"/>
  <c r="P1215" i="11"/>
  <c r="O1215" i="11"/>
  <c r="N1215" i="11"/>
  <c r="M1215" i="11"/>
  <c r="L1215" i="11"/>
  <c r="B1215" i="11"/>
  <c r="P1214" i="11"/>
  <c r="O1214" i="11"/>
  <c r="N1214" i="11"/>
  <c r="M1214" i="11"/>
  <c r="L1214" i="11"/>
  <c r="B1214" i="11"/>
  <c r="P1213" i="11"/>
  <c r="O1213" i="11"/>
  <c r="N1213" i="11"/>
  <c r="M1213" i="11"/>
  <c r="L1213" i="11"/>
  <c r="B1213" i="11"/>
  <c r="P1212" i="11"/>
  <c r="O1212" i="11"/>
  <c r="N1212" i="11"/>
  <c r="M1212" i="11"/>
  <c r="L1212" i="11"/>
  <c r="B1212" i="11"/>
  <c r="P1211" i="11"/>
  <c r="O1211" i="11"/>
  <c r="N1211" i="11"/>
  <c r="M1211" i="11"/>
  <c r="L1211" i="11"/>
  <c r="B1211" i="11"/>
  <c r="P1210" i="11"/>
  <c r="O1210" i="11"/>
  <c r="N1210" i="11"/>
  <c r="M1210" i="11"/>
  <c r="L1210" i="11"/>
  <c r="B1210" i="11"/>
  <c r="P1209" i="11"/>
  <c r="O1209" i="11"/>
  <c r="N1209" i="11"/>
  <c r="M1209" i="11"/>
  <c r="L1209" i="11"/>
  <c r="B1209" i="11"/>
  <c r="P1208" i="11"/>
  <c r="O1208" i="11"/>
  <c r="N1208" i="11"/>
  <c r="M1208" i="11"/>
  <c r="L1208" i="11"/>
  <c r="B1208" i="11"/>
  <c r="P1207" i="11"/>
  <c r="O1207" i="11"/>
  <c r="N1207" i="11"/>
  <c r="M1207" i="11"/>
  <c r="L1207" i="11"/>
  <c r="B1207" i="11"/>
  <c r="P1206" i="11"/>
  <c r="O1206" i="11"/>
  <c r="N1206" i="11"/>
  <c r="M1206" i="11"/>
  <c r="L1206" i="11"/>
  <c r="B1206" i="11"/>
  <c r="P1205" i="11"/>
  <c r="O1205" i="11"/>
  <c r="N1205" i="11"/>
  <c r="M1205" i="11"/>
  <c r="L1205" i="11"/>
  <c r="B1205" i="11"/>
  <c r="P1204" i="11"/>
  <c r="O1204" i="11"/>
  <c r="N1204" i="11"/>
  <c r="M1204" i="11"/>
  <c r="L1204" i="11"/>
  <c r="B1204" i="11"/>
  <c r="P1203" i="11"/>
  <c r="O1203" i="11"/>
  <c r="N1203" i="11"/>
  <c r="M1203" i="11"/>
  <c r="L1203" i="11"/>
  <c r="B1203" i="11"/>
  <c r="P1202" i="11"/>
  <c r="O1202" i="11"/>
  <c r="N1202" i="11"/>
  <c r="M1202" i="11"/>
  <c r="L1202" i="11"/>
  <c r="B1202" i="11"/>
  <c r="P1201" i="11"/>
  <c r="O1201" i="11"/>
  <c r="N1201" i="11"/>
  <c r="M1201" i="11"/>
  <c r="L1201" i="11"/>
  <c r="B1201" i="11"/>
  <c r="P1200" i="11"/>
  <c r="O1200" i="11"/>
  <c r="N1200" i="11"/>
  <c r="M1200" i="11"/>
  <c r="L1200" i="11"/>
  <c r="B1200" i="11"/>
  <c r="P1199" i="11"/>
  <c r="O1199" i="11"/>
  <c r="N1199" i="11"/>
  <c r="M1199" i="11"/>
  <c r="L1199" i="11"/>
  <c r="B1199" i="11"/>
  <c r="P1198" i="11"/>
  <c r="O1198" i="11"/>
  <c r="N1198" i="11"/>
  <c r="M1198" i="11"/>
  <c r="L1198" i="11"/>
  <c r="B1198" i="11"/>
  <c r="P1197" i="11"/>
  <c r="O1197" i="11"/>
  <c r="N1197" i="11"/>
  <c r="M1197" i="11"/>
  <c r="L1197" i="11"/>
  <c r="B1197" i="11"/>
  <c r="P1196" i="11"/>
  <c r="O1196" i="11"/>
  <c r="N1196" i="11"/>
  <c r="M1196" i="11"/>
  <c r="L1196" i="11"/>
  <c r="B1196" i="11"/>
  <c r="P1195" i="11"/>
  <c r="O1195" i="11"/>
  <c r="N1195" i="11"/>
  <c r="M1195" i="11"/>
  <c r="L1195" i="11"/>
  <c r="B1195" i="11"/>
  <c r="P1194" i="11"/>
  <c r="O1194" i="11"/>
  <c r="N1194" i="11"/>
  <c r="M1194" i="11"/>
  <c r="L1194" i="11"/>
  <c r="B1194" i="11"/>
  <c r="P1193" i="11"/>
  <c r="O1193" i="11"/>
  <c r="N1193" i="11"/>
  <c r="M1193" i="11"/>
  <c r="L1193" i="11"/>
  <c r="B1193" i="11"/>
  <c r="P1192" i="11"/>
  <c r="O1192" i="11"/>
  <c r="N1192" i="11"/>
  <c r="M1192" i="11"/>
  <c r="L1192" i="11"/>
  <c r="B1192" i="11"/>
  <c r="P1191" i="11"/>
  <c r="O1191" i="11"/>
  <c r="N1191" i="11"/>
  <c r="M1191" i="11"/>
  <c r="L1191" i="11"/>
  <c r="B1191" i="11"/>
  <c r="P1190" i="11"/>
  <c r="O1190" i="11"/>
  <c r="N1190" i="11"/>
  <c r="M1190" i="11"/>
  <c r="L1190" i="11"/>
  <c r="B1190" i="11"/>
  <c r="P1189" i="11"/>
  <c r="O1189" i="11"/>
  <c r="N1189" i="11"/>
  <c r="M1189" i="11"/>
  <c r="L1189" i="11"/>
  <c r="B1189" i="11"/>
  <c r="P1188" i="11"/>
  <c r="O1188" i="11"/>
  <c r="N1188" i="11"/>
  <c r="M1188" i="11"/>
  <c r="L1188" i="11"/>
  <c r="B1188" i="11"/>
  <c r="P1187" i="11"/>
  <c r="O1187" i="11"/>
  <c r="N1187" i="11"/>
  <c r="M1187" i="11"/>
  <c r="L1187" i="11"/>
  <c r="B1187" i="11"/>
  <c r="P1186" i="11"/>
  <c r="O1186" i="11"/>
  <c r="N1186" i="11"/>
  <c r="M1186" i="11"/>
  <c r="L1186" i="11"/>
  <c r="B1186" i="11"/>
  <c r="P1185" i="11"/>
  <c r="O1185" i="11"/>
  <c r="N1185" i="11"/>
  <c r="M1185" i="11"/>
  <c r="L1185" i="11"/>
  <c r="B1185" i="11"/>
  <c r="P1184" i="11"/>
  <c r="O1184" i="11"/>
  <c r="N1184" i="11"/>
  <c r="M1184" i="11"/>
  <c r="L1184" i="11"/>
  <c r="B1184" i="11"/>
  <c r="P1183" i="11"/>
  <c r="O1183" i="11"/>
  <c r="N1183" i="11"/>
  <c r="M1183" i="11"/>
  <c r="L1183" i="11"/>
  <c r="B1183" i="11"/>
  <c r="P1182" i="11"/>
  <c r="O1182" i="11"/>
  <c r="N1182" i="11"/>
  <c r="M1182" i="11"/>
  <c r="L1182" i="11"/>
  <c r="B1182" i="11"/>
  <c r="P1181" i="11"/>
  <c r="O1181" i="11"/>
  <c r="N1181" i="11"/>
  <c r="M1181" i="11"/>
  <c r="L1181" i="11"/>
  <c r="B1181" i="11"/>
  <c r="P1180" i="11"/>
  <c r="O1180" i="11"/>
  <c r="N1180" i="11"/>
  <c r="M1180" i="11"/>
  <c r="L1180" i="11"/>
  <c r="B1180" i="11"/>
  <c r="P1179" i="11"/>
  <c r="O1179" i="11"/>
  <c r="N1179" i="11"/>
  <c r="M1179" i="11"/>
  <c r="L1179" i="11"/>
  <c r="B1179" i="11"/>
  <c r="P1178" i="11"/>
  <c r="O1178" i="11"/>
  <c r="N1178" i="11"/>
  <c r="M1178" i="11"/>
  <c r="L1178" i="11"/>
  <c r="B1178" i="11"/>
  <c r="P1177" i="11"/>
  <c r="O1177" i="11"/>
  <c r="N1177" i="11"/>
  <c r="M1177" i="11"/>
  <c r="L1177" i="11"/>
  <c r="B1177" i="11"/>
  <c r="P1176" i="11"/>
  <c r="O1176" i="11"/>
  <c r="N1176" i="11"/>
  <c r="M1176" i="11"/>
  <c r="L1176" i="11"/>
  <c r="B1176" i="11"/>
  <c r="P1175" i="11"/>
  <c r="O1175" i="11"/>
  <c r="N1175" i="11"/>
  <c r="M1175" i="11"/>
  <c r="L1175" i="11"/>
  <c r="B1175" i="11"/>
  <c r="P1174" i="11"/>
  <c r="O1174" i="11"/>
  <c r="N1174" i="11"/>
  <c r="M1174" i="11"/>
  <c r="L1174" i="11"/>
  <c r="B1174" i="11"/>
  <c r="P1173" i="11"/>
  <c r="O1173" i="11"/>
  <c r="N1173" i="11"/>
  <c r="M1173" i="11"/>
  <c r="L1173" i="11"/>
  <c r="B1173" i="11"/>
  <c r="P1172" i="11"/>
  <c r="O1172" i="11"/>
  <c r="N1172" i="11"/>
  <c r="M1172" i="11"/>
  <c r="L1172" i="11"/>
  <c r="B1172" i="11"/>
  <c r="P1171" i="11"/>
  <c r="O1171" i="11"/>
  <c r="N1171" i="11"/>
  <c r="M1171" i="11"/>
  <c r="L1171" i="11"/>
  <c r="B1171" i="11"/>
  <c r="P1170" i="11"/>
  <c r="O1170" i="11"/>
  <c r="N1170" i="11"/>
  <c r="M1170" i="11"/>
  <c r="L1170" i="11"/>
  <c r="B1170" i="11"/>
  <c r="P1169" i="11"/>
  <c r="O1169" i="11"/>
  <c r="N1169" i="11"/>
  <c r="M1169" i="11"/>
  <c r="L1169" i="11"/>
  <c r="B1169" i="11"/>
  <c r="P1168" i="11"/>
  <c r="O1168" i="11"/>
  <c r="N1168" i="11"/>
  <c r="M1168" i="11"/>
  <c r="L1168" i="11"/>
  <c r="B1168" i="11"/>
  <c r="P1167" i="11"/>
  <c r="O1167" i="11"/>
  <c r="N1167" i="11"/>
  <c r="M1167" i="11"/>
  <c r="L1167" i="11"/>
  <c r="B1167" i="11"/>
  <c r="P1166" i="11"/>
  <c r="O1166" i="11"/>
  <c r="N1166" i="11"/>
  <c r="M1166" i="11"/>
  <c r="L1166" i="11"/>
  <c r="B1166" i="11"/>
  <c r="P1165" i="11"/>
  <c r="O1165" i="11"/>
  <c r="N1165" i="11"/>
  <c r="M1165" i="11"/>
  <c r="L1165" i="11"/>
  <c r="B1165" i="11"/>
  <c r="P1164" i="11"/>
  <c r="O1164" i="11"/>
  <c r="N1164" i="11"/>
  <c r="M1164" i="11"/>
  <c r="L1164" i="11"/>
  <c r="B1164" i="11"/>
  <c r="P1163" i="11"/>
  <c r="O1163" i="11"/>
  <c r="N1163" i="11"/>
  <c r="M1163" i="11"/>
  <c r="L1163" i="11"/>
  <c r="B1163" i="11"/>
  <c r="P1162" i="11"/>
  <c r="O1162" i="11"/>
  <c r="N1162" i="11"/>
  <c r="M1162" i="11"/>
  <c r="L1162" i="11"/>
  <c r="B1162" i="11"/>
  <c r="P1161" i="11"/>
  <c r="O1161" i="11"/>
  <c r="N1161" i="11"/>
  <c r="M1161" i="11"/>
  <c r="L1161" i="11"/>
  <c r="B1161" i="11"/>
  <c r="P1160" i="11"/>
  <c r="O1160" i="11"/>
  <c r="N1160" i="11"/>
  <c r="M1160" i="11"/>
  <c r="L1160" i="11"/>
  <c r="B1160" i="11"/>
  <c r="P1159" i="11"/>
  <c r="O1159" i="11"/>
  <c r="N1159" i="11"/>
  <c r="M1159" i="11"/>
  <c r="L1159" i="11"/>
  <c r="B1159" i="11"/>
  <c r="P1158" i="11"/>
  <c r="O1158" i="11"/>
  <c r="N1158" i="11"/>
  <c r="M1158" i="11"/>
  <c r="L1158" i="11"/>
  <c r="B1158" i="11"/>
  <c r="P1157" i="11"/>
  <c r="O1157" i="11"/>
  <c r="N1157" i="11"/>
  <c r="M1157" i="11"/>
  <c r="L1157" i="11"/>
  <c r="B1157" i="11"/>
  <c r="P1156" i="11"/>
  <c r="O1156" i="11"/>
  <c r="N1156" i="11"/>
  <c r="M1156" i="11"/>
  <c r="L1156" i="11"/>
  <c r="B1156" i="11"/>
  <c r="P1155" i="11"/>
  <c r="O1155" i="11"/>
  <c r="N1155" i="11"/>
  <c r="M1155" i="11"/>
  <c r="L1155" i="11"/>
  <c r="B1155" i="11"/>
  <c r="P1154" i="11"/>
  <c r="O1154" i="11"/>
  <c r="N1154" i="11"/>
  <c r="M1154" i="11"/>
  <c r="L1154" i="11"/>
  <c r="B1154" i="11"/>
  <c r="P1153" i="11"/>
  <c r="O1153" i="11"/>
  <c r="N1153" i="11"/>
  <c r="M1153" i="11"/>
  <c r="L1153" i="11"/>
  <c r="B1153" i="11"/>
  <c r="P1152" i="11"/>
  <c r="O1152" i="11"/>
  <c r="N1152" i="11"/>
  <c r="M1152" i="11"/>
  <c r="L1152" i="11"/>
  <c r="B1152" i="11"/>
  <c r="P1151" i="11"/>
  <c r="O1151" i="11"/>
  <c r="N1151" i="11"/>
  <c r="M1151" i="11"/>
  <c r="L1151" i="11"/>
  <c r="B1151" i="11"/>
  <c r="P1150" i="11"/>
  <c r="O1150" i="11"/>
  <c r="N1150" i="11"/>
  <c r="M1150" i="11"/>
  <c r="L1150" i="11"/>
  <c r="B1150" i="11"/>
  <c r="P1149" i="11"/>
  <c r="O1149" i="11"/>
  <c r="N1149" i="11"/>
  <c r="M1149" i="11"/>
  <c r="L1149" i="11"/>
  <c r="B1149" i="11"/>
  <c r="P1148" i="11"/>
  <c r="O1148" i="11"/>
  <c r="N1148" i="11"/>
  <c r="M1148" i="11"/>
  <c r="L1148" i="11"/>
  <c r="B1148" i="11"/>
  <c r="P1147" i="11"/>
  <c r="O1147" i="11"/>
  <c r="N1147" i="11"/>
  <c r="M1147" i="11"/>
  <c r="L1147" i="11"/>
  <c r="B1147" i="11"/>
  <c r="P1146" i="11"/>
  <c r="O1146" i="11"/>
  <c r="N1146" i="11"/>
  <c r="M1146" i="11"/>
  <c r="L1146" i="11"/>
  <c r="B1146" i="11"/>
  <c r="P1145" i="11"/>
  <c r="O1145" i="11"/>
  <c r="N1145" i="11"/>
  <c r="M1145" i="11"/>
  <c r="L1145" i="11"/>
  <c r="B1145" i="11"/>
  <c r="P1144" i="11"/>
  <c r="O1144" i="11"/>
  <c r="N1144" i="11"/>
  <c r="M1144" i="11"/>
  <c r="L1144" i="11"/>
  <c r="B1144" i="11"/>
  <c r="P1143" i="11"/>
  <c r="O1143" i="11"/>
  <c r="N1143" i="11"/>
  <c r="M1143" i="11"/>
  <c r="L1143" i="11"/>
  <c r="B1143" i="11"/>
  <c r="P1142" i="11"/>
  <c r="O1142" i="11"/>
  <c r="N1142" i="11"/>
  <c r="M1142" i="11"/>
  <c r="L1142" i="11"/>
  <c r="B1142" i="11"/>
  <c r="P1141" i="11"/>
  <c r="O1141" i="11"/>
  <c r="N1141" i="11"/>
  <c r="M1141" i="11"/>
  <c r="L1141" i="11"/>
  <c r="B1141" i="11"/>
  <c r="P1140" i="11"/>
  <c r="O1140" i="11"/>
  <c r="N1140" i="11"/>
  <c r="M1140" i="11"/>
  <c r="L1140" i="11"/>
  <c r="B1140" i="11"/>
  <c r="P1139" i="11"/>
  <c r="O1139" i="11"/>
  <c r="N1139" i="11"/>
  <c r="M1139" i="11"/>
  <c r="L1139" i="11"/>
  <c r="B1139" i="11"/>
  <c r="P1138" i="11"/>
  <c r="O1138" i="11"/>
  <c r="N1138" i="11"/>
  <c r="M1138" i="11"/>
  <c r="L1138" i="11"/>
  <c r="B1138" i="11"/>
  <c r="P1137" i="11"/>
  <c r="O1137" i="11"/>
  <c r="N1137" i="11"/>
  <c r="M1137" i="11"/>
  <c r="L1137" i="11"/>
  <c r="B1137" i="11"/>
  <c r="P1136" i="11"/>
  <c r="O1136" i="11"/>
  <c r="N1136" i="11"/>
  <c r="M1136" i="11"/>
  <c r="L1136" i="11"/>
  <c r="B1136" i="11"/>
  <c r="P1135" i="11"/>
  <c r="O1135" i="11"/>
  <c r="N1135" i="11"/>
  <c r="M1135" i="11"/>
  <c r="L1135" i="11"/>
  <c r="B1135" i="11"/>
  <c r="P1134" i="11"/>
  <c r="O1134" i="11"/>
  <c r="N1134" i="11"/>
  <c r="M1134" i="11"/>
  <c r="L1134" i="11"/>
  <c r="B1134" i="11"/>
  <c r="P1133" i="11"/>
  <c r="O1133" i="11"/>
  <c r="N1133" i="11"/>
  <c r="M1133" i="11"/>
  <c r="L1133" i="11"/>
  <c r="B1133" i="11"/>
  <c r="P1132" i="11"/>
  <c r="O1132" i="11"/>
  <c r="N1132" i="11"/>
  <c r="M1132" i="11"/>
  <c r="L1132" i="11"/>
  <c r="B1132" i="11"/>
  <c r="P1131" i="11"/>
  <c r="O1131" i="11"/>
  <c r="N1131" i="11"/>
  <c r="M1131" i="11"/>
  <c r="L1131" i="11"/>
  <c r="B1131" i="11"/>
  <c r="P1130" i="11"/>
  <c r="O1130" i="11"/>
  <c r="N1130" i="11"/>
  <c r="M1130" i="11"/>
  <c r="L1130" i="11"/>
  <c r="B1130" i="11"/>
  <c r="P1129" i="11"/>
  <c r="O1129" i="11"/>
  <c r="N1129" i="11"/>
  <c r="M1129" i="11"/>
  <c r="L1129" i="11"/>
  <c r="B1129" i="11"/>
  <c r="P1128" i="11"/>
  <c r="O1128" i="11"/>
  <c r="N1128" i="11"/>
  <c r="M1128" i="11"/>
  <c r="L1128" i="11"/>
  <c r="B1128" i="11"/>
  <c r="P1127" i="11"/>
  <c r="O1127" i="11"/>
  <c r="N1127" i="11"/>
  <c r="M1127" i="11"/>
  <c r="L1127" i="11"/>
  <c r="B1127" i="11"/>
  <c r="P1126" i="11"/>
  <c r="O1126" i="11"/>
  <c r="N1126" i="11"/>
  <c r="M1126" i="11"/>
  <c r="L1126" i="11"/>
  <c r="B1126" i="11"/>
  <c r="P1125" i="11"/>
  <c r="O1125" i="11"/>
  <c r="N1125" i="11"/>
  <c r="M1125" i="11"/>
  <c r="L1125" i="11"/>
  <c r="B1125" i="11"/>
  <c r="P1124" i="11"/>
  <c r="O1124" i="11"/>
  <c r="N1124" i="11"/>
  <c r="M1124" i="11"/>
  <c r="L1124" i="11"/>
  <c r="B1124" i="11"/>
  <c r="P1123" i="11"/>
  <c r="O1123" i="11"/>
  <c r="N1123" i="11"/>
  <c r="M1123" i="11"/>
  <c r="L1123" i="11"/>
  <c r="B1123" i="11"/>
  <c r="P1122" i="11"/>
  <c r="O1122" i="11"/>
  <c r="N1122" i="11"/>
  <c r="M1122" i="11"/>
  <c r="L1122" i="11"/>
  <c r="B1122" i="11"/>
  <c r="P1121" i="11"/>
  <c r="O1121" i="11"/>
  <c r="N1121" i="11"/>
  <c r="M1121" i="11"/>
  <c r="L1121" i="11"/>
  <c r="B1121" i="11"/>
  <c r="P1120" i="11"/>
  <c r="O1120" i="11"/>
  <c r="N1120" i="11"/>
  <c r="M1120" i="11"/>
  <c r="L1120" i="11"/>
  <c r="B1120" i="11"/>
  <c r="P1119" i="11"/>
  <c r="O1119" i="11"/>
  <c r="N1119" i="11"/>
  <c r="M1119" i="11"/>
  <c r="L1119" i="11"/>
  <c r="B1119" i="11"/>
  <c r="P1118" i="11"/>
  <c r="O1118" i="11"/>
  <c r="N1118" i="11"/>
  <c r="M1118" i="11"/>
  <c r="L1118" i="11"/>
  <c r="B1118" i="11"/>
  <c r="P1117" i="11"/>
  <c r="O1117" i="11"/>
  <c r="N1117" i="11"/>
  <c r="M1117" i="11"/>
  <c r="L1117" i="11"/>
  <c r="B1117" i="11"/>
  <c r="P1116" i="11"/>
  <c r="O1116" i="11"/>
  <c r="N1116" i="11"/>
  <c r="M1116" i="11"/>
  <c r="L1116" i="11"/>
  <c r="B1116" i="11"/>
  <c r="P1115" i="11"/>
  <c r="O1115" i="11"/>
  <c r="N1115" i="11"/>
  <c r="M1115" i="11"/>
  <c r="L1115" i="11"/>
  <c r="B1115" i="11"/>
  <c r="P1114" i="11"/>
  <c r="O1114" i="11"/>
  <c r="N1114" i="11"/>
  <c r="M1114" i="11"/>
  <c r="L1114" i="11"/>
  <c r="B1114" i="11"/>
  <c r="P1113" i="11"/>
  <c r="O1113" i="11"/>
  <c r="N1113" i="11"/>
  <c r="M1113" i="11"/>
  <c r="L1113" i="11"/>
  <c r="B1113" i="11"/>
  <c r="P1112" i="11"/>
  <c r="O1112" i="11"/>
  <c r="N1112" i="11"/>
  <c r="M1112" i="11"/>
  <c r="L1112" i="11"/>
  <c r="B1112" i="11"/>
  <c r="P1111" i="11"/>
  <c r="O1111" i="11"/>
  <c r="N1111" i="11"/>
  <c r="M1111" i="11"/>
  <c r="L1111" i="11"/>
  <c r="B1111" i="11"/>
  <c r="P1110" i="11"/>
  <c r="O1110" i="11"/>
  <c r="N1110" i="11"/>
  <c r="M1110" i="11"/>
  <c r="L1110" i="11"/>
  <c r="B1110" i="11"/>
  <c r="P1109" i="11"/>
  <c r="O1109" i="11"/>
  <c r="N1109" i="11"/>
  <c r="M1109" i="11"/>
  <c r="L1109" i="11"/>
  <c r="B1109" i="11"/>
  <c r="P1108" i="11"/>
  <c r="O1108" i="11"/>
  <c r="N1108" i="11"/>
  <c r="M1108" i="11"/>
  <c r="L1108" i="11"/>
  <c r="B1108" i="11"/>
  <c r="P1107" i="11"/>
  <c r="O1107" i="11"/>
  <c r="N1107" i="11"/>
  <c r="M1107" i="11"/>
  <c r="L1107" i="11"/>
  <c r="B1107" i="11"/>
  <c r="P1106" i="11"/>
  <c r="O1106" i="11"/>
  <c r="N1106" i="11"/>
  <c r="M1106" i="11"/>
  <c r="L1106" i="11"/>
  <c r="B1106" i="11"/>
  <c r="P1105" i="11"/>
  <c r="O1105" i="11"/>
  <c r="N1105" i="11"/>
  <c r="M1105" i="11"/>
  <c r="L1105" i="11"/>
  <c r="B1105" i="11"/>
  <c r="P1104" i="11"/>
  <c r="O1104" i="11"/>
  <c r="N1104" i="11"/>
  <c r="M1104" i="11"/>
  <c r="L1104" i="11"/>
  <c r="B1104" i="11"/>
  <c r="P1103" i="11"/>
  <c r="O1103" i="11"/>
  <c r="N1103" i="11"/>
  <c r="M1103" i="11"/>
  <c r="L1103" i="11"/>
  <c r="B1103" i="11"/>
  <c r="P1102" i="11"/>
  <c r="O1102" i="11"/>
  <c r="N1102" i="11"/>
  <c r="M1102" i="11"/>
  <c r="L1102" i="11"/>
  <c r="B1102" i="11"/>
  <c r="P1101" i="11"/>
  <c r="O1101" i="11"/>
  <c r="N1101" i="11"/>
  <c r="M1101" i="11"/>
  <c r="L1101" i="11"/>
  <c r="B1101" i="11"/>
  <c r="P1100" i="11"/>
  <c r="O1100" i="11"/>
  <c r="N1100" i="11"/>
  <c r="M1100" i="11"/>
  <c r="L1100" i="11"/>
  <c r="B1100" i="11"/>
  <c r="P1099" i="11"/>
  <c r="O1099" i="11"/>
  <c r="N1099" i="11"/>
  <c r="M1099" i="11"/>
  <c r="L1099" i="11"/>
  <c r="B1099" i="11"/>
  <c r="P1098" i="11"/>
  <c r="O1098" i="11"/>
  <c r="N1098" i="11"/>
  <c r="M1098" i="11"/>
  <c r="L1098" i="11"/>
  <c r="B1098" i="11"/>
  <c r="P1097" i="11"/>
  <c r="O1097" i="11"/>
  <c r="N1097" i="11"/>
  <c r="M1097" i="11"/>
  <c r="L1097" i="11"/>
  <c r="B1097" i="11"/>
  <c r="P1096" i="11"/>
  <c r="O1096" i="11"/>
  <c r="N1096" i="11"/>
  <c r="M1096" i="11"/>
  <c r="L1096" i="11"/>
  <c r="B1096" i="11"/>
  <c r="P1095" i="11"/>
  <c r="O1095" i="11"/>
  <c r="N1095" i="11"/>
  <c r="M1095" i="11"/>
  <c r="L1095" i="11"/>
  <c r="B1095" i="11"/>
  <c r="P1094" i="11"/>
  <c r="O1094" i="11"/>
  <c r="N1094" i="11"/>
  <c r="M1094" i="11"/>
  <c r="L1094" i="11"/>
  <c r="B1094" i="11"/>
  <c r="P1093" i="11"/>
  <c r="O1093" i="11"/>
  <c r="N1093" i="11"/>
  <c r="M1093" i="11"/>
  <c r="L1093" i="11"/>
  <c r="B1093" i="11"/>
  <c r="P1092" i="11"/>
  <c r="O1092" i="11"/>
  <c r="N1092" i="11"/>
  <c r="M1092" i="11"/>
  <c r="L1092" i="11"/>
  <c r="B1092" i="11"/>
  <c r="P1091" i="11"/>
  <c r="O1091" i="11"/>
  <c r="N1091" i="11"/>
  <c r="M1091" i="11"/>
  <c r="L1091" i="11"/>
  <c r="B1091" i="11"/>
  <c r="P1090" i="11"/>
  <c r="O1090" i="11"/>
  <c r="N1090" i="11"/>
  <c r="M1090" i="11"/>
  <c r="L1090" i="11"/>
  <c r="B1090" i="11"/>
  <c r="P1089" i="11"/>
  <c r="O1089" i="11"/>
  <c r="N1089" i="11"/>
  <c r="M1089" i="11"/>
  <c r="L1089" i="11"/>
  <c r="B1089" i="11"/>
  <c r="P1088" i="11"/>
  <c r="O1088" i="11"/>
  <c r="N1088" i="11"/>
  <c r="M1088" i="11"/>
  <c r="L1088" i="11"/>
  <c r="B1088" i="11"/>
  <c r="P1087" i="11"/>
  <c r="O1087" i="11"/>
  <c r="N1087" i="11"/>
  <c r="M1087" i="11"/>
  <c r="L1087" i="11"/>
  <c r="B1087" i="11"/>
  <c r="P1086" i="11"/>
  <c r="O1086" i="11"/>
  <c r="N1086" i="11"/>
  <c r="M1086" i="11"/>
  <c r="L1086" i="11"/>
  <c r="B1086" i="11"/>
  <c r="P1085" i="11"/>
  <c r="O1085" i="11"/>
  <c r="N1085" i="11"/>
  <c r="M1085" i="11"/>
  <c r="L1085" i="11"/>
  <c r="B1085" i="11"/>
  <c r="P1084" i="11"/>
  <c r="O1084" i="11"/>
  <c r="N1084" i="11"/>
  <c r="M1084" i="11"/>
  <c r="L1084" i="11"/>
  <c r="B1084" i="11"/>
  <c r="P1083" i="11"/>
  <c r="O1083" i="11"/>
  <c r="N1083" i="11"/>
  <c r="M1083" i="11"/>
  <c r="L1083" i="11"/>
  <c r="B1083" i="11"/>
  <c r="P1082" i="11"/>
  <c r="O1082" i="11"/>
  <c r="N1082" i="11"/>
  <c r="M1082" i="11"/>
  <c r="L1082" i="11"/>
  <c r="B1082" i="11"/>
  <c r="P1081" i="11"/>
  <c r="O1081" i="11"/>
  <c r="N1081" i="11"/>
  <c r="M1081" i="11"/>
  <c r="L1081" i="11"/>
  <c r="B1081" i="11"/>
  <c r="P1080" i="11"/>
  <c r="O1080" i="11"/>
  <c r="N1080" i="11"/>
  <c r="M1080" i="11"/>
  <c r="L1080" i="11"/>
  <c r="B1080" i="11"/>
  <c r="P1079" i="11"/>
  <c r="O1079" i="11"/>
  <c r="N1079" i="11"/>
  <c r="M1079" i="11"/>
  <c r="L1079" i="11"/>
  <c r="B1079" i="11"/>
  <c r="P1078" i="11"/>
  <c r="O1078" i="11"/>
  <c r="N1078" i="11"/>
  <c r="M1078" i="11"/>
  <c r="L1078" i="11"/>
  <c r="B1078" i="11"/>
  <c r="P1077" i="11"/>
  <c r="O1077" i="11"/>
  <c r="N1077" i="11"/>
  <c r="M1077" i="11"/>
  <c r="L1077" i="11"/>
  <c r="B1077" i="11"/>
  <c r="P1076" i="11"/>
  <c r="O1076" i="11"/>
  <c r="N1076" i="11"/>
  <c r="M1076" i="11"/>
  <c r="L1076" i="11"/>
  <c r="B1076" i="11"/>
  <c r="P1075" i="11"/>
  <c r="O1075" i="11"/>
  <c r="N1075" i="11"/>
  <c r="M1075" i="11"/>
  <c r="L1075" i="11"/>
  <c r="B1075" i="11"/>
  <c r="P1074" i="11"/>
  <c r="O1074" i="11"/>
  <c r="N1074" i="11"/>
  <c r="M1074" i="11"/>
  <c r="L1074" i="11"/>
  <c r="B1074" i="11"/>
  <c r="P1073" i="11"/>
  <c r="O1073" i="11"/>
  <c r="N1073" i="11"/>
  <c r="M1073" i="11"/>
  <c r="L1073" i="11"/>
  <c r="B1073" i="11"/>
  <c r="P1072" i="11"/>
  <c r="O1072" i="11"/>
  <c r="N1072" i="11"/>
  <c r="M1072" i="11"/>
  <c r="L1072" i="11"/>
  <c r="B1072" i="11"/>
  <c r="P1071" i="11"/>
  <c r="O1071" i="11"/>
  <c r="N1071" i="11"/>
  <c r="M1071" i="11"/>
  <c r="L1071" i="11"/>
  <c r="B1071" i="11"/>
  <c r="P1070" i="11"/>
  <c r="O1070" i="11"/>
  <c r="N1070" i="11"/>
  <c r="M1070" i="11"/>
  <c r="L1070" i="11"/>
  <c r="B1070" i="11"/>
  <c r="P1069" i="11"/>
  <c r="O1069" i="11"/>
  <c r="N1069" i="11"/>
  <c r="M1069" i="11"/>
  <c r="L1069" i="11"/>
  <c r="B1069" i="11"/>
  <c r="P1068" i="11"/>
  <c r="O1068" i="11"/>
  <c r="N1068" i="11"/>
  <c r="M1068" i="11"/>
  <c r="L1068" i="11"/>
  <c r="B1068" i="11"/>
  <c r="P1067" i="11"/>
  <c r="O1067" i="11"/>
  <c r="N1067" i="11"/>
  <c r="M1067" i="11"/>
  <c r="L1067" i="11"/>
  <c r="B1067" i="11"/>
  <c r="P1066" i="11"/>
  <c r="O1066" i="11"/>
  <c r="N1066" i="11"/>
  <c r="M1066" i="11"/>
  <c r="L1066" i="11"/>
  <c r="B1066" i="11"/>
  <c r="P1065" i="11"/>
  <c r="O1065" i="11"/>
  <c r="N1065" i="11"/>
  <c r="M1065" i="11"/>
  <c r="L1065" i="11"/>
  <c r="B1065" i="11"/>
  <c r="P1064" i="11"/>
  <c r="O1064" i="11"/>
  <c r="N1064" i="11"/>
  <c r="M1064" i="11"/>
  <c r="L1064" i="11"/>
  <c r="B1064" i="11"/>
  <c r="P1063" i="11"/>
  <c r="O1063" i="11"/>
  <c r="N1063" i="11"/>
  <c r="M1063" i="11"/>
  <c r="L1063" i="11"/>
  <c r="B1063" i="11"/>
  <c r="P1062" i="11"/>
  <c r="O1062" i="11"/>
  <c r="N1062" i="11"/>
  <c r="M1062" i="11"/>
  <c r="L1062" i="11"/>
  <c r="B1062" i="11"/>
  <c r="P1061" i="11"/>
  <c r="O1061" i="11"/>
  <c r="N1061" i="11"/>
  <c r="M1061" i="11"/>
  <c r="L1061" i="11"/>
  <c r="B1061" i="11"/>
  <c r="P1060" i="11"/>
  <c r="O1060" i="11"/>
  <c r="N1060" i="11"/>
  <c r="M1060" i="11"/>
  <c r="L1060" i="11"/>
  <c r="B1060" i="11"/>
  <c r="P1059" i="11"/>
  <c r="O1059" i="11"/>
  <c r="N1059" i="11"/>
  <c r="M1059" i="11"/>
  <c r="L1059" i="11"/>
  <c r="B1059" i="11"/>
  <c r="P1058" i="11"/>
  <c r="O1058" i="11"/>
  <c r="N1058" i="11"/>
  <c r="M1058" i="11"/>
  <c r="L1058" i="11"/>
  <c r="B1058" i="11"/>
  <c r="P1057" i="11"/>
  <c r="O1057" i="11"/>
  <c r="N1057" i="11"/>
  <c r="M1057" i="11"/>
  <c r="L1057" i="11"/>
  <c r="B1057" i="11"/>
  <c r="P1056" i="11"/>
  <c r="O1056" i="11"/>
  <c r="N1056" i="11"/>
  <c r="M1056" i="11"/>
  <c r="L1056" i="11"/>
  <c r="B1056" i="11"/>
  <c r="P1055" i="11"/>
  <c r="O1055" i="11"/>
  <c r="N1055" i="11"/>
  <c r="M1055" i="11"/>
  <c r="L1055" i="11"/>
  <c r="B1055" i="11"/>
  <c r="P1054" i="11"/>
  <c r="O1054" i="11"/>
  <c r="N1054" i="11"/>
  <c r="M1054" i="11"/>
  <c r="L1054" i="11"/>
  <c r="B1054" i="11"/>
  <c r="P1053" i="11"/>
  <c r="O1053" i="11"/>
  <c r="N1053" i="11"/>
  <c r="M1053" i="11"/>
  <c r="L1053" i="11"/>
  <c r="B1053" i="11"/>
  <c r="P1052" i="11"/>
  <c r="O1052" i="11"/>
  <c r="N1052" i="11"/>
  <c r="M1052" i="11"/>
  <c r="L1052" i="11"/>
  <c r="B1052" i="11"/>
  <c r="P1051" i="11"/>
  <c r="O1051" i="11"/>
  <c r="N1051" i="11"/>
  <c r="M1051" i="11"/>
  <c r="L1051" i="11"/>
  <c r="B1051" i="11"/>
  <c r="P1050" i="11"/>
  <c r="O1050" i="11"/>
  <c r="N1050" i="11"/>
  <c r="M1050" i="11"/>
  <c r="L1050" i="11"/>
  <c r="B1050" i="11"/>
  <c r="P1049" i="11"/>
  <c r="O1049" i="11"/>
  <c r="N1049" i="11"/>
  <c r="M1049" i="11"/>
  <c r="L1049" i="11"/>
  <c r="B1049" i="11"/>
  <c r="P1048" i="11"/>
  <c r="O1048" i="11"/>
  <c r="N1048" i="11"/>
  <c r="M1048" i="11"/>
  <c r="L1048" i="11"/>
  <c r="B1048" i="11"/>
  <c r="P1047" i="11"/>
  <c r="O1047" i="11"/>
  <c r="N1047" i="11"/>
  <c r="M1047" i="11"/>
  <c r="L1047" i="11"/>
  <c r="B1047" i="11"/>
  <c r="P1046" i="11"/>
  <c r="O1046" i="11"/>
  <c r="N1046" i="11"/>
  <c r="M1046" i="11"/>
  <c r="L1046" i="11"/>
  <c r="B1046" i="11"/>
  <c r="P1045" i="11"/>
  <c r="O1045" i="11"/>
  <c r="N1045" i="11"/>
  <c r="M1045" i="11"/>
  <c r="L1045" i="11"/>
  <c r="B1045" i="11"/>
  <c r="P1044" i="11"/>
  <c r="O1044" i="11"/>
  <c r="N1044" i="11"/>
  <c r="M1044" i="11"/>
  <c r="L1044" i="11"/>
  <c r="B1044" i="11"/>
  <c r="P1043" i="11"/>
  <c r="O1043" i="11"/>
  <c r="N1043" i="11"/>
  <c r="M1043" i="11"/>
  <c r="L1043" i="11"/>
  <c r="B1043" i="11"/>
  <c r="P1042" i="11"/>
  <c r="O1042" i="11"/>
  <c r="N1042" i="11"/>
  <c r="M1042" i="11"/>
  <c r="L1042" i="11"/>
  <c r="B1042" i="11"/>
  <c r="P1041" i="11"/>
  <c r="O1041" i="11"/>
  <c r="N1041" i="11"/>
  <c r="M1041" i="11"/>
  <c r="L1041" i="11"/>
  <c r="B1041" i="11"/>
  <c r="P1040" i="11"/>
  <c r="O1040" i="11"/>
  <c r="N1040" i="11"/>
  <c r="M1040" i="11"/>
  <c r="L1040" i="11"/>
  <c r="B1040" i="11"/>
  <c r="P1039" i="11"/>
  <c r="O1039" i="11"/>
  <c r="N1039" i="11"/>
  <c r="M1039" i="11"/>
  <c r="L1039" i="11"/>
  <c r="B1039" i="11"/>
  <c r="P1038" i="11"/>
  <c r="O1038" i="11"/>
  <c r="N1038" i="11"/>
  <c r="M1038" i="11"/>
  <c r="L1038" i="11"/>
  <c r="B1038" i="11"/>
  <c r="P1037" i="11"/>
  <c r="O1037" i="11"/>
  <c r="N1037" i="11"/>
  <c r="M1037" i="11"/>
  <c r="L1037" i="11"/>
  <c r="B1037" i="11"/>
  <c r="P1036" i="11"/>
  <c r="O1036" i="11"/>
  <c r="N1036" i="11"/>
  <c r="M1036" i="11"/>
  <c r="L1036" i="11"/>
  <c r="B1036" i="11"/>
  <c r="P1035" i="11"/>
  <c r="O1035" i="11"/>
  <c r="N1035" i="11"/>
  <c r="M1035" i="11"/>
  <c r="L1035" i="11"/>
  <c r="B1035" i="11"/>
  <c r="P1034" i="11"/>
  <c r="O1034" i="11"/>
  <c r="N1034" i="11"/>
  <c r="M1034" i="11"/>
  <c r="L1034" i="11"/>
  <c r="B1034" i="11"/>
  <c r="P1033" i="11"/>
  <c r="O1033" i="11"/>
  <c r="N1033" i="11"/>
  <c r="M1033" i="11"/>
  <c r="L1033" i="11"/>
  <c r="B1033" i="11"/>
  <c r="P1032" i="11"/>
  <c r="O1032" i="11"/>
  <c r="N1032" i="11"/>
  <c r="M1032" i="11"/>
  <c r="L1032" i="11"/>
  <c r="B1032" i="11"/>
  <c r="P1031" i="11"/>
  <c r="O1031" i="11"/>
  <c r="N1031" i="11"/>
  <c r="M1031" i="11"/>
  <c r="L1031" i="11"/>
  <c r="B1031" i="11"/>
  <c r="P1030" i="11"/>
  <c r="O1030" i="11"/>
  <c r="N1030" i="11"/>
  <c r="M1030" i="11"/>
  <c r="L1030" i="11"/>
  <c r="B1030" i="11"/>
  <c r="P1029" i="11"/>
  <c r="O1029" i="11"/>
  <c r="N1029" i="11"/>
  <c r="M1029" i="11"/>
  <c r="L1029" i="11"/>
  <c r="B1029" i="11"/>
  <c r="P1028" i="11"/>
  <c r="O1028" i="11"/>
  <c r="N1028" i="11"/>
  <c r="M1028" i="11"/>
  <c r="L1028" i="11"/>
  <c r="B1028" i="11"/>
  <c r="P1027" i="11"/>
  <c r="O1027" i="11"/>
  <c r="N1027" i="11"/>
  <c r="M1027" i="11"/>
  <c r="L1027" i="11"/>
  <c r="B1027" i="11"/>
  <c r="P1026" i="11"/>
  <c r="O1026" i="11"/>
  <c r="N1026" i="11"/>
  <c r="M1026" i="11"/>
  <c r="L1026" i="11"/>
  <c r="B1026" i="11"/>
  <c r="P1025" i="11"/>
  <c r="O1025" i="11"/>
  <c r="N1025" i="11"/>
  <c r="M1025" i="11"/>
  <c r="L1025" i="11"/>
  <c r="B1025" i="11"/>
  <c r="P1024" i="11"/>
  <c r="O1024" i="11"/>
  <c r="N1024" i="11"/>
  <c r="M1024" i="11"/>
  <c r="L1024" i="11"/>
  <c r="B1024" i="11"/>
  <c r="P1023" i="11"/>
  <c r="O1023" i="11"/>
  <c r="N1023" i="11"/>
  <c r="M1023" i="11"/>
  <c r="L1023" i="11"/>
  <c r="B1023" i="11"/>
  <c r="P1022" i="11"/>
  <c r="O1022" i="11"/>
  <c r="N1022" i="11"/>
  <c r="M1022" i="11"/>
  <c r="L1022" i="11"/>
  <c r="B1022" i="11"/>
  <c r="P1021" i="11"/>
  <c r="O1021" i="11"/>
  <c r="N1021" i="11"/>
  <c r="M1021" i="11"/>
  <c r="L1021" i="11"/>
  <c r="B1021" i="11"/>
  <c r="P1020" i="11"/>
  <c r="O1020" i="11"/>
  <c r="N1020" i="11"/>
  <c r="M1020" i="11"/>
  <c r="L1020" i="11"/>
  <c r="B1020" i="11"/>
  <c r="P1019" i="11"/>
  <c r="O1019" i="11"/>
  <c r="N1019" i="11"/>
  <c r="M1019" i="11"/>
  <c r="L1019" i="11"/>
  <c r="B1019" i="11"/>
  <c r="P1018" i="11"/>
  <c r="O1018" i="11"/>
  <c r="N1018" i="11"/>
  <c r="M1018" i="11"/>
  <c r="L1018" i="11"/>
  <c r="B1018" i="11"/>
  <c r="P1017" i="11"/>
  <c r="O1017" i="11"/>
  <c r="N1017" i="11"/>
  <c r="M1017" i="11"/>
  <c r="L1017" i="11"/>
  <c r="B1017" i="11"/>
  <c r="P1016" i="11"/>
  <c r="O1016" i="11"/>
  <c r="N1016" i="11"/>
  <c r="M1016" i="11"/>
  <c r="L1016" i="11"/>
  <c r="B1016" i="11"/>
  <c r="P1015" i="11"/>
  <c r="O1015" i="11"/>
  <c r="N1015" i="11"/>
  <c r="M1015" i="11"/>
  <c r="L1015" i="11"/>
  <c r="B1015" i="11"/>
  <c r="P1014" i="11"/>
  <c r="O1014" i="11"/>
  <c r="N1014" i="11"/>
  <c r="M1014" i="11"/>
  <c r="L1014" i="11"/>
  <c r="B1014" i="11"/>
  <c r="P1013" i="11"/>
  <c r="O1013" i="11"/>
  <c r="N1013" i="11"/>
  <c r="M1013" i="11"/>
  <c r="L1013" i="11"/>
  <c r="B1013" i="11"/>
  <c r="P1012" i="11"/>
  <c r="O1012" i="11"/>
  <c r="N1012" i="11"/>
  <c r="M1012" i="11"/>
  <c r="L1012" i="11"/>
  <c r="B1012" i="11"/>
  <c r="P1011" i="11"/>
  <c r="O1011" i="11"/>
  <c r="N1011" i="11"/>
  <c r="M1011" i="11"/>
  <c r="L1011" i="11"/>
  <c r="B1011" i="11"/>
  <c r="P1010" i="11"/>
  <c r="O1010" i="11"/>
  <c r="N1010" i="11"/>
  <c r="M1010" i="11"/>
  <c r="L1010" i="11"/>
  <c r="B1010" i="11"/>
  <c r="P1009" i="11"/>
  <c r="O1009" i="11"/>
  <c r="N1009" i="11"/>
  <c r="M1009" i="11"/>
  <c r="L1009" i="11"/>
  <c r="B1009" i="11"/>
  <c r="P1008" i="11"/>
  <c r="O1008" i="11"/>
  <c r="N1008" i="11"/>
  <c r="M1008" i="11"/>
  <c r="L1008" i="11"/>
  <c r="B1008" i="11"/>
  <c r="P1007" i="11"/>
  <c r="O1007" i="11"/>
  <c r="N1007" i="11"/>
  <c r="M1007" i="11"/>
  <c r="L1007" i="11"/>
  <c r="B1007" i="11"/>
  <c r="P1006" i="11"/>
  <c r="O1006" i="11"/>
  <c r="N1006" i="11"/>
  <c r="M1006" i="11"/>
  <c r="L1006" i="11"/>
  <c r="B1006" i="11"/>
  <c r="P1005" i="11"/>
  <c r="O1005" i="11"/>
  <c r="N1005" i="11"/>
  <c r="M1005" i="11"/>
  <c r="L1005" i="11"/>
  <c r="B1005" i="11"/>
  <c r="P1004" i="11"/>
  <c r="O1004" i="11"/>
  <c r="N1004" i="11"/>
  <c r="M1004" i="11"/>
  <c r="L1004" i="11"/>
  <c r="B1004" i="11"/>
  <c r="P1003" i="11"/>
  <c r="O1003" i="11"/>
  <c r="N1003" i="11"/>
  <c r="M1003" i="11"/>
  <c r="L1003" i="11"/>
  <c r="B1003" i="11"/>
  <c r="P1002" i="11"/>
  <c r="O1002" i="11"/>
  <c r="N1002" i="11"/>
  <c r="M1002" i="11"/>
  <c r="L1002" i="11"/>
  <c r="B1002" i="11"/>
  <c r="P1001" i="11"/>
  <c r="O1001" i="11"/>
  <c r="N1001" i="11"/>
  <c r="M1001" i="11"/>
  <c r="L1001" i="11"/>
  <c r="B1001" i="11"/>
  <c r="P1000" i="11"/>
  <c r="O1000" i="11"/>
  <c r="N1000" i="11"/>
  <c r="M1000" i="11"/>
  <c r="L1000" i="11"/>
  <c r="B1000" i="11"/>
  <c r="P999" i="11"/>
  <c r="O999" i="11"/>
  <c r="N999" i="11"/>
  <c r="M999" i="11"/>
  <c r="L999" i="11"/>
  <c r="B999" i="11"/>
  <c r="P998" i="11"/>
  <c r="O998" i="11"/>
  <c r="N998" i="11"/>
  <c r="M998" i="11"/>
  <c r="L998" i="11"/>
  <c r="B998" i="11"/>
  <c r="P997" i="11"/>
  <c r="O997" i="11"/>
  <c r="N997" i="11"/>
  <c r="M997" i="11"/>
  <c r="L997" i="11"/>
  <c r="B997" i="11"/>
  <c r="P996" i="11"/>
  <c r="O996" i="11"/>
  <c r="N996" i="11"/>
  <c r="M996" i="11"/>
  <c r="L996" i="11"/>
  <c r="B996" i="11"/>
  <c r="P995" i="11"/>
  <c r="O995" i="11"/>
  <c r="N995" i="11"/>
  <c r="M995" i="11"/>
  <c r="L995" i="11"/>
  <c r="B995" i="11"/>
  <c r="P994" i="11"/>
  <c r="O994" i="11"/>
  <c r="N994" i="11"/>
  <c r="M994" i="11"/>
  <c r="L994" i="11"/>
  <c r="B994" i="11"/>
  <c r="P993" i="11"/>
  <c r="O993" i="11"/>
  <c r="N993" i="11"/>
  <c r="M993" i="11"/>
  <c r="L993" i="11"/>
  <c r="B993" i="11"/>
  <c r="P992" i="11"/>
  <c r="O992" i="11"/>
  <c r="N992" i="11"/>
  <c r="M992" i="11"/>
  <c r="L992" i="11"/>
  <c r="B992" i="11"/>
  <c r="P991" i="11"/>
  <c r="O991" i="11"/>
  <c r="N991" i="11"/>
  <c r="M991" i="11"/>
  <c r="L991" i="11"/>
  <c r="B991" i="11"/>
  <c r="P990" i="11"/>
  <c r="O990" i="11"/>
  <c r="N990" i="11"/>
  <c r="M990" i="11"/>
  <c r="L990" i="11"/>
  <c r="B990" i="11"/>
  <c r="P989" i="11"/>
  <c r="O989" i="11"/>
  <c r="N989" i="11"/>
  <c r="M989" i="11"/>
  <c r="L989" i="11"/>
  <c r="B989" i="11"/>
  <c r="P988" i="11"/>
  <c r="O988" i="11"/>
  <c r="N988" i="11"/>
  <c r="M988" i="11"/>
  <c r="L988" i="11"/>
  <c r="B988" i="11"/>
  <c r="P987" i="11"/>
  <c r="O987" i="11"/>
  <c r="N987" i="11"/>
  <c r="M987" i="11"/>
  <c r="L987" i="11"/>
  <c r="B987" i="11"/>
  <c r="P986" i="11"/>
  <c r="O986" i="11"/>
  <c r="N986" i="11"/>
  <c r="M986" i="11"/>
  <c r="L986" i="11"/>
  <c r="B986" i="11"/>
  <c r="P985" i="11"/>
  <c r="O985" i="11"/>
  <c r="N985" i="11"/>
  <c r="M985" i="11"/>
  <c r="L985" i="11"/>
  <c r="B985" i="11"/>
  <c r="P984" i="11"/>
  <c r="O984" i="11"/>
  <c r="N984" i="11"/>
  <c r="M984" i="11"/>
  <c r="L984" i="11"/>
  <c r="B984" i="11"/>
  <c r="P983" i="11"/>
  <c r="O983" i="11"/>
  <c r="N983" i="11"/>
  <c r="M983" i="11"/>
  <c r="L983" i="11"/>
  <c r="B983" i="11"/>
  <c r="P982" i="11"/>
  <c r="O982" i="11"/>
  <c r="N982" i="11"/>
  <c r="M982" i="11"/>
  <c r="L982" i="11"/>
  <c r="B982" i="11"/>
  <c r="P981" i="11"/>
  <c r="O981" i="11"/>
  <c r="N981" i="11"/>
  <c r="M981" i="11"/>
  <c r="L981" i="11"/>
  <c r="B981" i="11"/>
  <c r="P980" i="11"/>
  <c r="O980" i="11"/>
  <c r="N980" i="11"/>
  <c r="M980" i="11"/>
  <c r="L980" i="11"/>
  <c r="B980" i="11"/>
  <c r="P979" i="11"/>
  <c r="O979" i="11"/>
  <c r="N979" i="11"/>
  <c r="M979" i="11"/>
  <c r="L979" i="11"/>
  <c r="B979" i="11"/>
  <c r="P978" i="11"/>
  <c r="O978" i="11"/>
  <c r="N978" i="11"/>
  <c r="M978" i="11"/>
  <c r="L978" i="11"/>
  <c r="B978" i="11"/>
  <c r="P977" i="11"/>
  <c r="O977" i="11"/>
  <c r="N977" i="11"/>
  <c r="M977" i="11"/>
  <c r="L977" i="11"/>
  <c r="B977" i="11"/>
  <c r="P976" i="11"/>
  <c r="O976" i="11"/>
  <c r="N976" i="11"/>
  <c r="M976" i="11"/>
  <c r="L976" i="11"/>
  <c r="B976" i="11"/>
  <c r="P975" i="11"/>
  <c r="O975" i="11"/>
  <c r="N975" i="11"/>
  <c r="M975" i="11"/>
  <c r="L975" i="11"/>
  <c r="B975" i="11"/>
  <c r="P974" i="11"/>
  <c r="O974" i="11"/>
  <c r="N974" i="11"/>
  <c r="M974" i="11"/>
  <c r="L974" i="11"/>
  <c r="B974" i="11"/>
  <c r="P973" i="11"/>
  <c r="O973" i="11"/>
  <c r="N973" i="11"/>
  <c r="M973" i="11"/>
  <c r="L973" i="11"/>
  <c r="B973" i="11"/>
  <c r="P972" i="11"/>
  <c r="O972" i="11"/>
  <c r="N972" i="11"/>
  <c r="M972" i="11"/>
  <c r="L972" i="11"/>
  <c r="B972" i="11"/>
  <c r="P971" i="11"/>
  <c r="O971" i="11"/>
  <c r="N971" i="11"/>
  <c r="M971" i="11"/>
  <c r="L971" i="11"/>
  <c r="B971" i="11"/>
  <c r="P970" i="11"/>
  <c r="O970" i="11"/>
  <c r="N970" i="11"/>
  <c r="M970" i="11"/>
  <c r="L970" i="11"/>
  <c r="B970" i="11"/>
  <c r="P969" i="11"/>
  <c r="O969" i="11"/>
  <c r="N969" i="11"/>
  <c r="M969" i="11"/>
  <c r="L969" i="11"/>
  <c r="B969" i="11"/>
  <c r="P968" i="11"/>
  <c r="O968" i="11"/>
  <c r="N968" i="11"/>
  <c r="M968" i="11"/>
  <c r="L968" i="11"/>
  <c r="B968" i="11"/>
  <c r="P967" i="11"/>
  <c r="O967" i="11"/>
  <c r="N967" i="11"/>
  <c r="M967" i="11"/>
  <c r="L967" i="11"/>
  <c r="B967" i="11"/>
  <c r="P966" i="11"/>
  <c r="O966" i="11"/>
  <c r="N966" i="11"/>
  <c r="M966" i="11"/>
  <c r="L966" i="11"/>
  <c r="B966" i="11"/>
  <c r="P965" i="11"/>
  <c r="O965" i="11"/>
  <c r="N965" i="11"/>
  <c r="M965" i="11"/>
  <c r="L965" i="11"/>
  <c r="B965" i="11"/>
  <c r="P964" i="11"/>
  <c r="O964" i="11"/>
  <c r="N964" i="11"/>
  <c r="M964" i="11"/>
  <c r="L964" i="11"/>
  <c r="B964" i="11"/>
  <c r="P963" i="11"/>
  <c r="O963" i="11"/>
  <c r="N963" i="11"/>
  <c r="M963" i="11"/>
  <c r="L963" i="11"/>
  <c r="B963" i="11"/>
  <c r="P962" i="11"/>
  <c r="O962" i="11"/>
  <c r="N962" i="11"/>
  <c r="M962" i="11"/>
  <c r="L962" i="11"/>
  <c r="B962" i="11"/>
  <c r="P961" i="11"/>
  <c r="O961" i="11"/>
  <c r="N961" i="11"/>
  <c r="M961" i="11"/>
  <c r="L961" i="11"/>
  <c r="B961" i="11"/>
  <c r="P960" i="11"/>
  <c r="O960" i="11"/>
  <c r="N960" i="11"/>
  <c r="M960" i="11"/>
  <c r="L960" i="11"/>
  <c r="B960" i="11"/>
  <c r="P959" i="11"/>
  <c r="O959" i="11"/>
  <c r="N959" i="11"/>
  <c r="M959" i="11"/>
  <c r="L959" i="11"/>
  <c r="B959" i="11"/>
  <c r="P958" i="11"/>
  <c r="O958" i="11"/>
  <c r="N958" i="11"/>
  <c r="M958" i="11"/>
  <c r="L958" i="11"/>
  <c r="B958" i="11"/>
  <c r="P957" i="11"/>
  <c r="O957" i="11"/>
  <c r="N957" i="11"/>
  <c r="M957" i="11"/>
  <c r="L957" i="11"/>
  <c r="B957" i="11"/>
  <c r="P956" i="11"/>
  <c r="O956" i="11"/>
  <c r="N956" i="11"/>
  <c r="M956" i="11"/>
  <c r="L956" i="11"/>
  <c r="B956" i="11"/>
  <c r="P955" i="11"/>
  <c r="O955" i="11"/>
  <c r="N955" i="11"/>
  <c r="M955" i="11"/>
  <c r="L955" i="11"/>
  <c r="B955" i="11"/>
  <c r="P954" i="11"/>
  <c r="O954" i="11"/>
  <c r="N954" i="11"/>
  <c r="M954" i="11"/>
  <c r="L954" i="11"/>
  <c r="B954" i="11"/>
  <c r="P953" i="11"/>
  <c r="O953" i="11"/>
  <c r="N953" i="11"/>
  <c r="M953" i="11"/>
  <c r="L953" i="11"/>
  <c r="B953" i="11"/>
  <c r="P952" i="11"/>
  <c r="O952" i="11"/>
  <c r="N952" i="11"/>
  <c r="M952" i="11"/>
  <c r="L952" i="11"/>
  <c r="B952" i="11"/>
  <c r="P951" i="11"/>
  <c r="O951" i="11"/>
  <c r="N951" i="11"/>
  <c r="M951" i="11"/>
  <c r="L951" i="11"/>
  <c r="B951" i="11"/>
  <c r="P950" i="11"/>
  <c r="O950" i="11"/>
  <c r="N950" i="11"/>
  <c r="M950" i="11"/>
  <c r="L950" i="11"/>
  <c r="B950" i="11"/>
  <c r="P949" i="11"/>
  <c r="O949" i="11"/>
  <c r="N949" i="11"/>
  <c r="M949" i="11"/>
  <c r="L949" i="11"/>
  <c r="B949" i="11"/>
  <c r="P948" i="11"/>
  <c r="O948" i="11"/>
  <c r="N948" i="11"/>
  <c r="M948" i="11"/>
  <c r="L948" i="11"/>
  <c r="B948" i="11"/>
  <c r="P947" i="11"/>
  <c r="O947" i="11"/>
  <c r="N947" i="11"/>
  <c r="M947" i="11"/>
  <c r="L947" i="11"/>
  <c r="B947" i="11"/>
  <c r="P946" i="11"/>
  <c r="O946" i="11"/>
  <c r="N946" i="11"/>
  <c r="M946" i="11"/>
  <c r="L946" i="11"/>
  <c r="B946" i="11"/>
  <c r="P945" i="11"/>
  <c r="O945" i="11"/>
  <c r="N945" i="11"/>
  <c r="M945" i="11"/>
  <c r="L945" i="11"/>
  <c r="B945" i="11"/>
  <c r="P944" i="11"/>
  <c r="O944" i="11"/>
  <c r="N944" i="11"/>
  <c r="M944" i="11"/>
  <c r="L944" i="11"/>
  <c r="B944" i="11"/>
  <c r="P943" i="11"/>
  <c r="O943" i="11"/>
  <c r="N943" i="11"/>
  <c r="M943" i="11"/>
  <c r="L943" i="11"/>
  <c r="B943" i="11"/>
  <c r="P942" i="11"/>
  <c r="O942" i="11"/>
  <c r="N942" i="11"/>
  <c r="M942" i="11"/>
  <c r="L942" i="11"/>
  <c r="B942" i="11"/>
  <c r="P941" i="11"/>
  <c r="O941" i="11"/>
  <c r="N941" i="11"/>
  <c r="M941" i="11"/>
  <c r="L941" i="11"/>
  <c r="B941" i="11"/>
  <c r="P940" i="11"/>
  <c r="O940" i="11"/>
  <c r="N940" i="11"/>
  <c r="M940" i="11"/>
  <c r="L940" i="11"/>
  <c r="B940" i="11"/>
  <c r="P939" i="11"/>
  <c r="O939" i="11"/>
  <c r="N939" i="11"/>
  <c r="M939" i="11"/>
  <c r="L939" i="11"/>
  <c r="B939" i="11"/>
  <c r="P938" i="11"/>
  <c r="O938" i="11"/>
  <c r="N938" i="11"/>
  <c r="M938" i="11"/>
  <c r="L938" i="11"/>
  <c r="B938" i="11"/>
  <c r="P937" i="11"/>
  <c r="O937" i="11"/>
  <c r="N937" i="11"/>
  <c r="M937" i="11"/>
  <c r="L937" i="11"/>
  <c r="B937" i="11"/>
  <c r="P936" i="11"/>
  <c r="O936" i="11"/>
  <c r="N936" i="11"/>
  <c r="M936" i="11"/>
  <c r="L936" i="11"/>
  <c r="B936" i="11"/>
  <c r="P935" i="11"/>
  <c r="O935" i="11"/>
  <c r="N935" i="11"/>
  <c r="M935" i="11"/>
  <c r="L935" i="11"/>
  <c r="B935" i="11"/>
  <c r="P934" i="11"/>
  <c r="O934" i="11"/>
  <c r="N934" i="11"/>
  <c r="M934" i="11"/>
  <c r="L934" i="11"/>
  <c r="B934" i="11"/>
  <c r="P933" i="11"/>
  <c r="O933" i="11"/>
  <c r="N933" i="11"/>
  <c r="M933" i="11"/>
  <c r="L933" i="11"/>
  <c r="B933" i="11"/>
  <c r="P932" i="11"/>
  <c r="O932" i="11"/>
  <c r="N932" i="11"/>
  <c r="M932" i="11"/>
  <c r="L932" i="11"/>
  <c r="B932" i="11"/>
  <c r="P931" i="11"/>
  <c r="O931" i="11"/>
  <c r="N931" i="11"/>
  <c r="M931" i="11"/>
  <c r="L931" i="11"/>
  <c r="B931" i="11"/>
  <c r="P930" i="11"/>
  <c r="O930" i="11"/>
  <c r="N930" i="11"/>
  <c r="M930" i="11"/>
  <c r="L930" i="11"/>
  <c r="B930" i="11"/>
  <c r="P929" i="11"/>
  <c r="O929" i="11"/>
  <c r="N929" i="11"/>
  <c r="M929" i="11"/>
  <c r="L929" i="11"/>
  <c r="B929" i="11"/>
  <c r="P928" i="11"/>
  <c r="O928" i="11"/>
  <c r="N928" i="11"/>
  <c r="M928" i="11"/>
  <c r="L928" i="11"/>
  <c r="B928" i="11"/>
  <c r="P927" i="11"/>
  <c r="O927" i="11"/>
  <c r="N927" i="11"/>
  <c r="M927" i="11"/>
  <c r="L927" i="11"/>
  <c r="B927" i="11"/>
  <c r="P926" i="11"/>
  <c r="O926" i="11"/>
  <c r="N926" i="11"/>
  <c r="M926" i="11"/>
  <c r="L926" i="11"/>
  <c r="B926" i="11"/>
  <c r="P925" i="11"/>
  <c r="O925" i="11"/>
  <c r="N925" i="11"/>
  <c r="M925" i="11"/>
  <c r="L925" i="11"/>
  <c r="B925" i="11"/>
  <c r="P924" i="11"/>
  <c r="O924" i="11"/>
  <c r="N924" i="11"/>
  <c r="M924" i="11"/>
  <c r="L924" i="11"/>
  <c r="B924" i="11"/>
  <c r="P923" i="11"/>
  <c r="O923" i="11"/>
  <c r="N923" i="11"/>
  <c r="M923" i="11"/>
  <c r="L923" i="11"/>
  <c r="B923" i="11"/>
  <c r="P922" i="11"/>
  <c r="O922" i="11"/>
  <c r="N922" i="11"/>
  <c r="M922" i="11"/>
  <c r="L922" i="11"/>
  <c r="B922" i="11"/>
  <c r="P921" i="11"/>
  <c r="O921" i="11"/>
  <c r="N921" i="11"/>
  <c r="M921" i="11"/>
  <c r="L921" i="11"/>
  <c r="B921" i="11"/>
  <c r="P920" i="11"/>
  <c r="O920" i="11"/>
  <c r="N920" i="11"/>
  <c r="M920" i="11"/>
  <c r="L920" i="11"/>
  <c r="B920" i="11"/>
  <c r="P919" i="11"/>
  <c r="O919" i="11"/>
  <c r="N919" i="11"/>
  <c r="M919" i="11"/>
  <c r="L919" i="11"/>
  <c r="B919" i="11"/>
  <c r="P918" i="11"/>
  <c r="O918" i="11"/>
  <c r="N918" i="11"/>
  <c r="M918" i="11"/>
  <c r="L918" i="11"/>
  <c r="B918" i="11"/>
  <c r="P917" i="11"/>
  <c r="O917" i="11"/>
  <c r="N917" i="11"/>
  <c r="M917" i="11"/>
  <c r="L917" i="11"/>
  <c r="B917" i="11"/>
  <c r="P916" i="11"/>
  <c r="O916" i="11"/>
  <c r="N916" i="11"/>
  <c r="M916" i="11"/>
  <c r="L916" i="11"/>
  <c r="B916" i="11"/>
  <c r="P915" i="11"/>
  <c r="O915" i="11"/>
  <c r="N915" i="11"/>
  <c r="M915" i="11"/>
  <c r="L915" i="11"/>
  <c r="B915" i="11"/>
  <c r="P914" i="11"/>
  <c r="O914" i="11"/>
  <c r="N914" i="11"/>
  <c r="M914" i="11"/>
  <c r="L914" i="11"/>
  <c r="B914" i="11"/>
  <c r="P913" i="11"/>
  <c r="O913" i="11"/>
  <c r="N913" i="11"/>
  <c r="M913" i="11"/>
  <c r="L913" i="11"/>
  <c r="B913" i="11"/>
  <c r="P912" i="11"/>
  <c r="O912" i="11"/>
  <c r="N912" i="11"/>
  <c r="M912" i="11"/>
  <c r="L912" i="11"/>
  <c r="B912" i="11"/>
  <c r="P911" i="11"/>
  <c r="O911" i="11"/>
  <c r="N911" i="11"/>
  <c r="M911" i="11"/>
  <c r="L911" i="11"/>
  <c r="B911" i="11"/>
  <c r="P910" i="11"/>
  <c r="O910" i="11"/>
  <c r="N910" i="11"/>
  <c r="M910" i="11"/>
  <c r="L910" i="11"/>
  <c r="B910" i="11"/>
  <c r="P909" i="11"/>
  <c r="O909" i="11"/>
  <c r="N909" i="11"/>
  <c r="M909" i="11"/>
  <c r="L909" i="11"/>
  <c r="B909" i="11"/>
  <c r="P908" i="11"/>
  <c r="O908" i="11"/>
  <c r="N908" i="11"/>
  <c r="M908" i="11"/>
  <c r="L908" i="11"/>
  <c r="B908" i="11"/>
  <c r="P907" i="11"/>
  <c r="O907" i="11"/>
  <c r="N907" i="11"/>
  <c r="M907" i="11"/>
  <c r="L907" i="11"/>
  <c r="B907" i="11"/>
  <c r="P906" i="11"/>
  <c r="O906" i="11"/>
  <c r="N906" i="11"/>
  <c r="M906" i="11"/>
  <c r="L906" i="11"/>
  <c r="B906" i="11"/>
  <c r="P905" i="11"/>
  <c r="O905" i="11"/>
  <c r="N905" i="11"/>
  <c r="M905" i="11"/>
  <c r="L905" i="11"/>
  <c r="B905" i="11"/>
  <c r="P904" i="11"/>
  <c r="O904" i="11"/>
  <c r="N904" i="11"/>
  <c r="M904" i="11"/>
  <c r="L904" i="11"/>
  <c r="B904" i="11"/>
  <c r="P903" i="11"/>
  <c r="O903" i="11"/>
  <c r="N903" i="11"/>
  <c r="M903" i="11"/>
  <c r="L903" i="11"/>
  <c r="B903" i="11"/>
  <c r="P902" i="11"/>
  <c r="O902" i="11"/>
  <c r="N902" i="11"/>
  <c r="M902" i="11"/>
  <c r="L902" i="11"/>
  <c r="B902" i="11"/>
  <c r="P901" i="11"/>
  <c r="O901" i="11"/>
  <c r="N901" i="11"/>
  <c r="M901" i="11"/>
  <c r="L901" i="11"/>
  <c r="B901" i="11"/>
  <c r="P900" i="11"/>
  <c r="O900" i="11"/>
  <c r="N900" i="11"/>
  <c r="M900" i="11"/>
  <c r="L900" i="11"/>
  <c r="B900" i="11"/>
  <c r="P899" i="11"/>
  <c r="O899" i="11"/>
  <c r="N899" i="11"/>
  <c r="M899" i="11"/>
  <c r="L899" i="11"/>
  <c r="B899" i="11"/>
  <c r="P898" i="11"/>
  <c r="O898" i="11"/>
  <c r="N898" i="11"/>
  <c r="M898" i="11"/>
  <c r="L898" i="11"/>
  <c r="B898" i="11"/>
  <c r="P897" i="11"/>
  <c r="O897" i="11"/>
  <c r="N897" i="11"/>
  <c r="M897" i="11"/>
  <c r="L897" i="11"/>
  <c r="B897" i="11"/>
  <c r="P896" i="11"/>
  <c r="O896" i="11"/>
  <c r="N896" i="11"/>
  <c r="M896" i="11"/>
  <c r="L896" i="11"/>
  <c r="B896" i="11"/>
  <c r="P895" i="11"/>
  <c r="O895" i="11"/>
  <c r="N895" i="11"/>
  <c r="M895" i="11"/>
  <c r="L895" i="11"/>
  <c r="B895" i="11"/>
  <c r="P894" i="11"/>
  <c r="O894" i="11"/>
  <c r="N894" i="11"/>
  <c r="M894" i="11"/>
  <c r="L894" i="11"/>
  <c r="B894" i="11"/>
  <c r="P893" i="11"/>
  <c r="O893" i="11"/>
  <c r="N893" i="11"/>
  <c r="M893" i="11"/>
  <c r="L893" i="11"/>
  <c r="B893" i="11"/>
  <c r="P892" i="11"/>
  <c r="O892" i="11"/>
  <c r="N892" i="11"/>
  <c r="M892" i="11"/>
  <c r="L892" i="11"/>
  <c r="B892" i="11"/>
  <c r="P891" i="11"/>
  <c r="O891" i="11"/>
  <c r="N891" i="11"/>
  <c r="M891" i="11"/>
  <c r="L891" i="11"/>
  <c r="B891" i="11"/>
  <c r="P890" i="11"/>
  <c r="O890" i="11"/>
  <c r="N890" i="11"/>
  <c r="M890" i="11"/>
  <c r="L890" i="11"/>
  <c r="B890" i="11"/>
  <c r="P889" i="11"/>
  <c r="O889" i="11"/>
  <c r="N889" i="11"/>
  <c r="M889" i="11"/>
  <c r="L889" i="11"/>
  <c r="B889" i="11"/>
  <c r="P888" i="11"/>
  <c r="O888" i="11"/>
  <c r="N888" i="11"/>
  <c r="M888" i="11"/>
  <c r="L888" i="11"/>
  <c r="B888" i="11"/>
  <c r="P887" i="11"/>
  <c r="O887" i="11"/>
  <c r="N887" i="11"/>
  <c r="M887" i="11"/>
  <c r="L887" i="11"/>
  <c r="B887" i="11"/>
  <c r="P886" i="11"/>
  <c r="O886" i="11"/>
  <c r="N886" i="11"/>
  <c r="M886" i="11"/>
  <c r="L886" i="11"/>
  <c r="B886" i="11"/>
  <c r="P885" i="11"/>
  <c r="O885" i="11"/>
  <c r="N885" i="11"/>
  <c r="M885" i="11"/>
  <c r="L885" i="11"/>
  <c r="B885" i="11"/>
  <c r="P884" i="11"/>
  <c r="O884" i="11"/>
  <c r="N884" i="11"/>
  <c r="M884" i="11"/>
  <c r="L884" i="11"/>
  <c r="B884" i="11"/>
  <c r="P883" i="11"/>
  <c r="O883" i="11"/>
  <c r="N883" i="11"/>
  <c r="M883" i="11"/>
  <c r="L883" i="11"/>
  <c r="B883" i="11"/>
  <c r="P882" i="11"/>
  <c r="O882" i="11"/>
  <c r="N882" i="11"/>
  <c r="M882" i="11"/>
  <c r="L882" i="11"/>
  <c r="B882" i="11"/>
  <c r="P881" i="11"/>
  <c r="O881" i="11"/>
  <c r="N881" i="11"/>
  <c r="M881" i="11"/>
  <c r="L881" i="11"/>
  <c r="B881" i="11"/>
  <c r="P880" i="11"/>
  <c r="O880" i="11"/>
  <c r="N880" i="11"/>
  <c r="M880" i="11"/>
  <c r="L880" i="11"/>
  <c r="B880" i="11"/>
  <c r="P879" i="11"/>
  <c r="O879" i="11"/>
  <c r="N879" i="11"/>
  <c r="M879" i="11"/>
  <c r="L879" i="11"/>
  <c r="B879" i="11"/>
  <c r="P878" i="11"/>
  <c r="O878" i="11"/>
  <c r="N878" i="11"/>
  <c r="M878" i="11"/>
  <c r="L878" i="11"/>
  <c r="B878" i="11"/>
  <c r="P877" i="11"/>
  <c r="O877" i="11"/>
  <c r="N877" i="11"/>
  <c r="M877" i="11"/>
  <c r="L877" i="11"/>
  <c r="B877" i="11"/>
  <c r="P876" i="11"/>
  <c r="O876" i="11"/>
  <c r="N876" i="11"/>
  <c r="M876" i="11"/>
  <c r="L876" i="11"/>
  <c r="B876" i="11"/>
  <c r="P875" i="11"/>
  <c r="O875" i="11"/>
  <c r="N875" i="11"/>
  <c r="M875" i="11"/>
  <c r="L875" i="11"/>
  <c r="B875" i="11"/>
  <c r="P874" i="11"/>
  <c r="O874" i="11"/>
  <c r="N874" i="11"/>
  <c r="M874" i="11"/>
  <c r="L874" i="11"/>
  <c r="B874" i="11"/>
  <c r="P873" i="11"/>
  <c r="O873" i="11"/>
  <c r="N873" i="11"/>
  <c r="M873" i="11"/>
  <c r="L873" i="11"/>
  <c r="B873" i="11"/>
  <c r="P872" i="11"/>
  <c r="O872" i="11"/>
  <c r="N872" i="11"/>
  <c r="M872" i="11"/>
  <c r="L872" i="11"/>
  <c r="B872" i="11"/>
  <c r="P871" i="11"/>
  <c r="O871" i="11"/>
  <c r="N871" i="11"/>
  <c r="M871" i="11"/>
  <c r="L871" i="11"/>
  <c r="B871" i="11"/>
  <c r="P870" i="11"/>
  <c r="O870" i="11"/>
  <c r="N870" i="11"/>
  <c r="M870" i="11"/>
  <c r="L870" i="11"/>
  <c r="B870" i="11"/>
  <c r="P869" i="11"/>
  <c r="O869" i="11"/>
  <c r="N869" i="11"/>
  <c r="M869" i="11"/>
  <c r="L869" i="11"/>
  <c r="B869" i="11"/>
  <c r="P868" i="11"/>
  <c r="O868" i="11"/>
  <c r="N868" i="11"/>
  <c r="M868" i="11"/>
  <c r="L868" i="11"/>
  <c r="B868" i="11"/>
  <c r="P867" i="11"/>
  <c r="O867" i="11"/>
  <c r="N867" i="11"/>
  <c r="M867" i="11"/>
  <c r="L867" i="11"/>
  <c r="B867" i="11"/>
  <c r="P866" i="11"/>
  <c r="O866" i="11"/>
  <c r="N866" i="11"/>
  <c r="M866" i="11"/>
  <c r="L866" i="11"/>
  <c r="B866" i="11"/>
  <c r="P865" i="11"/>
  <c r="O865" i="11"/>
  <c r="N865" i="11"/>
  <c r="M865" i="11"/>
  <c r="L865" i="11"/>
  <c r="B865" i="11"/>
  <c r="P864" i="11"/>
  <c r="O864" i="11"/>
  <c r="N864" i="11"/>
  <c r="M864" i="11"/>
  <c r="L864" i="11"/>
  <c r="B864" i="11"/>
  <c r="P863" i="11"/>
  <c r="O863" i="11"/>
  <c r="N863" i="11"/>
  <c r="M863" i="11"/>
  <c r="L863" i="11"/>
  <c r="B863" i="11"/>
  <c r="P862" i="11"/>
  <c r="O862" i="11"/>
  <c r="N862" i="11"/>
  <c r="M862" i="11"/>
  <c r="L862" i="11"/>
  <c r="B862" i="11"/>
  <c r="P861" i="11"/>
  <c r="O861" i="11"/>
  <c r="N861" i="11"/>
  <c r="M861" i="11"/>
  <c r="L861" i="11"/>
  <c r="B861" i="11"/>
  <c r="P860" i="11"/>
  <c r="O860" i="11"/>
  <c r="N860" i="11"/>
  <c r="M860" i="11"/>
  <c r="L860" i="11"/>
  <c r="B860" i="11"/>
  <c r="P859" i="11"/>
  <c r="O859" i="11"/>
  <c r="N859" i="11"/>
  <c r="M859" i="11"/>
  <c r="L859" i="11"/>
  <c r="B859" i="11"/>
  <c r="P858" i="11"/>
  <c r="O858" i="11"/>
  <c r="N858" i="11"/>
  <c r="M858" i="11"/>
  <c r="L858" i="11"/>
  <c r="B858" i="11"/>
  <c r="P857" i="11"/>
  <c r="O857" i="11"/>
  <c r="N857" i="11"/>
  <c r="M857" i="11"/>
  <c r="L857" i="11"/>
  <c r="B857" i="11"/>
  <c r="P856" i="11"/>
  <c r="O856" i="11"/>
  <c r="N856" i="11"/>
  <c r="M856" i="11"/>
  <c r="L856" i="11"/>
  <c r="B856" i="11"/>
  <c r="P855" i="11"/>
  <c r="O855" i="11"/>
  <c r="N855" i="11"/>
  <c r="M855" i="11"/>
  <c r="L855" i="11"/>
  <c r="B855" i="11"/>
  <c r="P854" i="11"/>
  <c r="O854" i="11"/>
  <c r="N854" i="11"/>
  <c r="M854" i="11"/>
  <c r="L854" i="11"/>
  <c r="B854" i="11"/>
  <c r="P853" i="11"/>
  <c r="O853" i="11"/>
  <c r="N853" i="11"/>
  <c r="M853" i="11"/>
  <c r="L853" i="11"/>
  <c r="B853" i="11"/>
  <c r="P852" i="11"/>
  <c r="O852" i="11"/>
  <c r="N852" i="11"/>
  <c r="M852" i="11"/>
  <c r="L852" i="11"/>
  <c r="B852" i="11"/>
  <c r="P851" i="11"/>
  <c r="O851" i="11"/>
  <c r="N851" i="11"/>
  <c r="M851" i="11"/>
  <c r="L851" i="11"/>
  <c r="B851" i="11"/>
  <c r="P850" i="11"/>
  <c r="O850" i="11"/>
  <c r="N850" i="11"/>
  <c r="M850" i="11"/>
  <c r="L850" i="11"/>
  <c r="B850" i="11"/>
  <c r="P849" i="11"/>
  <c r="O849" i="11"/>
  <c r="N849" i="11"/>
  <c r="M849" i="11"/>
  <c r="L849" i="11"/>
  <c r="B849" i="11"/>
  <c r="P848" i="11"/>
  <c r="O848" i="11"/>
  <c r="N848" i="11"/>
  <c r="M848" i="11"/>
  <c r="L848" i="11"/>
  <c r="B848" i="11"/>
  <c r="P847" i="11"/>
  <c r="O847" i="11"/>
  <c r="N847" i="11"/>
  <c r="M847" i="11"/>
  <c r="L847" i="11"/>
  <c r="B847" i="11"/>
  <c r="P846" i="11"/>
  <c r="O846" i="11"/>
  <c r="N846" i="11"/>
  <c r="M846" i="11"/>
  <c r="L846" i="11"/>
  <c r="B846" i="11"/>
  <c r="P845" i="11"/>
  <c r="O845" i="11"/>
  <c r="N845" i="11"/>
  <c r="M845" i="11"/>
  <c r="L845" i="11"/>
  <c r="B845" i="11"/>
  <c r="P844" i="11"/>
  <c r="O844" i="11"/>
  <c r="N844" i="11"/>
  <c r="M844" i="11"/>
  <c r="L844" i="11"/>
  <c r="B844" i="11"/>
  <c r="P843" i="11"/>
  <c r="O843" i="11"/>
  <c r="N843" i="11"/>
  <c r="M843" i="11"/>
  <c r="L843" i="11"/>
  <c r="B843" i="11"/>
  <c r="P842" i="11"/>
  <c r="O842" i="11"/>
  <c r="N842" i="11"/>
  <c r="M842" i="11"/>
  <c r="L842" i="11"/>
  <c r="B842" i="11"/>
  <c r="P841" i="11"/>
  <c r="O841" i="11"/>
  <c r="N841" i="11"/>
  <c r="M841" i="11"/>
  <c r="L841" i="11"/>
  <c r="B841" i="11"/>
  <c r="P840" i="11"/>
  <c r="O840" i="11"/>
  <c r="N840" i="11"/>
  <c r="M840" i="11"/>
  <c r="L840" i="11"/>
  <c r="B840" i="11"/>
  <c r="P839" i="11"/>
  <c r="O839" i="11"/>
  <c r="N839" i="11"/>
  <c r="M839" i="11"/>
  <c r="L839" i="11"/>
  <c r="B839" i="11"/>
  <c r="P838" i="11"/>
  <c r="O838" i="11"/>
  <c r="N838" i="11"/>
  <c r="M838" i="11"/>
  <c r="L838" i="11"/>
  <c r="B838" i="11"/>
  <c r="P837" i="11"/>
  <c r="O837" i="11"/>
  <c r="N837" i="11"/>
  <c r="M837" i="11"/>
  <c r="L837" i="11"/>
  <c r="B837" i="11"/>
  <c r="P836" i="11"/>
  <c r="O836" i="11"/>
  <c r="N836" i="11"/>
  <c r="M836" i="11"/>
  <c r="L836" i="11"/>
  <c r="B836" i="11"/>
  <c r="P835" i="11"/>
  <c r="O835" i="11"/>
  <c r="N835" i="11"/>
  <c r="M835" i="11"/>
  <c r="L835" i="11"/>
  <c r="B835" i="11"/>
  <c r="P834" i="11"/>
  <c r="O834" i="11"/>
  <c r="N834" i="11"/>
  <c r="M834" i="11"/>
  <c r="L834" i="11"/>
  <c r="B834" i="11"/>
  <c r="P833" i="11"/>
  <c r="O833" i="11"/>
  <c r="N833" i="11"/>
  <c r="M833" i="11"/>
  <c r="L833" i="11"/>
  <c r="B833" i="11"/>
  <c r="P832" i="11"/>
  <c r="O832" i="11"/>
  <c r="N832" i="11"/>
  <c r="M832" i="11"/>
  <c r="L832" i="11"/>
  <c r="B832" i="11"/>
  <c r="P831" i="11"/>
  <c r="O831" i="11"/>
  <c r="N831" i="11"/>
  <c r="M831" i="11"/>
  <c r="L831" i="11"/>
  <c r="B831" i="11"/>
  <c r="P830" i="11"/>
  <c r="O830" i="11"/>
  <c r="N830" i="11"/>
  <c r="M830" i="11"/>
  <c r="L830" i="11"/>
  <c r="B830" i="11"/>
  <c r="P829" i="11"/>
  <c r="O829" i="11"/>
  <c r="N829" i="11"/>
  <c r="M829" i="11"/>
  <c r="L829" i="11"/>
  <c r="B829" i="11"/>
  <c r="P828" i="11"/>
  <c r="O828" i="11"/>
  <c r="N828" i="11"/>
  <c r="M828" i="11"/>
  <c r="L828" i="11"/>
  <c r="B828" i="11"/>
  <c r="P827" i="11"/>
  <c r="O827" i="11"/>
  <c r="N827" i="11"/>
  <c r="M827" i="11"/>
  <c r="L827" i="11"/>
  <c r="B827" i="11"/>
  <c r="P826" i="11"/>
  <c r="O826" i="11"/>
  <c r="N826" i="11"/>
  <c r="M826" i="11"/>
  <c r="L826" i="11"/>
  <c r="B826" i="11"/>
  <c r="P825" i="11"/>
  <c r="O825" i="11"/>
  <c r="N825" i="11"/>
  <c r="M825" i="11"/>
  <c r="L825" i="11"/>
  <c r="B825" i="11"/>
  <c r="P824" i="11"/>
  <c r="O824" i="11"/>
  <c r="N824" i="11"/>
  <c r="M824" i="11"/>
  <c r="L824" i="11"/>
  <c r="B824" i="11"/>
  <c r="P823" i="11"/>
  <c r="O823" i="11"/>
  <c r="N823" i="11"/>
  <c r="M823" i="11"/>
  <c r="L823" i="11"/>
  <c r="B823" i="11"/>
  <c r="P822" i="11"/>
  <c r="O822" i="11"/>
  <c r="N822" i="11"/>
  <c r="M822" i="11"/>
  <c r="L822" i="11"/>
  <c r="B822" i="11"/>
  <c r="P821" i="11"/>
  <c r="O821" i="11"/>
  <c r="N821" i="11"/>
  <c r="M821" i="11"/>
  <c r="L821" i="11"/>
  <c r="B821" i="11"/>
  <c r="P820" i="11"/>
  <c r="O820" i="11"/>
  <c r="N820" i="11"/>
  <c r="M820" i="11"/>
  <c r="L820" i="11"/>
  <c r="B820" i="11"/>
  <c r="P819" i="11"/>
  <c r="O819" i="11"/>
  <c r="N819" i="11"/>
  <c r="M819" i="11"/>
  <c r="L819" i="11"/>
  <c r="B819" i="11"/>
  <c r="P818" i="11"/>
  <c r="O818" i="11"/>
  <c r="N818" i="11"/>
  <c r="M818" i="11"/>
  <c r="L818" i="11"/>
  <c r="B818" i="11"/>
  <c r="P817" i="11"/>
  <c r="O817" i="11"/>
  <c r="N817" i="11"/>
  <c r="M817" i="11"/>
  <c r="L817" i="11"/>
  <c r="B817" i="11"/>
  <c r="P816" i="11"/>
  <c r="O816" i="11"/>
  <c r="N816" i="11"/>
  <c r="M816" i="11"/>
  <c r="L816" i="11"/>
  <c r="B816" i="11"/>
  <c r="P815" i="11"/>
  <c r="O815" i="11"/>
  <c r="N815" i="11"/>
  <c r="M815" i="11"/>
  <c r="L815" i="11"/>
  <c r="B815" i="11"/>
  <c r="P814" i="11"/>
  <c r="O814" i="11"/>
  <c r="N814" i="11"/>
  <c r="M814" i="11"/>
  <c r="L814" i="11"/>
  <c r="B814" i="11"/>
  <c r="P813" i="11"/>
  <c r="O813" i="11"/>
  <c r="N813" i="11"/>
  <c r="M813" i="11"/>
  <c r="L813" i="11"/>
  <c r="B813" i="11"/>
  <c r="P812" i="11"/>
  <c r="O812" i="11"/>
  <c r="N812" i="11"/>
  <c r="M812" i="11"/>
  <c r="L812" i="11"/>
  <c r="B812" i="11"/>
  <c r="P811" i="11"/>
  <c r="O811" i="11"/>
  <c r="N811" i="11"/>
  <c r="M811" i="11"/>
  <c r="L811" i="11"/>
  <c r="B811" i="11"/>
  <c r="P810" i="11"/>
  <c r="O810" i="11"/>
  <c r="N810" i="11"/>
  <c r="M810" i="11"/>
  <c r="L810" i="11"/>
  <c r="B810" i="11"/>
  <c r="P809" i="11"/>
  <c r="O809" i="11"/>
  <c r="N809" i="11"/>
  <c r="M809" i="11"/>
  <c r="L809" i="11"/>
  <c r="B809" i="11"/>
  <c r="P808" i="11"/>
  <c r="O808" i="11"/>
  <c r="N808" i="11"/>
  <c r="M808" i="11"/>
  <c r="L808" i="11"/>
  <c r="B808" i="11"/>
  <c r="P807" i="11"/>
  <c r="O807" i="11"/>
  <c r="N807" i="11"/>
  <c r="M807" i="11"/>
  <c r="L807" i="11"/>
  <c r="B807" i="11"/>
  <c r="P806" i="11"/>
  <c r="O806" i="11"/>
  <c r="N806" i="11"/>
  <c r="M806" i="11"/>
  <c r="L806" i="11"/>
  <c r="B806" i="11"/>
  <c r="P805" i="11"/>
  <c r="O805" i="11"/>
  <c r="N805" i="11"/>
  <c r="M805" i="11"/>
  <c r="L805" i="11"/>
  <c r="B805" i="11"/>
  <c r="P804" i="11"/>
  <c r="O804" i="11"/>
  <c r="N804" i="11"/>
  <c r="M804" i="11"/>
  <c r="L804" i="11"/>
  <c r="B804" i="11"/>
  <c r="P803" i="11"/>
  <c r="O803" i="11"/>
  <c r="N803" i="11"/>
  <c r="M803" i="11"/>
  <c r="L803" i="11"/>
  <c r="B803" i="11"/>
  <c r="P802" i="11"/>
  <c r="O802" i="11"/>
  <c r="N802" i="11"/>
  <c r="M802" i="11"/>
  <c r="L802" i="11"/>
  <c r="B802" i="11"/>
  <c r="P801" i="11"/>
  <c r="O801" i="11"/>
  <c r="N801" i="11"/>
  <c r="M801" i="11"/>
  <c r="L801" i="11"/>
  <c r="B801" i="11"/>
  <c r="P800" i="11"/>
  <c r="O800" i="11"/>
  <c r="N800" i="11"/>
  <c r="M800" i="11"/>
  <c r="L800" i="11"/>
  <c r="B800" i="11"/>
  <c r="P799" i="11"/>
  <c r="O799" i="11"/>
  <c r="N799" i="11"/>
  <c r="M799" i="11"/>
  <c r="L799" i="11"/>
  <c r="B799" i="11"/>
  <c r="P798" i="11"/>
  <c r="O798" i="11"/>
  <c r="N798" i="11"/>
  <c r="M798" i="11"/>
  <c r="L798" i="11"/>
  <c r="B798" i="11"/>
  <c r="P797" i="11"/>
  <c r="O797" i="11"/>
  <c r="N797" i="11"/>
  <c r="M797" i="11"/>
  <c r="L797" i="11"/>
  <c r="B797" i="11"/>
  <c r="P796" i="11"/>
  <c r="O796" i="11"/>
  <c r="N796" i="11"/>
  <c r="M796" i="11"/>
  <c r="L796" i="11"/>
  <c r="B796" i="11"/>
  <c r="P795" i="11"/>
  <c r="O795" i="11"/>
  <c r="N795" i="11"/>
  <c r="M795" i="11"/>
  <c r="L795" i="11"/>
  <c r="B795" i="11"/>
  <c r="P794" i="11"/>
  <c r="O794" i="11"/>
  <c r="N794" i="11"/>
  <c r="M794" i="11"/>
  <c r="L794" i="11"/>
  <c r="B794" i="11"/>
  <c r="P793" i="11"/>
  <c r="O793" i="11"/>
  <c r="N793" i="11"/>
  <c r="M793" i="11"/>
  <c r="L793" i="11"/>
  <c r="B793" i="11"/>
  <c r="P792" i="11"/>
  <c r="O792" i="11"/>
  <c r="N792" i="11"/>
  <c r="M792" i="11"/>
  <c r="L792" i="11"/>
  <c r="B792" i="11"/>
  <c r="P791" i="11"/>
  <c r="O791" i="11"/>
  <c r="N791" i="11"/>
  <c r="M791" i="11"/>
  <c r="L791" i="11"/>
  <c r="B791" i="11"/>
  <c r="P790" i="11"/>
  <c r="O790" i="11"/>
  <c r="N790" i="11"/>
  <c r="M790" i="11"/>
  <c r="L790" i="11"/>
  <c r="B790" i="11"/>
  <c r="P789" i="11"/>
  <c r="O789" i="11"/>
  <c r="N789" i="11"/>
  <c r="M789" i="11"/>
  <c r="L789" i="11"/>
  <c r="B789" i="11"/>
  <c r="P788" i="11"/>
  <c r="O788" i="11"/>
  <c r="N788" i="11"/>
  <c r="M788" i="11"/>
  <c r="L788" i="11"/>
  <c r="B788" i="11"/>
  <c r="P787" i="11"/>
  <c r="O787" i="11"/>
  <c r="N787" i="11"/>
  <c r="M787" i="11"/>
  <c r="L787" i="11"/>
  <c r="B787" i="11"/>
  <c r="P786" i="11"/>
  <c r="O786" i="11"/>
  <c r="N786" i="11"/>
  <c r="M786" i="11"/>
  <c r="L786" i="11"/>
  <c r="B786" i="11"/>
  <c r="P785" i="11"/>
  <c r="O785" i="11"/>
  <c r="N785" i="11"/>
  <c r="M785" i="11"/>
  <c r="L785" i="11"/>
  <c r="B785" i="11"/>
  <c r="P784" i="11"/>
  <c r="O784" i="11"/>
  <c r="N784" i="11"/>
  <c r="M784" i="11"/>
  <c r="L784" i="11"/>
  <c r="B784" i="11"/>
  <c r="P783" i="11"/>
  <c r="O783" i="11"/>
  <c r="N783" i="11"/>
  <c r="M783" i="11"/>
  <c r="L783" i="11"/>
  <c r="B783" i="11"/>
  <c r="P782" i="11"/>
  <c r="O782" i="11"/>
  <c r="N782" i="11"/>
  <c r="M782" i="11"/>
  <c r="L782" i="11"/>
  <c r="B782" i="11"/>
  <c r="P781" i="11"/>
  <c r="O781" i="11"/>
  <c r="N781" i="11"/>
  <c r="M781" i="11"/>
  <c r="L781" i="11"/>
  <c r="B781" i="11"/>
  <c r="P780" i="11"/>
  <c r="O780" i="11"/>
  <c r="N780" i="11"/>
  <c r="M780" i="11"/>
  <c r="L780" i="11"/>
  <c r="B780" i="11"/>
  <c r="P779" i="11"/>
  <c r="O779" i="11"/>
  <c r="N779" i="11"/>
  <c r="M779" i="11"/>
  <c r="L779" i="11"/>
  <c r="B779" i="11"/>
  <c r="P778" i="11"/>
  <c r="O778" i="11"/>
  <c r="N778" i="11"/>
  <c r="M778" i="11"/>
  <c r="L778" i="11"/>
  <c r="B778" i="11"/>
  <c r="P777" i="11"/>
  <c r="O777" i="11"/>
  <c r="N777" i="11"/>
  <c r="M777" i="11"/>
  <c r="L777" i="11"/>
  <c r="B777" i="11"/>
  <c r="P776" i="11"/>
  <c r="O776" i="11"/>
  <c r="N776" i="11"/>
  <c r="M776" i="11"/>
  <c r="L776" i="11"/>
  <c r="B776" i="11"/>
  <c r="P775" i="11"/>
  <c r="O775" i="11"/>
  <c r="N775" i="11"/>
  <c r="M775" i="11"/>
  <c r="L775" i="11"/>
  <c r="B775" i="11"/>
  <c r="P774" i="11"/>
  <c r="O774" i="11"/>
  <c r="N774" i="11"/>
  <c r="M774" i="11"/>
  <c r="L774" i="11"/>
  <c r="B774" i="11"/>
  <c r="P773" i="11"/>
  <c r="O773" i="11"/>
  <c r="N773" i="11"/>
  <c r="M773" i="11"/>
  <c r="L773" i="11"/>
  <c r="B773" i="11"/>
  <c r="P772" i="11"/>
  <c r="O772" i="11"/>
  <c r="N772" i="11"/>
  <c r="M772" i="11"/>
  <c r="L772" i="11"/>
  <c r="B772" i="11"/>
  <c r="P771" i="11"/>
  <c r="O771" i="11"/>
  <c r="N771" i="11"/>
  <c r="M771" i="11"/>
  <c r="L771" i="11"/>
  <c r="B771" i="11"/>
  <c r="P770" i="11"/>
  <c r="O770" i="11"/>
  <c r="N770" i="11"/>
  <c r="M770" i="11"/>
  <c r="L770" i="11"/>
  <c r="B770" i="11"/>
  <c r="P769" i="11"/>
  <c r="O769" i="11"/>
  <c r="N769" i="11"/>
  <c r="M769" i="11"/>
  <c r="L769" i="11"/>
  <c r="B769" i="11"/>
  <c r="P768" i="11"/>
  <c r="O768" i="11"/>
  <c r="N768" i="11"/>
  <c r="M768" i="11"/>
  <c r="L768" i="11"/>
  <c r="B768" i="11"/>
  <c r="P767" i="11"/>
  <c r="O767" i="11"/>
  <c r="N767" i="11"/>
  <c r="M767" i="11"/>
  <c r="L767" i="11"/>
  <c r="B767" i="11"/>
  <c r="P766" i="11"/>
  <c r="O766" i="11"/>
  <c r="N766" i="11"/>
  <c r="M766" i="11"/>
  <c r="L766" i="11"/>
  <c r="B766" i="11"/>
  <c r="P765" i="11"/>
  <c r="O765" i="11"/>
  <c r="N765" i="11"/>
  <c r="M765" i="11"/>
  <c r="L765" i="11"/>
  <c r="B765" i="11"/>
  <c r="P764" i="11"/>
  <c r="O764" i="11"/>
  <c r="N764" i="11"/>
  <c r="M764" i="11"/>
  <c r="L764" i="11"/>
  <c r="B764" i="11"/>
  <c r="P763" i="11"/>
  <c r="O763" i="11"/>
  <c r="N763" i="11"/>
  <c r="M763" i="11"/>
  <c r="L763" i="11"/>
  <c r="B763" i="11"/>
  <c r="P762" i="11"/>
  <c r="O762" i="11"/>
  <c r="N762" i="11"/>
  <c r="M762" i="11"/>
  <c r="L762" i="11"/>
  <c r="B762" i="11"/>
  <c r="P761" i="11"/>
  <c r="O761" i="11"/>
  <c r="N761" i="11"/>
  <c r="M761" i="11"/>
  <c r="L761" i="11"/>
  <c r="B761" i="11"/>
  <c r="P760" i="11"/>
  <c r="O760" i="11"/>
  <c r="N760" i="11"/>
  <c r="M760" i="11"/>
  <c r="L760" i="11"/>
  <c r="B760" i="11"/>
  <c r="P759" i="11"/>
  <c r="O759" i="11"/>
  <c r="N759" i="11"/>
  <c r="M759" i="11"/>
  <c r="L759" i="11"/>
  <c r="B759" i="11"/>
  <c r="P758" i="11"/>
  <c r="O758" i="11"/>
  <c r="N758" i="11"/>
  <c r="M758" i="11"/>
  <c r="L758" i="11"/>
  <c r="B758" i="11"/>
  <c r="P757" i="11"/>
  <c r="O757" i="11"/>
  <c r="N757" i="11"/>
  <c r="M757" i="11"/>
  <c r="L757" i="11"/>
  <c r="B757" i="11"/>
  <c r="P756" i="11"/>
  <c r="O756" i="11"/>
  <c r="N756" i="11"/>
  <c r="M756" i="11"/>
  <c r="L756" i="11"/>
  <c r="B756" i="11"/>
  <c r="P755" i="11"/>
  <c r="O755" i="11"/>
  <c r="N755" i="11"/>
  <c r="M755" i="11"/>
  <c r="L755" i="11"/>
  <c r="B755" i="11"/>
  <c r="P754" i="11"/>
  <c r="O754" i="11"/>
  <c r="N754" i="11"/>
  <c r="M754" i="11"/>
  <c r="L754" i="11"/>
  <c r="B754" i="11"/>
  <c r="P753" i="11"/>
  <c r="O753" i="11"/>
  <c r="N753" i="11"/>
  <c r="M753" i="11"/>
  <c r="L753" i="11"/>
  <c r="B753" i="11"/>
  <c r="P752" i="11"/>
  <c r="O752" i="11"/>
  <c r="N752" i="11"/>
  <c r="M752" i="11"/>
  <c r="L752" i="11"/>
  <c r="B752" i="11"/>
  <c r="P751" i="11"/>
  <c r="O751" i="11"/>
  <c r="N751" i="11"/>
  <c r="M751" i="11"/>
  <c r="L751" i="11"/>
  <c r="B751" i="11"/>
  <c r="P750" i="11"/>
  <c r="O750" i="11"/>
  <c r="N750" i="11"/>
  <c r="M750" i="11"/>
  <c r="L750" i="11"/>
  <c r="B750" i="11"/>
  <c r="P749" i="11"/>
  <c r="O749" i="11"/>
  <c r="N749" i="11"/>
  <c r="M749" i="11"/>
  <c r="L749" i="11"/>
  <c r="B749" i="11"/>
  <c r="P748" i="11"/>
  <c r="O748" i="11"/>
  <c r="N748" i="11"/>
  <c r="M748" i="11"/>
  <c r="L748" i="11"/>
  <c r="B748" i="11"/>
  <c r="P747" i="11"/>
  <c r="O747" i="11"/>
  <c r="N747" i="11"/>
  <c r="M747" i="11"/>
  <c r="L747" i="11"/>
  <c r="B747" i="11"/>
  <c r="P746" i="11"/>
  <c r="O746" i="11"/>
  <c r="N746" i="11"/>
  <c r="M746" i="11"/>
  <c r="L746" i="11"/>
  <c r="B746" i="11"/>
  <c r="P745" i="11"/>
  <c r="O745" i="11"/>
  <c r="N745" i="11"/>
  <c r="M745" i="11"/>
  <c r="L745" i="11"/>
  <c r="B745" i="11"/>
  <c r="P744" i="11"/>
  <c r="O744" i="11"/>
  <c r="N744" i="11"/>
  <c r="M744" i="11"/>
  <c r="L744" i="11"/>
  <c r="B744" i="11"/>
  <c r="P743" i="11"/>
  <c r="O743" i="11"/>
  <c r="N743" i="11"/>
  <c r="M743" i="11"/>
  <c r="L743" i="11"/>
  <c r="B743" i="11"/>
  <c r="P742" i="11"/>
  <c r="O742" i="11"/>
  <c r="N742" i="11"/>
  <c r="M742" i="11"/>
  <c r="L742" i="11"/>
  <c r="B742" i="11"/>
  <c r="P741" i="11"/>
  <c r="O741" i="11"/>
  <c r="N741" i="11"/>
  <c r="M741" i="11"/>
  <c r="L741" i="11"/>
  <c r="B741" i="11"/>
  <c r="P740" i="11"/>
  <c r="O740" i="11"/>
  <c r="N740" i="11"/>
  <c r="M740" i="11"/>
  <c r="L740" i="11"/>
  <c r="B740" i="11"/>
  <c r="P739" i="11"/>
  <c r="O739" i="11"/>
  <c r="N739" i="11"/>
  <c r="M739" i="11"/>
  <c r="L739" i="11"/>
  <c r="B739" i="11"/>
  <c r="P738" i="11"/>
  <c r="O738" i="11"/>
  <c r="N738" i="11"/>
  <c r="M738" i="11"/>
  <c r="L738" i="11"/>
  <c r="B738" i="11"/>
  <c r="P737" i="11"/>
  <c r="O737" i="11"/>
  <c r="N737" i="11"/>
  <c r="M737" i="11"/>
  <c r="L737" i="11"/>
  <c r="B737" i="11"/>
  <c r="P736" i="11"/>
  <c r="O736" i="11"/>
  <c r="N736" i="11"/>
  <c r="M736" i="11"/>
  <c r="L736" i="11"/>
  <c r="B736" i="11"/>
  <c r="P735" i="11"/>
  <c r="O735" i="11"/>
  <c r="N735" i="11"/>
  <c r="M735" i="11"/>
  <c r="L735" i="11"/>
  <c r="B735" i="11"/>
  <c r="P734" i="11"/>
  <c r="O734" i="11"/>
  <c r="N734" i="11"/>
  <c r="M734" i="11"/>
  <c r="L734" i="11"/>
  <c r="B734" i="11"/>
  <c r="P733" i="11"/>
  <c r="O733" i="11"/>
  <c r="N733" i="11"/>
  <c r="M733" i="11"/>
  <c r="L733" i="11"/>
  <c r="B733" i="11"/>
  <c r="P732" i="11"/>
  <c r="O732" i="11"/>
  <c r="N732" i="11"/>
  <c r="M732" i="11"/>
  <c r="L732" i="11"/>
  <c r="B732" i="11"/>
  <c r="P731" i="11"/>
  <c r="O731" i="11"/>
  <c r="N731" i="11"/>
  <c r="M731" i="11"/>
  <c r="L731" i="11"/>
  <c r="B731" i="11"/>
  <c r="P730" i="11"/>
  <c r="O730" i="11"/>
  <c r="N730" i="11"/>
  <c r="M730" i="11"/>
  <c r="L730" i="11"/>
  <c r="B730" i="11"/>
  <c r="P729" i="11"/>
  <c r="O729" i="11"/>
  <c r="N729" i="11"/>
  <c r="M729" i="11"/>
  <c r="L729" i="11"/>
  <c r="B729" i="11"/>
  <c r="P728" i="11"/>
  <c r="O728" i="11"/>
  <c r="N728" i="11"/>
  <c r="M728" i="11"/>
  <c r="L728" i="11"/>
  <c r="B728" i="11"/>
  <c r="P727" i="11"/>
  <c r="O727" i="11"/>
  <c r="N727" i="11"/>
  <c r="M727" i="11"/>
  <c r="L727" i="11"/>
  <c r="B727" i="11"/>
  <c r="P726" i="11"/>
  <c r="O726" i="11"/>
  <c r="N726" i="11"/>
  <c r="M726" i="11"/>
  <c r="L726" i="11"/>
  <c r="B726" i="11"/>
  <c r="P725" i="11"/>
  <c r="O725" i="11"/>
  <c r="N725" i="11"/>
  <c r="M725" i="11"/>
  <c r="L725" i="11"/>
  <c r="B725" i="11"/>
  <c r="P724" i="11"/>
  <c r="O724" i="11"/>
  <c r="N724" i="11"/>
  <c r="M724" i="11"/>
  <c r="L724" i="11"/>
  <c r="B724" i="11"/>
  <c r="P723" i="11"/>
  <c r="O723" i="11"/>
  <c r="N723" i="11"/>
  <c r="M723" i="11"/>
  <c r="L723" i="11"/>
  <c r="B723" i="11"/>
  <c r="P722" i="11"/>
  <c r="O722" i="11"/>
  <c r="N722" i="11"/>
  <c r="M722" i="11"/>
  <c r="L722" i="11"/>
  <c r="B722" i="11"/>
  <c r="P721" i="11"/>
  <c r="O721" i="11"/>
  <c r="N721" i="11"/>
  <c r="M721" i="11"/>
  <c r="L721" i="11"/>
  <c r="B721" i="11"/>
  <c r="P720" i="11"/>
  <c r="O720" i="11"/>
  <c r="N720" i="11"/>
  <c r="M720" i="11"/>
  <c r="L720" i="11"/>
  <c r="B720" i="11"/>
  <c r="P719" i="11"/>
  <c r="O719" i="11"/>
  <c r="N719" i="11"/>
  <c r="M719" i="11"/>
  <c r="L719" i="11"/>
  <c r="B719" i="11"/>
  <c r="P718" i="11"/>
  <c r="O718" i="11"/>
  <c r="N718" i="11"/>
  <c r="M718" i="11"/>
  <c r="L718" i="11"/>
  <c r="B718" i="11"/>
  <c r="P717" i="11"/>
  <c r="O717" i="11"/>
  <c r="N717" i="11"/>
  <c r="M717" i="11"/>
  <c r="L717" i="11"/>
  <c r="B717" i="11"/>
  <c r="P716" i="11"/>
  <c r="O716" i="11"/>
  <c r="N716" i="11"/>
  <c r="M716" i="11"/>
  <c r="L716" i="11"/>
  <c r="B716" i="11"/>
  <c r="P715" i="11"/>
  <c r="O715" i="11"/>
  <c r="N715" i="11"/>
  <c r="M715" i="11"/>
  <c r="L715" i="11"/>
  <c r="B715" i="11"/>
  <c r="P714" i="11"/>
  <c r="O714" i="11"/>
  <c r="N714" i="11"/>
  <c r="M714" i="11"/>
  <c r="L714" i="11"/>
  <c r="B714" i="11"/>
  <c r="P713" i="11"/>
  <c r="O713" i="11"/>
  <c r="N713" i="11"/>
  <c r="M713" i="11"/>
  <c r="L713" i="11"/>
  <c r="B713" i="11"/>
  <c r="P712" i="11"/>
  <c r="O712" i="11"/>
  <c r="N712" i="11"/>
  <c r="M712" i="11"/>
  <c r="L712" i="11"/>
  <c r="B712" i="11"/>
  <c r="P711" i="11"/>
  <c r="O711" i="11"/>
  <c r="N711" i="11"/>
  <c r="M711" i="11"/>
  <c r="L711" i="11"/>
  <c r="B711" i="11"/>
  <c r="P710" i="11"/>
  <c r="O710" i="11"/>
  <c r="N710" i="11"/>
  <c r="M710" i="11"/>
  <c r="L710" i="11"/>
  <c r="B710" i="11"/>
  <c r="P709" i="11"/>
  <c r="O709" i="11"/>
  <c r="N709" i="11"/>
  <c r="M709" i="11"/>
  <c r="L709" i="11"/>
  <c r="B709" i="11"/>
  <c r="P708" i="11"/>
  <c r="O708" i="11"/>
  <c r="N708" i="11"/>
  <c r="M708" i="11"/>
  <c r="L708" i="11"/>
  <c r="B708" i="11"/>
  <c r="P707" i="11"/>
  <c r="O707" i="11"/>
  <c r="N707" i="11"/>
  <c r="M707" i="11"/>
  <c r="L707" i="11"/>
  <c r="B707" i="11"/>
  <c r="P706" i="11"/>
  <c r="O706" i="11"/>
  <c r="N706" i="11"/>
  <c r="M706" i="11"/>
  <c r="L706" i="11"/>
  <c r="B706" i="11"/>
  <c r="P705" i="11"/>
  <c r="O705" i="11"/>
  <c r="N705" i="11"/>
  <c r="M705" i="11"/>
  <c r="L705" i="11"/>
  <c r="B705" i="11"/>
  <c r="P704" i="11"/>
  <c r="O704" i="11"/>
  <c r="N704" i="11"/>
  <c r="M704" i="11"/>
  <c r="L704" i="11"/>
  <c r="B704" i="11"/>
  <c r="P703" i="11"/>
  <c r="O703" i="11"/>
  <c r="N703" i="11"/>
  <c r="M703" i="11"/>
  <c r="L703" i="11"/>
  <c r="B703" i="11"/>
  <c r="P702" i="11"/>
  <c r="O702" i="11"/>
  <c r="N702" i="11"/>
  <c r="M702" i="11"/>
  <c r="L702" i="11"/>
  <c r="B702" i="11"/>
  <c r="P701" i="11"/>
  <c r="O701" i="11"/>
  <c r="N701" i="11"/>
  <c r="M701" i="11"/>
  <c r="L701" i="11"/>
  <c r="B701" i="11"/>
  <c r="P700" i="11"/>
  <c r="O700" i="11"/>
  <c r="N700" i="11"/>
  <c r="M700" i="11"/>
  <c r="L700" i="11"/>
  <c r="B700" i="11"/>
  <c r="P699" i="11"/>
  <c r="O699" i="11"/>
  <c r="N699" i="11"/>
  <c r="M699" i="11"/>
  <c r="L699" i="11"/>
  <c r="B699" i="11"/>
  <c r="P698" i="11"/>
  <c r="O698" i="11"/>
  <c r="N698" i="11"/>
  <c r="M698" i="11"/>
  <c r="L698" i="11"/>
  <c r="B698" i="11"/>
  <c r="P697" i="11"/>
  <c r="O697" i="11"/>
  <c r="N697" i="11"/>
  <c r="M697" i="11"/>
  <c r="L697" i="11"/>
  <c r="B697" i="11"/>
  <c r="P696" i="11"/>
  <c r="O696" i="11"/>
  <c r="N696" i="11"/>
  <c r="M696" i="11"/>
  <c r="L696" i="11"/>
  <c r="B696" i="11"/>
  <c r="P695" i="11"/>
  <c r="O695" i="11"/>
  <c r="N695" i="11"/>
  <c r="M695" i="11"/>
  <c r="L695" i="11"/>
  <c r="B695" i="11"/>
  <c r="P694" i="11"/>
  <c r="O694" i="11"/>
  <c r="N694" i="11"/>
  <c r="M694" i="11"/>
  <c r="L694" i="11"/>
  <c r="B694" i="11"/>
  <c r="P693" i="11"/>
  <c r="O693" i="11"/>
  <c r="N693" i="11"/>
  <c r="M693" i="11"/>
  <c r="L693" i="11"/>
  <c r="B693" i="11"/>
  <c r="P692" i="11"/>
  <c r="O692" i="11"/>
  <c r="N692" i="11"/>
  <c r="M692" i="11"/>
  <c r="L692" i="11"/>
  <c r="B692" i="11"/>
  <c r="P691" i="11"/>
  <c r="O691" i="11"/>
  <c r="N691" i="11"/>
  <c r="M691" i="11"/>
  <c r="L691" i="11"/>
  <c r="B691" i="11"/>
  <c r="P690" i="11"/>
  <c r="O690" i="11"/>
  <c r="N690" i="11"/>
  <c r="M690" i="11"/>
  <c r="L690" i="11"/>
  <c r="B690" i="11"/>
  <c r="P689" i="11"/>
  <c r="O689" i="11"/>
  <c r="N689" i="11"/>
  <c r="M689" i="11"/>
  <c r="L689" i="11"/>
  <c r="B689" i="11"/>
  <c r="P688" i="11"/>
  <c r="O688" i="11"/>
  <c r="N688" i="11"/>
  <c r="M688" i="11"/>
  <c r="L688" i="11"/>
  <c r="B688" i="11"/>
  <c r="P687" i="11"/>
  <c r="O687" i="11"/>
  <c r="N687" i="11"/>
  <c r="M687" i="11"/>
  <c r="L687" i="11"/>
  <c r="B687" i="11"/>
  <c r="P686" i="11"/>
  <c r="O686" i="11"/>
  <c r="N686" i="11"/>
  <c r="M686" i="11"/>
  <c r="L686" i="11"/>
  <c r="B686" i="11"/>
  <c r="P685" i="11"/>
  <c r="O685" i="11"/>
  <c r="N685" i="11"/>
  <c r="M685" i="11"/>
  <c r="L685" i="11"/>
  <c r="B685" i="11"/>
  <c r="P684" i="11"/>
  <c r="O684" i="11"/>
  <c r="N684" i="11"/>
  <c r="M684" i="11"/>
  <c r="L684" i="11"/>
  <c r="B684" i="11"/>
  <c r="P683" i="11"/>
  <c r="O683" i="11"/>
  <c r="N683" i="11"/>
  <c r="M683" i="11"/>
  <c r="L683" i="11"/>
  <c r="B683" i="11"/>
  <c r="P682" i="11"/>
  <c r="O682" i="11"/>
  <c r="N682" i="11"/>
  <c r="M682" i="11"/>
  <c r="L682" i="11"/>
  <c r="B682" i="11"/>
  <c r="P681" i="11"/>
  <c r="O681" i="11"/>
  <c r="N681" i="11"/>
  <c r="M681" i="11"/>
  <c r="L681" i="11"/>
  <c r="B681" i="11"/>
  <c r="P680" i="11"/>
  <c r="O680" i="11"/>
  <c r="N680" i="11"/>
  <c r="M680" i="11"/>
  <c r="L680" i="11"/>
  <c r="B680" i="11"/>
  <c r="P679" i="11"/>
  <c r="O679" i="11"/>
  <c r="N679" i="11"/>
  <c r="M679" i="11"/>
  <c r="L679" i="11"/>
  <c r="B679" i="11"/>
  <c r="P678" i="11"/>
  <c r="O678" i="11"/>
  <c r="N678" i="11"/>
  <c r="M678" i="11"/>
  <c r="L678" i="11"/>
  <c r="B678" i="11"/>
  <c r="P677" i="11"/>
  <c r="O677" i="11"/>
  <c r="N677" i="11"/>
  <c r="M677" i="11"/>
  <c r="L677" i="11"/>
  <c r="B677" i="11"/>
  <c r="P676" i="11"/>
  <c r="O676" i="11"/>
  <c r="N676" i="11"/>
  <c r="M676" i="11"/>
  <c r="L676" i="11"/>
  <c r="B676" i="11"/>
  <c r="P675" i="11"/>
  <c r="O675" i="11"/>
  <c r="N675" i="11"/>
  <c r="M675" i="11"/>
  <c r="L675" i="11"/>
  <c r="B675" i="11"/>
  <c r="P674" i="11"/>
  <c r="O674" i="11"/>
  <c r="N674" i="11"/>
  <c r="M674" i="11"/>
  <c r="L674" i="11"/>
  <c r="B674" i="11"/>
  <c r="P673" i="11"/>
  <c r="O673" i="11"/>
  <c r="N673" i="11"/>
  <c r="M673" i="11"/>
  <c r="L673" i="11"/>
  <c r="B673" i="11"/>
  <c r="P672" i="11"/>
  <c r="O672" i="11"/>
  <c r="N672" i="11"/>
  <c r="M672" i="11"/>
  <c r="L672" i="11"/>
  <c r="B672" i="11"/>
  <c r="P671" i="11"/>
  <c r="O671" i="11"/>
  <c r="N671" i="11"/>
  <c r="M671" i="11"/>
  <c r="L671" i="11"/>
  <c r="B671" i="11"/>
  <c r="P670" i="11"/>
  <c r="O670" i="11"/>
  <c r="N670" i="11"/>
  <c r="M670" i="11"/>
  <c r="L670" i="11"/>
  <c r="B670" i="11"/>
  <c r="P669" i="11"/>
  <c r="O669" i="11"/>
  <c r="N669" i="11"/>
  <c r="M669" i="11"/>
  <c r="L669" i="11"/>
  <c r="B669" i="11"/>
  <c r="P668" i="11"/>
  <c r="O668" i="11"/>
  <c r="N668" i="11"/>
  <c r="M668" i="11"/>
  <c r="L668" i="11"/>
  <c r="B668" i="11"/>
  <c r="P667" i="11"/>
  <c r="O667" i="11"/>
  <c r="N667" i="11"/>
  <c r="M667" i="11"/>
  <c r="L667" i="11"/>
  <c r="B667" i="11"/>
  <c r="P666" i="11"/>
  <c r="O666" i="11"/>
  <c r="N666" i="11"/>
  <c r="M666" i="11"/>
  <c r="L666" i="11"/>
  <c r="B666" i="11"/>
  <c r="P665" i="11"/>
  <c r="O665" i="11"/>
  <c r="N665" i="11"/>
  <c r="M665" i="11"/>
  <c r="L665" i="11"/>
  <c r="B665" i="11"/>
  <c r="P664" i="11"/>
  <c r="O664" i="11"/>
  <c r="N664" i="11"/>
  <c r="M664" i="11"/>
  <c r="L664" i="11"/>
  <c r="B664" i="11"/>
  <c r="P663" i="11"/>
  <c r="O663" i="11"/>
  <c r="N663" i="11"/>
  <c r="M663" i="11"/>
  <c r="L663" i="11"/>
  <c r="B663" i="11"/>
  <c r="P662" i="11"/>
  <c r="O662" i="11"/>
  <c r="N662" i="11"/>
  <c r="M662" i="11"/>
  <c r="L662" i="11"/>
  <c r="B662" i="11"/>
  <c r="P661" i="11"/>
  <c r="O661" i="11"/>
  <c r="N661" i="11"/>
  <c r="M661" i="11"/>
  <c r="L661" i="11"/>
  <c r="B661" i="11"/>
  <c r="P660" i="11"/>
  <c r="O660" i="11"/>
  <c r="N660" i="11"/>
  <c r="M660" i="11"/>
  <c r="L660" i="11"/>
  <c r="B660" i="11"/>
  <c r="P659" i="11"/>
  <c r="O659" i="11"/>
  <c r="N659" i="11"/>
  <c r="M659" i="11"/>
  <c r="L659" i="11"/>
  <c r="B659" i="11"/>
  <c r="P658" i="11"/>
  <c r="O658" i="11"/>
  <c r="N658" i="11"/>
  <c r="M658" i="11"/>
  <c r="L658" i="11"/>
  <c r="B658" i="11"/>
  <c r="P657" i="11"/>
  <c r="O657" i="11"/>
  <c r="N657" i="11"/>
  <c r="M657" i="11"/>
  <c r="L657" i="11"/>
  <c r="B657" i="11"/>
  <c r="P656" i="11"/>
  <c r="O656" i="11"/>
  <c r="N656" i="11"/>
  <c r="M656" i="11"/>
  <c r="L656" i="11"/>
  <c r="B656" i="11"/>
  <c r="P655" i="11"/>
  <c r="O655" i="11"/>
  <c r="N655" i="11"/>
  <c r="M655" i="11"/>
  <c r="L655" i="11"/>
  <c r="B655" i="11"/>
  <c r="P654" i="11"/>
  <c r="O654" i="11"/>
  <c r="N654" i="11"/>
  <c r="M654" i="11"/>
  <c r="L654" i="11"/>
  <c r="B654" i="11"/>
  <c r="P653" i="11"/>
  <c r="O653" i="11"/>
  <c r="N653" i="11"/>
  <c r="M653" i="11"/>
  <c r="L653" i="11"/>
  <c r="B653" i="11"/>
  <c r="P652" i="11"/>
  <c r="O652" i="11"/>
  <c r="N652" i="11"/>
  <c r="M652" i="11"/>
  <c r="L652" i="11"/>
  <c r="B652" i="11"/>
  <c r="P651" i="11"/>
  <c r="O651" i="11"/>
  <c r="N651" i="11"/>
  <c r="M651" i="11"/>
  <c r="L651" i="11"/>
  <c r="B651" i="11"/>
  <c r="P650" i="11"/>
  <c r="O650" i="11"/>
  <c r="N650" i="11"/>
  <c r="M650" i="11"/>
  <c r="L650" i="11"/>
  <c r="B650" i="11"/>
  <c r="P649" i="11"/>
  <c r="O649" i="11"/>
  <c r="N649" i="11"/>
  <c r="M649" i="11"/>
  <c r="L649" i="11"/>
  <c r="B649" i="11"/>
  <c r="P648" i="11"/>
  <c r="O648" i="11"/>
  <c r="N648" i="11"/>
  <c r="M648" i="11"/>
  <c r="L648" i="11"/>
  <c r="B648" i="11"/>
  <c r="P647" i="11"/>
  <c r="O647" i="11"/>
  <c r="N647" i="11"/>
  <c r="M647" i="11"/>
  <c r="L647" i="11"/>
  <c r="B647" i="11"/>
  <c r="P646" i="11"/>
  <c r="O646" i="11"/>
  <c r="N646" i="11"/>
  <c r="M646" i="11"/>
  <c r="L646" i="11"/>
  <c r="B646" i="11"/>
  <c r="P645" i="11"/>
  <c r="O645" i="11"/>
  <c r="N645" i="11"/>
  <c r="M645" i="11"/>
  <c r="L645" i="11"/>
  <c r="B645" i="11"/>
  <c r="P644" i="11"/>
  <c r="O644" i="11"/>
  <c r="N644" i="11"/>
  <c r="M644" i="11"/>
  <c r="L644" i="11"/>
  <c r="B644" i="11"/>
  <c r="P643" i="11"/>
  <c r="O643" i="11"/>
  <c r="N643" i="11"/>
  <c r="M643" i="11"/>
  <c r="L643" i="11"/>
  <c r="B643" i="11"/>
  <c r="P642" i="11"/>
  <c r="O642" i="11"/>
  <c r="N642" i="11"/>
  <c r="M642" i="11"/>
  <c r="L642" i="11"/>
  <c r="B642" i="11"/>
  <c r="P641" i="11"/>
  <c r="O641" i="11"/>
  <c r="N641" i="11"/>
  <c r="M641" i="11"/>
  <c r="L641" i="11"/>
  <c r="B641" i="11"/>
  <c r="P640" i="11"/>
  <c r="O640" i="11"/>
  <c r="N640" i="11"/>
  <c r="M640" i="11"/>
  <c r="L640" i="11"/>
  <c r="B640" i="11"/>
  <c r="P639" i="11"/>
  <c r="O639" i="11"/>
  <c r="N639" i="11"/>
  <c r="M639" i="11"/>
  <c r="L639" i="11"/>
  <c r="B639" i="11"/>
  <c r="P638" i="11"/>
  <c r="O638" i="11"/>
  <c r="N638" i="11"/>
  <c r="M638" i="11"/>
  <c r="L638" i="11"/>
  <c r="B638" i="11"/>
  <c r="P637" i="11"/>
  <c r="O637" i="11"/>
  <c r="N637" i="11"/>
  <c r="M637" i="11"/>
  <c r="L637" i="11"/>
  <c r="B637" i="11"/>
  <c r="P636" i="11"/>
  <c r="O636" i="11"/>
  <c r="N636" i="11"/>
  <c r="M636" i="11"/>
  <c r="L636" i="11"/>
  <c r="B636" i="11"/>
  <c r="P635" i="11"/>
  <c r="O635" i="11"/>
  <c r="N635" i="11"/>
  <c r="M635" i="11"/>
  <c r="L635" i="11"/>
  <c r="B635" i="11"/>
  <c r="P634" i="11"/>
  <c r="O634" i="11"/>
  <c r="N634" i="11"/>
  <c r="M634" i="11"/>
  <c r="L634" i="11"/>
  <c r="B634" i="11"/>
  <c r="P633" i="11"/>
  <c r="O633" i="11"/>
  <c r="N633" i="11"/>
  <c r="M633" i="11"/>
  <c r="L633" i="11"/>
  <c r="B633" i="11"/>
  <c r="P632" i="11"/>
  <c r="O632" i="11"/>
  <c r="N632" i="11"/>
  <c r="M632" i="11"/>
  <c r="L632" i="11"/>
  <c r="B632" i="11"/>
  <c r="P631" i="11"/>
  <c r="O631" i="11"/>
  <c r="N631" i="11"/>
  <c r="M631" i="11"/>
  <c r="L631" i="11"/>
  <c r="B631" i="11"/>
  <c r="P630" i="11"/>
  <c r="O630" i="11"/>
  <c r="N630" i="11"/>
  <c r="M630" i="11"/>
  <c r="L630" i="11"/>
  <c r="B630" i="11"/>
  <c r="P629" i="11"/>
  <c r="O629" i="11"/>
  <c r="N629" i="11"/>
  <c r="M629" i="11"/>
  <c r="L629" i="11"/>
  <c r="B629" i="11"/>
  <c r="P628" i="11"/>
  <c r="O628" i="11"/>
  <c r="N628" i="11"/>
  <c r="M628" i="11"/>
  <c r="L628" i="11"/>
  <c r="B628" i="11"/>
  <c r="P627" i="11"/>
  <c r="O627" i="11"/>
  <c r="N627" i="11"/>
  <c r="M627" i="11"/>
  <c r="L627" i="11"/>
  <c r="B627" i="11"/>
  <c r="P626" i="11"/>
  <c r="O626" i="11"/>
  <c r="N626" i="11"/>
  <c r="M626" i="11"/>
  <c r="L626" i="11"/>
  <c r="B626" i="11"/>
  <c r="P625" i="11"/>
  <c r="O625" i="11"/>
  <c r="N625" i="11"/>
  <c r="M625" i="11"/>
  <c r="L625" i="11"/>
  <c r="B625" i="11"/>
  <c r="P624" i="11"/>
  <c r="O624" i="11"/>
  <c r="N624" i="11"/>
  <c r="M624" i="11"/>
  <c r="L624" i="11"/>
  <c r="B624" i="11"/>
  <c r="P623" i="11"/>
  <c r="O623" i="11"/>
  <c r="N623" i="11"/>
  <c r="M623" i="11"/>
  <c r="L623" i="11"/>
  <c r="B623" i="11"/>
  <c r="P622" i="11"/>
  <c r="O622" i="11"/>
  <c r="N622" i="11"/>
  <c r="M622" i="11"/>
  <c r="L622" i="11"/>
  <c r="B622" i="11"/>
  <c r="P621" i="11"/>
  <c r="O621" i="11"/>
  <c r="N621" i="11"/>
  <c r="M621" i="11"/>
  <c r="L621" i="11"/>
  <c r="B621" i="11"/>
  <c r="P620" i="11"/>
  <c r="O620" i="11"/>
  <c r="N620" i="11"/>
  <c r="M620" i="11"/>
  <c r="L620" i="11"/>
  <c r="B620" i="11"/>
  <c r="P619" i="11"/>
  <c r="O619" i="11"/>
  <c r="N619" i="11"/>
  <c r="M619" i="11"/>
  <c r="L619" i="11"/>
  <c r="B619" i="11"/>
  <c r="P618" i="11"/>
  <c r="O618" i="11"/>
  <c r="N618" i="11"/>
  <c r="M618" i="11"/>
  <c r="L618" i="11"/>
  <c r="B618" i="11"/>
  <c r="P617" i="11"/>
  <c r="O617" i="11"/>
  <c r="N617" i="11"/>
  <c r="M617" i="11"/>
  <c r="L617" i="11"/>
  <c r="B617" i="11"/>
  <c r="P616" i="11"/>
  <c r="O616" i="11"/>
  <c r="N616" i="11"/>
  <c r="M616" i="11"/>
  <c r="L616" i="11"/>
  <c r="B616" i="11"/>
  <c r="P615" i="11"/>
  <c r="O615" i="11"/>
  <c r="N615" i="11"/>
  <c r="M615" i="11"/>
  <c r="L615" i="11"/>
  <c r="B615" i="11"/>
  <c r="P614" i="11"/>
  <c r="O614" i="11"/>
  <c r="N614" i="11"/>
  <c r="M614" i="11"/>
  <c r="L614" i="11"/>
  <c r="B614" i="11"/>
  <c r="P613" i="11"/>
  <c r="O613" i="11"/>
  <c r="N613" i="11"/>
  <c r="M613" i="11"/>
  <c r="L613" i="11"/>
  <c r="B613" i="11"/>
  <c r="P612" i="11"/>
  <c r="O612" i="11"/>
  <c r="N612" i="11"/>
  <c r="M612" i="11"/>
  <c r="L612" i="11"/>
  <c r="B612" i="11"/>
  <c r="P611" i="11"/>
  <c r="O611" i="11"/>
  <c r="N611" i="11"/>
  <c r="M611" i="11"/>
  <c r="L611" i="11"/>
  <c r="B611" i="11"/>
  <c r="P610" i="11"/>
  <c r="O610" i="11"/>
  <c r="N610" i="11"/>
  <c r="M610" i="11"/>
  <c r="L610" i="11"/>
  <c r="B610" i="11"/>
  <c r="P609" i="11"/>
  <c r="O609" i="11"/>
  <c r="N609" i="11"/>
  <c r="M609" i="11"/>
  <c r="L609" i="11"/>
  <c r="B609" i="11"/>
  <c r="P608" i="11"/>
  <c r="O608" i="11"/>
  <c r="N608" i="11"/>
  <c r="M608" i="11"/>
  <c r="L608" i="11"/>
  <c r="B608" i="11"/>
  <c r="P607" i="11"/>
  <c r="O607" i="11"/>
  <c r="N607" i="11"/>
  <c r="M607" i="11"/>
  <c r="L607" i="11"/>
  <c r="B607" i="11"/>
  <c r="P606" i="11"/>
  <c r="O606" i="11"/>
  <c r="N606" i="11"/>
  <c r="M606" i="11"/>
  <c r="L606" i="11"/>
  <c r="B606" i="11"/>
  <c r="P605" i="11"/>
  <c r="O605" i="11"/>
  <c r="N605" i="11"/>
  <c r="M605" i="11"/>
  <c r="L605" i="11"/>
  <c r="B605" i="11"/>
  <c r="P604" i="11"/>
  <c r="O604" i="11"/>
  <c r="N604" i="11"/>
  <c r="M604" i="11"/>
  <c r="L604" i="11"/>
  <c r="B604" i="11"/>
  <c r="P603" i="11"/>
  <c r="O603" i="11"/>
  <c r="N603" i="11"/>
  <c r="M603" i="11"/>
  <c r="L603" i="11"/>
  <c r="B603" i="11"/>
  <c r="P602" i="11"/>
  <c r="O602" i="11"/>
  <c r="N602" i="11"/>
  <c r="M602" i="11"/>
  <c r="L602" i="11"/>
  <c r="B602" i="11"/>
  <c r="P601" i="11"/>
  <c r="O601" i="11"/>
  <c r="N601" i="11"/>
  <c r="M601" i="11"/>
  <c r="L601" i="11"/>
  <c r="B601" i="11"/>
  <c r="P600" i="11"/>
  <c r="O600" i="11"/>
  <c r="N600" i="11"/>
  <c r="M600" i="11"/>
  <c r="L600" i="11"/>
  <c r="B600" i="11"/>
  <c r="P599" i="11"/>
  <c r="O599" i="11"/>
  <c r="N599" i="11"/>
  <c r="M599" i="11"/>
  <c r="L599" i="11"/>
  <c r="B599" i="11"/>
  <c r="P598" i="11"/>
  <c r="O598" i="11"/>
  <c r="N598" i="11"/>
  <c r="M598" i="11"/>
  <c r="L598" i="11"/>
  <c r="B598" i="11"/>
  <c r="P597" i="11"/>
  <c r="O597" i="11"/>
  <c r="N597" i="11"/>
  <c r="M597" i="11"/>
  <c r="L597" i="11"/>
  <c r="B597" i="11"/>
  <c r="P596" i="11"/>
  <c r="O596" i="11"/>
  <c r="N596" i="11"/>
  <c r="M596" i="11"/>
  <c r="L596" i="11"/>
  <c r="B596" i="11"/>
  <c r="P595" i="11"/>
  <c r="O595" i="11"/>
  <c r="N595" i="11"/>
  <c r="M595" i="11"/>
  <c r="L595" i="11"/>
  <c r="B595" i="11"/>
  <c r="P594" i="11"/>
  <c r="O594" i="11"/>
  <c r="N594" i="11"/>
  <c r="M594" i="11"/>
  <c r="L594" i="11"/>
  <c r="B594" i="11"/>
  <c r="P593" i="11"/>
  <c r="O593" i="11"/>
  <c r="N593" i="11"/>
  <c r="M593" i="11"/>
  <c r="L593" i="11"/>
  <c r="B593" i="11"/>
  <c r="P592" i="11"/>
  <c r="O592" i="11"/>
  <c r="N592" i="11"/>
  <c r="M592" i="11"/>
  <c r="L592" i="11"/>
  <c r="B592" i="11"/>
  <c r="P591" i="11"/>
  <c r="O591" i="11"/>
  <c r="N591" i="11"/>
  <c r="M591" i="11"/>
  <c r="L591" i="11"/>
  <c r="B591" i="11"/>
  <c r="P590" i="11"/>
  <c r="O590" i="11"/>
  <c r="N590" i="11"/>
  <c r="M590" i="11"/>
  <c r="L590" i="11"/>
  <c r="B590" i="11"/>
  <c r="P589" i="11"/>
  <c r="O589" i="11"/>
  <c r="N589" i="11"/>
  <c r="M589" i="11"/>
  <c r="L589" i="11"/>
  <c r="B589" i="11"/>
  <c r="P588" i="11"/>
  <c r="O588" i="11"/>
  <c r="N588" i="11"/>
  <c r="M588" i="11"/>
  <c r="L588" i="11"/>
  <c r="B588" i="11"/>
  <c r="P587" i="11"/>
  <c r="O587" i="11"/>
  <c r="N587" i="11"/>
  <c r="M587" i="11"/>
  <c r="L587" i="11"/>
  <c r="B587" i="11"/>
  <c r="P586" i="11"/>
  <c r="O586" i="11"/>
  <c r="N586" i="11"/>
  <c r="M586" i="11"/>
  <c r="L586" i="11"/>
  <c r="B586" i="11"/>
  <c r="P585" i="11"/>
  <c r="O585" i="11"/>
  <c r="N585" i="11"/>
  <c r="M585" i="11"/>
  <c r="L585" i="11"/>
  <c r="B585" i="11"/>
  <c r="P584" i="11"/>
  <c r="O584" i="11"/>
  <c r="N584" i="11"/>
  <c r="M584" i="11"/>
  <c r="L584" i="11"/>
  <c r="B584" i="11"/>
  <c r="P583" i="11"/>
  <c r="O583" i="11"/>
  <c r="N583" i="11"/>
  <c r="M583" i="11"/>
  <c r="L583" i="11"/>
  <c r="B583" i="11"/>
  <c r="P582" i="11"/>
  <c r="O582" i="11"/>
  <c r="N582" i="11"/>
  <c r="M582" i="11"/>
  <c r="L582" i="11"/>
  <c r="B582" i="11"/>
  <c r="P581" i="11"/>
  <c r="O581" i="11"/>
  <c r="N581" i="11"/>
  <c r="M581" i="11"/>
  <c r="L581" i="11"/>
  <c r="B581" i="11"/>
  <c r="P580" i="11"/>
  <c r="O580" i="11"/>
  <c r="N580" i="11"/>
  <c r="M580" i="11"/>
  <c r="L580" i="11"/>
  <c r="B580" i="11"/>
  <c r="P579" i="11"/>
  <c r="O579" i="11"/>
  <c r="N579" i="11"/>
  <c r="M579" i="11"/>
  <c r="L579" i="11"/>
  <c r="B579" i="11"/>
  <c r="P578" i="11"/>
  <c r="O578" i="11"/>
  <c r="N578" i="11"/>
  <c r="M578" i="11"/>
  <c r="L578" i="11"/>
  <c r="B578" i="11"/>
  <c r="P577" i="11"/>
  <c r="O577" i="11"/>
  <c r="N577" i="11"/>
  <c r="M577" i="11"/>
  <c r="L577" i="11"/>
  <c r="B577" i="11"/>
  <c r="P576" i="11"/>
  <c r="O576" i="11"/>
  <c r="N576" i="11"/>
  <c r="M576" i="11"/>
  <c r="L576" i="11"/>
  <c r="B576" i="11"/>
  <c r="P575" i="11"/>
  <c r="O575" i="11"/>
  <c r="N575" i="11"/>
  <c r="M575" i="11"/>
  <c r="L575" i="11"/>
  <c r="B575" i="11"/>
  <c r="P574" i="11"/>
  <c r="O574" i="11"/>
  <c r="N574" i="11"/>
  <c r="M574" i="11"/>
  <c r="L574" i="11"/>
  <c r="B574" i="11"/>
  <c r="P573" i="11"/>
  <c r="O573" i="11"/>
  <c r="N573" i="11"/>
  <c r="M573" i="11"/>
  <c r="L573" i="11"/>
  <c r="B573" i="11"/>
  <c r="P572" i="11"/>
  <c r="O572" i="11"/>
  <c r="N572" i="11"/>
  <c r="M572" i="11"/>
  <c r="L572" i="11"/>
  <c r="B572" i="11"/>
  <c r="P571" i="11"/>
  <c r="O571" i="11"/>
  <c r="N571" i="11"/>
  <c r="M571" i="11"/>
  <c r="L571" i="11"/>
  <c r="B571" i="11"/>
  <c r="P570" i="11"/>
  <c r="O570" i="11"/>
  <c r="N570" i="11"/>
  <c r="M570" i="11"/>
  <c r="L570" i="11"/>
  <c r="B570" i="11"/>
  <c r="P569" i="11"/>
  <c r="O569" i="11"/>
  <c r="N569" i="11"/>
  <c r="M569" i="11"/>
  <c r="L569" i="11"/>
  <c r="B569" i="11"/>
  <c r="P568" i="11"/>
  <c r="O568" i="11"/>
  <c r="N568" i="11"/>
  <c r="M568" i="11"/>
  <c r="L568" i="11"/>
  <c r="B568" i="11"/>
  <c r="P567" i="11"/>
  <c r="O567" i="11"/>
  <c r="N567" i="11"/>
  <c r="M567" i="11"/>
  <c r="L567" i="11"/>
  <c r="B567" i="11"/>
  <c r="P566" i="11"/>
  <c r="O566" i="11"/>
  <c r="N566" i="11"/>
  <c r="M566" i="11"/>
  <c r="L566" i="11"/>
  <c r="B566" i="11"/>
  <c r="P565" i="11"/>
  <c r="O565" i="11"/>
  <c r="N565" i="11"/>
  <c r="M565" i="11"/>
  <c r="L565" i="11"/>
  <c r="B565" i="11"/>
  <c r="P564" i="11"/>
  <c r="O564" i="11"/>
  <c r="N564" i="11"/>
  <c r="M564" i="11"/>
  <c r="L564" i="11"/>
  <c r="B564" i="11"/>
  <c r="P563" i="11"/>
  <c r="O563" i="11"/>
  <c r="N563" i="11"/>
  <c r="M563" i="11"/>
  <c r="L563" i="11"/>
  <c r="B563" i="11"/>
  <c r="P562" i="11"/>
  <c r="O562" i="11"/>
  <c r="N562" i="11"/>
  <c r="M562" i="11"/>
  <c r="L562" i="11"/>
  <c r="B562" i="11"/>
  <c r="P561" i="11"/>
  <c r="O561" i="11"/>
  <c r="N561" i="11"/>
  <c r="M561" i="11"/>
  <c r="L561" i="11"/>
  <c r="B561" i="11"/>
  <c r="P560" i="11"/>
  <c r="O560" i="11"/>
  <c r="N560" i="11"/>
  <c r="M560" i="11"/>
  <c r="L560" i="11"/>
  <c r="B560" i="11"/>
  <c r="P559" i="11"/>
  <c r="O559" i="11"/>
  <c r="N559" i="11"/>
  <c r="M559" i="11"/>
  <c r="L559" i="11"/>
  <c r="B559" i="11"/>
  <c r="P558" i="11"/>
  <c r="O558" i="11"/>
  <c r="N558" i="11"/>
  <c r="M558" i="11"/>
  <c r="L558" i="11"/>
  <c r="B558" i="11"/>
  <c r="P557" i="11"/>
  <c r="O557" i="11"/>
  <c r="N557" i="11"/>
  <c r="M557" i="11"/>
  <c r="L557" i="11"/>
  <c r="B557" i="11"/>
  <c r="P556" i="11"/>
  <c r="O556" i="11"/>
  <c r="N556" i="11"/>
  <c r="M556" i="11"/>
  <c r="L556" i="11"/>
  <c r="B556" i="11"/>
  <c r="P555" i="11"/>
  <c r="O555" i="11"/>
  <c r="N555" i="11"/>
  <c r="M555" i="11"/>
  <c r="L555" i="11"/>
  <c r="B555" i="11"/>
  <c r="P554" i="11"/>
  <c r="O554" i="11"/>
  <c r="N554" i="11"/>
  <c r="M554" i="11"/>
  <c r="L554" i="11"/>
  <c r="B554" i="11"/>
  <c r="P553" i="11"/>
  <c r="O553" i="11"/>
  <c r="N553" i="11"/>
  <c r="M553" i="11"/>
  <c r="L553" i="11"/>
  <c r="B553" i="11"/>
  <c r="P552" i="11"/>
  <c r="O552" i="11"/>
  <c r="N552" i="11"/>
  <c r="M552" i="11"/>
  <c r="L552" i="11"/>
  <c r="B552" i="11"/>
  <c r="P551" i="11"/>
  <c r="O551" i="11"/>
  <c r="N551" i="11"/>
  <c r="M551" i="11"/>
  <c r="L551" i="11"/>
  <c r="B551" i="11"/>
  <c r="P550" i="11"/>
  <c r="O550" i="11"/>
  <c r="N550" i="11"/>
  <c r="M550" i="11"/>
  <c r="L550" i="11"/>
  <c r="B550" i="11"/>
  <c r="P549" i="11"/>
  <c r="O549" i="11"/>
  <c r="N549" i="11"/>
  <c r="M549" i="11"/>
  <c r="L549" i="11"/>
  <c r="B549" i="11"/>
  <c r="P548" i="11"/>
  <c r="O548" i="11"/>
  <c r="N548" i="11"/>
  <c r="M548" i="11"/>
  <c r="L548" i="11"/>
  <c r="B548" i="11"/>
  <c r="P547" i="11"/>
  <c r="O547" i="11"/>
  <c r="N547" i="11"/>
  <c r="M547" i="11"/>
  <c r="L547" i="11"/>
  <c r="B547" i="11"/>
  <c r="P546" i="11"/>
  <c r="O546" i="11"/>
  <c r="N546" i="11"/>
  <c r="M546" i="11"/>
  <c r="L546" i="11"/>
  <c r="B546" i="11"/>
  <c r="P545" i="11"/>
  <c r="O545" i="11"/>
  <c r="N545" i="11"/>
  <c r="M545" i="11"/>
  <c r="L545" i="11"/>
  <c r="B545" i="11"/>
  <c r="P544" i="11"/>
  <c r="O544" i="11"/>
  <c r="N544" i="11"/>
  <c r="M544" i="11"/>
  <c r="L544" i="11"/>
  <c r="B544" i="11"/>
  <c r="P543" i="11"/>
  <c r="O543" i="11"/>
  <c r="N543" i="11"/>
  <c r="M543" i="11"/>
  <c r="L543" i="11"/>
  <c r="B543" i="11"/>
  <c r="P542" i="11"/>
  <c r="O542" i="11"/>
  <c r="N542" i="11"/>
  <c r="M542" i="11"/>
  <c r="L542" i="11"/>
  <c r="B542" i="11"/>
  <c r="P541" i="11"/>
  <c r="O541" i="11"/>
  <c r="N541" i="11"/>
  <c r="M541" i="11"/>
  <c r="L541" i="11"/>
  <c r="B541" i="11"/>
  <c r="P540" i="11"/>
  <c r="O540" i="11"/>
  <c r="N540" i="11"/>
  <c r="M540" i="11"/>
  <c r="L540" i="11"/>
  <c r="B540" i="11"/>
  <c r="P539" i="11"/>
  <c r="O539" i="11"/>
  <c r="N539" i="11"/>
  <c r="M539" i="11"/>
  <c r="L539" i="11"/>
  <c r="B539" i="11"/>
  <c r="P538" i="11"/>
  <c r="O538" i="11"/>
  <c r="N538" i="11"/>
  <c r="M538" i="11"/>
  <c r="L538" i="11"/>
  <c r="B538" i="11"/>
  <c r="P537" i="11"/>
  <c r="O537" i="11"/>
  <c r="N537" i="11"/>
  <c r="M537" i="11"/>
  <c r="L537" i="11"/>
  <c r="B537" i="11"/>
  <c r="P536" i="11"/>
  <c r="O536" i="11"/>
  <c r="N536" i="11"/>
  <c r="M536" i="11"/>
  <c r="L536" i="11"/>
  <c r="B536" i="11"/>
  <c r="P535" i="11"/>
  <c r="O535" i="11"/>
  <c r="N535" i="11"/>
  <c r="M535" i="11"/>
  <c r="L535" i="11"/>
  <c r="B535" i="11"/>
  <c r="P534" i="11"/>
  <c r="O534" i="11"/>
  <c r="N534" i="11"/>
  <c r="M534" i="11"/>
  <c r="L534" i="11"/>
  <c r="B534" i="11"/>
  <c r="P533" i="11"/>
  <c r="O533" i="11"/>
  <c r="N533" i="11"/>
  <c r="M533" i="11"/>
  <c r="L533" i="11"/>
  <c r="B533" i="11"/>
  <c r="P532" i="11"/>
  <c r="O532" i="11"/>
  <c r="N532" i="11"/>
  <c r="M532" i="11"/>
  <c r="L532" i="11"/>
  <c r="B532" i="11"/>
  <c r="P531" i="11"/>
  <c r="O531" i="11"/>
  <c r="N531" i="11"/>
  <c r="M531" i="11"/>
  <c r="L531" i="11"/>
  <c r="B531" i="11"/>
  <c r="P530" i="11"/>
  <c r="O530" i="11"/>
  <c r="N530" i="11"/>
  <c r="M530" i="11"/>
  <c r="L530" i="11"/>
  <c r="B530" i="11"/>
  <c r="P529" i="11"/>
  <c r="O529" i="11"/>
  <c r="N529" i="11"/>
  <c r="M529" i="11"/>
  <c r="L529" i="11"/>
  <c r="B529" i="11"/>
  <c r="P528" i="11"/>
  <c r="O528" i="11"/>
  <c r="N528" i="11"/>
  <c r="M528" i="11"/>
  <c r="L528" i="11"/>
  <c r="B528" i="11"/>
  <c r="P527" i="11"/>
  <c r="O527" i="11"/>
  <c r="N527" i="11"/>
  <c r="M527" i="11"/>
  <c r="L527" i="11"/>
  <c r="B527" i="11"/>
  <c r="P526" i="11"/>
  <c r="O526" i="11"/>
  <c r="N526" i="11"/>
  <c r="M526" i="11"/>
  <c r="L526" i="11"/>
  <c r="B526" i="11"/>
  <c r="P525" i="11"/>
  <c r="O525" i="11"/>
  <c r="N525" i="11"/>
  <c r="M525" i="11"/>
  <c r="L525" i="11"/>
  <c r="B525" i="11"/>
  <c r="P524" i="11"/>
  <c r="O524" i="11"/>
  <c r="N524" i="11"/>
  <c r="M524" i="11"/>
  <c r="L524" i="11"/>
  <c r="B524" i="11"/>
  <c r="P523" i="11"/>
  <c r="O523" i="11"/>
  <c r="N523" i="11"/>
  <c r="M523" i="11"/>
  <c r="L523" i="11"/>
  <c r="B523" i="11"/>
  <c r="P522" i="11"/>
  <c r="O522" i="11"/>
  <c r="N522" i="11"/>
  <c r="M522" i="11"/>
  <c r="L522" i="11"/>
  <c r="B522" i="11"/>
  <c r="P521" i="11"/>
  <c r="O521" i="11"/>
  <c r="N521" i="11"/>
  <c r="M521" i="11"/>
  <c r="L521" i="11"/>
  <c r="B521" i="11"/>
  <c r="P520" i="11"/>
  <c r="O520" i="11"/>
  <c r="N520" i="11"/>
  <c r="M520" i="11"/>
  <c r="L520" i="11"/>
  <c r="B520" i="11"/>
  <c r="P519" i="11"/>
  <c r="O519" i="11"/>
  <c r="N519" i="11"/>
  <c r="M519" i="11"/>
  <c r="L519" i="11"/>
  <c r="B519" i="11"/>
  <c r="P518" i="11"/>
  <c r="O518" i="11"/>
  <c r="N518" i="11"/>
  <c r="M518" i="11"/>
  <c r="L518" i="11"/>
  <c r="B518" i="11"/>
  <c r="P517" i="11"/>
  <c r="O517" i="11"/>
  <c r="N517" i="11"/>
  <c r="M517" i="11"/>
  <c r="L517" i="11"/>
  <c r="B517" i="11"/>
  <c r="P516" i="11"/>
  <c r="O516" i="11"/>
  <c r="N516" i="11"/>
  <c r="M516" i="11"/>
  <c r="L516" i="11"/>
  <c r="B516" i="11"/>
  <c r="P515" i="11"/>
  <c r="O515" i="11"/>
  <c r="N515" i="11"/>
  <c r="M515" i="11"/>
  <c r="L515" i="11"/>
  <c r="B515" i="11"/>
  <c r="P514" i="11"/>
  <c r="O514" i="11"/>
  <c r="N514" i="11"/>
  <c r="M514" i="11"/>
  <c r="L514" i="11"/>
  <c r="B514" i="11"/>
  <c r="P513" i="11"/>
  <c r="O513" i="11"/>
  <c r="N513" i="11"/>
  <c r="M513" i="11"/>
  <c r="L513" i="11"/>
  <c r="B513" i="11"/>
  <c r="P512" i="11"/>
  <c r="O512" i="11"/>
  <c r="N512" i="11"/>
  <c r="M512" i="11"/>
  <c r="L512" i="11"/>
  <c r="B512" i="11"/>
  <c r="P511" i="11"/>
  <c r="O511" i="11"/>
  <c r="N511" i="11"/>
  <c r="M511" i="11"/>
  <c r="L511" i="11"/>
  <c r="B511" i="11"/>
  <c r="P510" i="11"/>
  <c r="O510" i="11"/>
  <c r="N510" i="11"/>
  <c r="M510" i="11"/>
  <c r="L510" i="11"/>
  <c r="B510" i="11"/>
  <c r="P509" i="11"/>
  <c r="O509" i="11"/>
  <c r="N509" i="11"/>
  <c r="M509" i="11"/>
  <c r="L509" i="11"/>
  <c r="B509" i="11"/>
  <c r="P508" i="11"/>
  <c r="O508" i="11"/>
  <c r="N508" i="11"/>
  <c r="M508" i="11"/>
  <c r="L508" i="11"/>
  <c r="B508" i="11"/>
  <c r="P507" i="11"/>
  <c r="O507" i="11"/>
  <c r="N507" i="11"/>
  <c r="M507" i="11"/>
  <c r="L507" i="11"/>
  <c r="B507" i="11"/>
  <c r="P506" i="11"/>
  <c r="O506" i="11"/>
  <c r="N506" i="11"/>
  <c r="M506" i="11"/>
  <c r="L506" i="11"/>
  <c r="B506" i="11"/>
  <c r="P505" i="11"/>
  <c r="O505" i="11"/>
  <c r="N505" i="11"/>
  <c r="M505" i="11"/>
  <c r="L505" i="11"/>
  <c r="B505" i="11"/>
  <c r="P504" i="11"/>
  <c r="O504" i="11"/>
  <c r="N504" i="11"/>
  <c r="M504" i="11"/>
  <c r="L504" i="11"/>
  <c r="B504" i="11"/>
  <c r="P503" i="11"/>
  <c r="O503" i="11"/>
  <c r="N503" i="11"/>
  <c r="M503" i="11"/>
  <c r="L503" i="11"/>
  <c r="B503" i="11"/>
  <c r="P502" i="11"/>
  <c r="O502" i="11"/>
  <c r="N502" i="11"/>
  <c r="M502" i="11"/>
  <c r="L502" i="11"/>
  <c r="B502" i="11"/>
  <c r="P501" i="11"/>
  <c r="O501" i="11"/>
  <c r="N501" i="11"/>
  <c r="M501" i="11"/>
  <c r="L501" i="11"/>
  <c r="B501" i="11"/>
  <c r="P500" i="11"/>
  <c r="O500" i="11"/>
  <c r="N500" i="11"/>
  <c r="M500" i="11"/>
  <c r="L500" i="11"/>
  <c r="B500" i="11"/>
  <c r="P499" i="11"/>
  <c r="O499" i="11"/>
  <c r="N499" i="11"/>
  <c r="M499" i="11"/>
  <c r="L499" i="11"/>
  <c r="B499" i="11"/>
  <c r="P498" i="11"/>
  <c r="O498" i="11"/>
  <c r="N498" i="11"/>
  <c r="M498" i="11"/>
  <c r="L498" i="11"/>
  <c r="B498" i="11"/>
  <c r="P497" i="11"/>
  <c r="O497" i="11"/>
  <c r="N497" i="11"/>
  <c r="M497" i="11"/>
  <c r="L497" i="11"/>
  <c r="B497" i="11"/>
  <c r="P496" i="11"/>
  <c r="O496" i="11"/>
  <c r="N496" i="11"/>
  <c r="M496" i="11"/>
  <c r="L496" i="11"/>
  <c r="B496" i="11"/>
  <c r="P495" i="11"/>
  <c r="O495" i="11"/>
  <c r="N495" i="11"/>
  <c r="M495" i="11"/>
  <c r="L495" i="11"/>
  <c r="B495" i="11"/>
  <c r="P494" i="11"/>
  <c r="O494" i="11"/>
  <c r="N494" i="11"/>
  <c r="M494" i="11"/>
  <c r="L494" i="11"/>
  <c r="B494" i="11"/>
  <c r="P493" i="11"/>
  <c r="O493" i="11"/>
  <c r="N493" i="11"/>
  <c r="M493" i="11"/>
  <c r="L493" i="11"/>
  <c r="B493" i="11"/>
  <c r="P492" i="11"/>
  <c r="O492" i="11"/>
  <c r="N492" i="11"/>
  <c r="M492" i="11"/>
  <c r="L492" i="11"/>
  <c r="B492" i="11"/>
  <c r="P491" i="11"/>
  <c r="O491" i="11"/>
  <c r="N491" i="11"/>
  <c r="M491" i="11"/>
  <c r="L491" i="11"/>
  <c r="B491" i="11"/>
  <c r="P490" i="11"/>
  <c r="O490" i="11"/>
  <c r="N490" i="11"/>
  <c r="M490" i="11"/>
  <c r="L490" i="11"/>
  <c r="B490" i="11"/>
  <c r="P489" i="11"/>
  <c r="O489" i="11"/>
  <c r="N489" i="11"/>
  <c r="M489" i="11"/>
  <c r="L489" i="11"/>
  <c r="B489" i="11"/>
  <c r="P488" i="11"/>
  <c r="O488" i="11"/>
  <c r="N488" i="11"/>
  <c r="M488" i="11"/>
  <c r="L488" i="11"/>
  <c r="B488" i="11"/>
  <c r="P487" i="11"/>
  <c r="O487" i="11"/>
  <c r="N487" i="11"/>
  <c r="M487" i="11"/>
  <c r="L487" i="11"/>
  <c r="B487" i="11"/>
  <c r="P486" i="11"/>
  <c r="O486" i="11"/>
  <c r="N486" i="11"/>
  <c r="M486" i="11"/>
  <c r="L486" i="11"/>
  <c r="B486" i="11"/>
  <c r="P485" i="11"/>
  <c r="O485" i="11"/>
  <c r="N485" i="11"/>
  <c r="M485" i="11"/>
  <c r="L485" i="11"/>
  <c r="B485" i="11"/>
  <c r="P484" i="11"/>
  <c r="O484" i="11"/>
  <c r="N484" i="11"/>
  <c r="M484" i="11"/>
  <c r="L484" i="11"/>
  <c r="B484" i="11"/>
  <c r="P483" i="11"/>
  <c r="O483" i="11"/>
  <c r="N483" i="11"/>
  <c r="M483" i="11"/>
  <c r="L483" i="11"/>
  <c r="B483" i="11"/>
  <c r="P482" i="11"/>
  <c r="O482" i="11"/>
  <c r="N482" i="11"/>
  <c r="M482" i="11"/>
  <c r="L482" i="11"/>
  <c r="B482" i="11"/>
  <c r="P481" i="11"/>
  <c r="O481" i="11"/>
  <c r="N481" i="11"/>
  <c r="M481" i="11"/>
  <c r="L481" i="11"/>
  <c r="B481" i="11"/>
  <c r="P480" i="11"/>
  <c r="O480" i="11"/>
  <c r="N480" i="11"/>
  <c r="M480" i="11"/>
  <c r="L480" i="11"/>
  <c r="B480" i="11"/>
  <c r="P479" i="11"/>
  <c r="O479" i="11"/>
  <c r="N479" i="11"/>
  <c r="M479" i="11"/>
  <c r="L479" i="11"/>
  <c r="B479" i="11"/>
  <c r="P478" i="11"/>
  <c r="O478" i="11"/>
  <c r="N478" i="11"/>
  <c r="M478" i="11"/>
  <c r="L478" i="11"/>
  <c r="B478" i="11"/>
  <c r="P477" i="11"/>
  <c r="O477" i="11"/>
  <c r="N477" i="11"/>
  <c r="M477" i="11"/>
  <c r="L477" i="11"/>
  <c r="B477" i="11"/>
  <c r="P476" i="11"/>
  <c r="O476" i="11"/>
  <c r="N476" i="11"/>
  <c r="M476" i="11"/>
  <c r="L476" i="11"/>
  <c r="B476" i="11"/>
  <c r="P475" i="11"/>
  <c r="O475" i="11"/>
  <c r="N475" i="11"/>
  <c r="M475" i="11"/>
  <c r="L475" i="11"/>
  <c r="B475" i="11"/>
  <c r="P474" i="11"/>
  <c r="O474" i="11"/>
  <c r="N474" i="11"/>
  <c r="M474" i="11"/>
  <c r="L474" i="11"/>
  <c r="B474" i="11"/>
  <c r="P473" i="11"/>
  <c r="O473" i="11"/>
  <c r="N473" i="11"/>
  <c r="M473" i="11"/>
  <c r="L473" i="11"/>
  <c r="B473" i="11"/>
  <c r="P472" i="11"/>
  <c r="O472" i="11"/>
  <c r="N472" i="11"/>
  <c r="M472" i="11"/>
  <c r="L472" i="11"/>
  <c r="B472" i="11"/>
  <c r="P471" i="11"/>
  <c r="O471" i="11"/>
  <c r="N471" i="11"/>
  <c r="M471" i="11"/>
  <c r="L471" i="11"/>
  <c r="B471" i="11"/>
  <c r="P470" i="11"/>
  <c r="O470" i="11"/>
  <c r="N470" i="11"/>
  <c r="M470" i="11"/>
  <c r="L470" i="11"/>
  <c r="B470" i="11"/>
  <c r="P469" i="11"/>
  <c r="O469" i="11"/>
  <c r="N469" i="11"/>
  <c r="M469" i="11"/>
  <c r="L469" i="11"/>
  <c r="B469" i="11"/>
  <c r="P468" i="11"/>
  <c r="O468" i="11"/>
  <c r="N468" i="11"/>
  <c r="M468" i="11"/>
  <c r="L468" i="11"/>
  <c r="B468" i="11"/>
  <c r="P467" i="11"/>
  <c r="O467" i="11"/>
  <c r="N467" i="11"/>
  <c r="M467" i="11"/>
  <c r="L467" i="11"/>
  <c r="B467" i="11"/>
  <c r="P466" i="11"/>
  <c r="O466" i="11"/>
  <c r="N466" i="11"/>
  <c r="M466" i="11"/>
  <c r="L466" i="11"/>
  <c r="B466" i="11"/>
  <c r="P465" i="11"/>
  <c r="O465" i="11"/>
  <c r="N465" i="11"/>
  <c r="M465" i="11"/>
  <c r="L465" i="11"/>
  <c r="B465" i="11"/>
  <c r="P464" i="11"/>
  <c r="O464" i="11"/>
  <c r="N464" i="11"/>
  <c r="M464" i="11"/>
  <c r="L464" i="11"/>
  <c r="B464" i="11"/>
  <c r="P463" i="11"/>
  <c r="O463" i="11"/>
  <c r="N463" i="11"/>
  <c r="M463" i="11"/>
  <c r="L463" i="11"/>
  <c r="B463" i="11"/>
  <c r="P462" i="11"/>
  <c r="O462" i="11"/>
  <c r="N462" i="11"/>
  <c r="M462" i="11"/>
  <c r="L462" i="11"/>
  <c r="B462" i="11"/>
  <c r="P461" i="11"/>
  <c r="O461" i="11"/>
  <c r="N461" i="11"/>
  <c r="M461" i="11"/>
  <c r="L461" i="11"/>
  <c r="B461" i="11"/>
  <c r="P460" i="11"/>
  <c r="O460" i="11"/>
  <c r="N460" i="11"/>
  <c r="M460" i="11"/>
  <c r="L460" i="11"/>
  <c r="B460" i="11"/>
  <c r="P459" i="11"/>
  <c r="O459" i="11"/>
  <c r="N459" i="11"/>
  <c r="M459" i="11"/>
  <c r="L459" i="11"/>
  <c r="B459" i="11"/>
  <c r="P458" i="11"/>
  <c r="O458" i="11"/>
  <c r="N458" i="11"/>
  <c r="M458" i="11"/>
  <c r="L458" i="11"/>
  <c r="B458" i="11"/>
  <c r="P457" i="11"/>
  <c r="O457" i="11"/>
  <c r="N457" i="11"/>
  <c r="M457" i="11"/>
  <c r="L457" i="11"/>
  <c r="B457" i="11"/>
  <c r="P456" i="11"/>
  <c r="O456" i="11"/>
  <c r="N456" i="11"/>
  <c r="M456" i="11"/>
  <c r="L456" i="11"/>
  <c r="B456" i="11"/>
  <c r="P455" i="11"/>
  <c r="O455" i="11"/>
  <c r="N455" i="11"/>
  <c r="M455" i="11"/>
  <c r="L455" i="11"/>
  <c r="B455" i="11"/>
  <c r="P454" i="11"/>
  <c r="O454" i="11"/>
  <c r="N454" i="11"/>
  <c r="M454" i="11"/>
  <c r="L454" i="11"/>
  <c r="B454" i="11"/>
  <c r="P453" i="11"/>
  <c r="O453" i="11"/>
  <c r="N453" i="11"/>
  <c r="M453" i="11"/>
  <c r="L453" i="11"/>
  <c r="B453" i="11"/>
  <c r="P452" i="11"/>
  <c r="O452" i="11"/>
  <c r="N452" i="11"/>
  <c r="M452" i="11"/>
  <c r="L452" i="11"/>
  <c r="B452" i="11"/>
  <c r="P451" i="11"/>
  <c r="O451" i="11"/>
  <c r="N451" i="11"/>
  <c r="M451" i="11"/>
  <c r="L451" i="11"/>
  <c r="B451" i="11"/>
  <c r="P450" i="11"/>
  <c r="O450" i="11"/>
  <c r="N450" i="11"/>
  <c r="M450" i="11"/>
  <c r="L450" i="11"/>
  <c r="B450" i="11"/>
  <c r="P449" i="11"/>
  <c r="O449" i="11"/>
  <c r="N449" i="11"/>
  <c r="M449" i="11"/>
  <c r="L449" i="11"/>
  <c r="B449" i="11"/>
  <c r="P448" i="11"/>
  <c r="O448" i="11"/>
  <c r="N448" i="11"/>
  <c r="M448" i="11"/>
  <c r="L448" i="11"/>
  <c r="B448" i="11"/>
  <c r="P447" i="11"/>
  <c r="O447" i="11"/>
  <c r="N447" i="11"/>
  <c r="M447" i="11"/>
  <c r="L447" i="11"/>
  <c r="B447" i="11"/>
  <c r="P446" i="11"/>
  <c r="O446" i="11"/>
  <c r="N446" i="11"/>
  <c r="M446" i="11"/>
  <c r="L446" i="11"/>
  <c r="B446" i="11"/>
  <c r="P445" i="11"/>
  <c r="O445" i="11"/>
  <c r="N445" i="11"/>
  <c r="M445" i="11"/>
  <c r="L445" i="11"/>
  <c r="B445" i="11"/>
  <c r="P444" i="11"/>
  <c r="O444" i="11"/>
  <c r="N444" i="11"/>
  <c r="M444" i="11"/>
  <c r="L444" i="11"/>
  <c r="B444" i="11"/>
  <c r="P443" i="11"/>
  <c r="O443" i="11"/>
  <c r="N443" i="11"/>
  <c r="M443" i="11"/>
  <c r="L443" i="11"/>
  <c r="B443" i="11"/>
  <c r="P442" i="11"/>
  <c r="O442" i="11"/>
  <c r="N442" i="11"/>
  <c r="M442" i="11"/>
  <c r="L442" i="11"/>
  <c r="B442" i="11"/>
  <c r="P441" i="11"/>
  <c r="O441" i="11"/>
  <c r="N441" i="11"/>
  <c r="M441" i="11"/>
  <c r="L441" i="11"/>
  <c r="B441" i="11"/>
  <c r="P440" i="11"/>
  <c r="O440" i="11"/>
  <c r="N440" i="11"/>
  <c r="M440" i="11"/>
  <c r="L440" i="11"/>
  <c r="B440" i="11"/>
  <c r="P439" i="11"/>
  <c r="O439" i="11"/>
  <c r="N439" i="11"/>
  <c r="M439" i="11"/>
  <c r="L439" i="11"/>
  <c r="B439" i="11"/>
  <c r="P438" i="11"/>
  <c r="O438" i="11"/>
  <c r="N438" i="11"/>
  <c r="M438" i="11"/>
  <c r="L438" i="11"/>
  <c r="B438" i="11"/>
  <c r="P437" i="11"/>
  <c r="O437" i="11"/>
  <c r="N437" i="11"/>
  <c r="M437" i="11"/>
  <c r="L437" i="11"/>
  <c r="B437" i="11"/>
  <c r="P436" i="11"/>
  <c r="O436" i="11"/>
  <c r="N436" i="11"/>
  <c r="M436" i="11"/>
  <c r="L436" i="11"/>
  <c r="B436" i="11"/>
  <c r="P435" i="11"/>
  <c r="O435" i="11"/>
  <c r="N435" i="11"/>
  <c r="M435" i="11"/>
  <c r="L435" i="11"/>
  <c r="B435" i="11"/>
  <c r="P434" i="11"/>
  <c r="O434" i="11"/>
  <c r="N434" i="11"/>
  <c r="M434" i="11"/>
  <c r="L434" i="11"/>
  <c r="B434" i="11"/>
  <c r="P433" i="11"/>
  <c r="O433" i="11"/>
  <c r="N433" i="11"/>
  <c r="M433" i="11"/>
  <c r="L433" i="11"/>
  <c r="B433" i="11"/>
  <c r="P432" i="11"/>
  <c r="O432" i="11"/>
  <c r="N432" i="11"/>
  <c r="M432" i="11"/>
  <c r="L432" i="11"/>
  <c r="B432" i="11"/>
  <c r="P431" i="11"/>
  <c r="O431" i="11"/>
  <c r="N431" i="11"/>
  <c r="M431" i="11"/>
  <c r="L431" i="11"/>
  <c r="B431" i="11"/>
  <c r="P430" i="11"/>
  <c r="O430" i="11"/>
  <c r="N430" i="11"/>
  <c r="M430" i="11"/>
  <c r="L430" i="11"/>
  <c r="B430" i="11"/>
  <c r="P429" i="11"/>
  <c r="O429" i="11"/>
  <c r="N429" i="11"/>
  <c r="M429" i="11"/>
  <c r="L429" i="11"/>
  <c r="B429" i="11"/>
  <c r="P428" i="11"/>
  <c r="O428" i="11"/>
  <c r="N428" i="11"/>
  <c r="M428" i="11"/>
  <c r="L428" i="11"/>
  <c r="B428" i="11"/>
  <c r="P427" i="11"/>
  <c r="O427" i="11"/>
  <c r="N427" i="11"/>
  <c r="M427" i="11"/>
  <c r="L427" i="11"/>
  <c r="B427" i="11"/>
  <c r="P426" i="11"/>
  <c r="O426" i="11"/>
  <c r="N426" i="11"/>
  <c r="M426" i="11"/>
  <c r="L426" i="11"/>
  <c r="B426" i="11"/>
  <c r="P425" i="11"/>
  <c r="O425" i="11"/>
  <c r="N425" i="11"/>
  <c r="M425" i="11"/>
  <c r="L425" i="11"/>
  <c r="B425" i="11"/>
  <c r="P424" i="11"/>
  <c r="O424" i="11"/>
  <c r="N424" i="11"/>
  <c r="M424" i="11"/>
  <c r="L424" i="11"/>
  <c r="B424" i="11"/>
  <c r="P423" i="11"/>
  <c r="O423" i="11"/>
  <c r="N423" i="11"/>
  <c r="M423" i="11"/>
  <c r="L423" i="11"/>
  <c r="B423" i="11"/>
  <c r="P422" i="11"/>
  <c r="O422" i="11"/>
  <c r="N422" i="11"/>
  <c r="M422" i="11"/>
  <c r="L422" i="11"/>
  <c r="B422" i="11"/>
  <c r="P421" i="11"/>
  <c r="O421" i="11"/>
  <c r="N421" i="11"/>
  <c r="M421" i="11"/>
  <c r="L421" i="11"/>
  <c r="B421" i="11"/>
  <c r="P420" i="11"/>
  <c r="O420" i="11"/>
  <c r="N420" i="11"/>
  <c r="M420" i="11"/>
  <c r="L420" i="11"/>
  <c r="B420" i="11"/>
  <c r="P419" i="11"/>
  <c r="O419" i="11"/>
  <c r="N419" i="11"/>
  <c r="M419" i="11"/>
  <c r="L419" i="11"/>
  <c r="B419" i="11"/>
  <c r="P418" i="11"/>
  <c r="O418" i="11"/>
  <c r="N418" i="11"/>
  <c r="M418" i="11"/>
  <c r="L418" i="11"/>
  <c r="B418" i="11"/>
  <c r="P417" i="11"/>
  <c r="O417" i="11"/>
  <c r="N417" i="11"/>
  <c r="M417" i="11"/>
  <c r="L417" i="11"/>
  <c r="B417" i="11"/>
  <c r="P416" i="11"/>
  <c r="O416" i="11"/>
  <c r="N416" i="11"/>
  <c r="M416" i="11"/>
  <c r="L416" i="11"/>
  <c r="B416" i="11"/>
  <c r="P415" i="11"/>
  <c r="O415" i="11"/>
  <c r="N415" i="11"/>
  <c r="M415" i="11"/>
  <c r="L415" i="11"/>
  <c r="B415" i="11"/>
  <c r="P414" i="11"/>
  <c r="O414" i="11"/>
  <c r="N414" i="11"/>
  <c r="M414" i="11"/>
  <c r="L414" i="11"/>
  <c r="B414" i="11"/>
  <c r="P413" i="11"/>
  <c r="O413" i="11"/>
  <c r="N413" i="11"/>
  <c r="M413" i="11"/>
  <c r="L413" i="11"/>
  <c r="B413" i="11"/>
  <c r="P412" i="11"/>
  <c r="O412" i="11"/>
  <c r="N412" i="11"/>
  <c r="M412" i="11"/>
  <c r="L412" i="11"/>
  <c r="B412" i="11"/>
  <c r="P411" i="11"/>
  <c r="O411" i="11"/>
  <c r="N411" i="11"/>
  <c r="M411" i="11"/>
  <c r="L411" i="11"/>
  <c r="B411" i="11"/>
  <c r="P410" i="11"/>
  <c r="O410" i="11"/>
  <c r="N410" i="11"/>
  <c r="M410" i="11"/>
  <c r="L410" i="11"/>
  <c r="B410" i="11"/>
  <c r="P409" i="11"/>
  <c r="O409" i="11"/>
  <c r="N409" i="11"/>
  <c r="M409" i="11"/>
  <c r="L409" i="11"/>
  <c r="B409" i="11"/>
  <c r="P408" i="11"/>
  <c r="O408" i="11"/>
  <c r="N408" i="11"/>
  <c r="M408" i="11"/>
  <c r="L408" i="11"/>
  <c r="B408" i="11"/>
  <c r="P407" i="11"/>
  <c r="O407" i="11"/>
  <c r="N407" i="11"/>
  <c r="M407" i="11"/>
  <c r="L407" i="11"/>
  <c r="B407" i="11"/>
  <c r="P406" i="11"/>
  <c r="O406" i="11"/>
  <c r="N406" i="11"/>
  <c r="M406" i="11"/>
  <c r="L406" i="11"/>
  <c r="B406" i="11"/>
  <c r="P405" i="11"/>
  <c r="O405" i="11"/>
  <c r="N405" i="11"/>
  <c r="M405" i="11"/>
  <c r="L405" i="11"/>
  <c r="B405" i="11"/>
  <c r="P404" i="11"/>
  <c r="O404" i="11"/>
  <c r="N404" i="11"/>
  <c r="M404" i="11"/>
  <c r="L404" i="11"/>
  <c r="B404" i="11"/>
  <c r="P403" i="11"/>
  <c r="O403" i="11"/>
  <c r="N403" i="11"/>
  <c r="M403" i="11"/>
  <c r="L403" i="11"/>
  <c r="B403" i="11"/>
  <c r="P402" i="11"/>
  <c r="O402" i="11"/>
  <c r="N402" i="11"/>
  <c r="M402" i="11"/>
  <c r="L402" i="11"/>
  <c r="B402" i="11"/>
  <c r="P401" i="11"/>
  <c r="O401" i="11"/>
  <c r="N401" i="11"/>
  <c r="M401" i="11"/>
  <c r="L401" i="11"/>
  <c r="B401" i="11"/>
  <c r="P400" i="11"/>
  <c r="O400" i="11"/>
  <c r="N400" i="11"/>
  <c r="M400" i="11"/>
  <c r="L400" i="11"/>
  <c r="B400" i="11"/>
  <c r="P399" i="11"/>
  <c r="O399" i="11"/>
  <c r="N399" i="11"/>
  <c r="M399" i="11"/>
  <c r="L399" i="11"/>
  <c r="B399" i="11"/>
  <c r="P398" i="11"/>
  <c r="O398" i="11"/>
  <c r="N398" i="11"/>
  <c r="M398" i="11"/>
  <c r="L398" i="11"/>
  <c r="B398" i="11"/>
  <c r="P397" i="11"/>
  <c r="O397" i="11"/>
  <c r="N397" i="11"/>
  <c r="M397" i="11"/>
  <c r="L397" i="11"/>
  <c r="B397" i="11"/>
  <c r="P396" i="11"/>
  <c r="O396" i="11"/>
  <c r="N396" i="11"/>
  <c r="M396" i="11"/>
  <c r="L396" i="11"/>
  <c r="B396" i="11"/>
  <c r="P395" i="11"/>
  <c r="O395" i="11"/>
  <c r="N395" i="11"/>
  <c r="M395" i="11"/>
  <c r="L395" i="11"/>
  <c r="B395" i="11"/>
  <c r="P394" i="11"/>
  <c r="O394" i="11"/>
  <c r="N394" i="11"/>
  <c r="M394" i="11"/>
  <c r="L394" i="11"/>
  <c r="B394" i="11"/>
  <c r="P393" i="11"/>
  <c r="O393" i="11"/>
  <c r="N393" i="11"/>
  <c r="M393" i="11"/>
  <c r="L393" i="11"/>
  <c r="B393" i="11"/>
  <c r="P392" i="11"/>
  <c r="O392" i="11"/>
  <c r="N392" i="11"/>
  <c r="M392" i="11"/>
  <c r="L392" i="11"/>
  <c r="B392" i="11"/>
  <c r="P391" i="11"/>
  <c r="O391" i="11"/>
  <c r="N391" i="11"/>
  <c r="M391" i="11"/>
  <c r="L391" i="11"/>
  <c r="B391" i="11"/>
  <c r="P390" i="11"/>
  <c r="O390" i="11"/>
  <c r="N390" i="11"/>
  <c r="M390" i="11"/>
  <c r="L390" i="11"/>
  <c r="B390" i="11"/>
  <c r="P389" i="11"/>
  <c r="O389" i="11"/>
  <c r="N389" i="11"/>
  <c r="M389" i="11"/>
  <c r="L389" i="11"/>
  <c r="B389" i="11"/>
  <c r="P388" i="11"/>
  <c r="O388" i="11"/>
  <c r="N388" i="11"/>
  <c r="M388" i="11"/>
  <c r="L388" i="11"/>
  <c r="B388" i="11"/>
  <c r="P387" i="11"/>
  <c r="O387" i="11"/>
  <c r="N387" i="11"/>
  <c r="M387" i="11"/>
  <c r="L387" i="11"/>
  <c r="B387" i="11"/>
  <c r="P386" i="11"/>
  <c r="O386" i="11"/>
  <c r="N386" i="11"/>
  <c r="M386" i="11"/>
  <c r="L386" i="11"/>
  <c r="B386" i="11"/>
  <c r="P385" i="11"/>
  <c r="O385" i="11"/>
  <c r="N385" i="11"/>
  <c r="M385" i="11"/>
  <c r="L385" i="11"/>
  <c r="B385" i="11"/>
  <c r="P384" i="11"/>
  <c r="O384" i="11"/>
  <c r="N384" i="11"/>
  <c r="M384" i="11"/>
  <c r="L384" i="11"/>
  <c r="B384" i="11"/>
  <c r="P383" i="11"/>
  <c r="O383" i="11"/>
  <c r="N383" i="11"/>
  <c r="M383" i="11"/>
  <c r="L383" i="11"/>
  <c r="B383" i="11"/>
  <c r="P382" i="11"/>
  <c r="O382" i="11"/>
  <c r="N382" i="11"/>
  <c r="M382" i="11"/>
  <c r="L382" i="11"/>
  <c r="B382" i="11"/>
  <c r="P381" i="11"/>
  <c r="O381" i="11"/>
  <c r="N381" i="11"/>
  <c r="M381" i="11"/>
  <c r="L381" i="11"/>
  <c r="B381" i="11"/>
  <c r="P380" i="11"/>
  <c r="O380" i="11"/>
  <c r="N380" i="11"/>
  <c r="M380" i="11"/>
  <c r="L380" i="11"/>
  <c r="B380" i="11"/>
  <c r="P379" i="11"/>
  <c r="O379" i="11"/>
  <c r="N379" i="11"/>
  <c r="M379" i="11"/>
  <c r="L379" i="11"/>
  <c r="B379" i="11"/>
  <c r="P378" i="11"/>
  <c r="O378" i="11"/>
  <c r="N378" i="11"/>
  <c r="M378" i="11"/>
  <c r="L378" i="11"/>
  <c r="B378" i="11"/>
  <c r="P377" i="11"/>
  <c r="O377" i="11"/>
  <c r="N377" i="11"/>
  <c r="M377" i="11"/>
  <c r="L377" i="11"/>
  <c r="B377" i="11"/>
  <c r="P376" i="11"/>
  <c r="O376" i="11"/>
  <c r="N376" i="11"/>
  <c r="M376" i="11"/>
  <c r="L376" i="11"/>
  <c r="B376" i="11"/>
  <c r="P375" i="11"/>
  <c r="O375" i="11"/>
  <c r="N375" i="11"/>
  <c r="M375" i="11"/>
  <c r="L375" i="11"/>
  <c r="B375" i="11"/>
  <c r="P374" i="11"/>
  <c r="O374" i="11"/>
  <c r="N374" i="11"/>
  <c r="M374" i="11"/>
  <c r="L374" i="11"/>
  <c r="B374" i="11"/>
  <c r="P373" i="11"/>
  <c r="O373" i="11"/>
  <c r="N373" i="11"/>
  <c r="M373" i="11"/>
  <c r="L373" i="11"/>
  <c r="B373" i="11"/>
  <c r="P372" i="11"/>
  <c r="O372" i="11"/>
  <c r="N372" i="11"/>
  <c r="M372" i="11"/>
  <c r="L372" i="11"/>
  <c r="B372" i="11"/>
  <c r="P371" i="11"/>
  <c r="O371" i="11"/>
  <c r="N371" i="11"/>
  <c r="M371" i="11"/>
  <c r="L371" i="11"/>
  <c r="B371" i="11"/>
  <c r="P370" i="11"/>
  <c r="O370" i="11"/>
  <c r="N370" i="11"/>
  <c r="M370" i="11"/>
  <c r="L370" i="11"/>
  <c r="B370" i="11"/>
  <c r="P369" i="11"/>
  <c r="O369" i="11"/>
  <c r="N369" i="11"/>
  <c r="M369" i="11"/>
  <c r="L369" i="11"/>
  <c r="B369" i="11"/>
  <c r="P368" i="11"/>
  <c r="O368" i="11"/>
  <c r="N368" i="11"/>
  <c r="M368" i="11"/>
  <c r="L368" i="11"/>
  <c r="B368" i="11"/>
  <c r="P367" i="11"/>
  <c r="O367" i="11"/>
  <c r="N367" i="11"/>
  <c r="M367" i="11"/>
  <c r="L367" i="11"/>
  <c r="B367" i="11"/>
  <c r="P366" i="11"/>
  <c r="O366" i="11"/>
  <c r="N366" i="11"/>
  <c r="M366" i="11"/>
  <c r="L366" i="11"/>
  <c r="B366" i="11"/>
  <c r="P365" i="11"/>
  <c r="O365" i="11"/>
  <c r="N365" i="11"/>
  <c r="M365" i="11"/>
  <c r="L365" i="11"/>
  <c r="B365" i="11"/>
  <c r="P364" i="11"/>
  <c r="O364" i="11"/>
  <c r="N364" i="11"/>
  <c r="M364" i="11"/>
  <c r="L364" i="11"/>
  <c r="B364" i="11"/>
  <c r="P363" i="11"/>
  <c r="O363" i="11"/>
  <c r="N363" i="11"/>
  <c r="M363" i="11"/>
  <c r="L363" i="11"/>
  <c r="B363" i="11"/>
  <c r="P362" i="11"/>
  <c r="O362" i="11"/>
  <c r="N362" i="11"/>
  <c r="M362" i="11"/>
  <c r="L362" i="11"/>
  <c r="B362" i="11"/>
  <c r="P361" i="11"/>
  <c r="O361" i="11"/>
  <c r="N361" i="11"/>
  <c r="M361" i="11"/>
  <c r="L361" i="11"/>
  <c r="B361" i="11"/>
  <c r="P360" i="11"/>
  <c r="O360" i="11"/>
  <c r="N360" i="11"/>
  <c r="M360" i="11"/>
  <c r="L360" i="11"/>
  <c r="B360" i="11"/>
  <c r="P359" i="11"/>
  <c r="O359" i="11"/>
  <c r="N359" i="11"/>
  <c r="M359" i="11"/>
  <c r="L359" i="11"/>
  <c r="B359" i="11"/>
  <c r="P358" i="11"/>
  <c r="O358" i="11"/>
  <c r="N358" i="11"/>
  <c r="M358" i="11"/>
  <c r="L358" i="11"/>
  <c r="B358" i="11"/>
  <c r="P357" i="11"/>
  <c r="O357" i="11"/>
  <c r="N357" i="11"/>
  <c r="M357" i="11"/>
  <c r="L357" i="11"/>
  <c r="B357" i="11"/>
  <c r="P356" i="11"/>
  <c r="O356" i="11"/>
  <c r="N356" i="11"/>
  <c r="M356" i="11"/>
  <c r="L356" i="11"/>
  <c r="B356" i="11"/>
  <c r="P355" i="11"/>
  <c r="O355" i="11"/>
  <c r="N355" i="11"/>
  <c r="M355" i="11"/>
  <c r="L355" i="11"/>
  <c r="B355" i="11"/>
  <c r="P354" i="11"/>
  <c r="O354" i="11"/>
  <c r="N354" i="11"/>
  <c r="M354" i="11"/>
  <c r="L354" i="11"/>
  <c r="B354" i="11"/>
  <c r="P353" i="11"/>
  <c r="O353" i="11"/>
  <c r="N353" i="11"/>
  <c r="M353" i="11"/>
  <c r="L353" i="11"/>
  <c r="B353" i="11"/>
  <c r="P352" i="11"/>
  <c r="O352" i="11"/>
  <c r="N352" i="11"/>
  <c r="M352" i="11"/>
  <c r="L352" i="11"/>
  <c r="B352" i="11"/>
  <c r="P351" i="11"/>
  <c r="O351" i="11"/>
  <c r="N351" i="11"/>
  <c r="M351" i="11"/>
  <c r="L351" i="11"/>
  <c r="B351" i="11"/>
  <c r="P350" i="11"/>
  <c r="O350" i="11"/>
  <c r="N350" i="11"/>
  <c r="M350" i="11"/>
  <c r="L350" i="11"/>
  <c r="B350" i="11"/>
  <c r="P349" i="11"/>
  <c r="O349" i="11"/>
  <c r="N349" i="11"/>
  <c r="M349" i="11"/>
  <c r="L349" i="11"/>
  <c r="B349" i="11"/>
  <c r="P348" i="11"/>
  <c r="O348" i="11"/>
  <c r="N348" i="11"/>
  <c r="M348" i="11"/>
  <c r="L348" i="11"/>
  <c r="B348" i="11"/>
  <c r="P347" i="11"/>
  <c r="O347" i="11"/>
  <c r="N347" i="11"/>
  <c r="M347" i="11"/>
  <c r="L347" i="11"/>
  <c r="B347" i="11"/>
  <c r="P346" i="11"/>
  <c r="O346" i="11"/>
  <c r="N346" i="11"/>
  <c r="M346" i="11"/>
  <c r="L346" i="11"/>
  <c r="B346" i="11"/>
  <c r="P345" i="11"/>
  <c r="O345" i="11"/>
  <c r="N345" i="11"/>
  <c r="M345" i="11"/>
  <c r="L345" i="11"/>
  <c r="B345" i="11"/>
  <c r="P344" i="11"/>
  <c r="O344" i="11"/>
  <c r="N344" i="11"/>
  <c r="M344" i="11"/>
  <c r="L344" i="11"/>
  <c r="B344" i="11"/>
  <c r="P343" i="11"/>
  <c r="O343" i="11"/>
  <c r="N343" i="11"/>
  <c r="M343" i="11"/>
  <c r="L343" i="11"/>
  <c r="B343" i="11"/>
  <c r="P342" i="11"/>
  <c r="O342" i="11"/>
  <c r="N342" i="11"/>
  <c r="M342" i="11"/>
  <c r="L342" i="11"/>
  <c r="B342" i="11"/>
  <c r="P341" i="11"/>
  <c r="O341" i="11"/>
  <c r="N341" i="11"/>
  <c r="M341" i="11"/>
  <c r="L341" i="11"/>
  <c r="B341" i="11"/>
  <c r="P340" i="11"/>
  <c r="O340" i="11"/>
  <c r="N340" i="11"/>
  <c r="M340" i="11"/>
  <c r="L340" i="11"/>
  <c r="B340" i="11"/>
  <c r="P339" i="11"/>
  <c r="O339" i="11"/>
  <c r="N339" i="11"/>
  <c r="M339" i="11"/>
  <c r="L339" i="11"/>
  <c r="B339" i="11"/>
  <c r="P338" i="11"/>
  <c r="O338" i="11"/>
  <c r="N338" i="11"/>
  <c r="M338" i="11"/>
  <c r="L338" i="11"/>
  <c r="B338" i="11"/>
  <c r="P337" i="11"/>
  <c r="O337" i="11"/>
  <c r="N337" i="11"/>
  <c r="M337" i="11"/>
  <c r="L337" i="11"/>
  <c r="B337" i="11"/>
  <c r="P336" i="11"/>
  <c r="O336" i="11"/>
  <c r="N336" i="11"/>
  <c r="M336" i="11"/>
  <c r="L336" i="11"/>
  <c r="B336" i="11"/>
  <c r="P335" i="11"/>
  <c r="O335" i="11"/>
  <c r="N335" i="11"/>
  <c r="M335" i="11"/>
  <c r="L335" i="11"/>
  <c r="B335" i="11"/>
  <c r="P334" i="11"/>
  <c r="O334" i="11"/>
  <c r="N334" i="11"/>
  <c r="M334" i="11"/>
  <c r="L334" i="11"/>
  <c r="B334" i="11"/>
  <c r="P333" i="11"/>
  <c r="O333" i="11"/>
  <c r="N333" i="11"/>
  <c r="M333" i="11"/>
  <c r="L333" i="11"/>
  <c r="B333" i="11"/>
  <c r="P332" i="11"/>
  <c r="O332" i="11"/>
  <c r="N332" i="11"/>
  <c r="M332" i="11"/>
  <c r="L332" i="11"/>
  <c r="B332" i="11"/>
  <c r="P331" i="11"/>
  <c r="O331" i="11"/>
  <c r="N331" i="11"/>
  <c r="M331" i="11"/>
  <c r="L331" i="11"/>
  <c r="B331" i="11"/>
  <c r="P330" i="11"/>
  <c r="O330" i="11"/>
  <c r="N330" i="11"/>
  <c r="M330" i="11"/>
  <c r="L330" i="11"/>
  <c r="B330" i="11"/>
  <c r="P329" i="11"/>
  <c r="O329" i="11"/>
  <c r="N329" i="11"/>
  <c r="M329" i="11"/>
  <c r="L329" i="11"/>
  <c r="B329" i="11"/>
  <c r="P328" i="11"/>
  <c r="O328" i="11"/>
  <c r="N328" i="11"/>
  <c r="M328" i="11"/>
  <c r="L328" i="11"/>
  <c r="B328" i="11"/>
  <c r="P327" i="11"/>
  <c r="O327" i="11"/>
  <c r="N327" i="11"/>
  <c r="M327" i="11"/>
  <c r="L327" i="11"/>
  <c r="B327" i="11"/>
  <c r="P326" i="11"/>
  <c r="O326" i="11"/>
  <c r="N326" i="11"/>
  <c r="M326" i="11"/>
  <c r="L326" i="11"/>
  <c r="B326" i="11"/>
  <c r="P325" i="11"/>
  <c r="O325" i="11"/>
  <c r="N325" i="11"/>
  <c r="M325" i="11"/>
  <c r="L325" i="11"/>
  <c r="B325" i="11"/>
  <c r="P324" i="11"/>
  <c r="O324" i="11"/>
  <c r="N324" i="11"/>
  <c r="M324" i="11"/>
  <c r="L324" i="11"/>
  <c r="B324" i="11"/>
  <c r="P323" i="11"/>
  <c r="O323" i="11"/>
  <c r="N323" i="11"/>
  <c r="M323" i="11"/>
  <c r="L323" i="11"/>
  <c r="B323" i="11"/>
  <c r="P322" i="11"/>
  <c r="O322" i="11"/>
  <c r="N322" i="11"/>
  <c r="M322" i="11"/>
  <c r="L322" i="11"/>
  <c r="B322" i="11"/>
  <c r="P321" i="11"/>
  <c r="O321" i="11"/>
  <c r="N321" i="11"/>
  <c r="M321" i="11"/>
  <c r="L321" i="11"/>
  <c r="B321" i="11"/>
  <c r="P320" i="11"/>
  <c r="O320" i="11"/>
  <c r="N320" i="11"/>
  <c r="M320" i="11"/>
  <c r="L320" i="11"/>
  <c r="B320" i="11"/>
  <c r="P319" i="11"/>
  <c r="O319" i="11"/>
  <c r="N319" i="11"/>
  <c r="M319" i="11"/>
  <c r="L319" i="11"/>
  <c r="B319" i="11"/>
  <c r="P318" i="11"/>
  <c r="O318" i="11"/>
  <c r="N318" i="11"/>
  <c r="M318" i="11"/>
  <c r="L318" i="11"/>
  <c r="B318" i="11"/>
  <c r="P317" i="11"/>
  <c r="O317" i="11"/>
  <c r="N317" i="11"/>
  <c r="M317" i="11"/>
  <c r="L317" i="11"/>
  <c r="B317" i="11"/>
  <c r="P316" i="11"/>
  <c r="O316" i="11"/>
  <c r="N316" i="11"/>
  <c r="M316" i="11"/>
  <c r="L316" i="11"/>
  <c r="B316" i="11"/>
  <c r="P315" i="11"/>
  <c r="O315" i="11"/>
  <c r="N315" i="11"/>
  <c r="M315" i="11"/>
  <c r="L315" i="11"/>
  <c r="B315" i="11"/>
  <c r="P314" i="11"/>
  <c r="O314" i="11"/>
  <c r="N314" i="11"/>
  <c r="M314" i="11"/>
  <c r="L314" i="11"/>
  <c r="B314" i="11"/>
  <c r="P313" i="11"/>
  <c r="O313" i="11"/>
  <c r="N313" i="11"/>
  <c r="M313" i="11"/>
  <c r="L313" i="11"/>
  <c r="B313" i="11"/>
  <c r="P312" i="11"/>
  <c r="O312" i="11"/>
  <c r="N312" i="11"/>
  <c r="M312" i="11"/>
  <c r="L312" i="11"/>
  <c r="B312" i="11"/>
  <c r="P311" i="11"/>
  <c r="O311" i="11"/>
  <c r="N311" i="11"/>
  <c r="M311" i="11"/>
  <c r="L311" i="11"/>
  <c r="B311" i="11"/>
  <c r="P310" i="11"/>
  <c r="O310" i="11"/>
  <c r="N310" i="11"/>
  <c r="M310" i="11"/>
  <c r="L310" i="11"/>
  <c r="B310" i="11"/>
  <c r="P309" i="11"/>
  <c r="O309" i="11"/>
  <c r="N309" i="11"/>
  <c r="M309" i="11"/>
  <c r="L309" i="11"/>
  <c r="B309" i="11"/>
  <c r="P308" i="11"/>
  <c r="O308" i="11"/>
  <c r="N308" i="11"/>
  <c r="M308" i="11"/>
  <c r="L308" i="11"/>
  <c r="B308" i="11"/>
  <c r="P307" i="11"/>
  <c r="O307" i="11"/>
  <c r="N307" i="11"/>
  <c r="M307" i="11"/>
  <c r="L307" i="11"/>
  <c r="B307" i="11"/>
  <c r="P306" i="11"/>
  <c r="O306" i="11"/>
  <c r="N306" i="11"/>
  <c r="M306" i="11"/>
  <c r="L306" i="11"/>
  <c r="B306" i="11"/>
  <c r="P305" i="11"/>
  <c r="O305" i="11"/>
  <c r="N305" i="11"/>
  <c r="M305" i="11"/>
  <c r="L305" i="11"/>
  <c r="B305" i="11"/>
  <c r="P304" i="11"/>
  <c r="O304" i="11"/>
  <c r="N304" i="11"/>
  <c r="M304" i="11"/>
  <c r="L304" i="11"/>
  <c r="B304" i="11"/>
  <c r="P303" i="11"/>
  <c r="O303" i="11"/>
  <c r="N303" i="11"/>
  <c r="M303" i="11"/>
  <c r="L303" i="11"/>
  <c r="B303" i="11"/>
  <c r="P302" i="11"/>
  <c r="O302" i="11"/>
  <c r="N302" i="11"/>
  <c r="M302" i="11"/>
  <c r="L302" i="11"/>
  <c r="B302" i="11"/>
  <c r="P301" i="11"/>
  <c r="O301" i="11"/>
  <c r="N301" i="11"/>
  <c r="M301" i="11"/>
  <c r="L301" i="11"/>
  <c r="B301" i="11"/>
  <c r="P300" i="11"/>
  <c r="O300" i="11"/>
  <c r="N300" i="11"/>
  <c r="M300" i="11"/>
  <c r="L300" i="11"/>
  <c r="B300" i="11"/>
  <c r="P299" i="11"/>
  <c r="O299" i="11"/>
  <c r="N299" i="11"/>
  <c r="M299" i="11"/>
  <c r="L299" i="11"/>
  <c r="B299" i="11"/>
  <c r="P298" i="11"/>
  <c r="O298" i="11"/>
  <c r="N298" i="11"/>
  <c r="M298" i="11"/>
  <c r="L298" i="11"/>
  <c r="B298" i="11"/>
  <c r="P297" i="11"/>
  <c r="O297" i="11"/>
  <c r="N297" i="11"/>
  <c r="M297" i="11"/>
  <c r="L297" i="11"/>
  <c r="B297" i="11"/>
  <c r="P296" i="11"/>
  <c r="O296" i="11"/>
  <c r="N296" i="11"/>
  <c r="M296" i="11"/>
  <c r="L296" i="11"/>
  <c r="B296" i="11"/>
  <c r="P295" i="11"/>
  <c r="O295" i="11"/>
  <c r="N295" i="11"/>
  <c r="M295" i="11"/>
  <c r="L295" i="11"/>
  <c r="B295" i="11"/>
  <c r="P294" i="11"/>
  <c r="O294" i="11"/>
  <c r="N294" i="11"/>
  <c r="M294" i="11"/>
  <c r="L294" i="11"/>
  <c r="B294" i="11"/>
  <c r="P293" i="11"/>
  <c r="O293" i="11"/>
  <c r="N293" i="11"/>
  <c r="M293" i="11"/>
  <c r="L293" i="11"/>
  <c r="B293" i="11"/>
  <c r="P292" i="11"/>
  <c r="O292" i="11"/>
  <c r="N292" i="11"/>
  <c r="M292" i="11"/>
  <c r="L292" i="11"/>
  <c r="B292" i="11"/>
  <c r="P291" i="11"/>
  <c r="O291" i="11"/>
  <c r="N291" i="11"/>
  <c r="M291" i="11"/>
  <c r="L291" i="11"/>
  <c r="B291" i="11"/>
  <c r="P290" i="11"/>
  <c r="O290" i="11"/>
  <c r="N290" i="11"/>
  <c r="M290" i="11"/>
  <c r="L290" i="11"/>
  <c r="B290" i="11"/>
  <c r="P289" i="11"/>
  <c r="O289" i="11"/>
  <c r="N289" i="11"/>
  <c r="M289" i="11"/>
  <c r="L289" i="11"/>
  <c r="B289" i="11"/>
  <c r="P288" i="11"/>
  <c r="O288" i="11"/>
  <c r="N288" i="11"/>
  <c r="M288" i="11"/>
  <c r="L288" i="11"/>
  <c r="B288" i="11"/>
  <c r="P287" i="11"/>
  <c r="O287" i="11"/>
  <c r="N287" i="11"/>
  <c r="M287" i="11"/>
  <c r="L287" i="11"/>
  <c r="B287" i="11"/>
  <c r="P286" i="11"/>
  <c r="O286" i="11"/>
  <c r="N286" i="11"/>
  <c r="M286" i="11"/>
  <c r="L286" i="11"/>
  <c r="B286" i="11"/>
  <c r="P285" i="11"/>
  <c r="O285" i="11"/>
  <c r="N285" i="11"/>
  <c r="M285" i="11"/>
  <c r="L285" i="11"/>
  <c r="B285" i="11"/>
  <c r="P284" i="11"/>
  <c r="O284" i="11"/>
  <c r="N284" i="11"/>
  <c r="M284" i="11"/>
  <c r="L284" i="11"/>
  <c r="B284" i="11"/>
  <c r="P283" i="11"/>
  <c r="O283" i="11"/>
  <c r="N283" i="11"/>
  <c r="M283" i="11"/>
  <c r="L283" i="11"/>
  <c r="B283" i="11"/>
  <c r="P282" i="11"/>
  <c r="O282" i="11"/>
  <c r="N282" i="11"/>
  <c r="M282" i="11"/>
  <c r="L282" i="11"/>
  <c r="B282" i="11"/>
  <c r="P281" i="11"/>
  <c r="O281" i="11"/>
  <c r="N281" i="11"/>
  <c r="M281" i="11"/>
  <c r="L281" i="11"/>
  <c r="B281" i="11"/>
  <c r="P280" i="11"/>
  <c r="O280" i="11"/>
  <c r="N280" i="11"/>
  <c r="M280" i="11"/>
  <c r="L280" i="11"/>
  <c r="B280" i="11"/>
  <c r="P279" i="11"/>
  <c r="O279" i="11"/>
  <c r="N279" i="11"/>
  <c r="M279" i="11"/>
  <c r="L279" i="11"/>
  <c r="B279" i="11"/>
  <c r="P278" i="11"/>
  <c r="O278" i="11"/>
  <c r="N278" i="11"/>
  <c r="M278" i="11"/>
  <c r="L278" i="11"/>
  <c r="B278" i="11"/>
  <c r="P277" i="11"/>
  <c r="O277" i="11"/>
  <c r="N277" i="11"/>
  <c r="M277" i="11"/>
  <c r="L277" i="11"/>
  <c r="B277" i="11"/>
  <c r="P276" i="11"/>
  <c r="O276" i="11"/>
  <c r="N276" i="11"/>
  <c r="M276" i="11"/>
  <c r="L276" i="11"/>
  <c r="B276" i="11"/>
  <c r="P275" i="11"/>
  <c r="O275" i="11"/>
  <c r="N275" i="11"/>
  <c r="M275" i="11"/>
  <c r="L275" i="11"/>
  <c r="B275" i="11"/>
  <c r="P274" i="11"/>
  <c r="O274" i="11"/>
  <c r="N274" i="11"/>
  <c r="M274" i="11"/>
  <c r="L274" i="11"/>
  <c r="B274" i="11"/>
  <c r="P273" i="11"/>
  <c r="O273" i="11"/>
  <c r="N273" i="11"/>
  <c r="M273" i="11"/>
  <c r="L273" i="11"/>
  <c r="B273" i="11"/>
  <c r="P272" i="11"/>
  <c r="O272" i="11"/>
  <c r="N272" i="11"/>
  <c r="M272" i="11"/>
  <c r="L272" i="11"/>
  <c r="B272" i="11"/>
  <c r="P271" i="11"/>
  <c r="O271" i="11"/>
  <c r="N271" i="11"/>
  <c r="M271" i="11"/>
  <c r="L271" i="11"/>
  <c r="B271" i="11"/>
  <c r="P270" i="11"/>
  <c r="O270" i="11"/>
  <c r="N270" i="11"/>
  <c r="M270" i="11"/>
  <c r="L270" i="11"/>
  <c r="B270" i="11"/>
  <c r="P269" i="11"/>
  <c r="O269" i="11"/>
  <c r="N269" i="11"/>
  <c r="M269" i="11"/>
  <c r="L269" i="11"/>
  <c r="B269" i="11"/>
  <c r="P268" i="11"/>
  <c r="O268" i="11"/>
  <c r="N268" i="11"/>
  <c r="M268" i="11"/>
  <c r="L268" i="11"/>
  <c r="B268" i="11"/>
  <c r="P267" i="11"/>
  <c r="O267" i="11"/>
  <c r="N267" i="11"/>
  <c r="M267" i="11"/>
  <c r="L267" i="11"/>
  <c r="B267" i="11"/>
  <c r="P266" i="11"/>
  <c r="O266" i="11"/>
  <c r="N266" i="11"/>
  <c r="M266" i="11"/>
  <c r="L266" i="11"/>
  <c r="B266" i="11"/>
  <c r="P265" i="11"/>
  <c r="O265" i="11"/>
  <c r="N265" i="11"/>
  <c r="M265" i="11"/>
  <c r="L265" i="11"/>
  <c r="B265" i="11"/>
  <c r="P264" i="11"/>
  <c r="O264" i="11"/>
  <c r="N264" i="11"/>
  <c r="M264" i="11"/>
  <c r="L264" i="11"/>
  <c r="B264" i="11"/>
  <c r="P263" i="11"/>
  <c r="O263" i="11"/>
  <c r="N263" i="11"/>
  <c r="M263" i="11"/>
  <c r="L263" i="11"/>
  <c r="B263" i="11"/>
  <c r="P262" i="11"/>
  <c r="O262" i="11"/>
  <c r="N262" i="11"/>
  <c r="M262" i="11"/>
  <c r="L262" i="11"/>
  <c r="B262" i="11"/>
  <c r="P261" i="11"/>
  <c r="O261" i="11"/>
  <c r="N261" i="11"/>
  <c r="M261" i="11"/>
  <c r="L261" i="11"/>
  <c r="B261" i="11"/>
  <c r="P260" i="11"/>
  <c r="O260" i="11"/>
  <c r="N260" i="11"/>
  <c r="M260" i="11"/>
  <c r="L260" i="11"/>
  <c r="B260" i="11"/>
  <c r="P259" i="11"/>
  <c r="O259" i="11"/>
  <c r="N259" i="11"/>
  <c r="M259" i="11"/>
  <c r="L259" i="11"/>
  <c r="B259" i="11"/>
  <c r="P258" i="11"/>
  <c r="O258" i="11"/>
  <c r="N258" i="11"/>
  <c r="M258" i="11"/>
  <c r="L258" i="11"/>
  <c r="B258" i="11"/>
  <c r="P257" i="11"/>
  <c r="O257" i="11"/>
  <c r="N257" i="11"/>
  <c r="M257" i="11"/>
  <c r="L257" i="11"/>
  <c r="B257" i="11"/>
  <c r="P256" i="11"/>
  <c r="O256" i="11"/>
  <c r="N256" i="11"/>
  <c r="M256" i="11"/>
  <c r="L256" i="11"/>
  <c r="B256" i="11"/>
  <c r="P255" i="11"/>
  <c r="O255" i="11"/>
  <c r="N255" i="11"/>
  <c r="M255" i="11"/>
  <c r="L255" i="11"/>
  <c r="B255" i="11"/>
  <c r="P254" i="11"/>
  <c r="O254" i="11"/>
  <c r="N254" i="11"/>
  <c r="M254" i="11"/>
  <c r="L254" i="11"/>
  <c r="B254" i="11"/>
  <c r="P253" i="11"/>
  <c r="O253" i="11"/>
  <c r="N253" i="11"/>
  <c r="M253" i="11"/>
  <c r="L253" i="11"/>
  <c r="B253" i="11"/>
  <c r="P252" i="11"/>
  <c r="O252" i="11"/>
  <c r="N252" i="11"/>
  <c r="M252" i="11"/>
  <c r="L252" i="11"/>
  <c r="B252" i="11"/>
  <c r="P251" i="11"/>
  <c r="O251" i="11"/>
  <c r="N251" i="11"/>
  <c r="M251" i="11"/>
  <c r="L251" i="11"/>
  <c r="B251" i="11"/>
  <c r="P250" i="11"/>
  <c r="O250" i="11"/>
  <c r="N250" i="11"/>
  <c r="M250" i="11"/>
  <c r="L250" i="11"/>
  <c r="B250" i="11"/>
  <c r="P249" i="11"/>
  <c r="O249" i="11"/>
  <c r="N249" i="11"/>
  <c r="M249" i="11"/>
  <c r="L249" i="11"/>
  <c r="B249" i="11"/>
  <c r="P248" i="11"/>
  <c r="O248" i="11"/>
  <c r="N248" i="11"/>
  <c r="M248" i="11"/>
  <c r="L248" i="11"/>
  <c r="B248" i="11"/>
  <c r="P247" i="11"/>
  <c r="O247" i="11"/>
  <c r="N247" i="11"/>
  <c r="M247" i="11"/>
  <c r="L247" i="11"/>
  <c r="B247" i="11"/>
  <c r="P246" i="11"/>
  <c r="O246" i="11"/>
  <c r="N246" i="11"/>
  <c r="M246" i="11"/>
  <c r="L246" i="11"/>
  <c r="B246" i="11"/>
  <c r="P245" i="11"/>
  <c r="O245" i="11"/>
  <c r="N245" i="11"/>
  <c r="M245" i="11"/>
  <c r="L245" i="11"/>
  <c r="B245" i="11"/>
  <c r="P244" i="11"/>
  <c r="O244" i="11"/>
  <c r="N244" i="11"/>
  <c r="M244" i="11"/>
  <c r="L244" i="11"/>
  <c r="B244" i="11"/>
  <c r="P243" i="11"/>
  <c r="O243" i="11"/>
  <c r="N243" i="11"/>
  <c r="M243" i="11"/>
  <c r="L243" i="11"/>
  <c r="B243" i="11"/>
  <c r="P242" i="11"/>
  <c r="O242" i="11"/>
  <c r="N242" i="11"/>
  <c r="M242" i="11"/>
  <c r="L242" i="11"/>
  <c r="B242" i="11"/>
  <c r="P241" i="11"/>
  <c r="O241" i="11"/>
  <c r="N241" i="11"/>
  <c r="M241" i="11"/>
  <c r="L241" i="11"/>
  <c r="B241" i="11"/>
  <c r="P240" i="11"/>
  <c r="O240" i="11"/>
  <c r="N240" i="11"/>
  <c r="M240" i="11"/>
  <c r="L240" i="11"/>
  <c r="B240" i="11"/>
  <c r="P239" i="11"/>
  <c r="O239" i="11"/>
  <c r="N239" i="11"/>
  <c r="M239" i="11"/>
  <c r="L239" i="11"/>
  <c r="B239" i="11"/>
  <c r="P238" i="11"/>
  <c r="O238" i="11"/>
  <c r="N238" i="11"/>
  <c r="M238" i="11"/>
  <c r="L238" i="11"/>
  <c r="B238" i="11"/>
  <c r="P237" i="11"/>
  <c r="O237" i="11"/>
  <c r="N237" i="11"/>
  <c r="M237" i="11"/>
  <c r="L237" i="11"/>
  <c r="B237" i="11"/>
  <c r="P236" i="11"/>
  <c r="O236" i="11"/>
  <c r="N236" i="11"/>
  <c r="M236" i="11"/>
  <c r="L236" i="11"/>
  <c r="B236" i="11"/>
  <c r="P235" i="11"/>
  <c r="O235" i="11"/>
  <c r="N235" i="11"/>
  <c r="M235" i="11"/>
  <c r="L235" i="11"/>
  <c r="B235" i="11"/>
  <c r="P234" i="11"/>
  <c r="O234" i="11"/>
  <c r="N234" i="11"/>
  <c r="M234" i="11"/>
  <c r="L234" i="11"/>
  <c r="B234" i="11"/>
  <c r="P233" i="11"/>
  <c r="O233" i="11"/>
  <c r="N233" i="11"/>
  <c r="M233" i="11"/>
  <c r="L233" i="11"/>
  <c r="B233" i="11"/>
  <c r="P232" i="11"/>
  <c r="O232" i="11"/>
  <c r="N232" i="11"/>
  <c r="M232" i="11"/>
  <c r="L232" i="11"/>
  <c r="B232" i="11"/>
  <c r="P231" i="11"/>
  <c r="O231" i="11"/>
  <c r="N231" i="11"/>
  <c r="M231" i="11"/>
  <c r="L231" i="11"/>
  <c r="B231" i="11"/>
  <c r="P230" i="11"/>
  <c r="O230" i="11"/>
  <c r="N230" i="11"/>
  <c r="M230" i="11"/>
  <c r="L230" i="11"/>
  <c r="B230" i="11"/>
  <c r="P229" i="11"/>
  <c r="O229" i="11"/>
  <c r="N229" i="11"/>
  <c r="M229" i="11"/>
  <c r="L229" i="11"/>
  <c r="B229" i="11"/>
  <c r="P228" i="11"/>
  <c r="O228" i="11"/>
  <c r="N228" i="11"/>
  <c r="M228" i="11"/>
  <c r="L228" i="11"/>
  <c r="B228" i="11"/>
  <c r="P227" i="11"/>
  <c r="O227" i="11"/>
  <c r="N227" i="11"/>
  <c r="M227" i="11"/>
  <c r="L227" i="11"/>
  <c r="B227" i="11"/>
  <c r="P226" i="11"/>
  <c r="O226" i="11"/>
  <c r="N226" i="11"/>
  <c r="M226" i="11"/>
  <c r="L226" i="11"/>
  <c r="B226" i="11"/>
  <c r="P225" i="11"/>
  <c r="O225" i="11"/>
  <c r="N225" i="11"/>
  <c r="M225" i="11"/>
  <c r="L225" i="11"/>
  <c r="B225" i="11"/>
  <c r="P224" i="11"/>
  <c r="O224" i="11"/>
  <c r="N224" i="11"/>
  <c r="M224" i="11"/>
  <c r="L224" i="11"/>
  <c r="B224" i="11"/>
  <c r="P223" i="11"/>
  <c r="O223" i="11"/>
  <c r="N223" i="11"/>
  <c r="M223" i="11"/>
  <c r="L223" i="11"/>
  <c r="B223" i="11"/>
  <c r="P222" i="11"/>
  <c r="O222" i="11"/>
  <c r="N222" i="11"/>
  <c r="M222" i="11"/>
  <c r="L222" i="11"/>
  <c r="B222" i="11"/>
  <c r="P221" i="11"/>
  <c r="O221" i="11"/>
  <c r="N221" i="11"/>
  <c r="M221" i="11"/>
  <c r="L221" i="11"/>
  <c r="B221" i="11"/>
  <c r="P220" i="11"/>
  <c r="O220" i="11"/>
  <c r="N220" i="11"/>
  <c r="M220" i="11"/>
  <c r="L220" i="11"/>
  <c r="B220" i="11"/>
  <c r="P219" i="11"/>
  <c r="O219" i="11"/>
  <c r="N219" i="11"/>
  <c r="M219" i="11"/>
  <c r="L219" i="11"/>
  <c r="B219" i="11"/>
  <c r="P218" i="11"/>
  <c r="O218" i="11"/>
  <c r="N218" i="11"/>
  <c r="M218" i="11"/>
  <c r="L218" i="11"/>
  <c r="B218" i="11"/>
  <c r="P217" i="11"/>
  <c r="O217" i="11"/>
  <c r="N217" i="11"/>
  <c r="M217" i="11"/>
  <c r="L217" i="11"/>
  <c r="B217" i="11"/>
  <c r="P216" i="11"/>
  <c r="O216" i="11"/>
  <c r="N216" i="11"/>
  <c r="M216" i="11"/>
  <c r="L216" i="11"/>
  <c r="B216" i="11"/>
  <c r="P215" i="11"/>
  <c r="O215" i="11"/>
  <c r="N215" i="11"/>
  <c r="M215" i="11"/>
  <c r="L215" i="11"/>
  <c r="B215" i="11"/>
  <c r="P214" i="11"/>
  <c r="O214" i="11"/>
  <c r="N214" i="11"/>
  <c r="M214" i="11"/>
  <c r="L214" i="11"/>
  <c r="B214" i="11"/>
  <c r="P213" i="11"/>
  <c r="O213" i="11"/>
  <c r="N213" i="11"/>
  <c r="M213" i="11"/>
  <c r="L213" i="11"/>
  <c r="B213" i="11"/>
  <c r="P212" i="11"/>
  <c r="O212" i="11"/>
  <c r="N212" i="11"/>
  <c r="M212" i="11"/>
  <c r="L212" i="11"/>
  <c r="B212" i="11"/>
  <c r="P211" i="11"/>
  <c r="O211" i="11"/>
  <c r="N211" i="11"/>
  <c r="M211" i="11"/>
  <c r="L211" i="11"/>
  <c r="B211" i="11"/>
  <c r="P210" i="11"/>
  <c r="O210" i="11"/>
  <c r="N210" i="11"/>
  <c r="M210" i="11"/>
  <c r="L210" i="11"/>
  <c r="B210" i="11"/>
  <c r="P209" i="11"/>
  <c r="O209" i="11"/>
  <c r="N209" i="11"/>
  <c r="M209" i="11"/>
  <c r="L209" i="11"/>
  <c r="B209" i="11"/>
  <c r="P208" i="11"/>
  <c r="O208" i="11"/>
  <c r="N208" i="11"/>
  <c r="M208" i="11"/>
  <c r="L208" i="11"/>
  <c r="B208" i="11"/>
  <c r="P207" i="11"/>
  <c r="O207" i="11"/>
  <c r="N207" i="11"/>
  <c r="M207" i="11"/>
  <c r="L207" i="11"/>
  <c r="B207" i="11"/>
  <c r="P206" i="11"/>
  <c r="O206" i="11"/>
  <c r="N206" i="11"/>
  <c r="M206" i="11"/>
  <c r="L206" i="11"/>
  <c r="B206" i="11"/>
  <c r="P205" i="11"/>
  <c r="O205" i="11"/>
  <c r="N205" i="11"/>
  <c r="M205" i="11"/>
  <c r="L205" i="11"/>
  <c r="B205" i="11"/>
  <c r="P204" i="11"/>
  <c r="O204" i="11"/>
  <c r="N204" i="11"/>
  <c r="M204" i="11"/>
  <c r="L204" i="11"/>
  <c r="B204" i="11"/>
  <c r="P203" i="11"/>
  <c r="O203" i="11"/>
  <c r="N203" i="11"/>
  <c r="M203" i="11"/>
  <c r="L203" i="11"/>
  <c r="B203" i="11"/>
  <c r="P202" i="11"/>
  <c r="O202" i="11"/>
  <c r="N202" i="11"/>
  <c r="M202" i="11"/>
  <c r="L202" i="11"/>
  <c r="B202" i="11"/>
  <c r="P201" i="11"/>
  <c r="O201" i="11"/>
  <c r="N201" i="11"/>
  <c r="M201" i="11"/>
  <c r="L201" i="11"/>
  <c r="B201" i="11"/>
  <c r="P200" i="11"/>
  <c r="O200" i="11"/>
  <c r="N200" i="11"/>
  <c r="M200" i="11"/>
  <c r="L200" i="11"/>
  <c r="B200" i="11"/>
  <c r="P199" i="11"/>
  <c r="O199" i="11"/>
  <c r="N199" i="11"/>
  <c r="M199" i="11"/>
  <c r="L199" i="11"/>
  <c r="B199" i="11"/>
  <c r="P198" i="11"/>
  <c r="O198" i="11"/>
  <c r="N198" i="11"/>
  <c r="M198" i="11"/>
  <c r="L198" i="11"/>
  <c r="B198" i="11"/>
  <c r="P197" i="11"/>
  <c r="O197" i="11"/>
  <c r="N197" i="11"/>
  <c r="M197" i="11"/>
  <c r="L197" i="11"/>
  <c r="B197" i="11"/>
  <c r="P196" i="11"/>
  <c r="O196" i="11"/>
  <c r="N196" i="11"/>
  <c r="M196" i="11"/>
  <c r="L196" i="11"/>
  <c r="B196" i="11"/>
  <c r="P195" i="11"/>
  <c r="O195" i="11"/>
  <c r="N195" i="11"/>
  <c r="M195" i="11"/>
  <c r="L195" i="11"/>
  <c r="B195" i="11"/>
  <c r="P194" i="11"/>
  <c r="O194" i="11"/>
  <c r="N194" i="11"/>
  <c r="M194" i="11"/>
  <c r="L194" i="11"/>
  <c r="B194" i="11"/>
  <c r="P193" i="11"/>
  <c r="O193" i="11"/>
  <c r="N193" i="11"/>
  <c r="M193" i="11"/>
  <c r="L193" i="11"/>
  <c r="B193" i="11"/>
  <c r="P192" i="11"/>
  <c r="O192" i="11"/>
  <c r="N192" i="11"/>
  <c r="M192" i="11"/>
  <c r="L192" i="11"/>
  <c r="B192" i="11"/>
  <c r="P191" i="11"/>
  <c r="O191" i="11"/>
  <c r="N191" i="11"/>
  <c r="M191" i="11"/>
  <c r="L191" i="11"/>
  <c r="B191" i="11"/>
  <c r="P190" i="11"/>
  <c r="O190" i="11"/>
  <c r="N190" i="11"/>
  <c r="M190" i="11"/>
  <c r="L190" i="11"/>
  <c r="B190" i="11"/>
  <c r="P189" i="11"/>
  <c r="O189" i="11"/>
  <c r="N189" i="11"/>
  <c r="M189" i="11"/>
  <c r="L189" i="11"/>
  <c r="B189" i="11"/>
  <c r="P188" i="11"/>
  <c r="O188" i="11"/>
  <c r="N188" i="11"/>
  <c r="M188" i="11"/>
  <c r="L188" i="11"/>
  <c r="B188" i="11"/>
  <c r="P187" i="11"/>
  <c r="O187" i="11"/>
  <c r="N187" i="11"/>
  <c r="M187" i="11"/>
  <c r="L187" i="11"/>
  <c r="B187" i="11"/>
  <c r="P186" i="11"/>
  <c r="O186" i="11"/>
  <c r="N186" i="11"/>
  <c r="M186" i="11"/>
  <c r="L186" i="11"/>
  <c r="B186" i="11"/>
  <c r="P185" i="11"/>
  <c r="O185" i="11"/>
  <c r="N185" i="11"/>
  <c r="M185" i="11"/>
  <c r="L185" i="11"/>
  <c r="B185" i="11"/>
  <c r="P184" i="11"/>
  <c r="O184" i="11"/>
  <c r="N184" i="11"/>
  <c r="M184" i="11"/>
  <c r="L184" i="11"/>
  <c r="B184" i="11"/>
  <c r="P183" i="11"/>
  <c r="O183" i="11"/>
  <c r="N183" i="11"/>
  <c r="M183" i="11"/>
  <c r="L183" i="11"/>
  <c r="B183" i="11"/>
  <c r="P182" i="11"/>
  <c r="O182" i="11"/>
  <c r="N182" i="11"/>
  <c r="M182" i="11"/>
  <c r="L182" i="11"/>
  <c r="B182" i="11"/>
  <c r="P181" i="11"/>
  <c r="O181" i="11"/>
  <c r="N181" i="11"/>
  <c r="M181" i="11"/>
  <c r="L181" i="11"/>
  <c r="B181" i="11"/>
  <c r="P180" i="11"/>
  <c r="O180" i="11"/>
  <c r="N180" i="11"/>
  <c r="M180" i="11"/>
  <c r="L180" i="11"/>
  <c r="B180" i="11"/>
  <c r="P179" i="11"/>
  <c r="O179" i="11"/>
  <c r="N179" i="11"/>
  <c r="M179" i="11"/>
  <c r="L179" i="11"/>
  <c r="B179" i="11"/>
  <c r="P178" i="11"/>
  <c r="O178" i="11"/>
  <c r="N178" i="11"/>
  <c r="M178" i="11"/>
  <c r="L178" i="11"/>
  <c r="B178" i="11"/>
  <c r="P177" i="11"/>
  <c r="O177" i="11"/>
  <c r="N177" i="11"/>
  <c r="M177" i="11"/>
  <c r="L177" i="11"/>
  <c r="B177" i="11"/>
  <c r="P176" i="11"/>
  <c r="O176" i="11"/>
  <c r="N176" i="11"/>
  <c r="M176" i="11"/>
  <c r="L176" i="11"/>
  <c r="B176" i="11"/>
  <c r="P175" i="11"/>
  <c r="O175" i="11"/>
  <c r="N175" i="11"/>
  <c r="M175" i="11"/>
  <c r="L175" i="11"/>
  <c r="B175" i="11"/>
  <c r="P174" i="11"/>
  <c r="O174" i="11"/>
  <c r="N174" i="11"/>
  <c r="M174" i="11"/>
  <c r="L174" i="11"/>
  <c r="B174" i="11"/>
  <c r="P173" i="11"/>
  <c r="O173" i="11"/>
  <c r="N173" i="11"/>
  <c r="M173" i="11"/>
  <c r="L173" i="11"/>
  <c r="B173" i="11"/>
  <c r="P172" i="11"/>
  <c r="O172" i="11"/>
  <c r="N172" i="11"/>
  <c r="M172" i="11"/>
  <c r="L172" i="11"/>
  <c r="B172" i="11"/>
  <c r="P171" i="11"/>
  <c r="O171" i="11"/>
  <c r="N171" i="11"/>
  <c r="M171" i="11"/>
  <c r="L171" i="11"/>
  <c r="B171" i="11"/>
  <c r="P170" i="11"/>
  <c r="O170" i="11"/>
  <c r="N170" i="11"/>
  <c r="M170" i="11"/>
  <c r="L170" i="11"/>
  <c r="B170" i="11"/>
  <c r="P169" i="11"/>
  <c r="O169" i="11"/>
  <c r="N169" i="11"/>
  <c r="M169" i="11"/>
  <c r="L169" i="11"/>
  <c r="B169" i="11"/>
  <c r="P168" i="11"/>
  <c r="O168" i="11"/>
  <c r="N168" i="11"/>
  <c r="M168" i="11"/>
  <c r="L168" i="11"/>
  <c r="B168" i="11"/>
  <c r="P167" i="11"/>
  <c r="O167" i="11"/>
  <c r="N167" i="11"/>
  <c r="M167" i="11"/>
  <c r="L167" i="11"/>
  <c r="B167" i="11"/>
  <c r="P166" i="11"/>
  <c r="O166" i="11"/>
  <c r="N166" i="11"/>
  <c r="M166" i="11"/>
  <c r="L166" i="11"/>
  <c r="B166" i="11"/>
  <c r="P165" i="11"/>
  <c r="O165" i="11"/>
  <c r="N165" i="11"/>
  <c r="M165" i="11"/>
  <c r="L165" i="11"/>
  <c r="B165" i="11"/>
  <c r="P164" i="11"/>
  <c r="O164" i="11"/>
  <c r="N164" i="11"/>
  <c r="M164" i="11"/>
  <c r="L164" i="11"/>
  <c r="B164" i="11"/>
  <c r="P163" i="11"/>
  <c r="O163" i="11"/>
  <c r="N163" i="11"/>
  <c r="M163" i="11"/>
  <c r="L163" i="11"/>
  <c r="B163" i="11"/>
  <c r="P162" i="11"/>
  <c r="O162" i="11"/>
  <c r="N162" i="11"/>
  <c r="M162" i="11"/>
  <c r="L162" i="11"/>
  <c r="B162" i="11"/>
  <c r="P161" i="11"/>
  <c r="O161" i="11"/>
  <c r="N161" i="11"/>
  <c r="M161" i="11"/>
  <c r="L161" i="11"/>
  <c r="B161" i="11"/>
  <c r="P160" i="11"/>
  <c r="O160" i="11"/>
  <c r="N160" i="11"/>
  <c r="M160" i="11"/>
  <c r="L160" i="11"/>
  <c r="B160" i="11"/>
  <c r="P159" i="11"/>
  <c r="O159" i="11"/>
  <c r="N159" i="11"/>
  <c r="M159" i="11"/>
  <c r="L159" i="11"/>
  <c r="B159" i="11"/>
  <c r="P158" i="11"/>
  <c r="O158" i="11"/>
  <c r="N158" i="11"/>
  <c r="M158" i="11"/>
  <c r="L158" i="11"/>
  <c r="B158" i="11"/>
  <c r="P157" i="11"/>
  <c r="O157" i="11"/>
  <c r="N157" i="11"/>
  <c r="M157" i="11"/>
  <c r="L157" i="11"/>
  <c r="B157" i="11"/>
  <c r="P156" i="11"/>
  <c r="O156" i="11"/>
  <c r="N156" i="11"/>
  <c r="M156" i="11"/>
  <c r="L156" i="11"/>
  <c r="B156" i="11"/>
  <c r="P155" i="11"/>
  <c r="O155" i="11"/>
  <c r="N155" i="11"/>
  <c r="M155" i="11"/>
  <c r="L155" i="11"/>
  <c r="B155" i="11"/>
  <c r="P154" i="11"/>
  <c r="O154" i="11"/>
  <c r="N154" i="11"/>
  <c r="M154" i="11"/>
  <c r="L154" i="11"/>
  <c r="B154" i="11"/>
  <c r="P153" i="11"/>
  <c r="O153" i="11"/>
  <c r="N153" i="11"/>
  <c r="M153" i="11"/>
  <c r="L153" i="11"/>
  <c r="B153" i="11"/>
  <c r="P152" i="11"/>
  <c r="O152" i="11"/>
  <c r="N152" i="11"/>
  <c r="M152" i="11"/>
  <c r="L152" i="11"/>
  <c r="B152" i="11"/>
  <c r="P151" i="11"/>
  <c r="O151" i="11"/>
  <c r="N151" i="11"/>
  <c r="M151" i="11"/>
  <c r="L151" i="11"/>
  <c r="B151" i="11"/>
  <c r="P150" i="11"/>
  <c r="O150" i="11"/>
  <c r="N150" i="11"/>
  <c r="M150" i="11"/>
  <c r="L150" i="11"/>
  <c r="B150" i="11"/>
  <c r="P149" i="11"/>
  <c r="O149" i="11"/>
  <c r="N149" i="11"/>
  <c r="M149" i="11"/>
  <c r="L149" i="11"/>
  <c r="B149" i="11"/>
  <c r="P148" i="11"/>
  <c r="O148" i="11"/>
  <c r="N148" i="11"/>
  <c r="M148" i="11"/>
  <c r="L148" i="11"/>
  <c r="B148" i="11"/>
  <c r="P147" i="11"/>
  <c r="O147" i="11"/>
  <c r="N147" i="11"/>
  <c r="M147" i="11"/>
  <c r="L147" i="11"/>
  <c r="B147" i="11"/>
  <c r="P146" i="11"/>
  <c r="O146" i="11"/>
  <c r="N146" i="11"/>
  <c r="M146" i="11"/>
  <c r="L146" i="11"/>
  <c r="B146" i="11"/>
  <c r="P145" i="11"/>
  <c r="O145" i="11"/>
  <c r="N145" i="11"/>
  <c r="M145" i="11"/>
  <c r="L145" i="11"/>
  <c r="B145" i="11"/>
  <c r="P144" i="11"/>
  <c r="O144" i="11"/>
  <c r="N144" i="11"/>
  <c r="M144" i="11"/>
  <c r="L144" i="11"/>
  <c r="B144" i="11"/>
  <c r="P143" i="11"/>
  <c r="O143" i="11"/>
  <c r="N143" i="11"/>
  <c r="M143" i="11"/>
  <c r="L143" i="11"/>
  <c r="B143" i="11"/>
  <c r="P142" i="11"/>
  <c r="O142" i="11"/>
  <c r="N142" i="11"/>
  <c r="M142" i="11"/>
  <c r="L142" i="11"/>
  <c r="B142" i="11"/>
  <c r="P141" i="11"/>
  <c r="O141" i="11"/>
  <c r="N141" i="11"/>
  <c r="M141" i="11"/>
  <c r="L141" i="11"/>
  <c r="B141" i="11"/>
  <c r="P140" i="11"/>
  <c r="O140" i="11"/>
  <c r="N140" i="11"/>
  <c r="M140" i="11"/>
  <c r="L140" i="11"/>
  <c r="B140" i="11"/>
  <c r="P139" i="11"/>
  <c r="O139" i="11"/>
  <c r="N139" i="11"/>
  <c r="M139" i="11"/>
  <c r="L139" i="11"/>
  <c r="B139" i="11"/>
  <c r="P138" i="11"/>
  <c r="O138" i="11"/>
  <c r="N138" i="11"/>
  <c r="M138" i="11"/>
  <c r="L138" i="11"/>
  <c r="B138" i="11"/>
  <c r="P137" i="11"/>
  <c r="O137" i="11"/>
  <c r="N137" i="11"/>
  <c r="M137" i="11"/>
  <c r="L137" i="11"/>
  <c r="B137" i="11"/>
  <c r="P136" i="11"/>
  <c r="O136" i="11"/>
  <c r="N136" i="11"/>
  <c r="M136" i="11"/>
  <c r="L136" i="11"/>
  <c r="B136" i="11"/>
  <c r="P135" i="11"/>
  <c r="O135" i="11"/>
  <c r="N135" i="11"/>
  <c r="M135" i="11"/>
  <c r="L135" i="11"/>
  <c r="B135" i="11"/>
  <c r="P134" i="11"/>
  <c r="O134" i="11"/>
  <c r="N134" i="11"/>
  <c r="M134" i="11"/>
  <c r="L134" i="11"/>
  <c r="B134" i="11"/>
  <c r="P133" i="11"/>
  <c r="O133" i="11"/>
  <c r="N133" i="11"/>
  <c r="M133" i="11"/>
  <c r="L133" i="11"/>
  <c r="B133" i="11"/>
  <c r="P132" i="11"/>
  <c r="O132" i="11"/>
  <c r="N132" i="11"/>
  <c r="M132" i="11"/>
  <c r="L132" i="11"/>
  <c r="B132" i="11"/>
  <c r="P131" i="11"/>
  <c r="O131" i="11"/>
  <c r="N131" i="11"/>
  <c r="M131" i="11"/>
  <c r="L131" i="11"/>
  <c r="B131" i="11"/>
  <c r="P130" i="11"/>
  <c r="O130" i="11"/>
  <c r="N130" i="11"/>
  <c r="M130" i="11"/>
  <c r="L130" i="11"/>
  <c r="B130" i="11"/>
  <c r="P129" i="11"/>
  <c r="O129" i="11"/>
  <c r="N129" i="11"/>
  <c r="M129" i="11"/>
  <c r="L129" i="11"/>
  <c r="B129" i="11"/>
  <c r="P128" i="11"/>
  <c r="O128" i="11"/>
  <c r="N128" i="11"/>
  <c r="M128" i="11"/>
  <c r="L128" i="11"/>
  <c r="B128" i="11"/>
  <c r="P127" i="11"/>
  <c r="O127" i="11"/>
  <c r="N127" i="11"/>
  <c r="M127" i="11"/>
  <c r="L127" i="11"/>
  <c r="B127" i="11"/>
  <c r="P126" i="11"/>
  <c r="O126" i="11"/>
  <c r="N126" i="11"/>
  <c r="M126" i="11"/>
  <c r="L126" i="11"/>
  <c r="B126" i="11"/>
  <c r="P125" i="11"/>
  <c r="O125" i="11"/>
  <c r="N125" i="11"/>
  <c r="M125" i="11"/>
  <c r="L125" i="11"/>
  <c r="B125" i="11"/>
  <c r="P124" i="11"/>
  <c r="O124" i="11"/>
  <c r="N124" i="11"/>
  <c r="M124" i="11"/>
  <c r="L124" i="11"/>
  <c r="B124" i="11"/>
  <c r="P123" i="11"/>
  <c r="O123" i="11"/>
  <c r="N123" i="11"/>
  <c r="M123" i="11"/>
  <c r="L123" i="11"/>
  <c r="B123" i="11"/>
  <c r="P122" i="11"/>
  <c r="O122" i="11"/>
  <c r="N122" i="11"/>
  <c r="M122" i="11"/>
  <c r="L122" i="11"/>
  <c r="B122" i="11"/>
  <c r="P121" i="11"/>
  <c r="O121" i="11"/>
  <c r="N121" i="11"/>
  <c r="M121" i="11"/>
  <c r="L121" i="11"/>
  <c r="B121" i="11"/>
  <c r="P120" i="11"/>
  <c r="O120" i="11"/>
  <c r="N120" i="11"/>
  <c r="M120" i="11"/>
  <c r="L120" i="11"/>
  <c r="B120" i="11"/>
  <c r="P119" i="11"/>
  <c r="O119" i="11"/>
  <c r="N119" i="11"/>
  <c r="M119" i="11"/>
  <c r="L119" i="11"/>
  <c r="B119" i="11"/>
  <c r="P118" i="11"/>
  <c r="O118" i="11"/>
  <c r="N118" i="11"/>
  <c r="M118" i="11"/>
  <c r="L118" i="11"/>
  <c r="B118" i="11"/>
  <c r="P117" i="11"/>
  <c r="O117" i="11"/>
  <c r="N117" i="11"/>
  <c r="M117" i="11"/>
  <c r="L117" i="11"/>
  <c r="B117" i="11"/>
  <c r="P116" i="11"/>
  <c r="O116" i="11"/>
  <c r="N116" i="11"/>
  <c r="M116" i="11"/>
  <c r="L116" i="11"/>
  <c r="B116" i="11"/>
  <c r="P115" i="11"/>
  <c r="O115" i="11"/>
  <c r="N115" i="11"/>
  <c r="M115" i="11"/>
  <c r="L115" i="11"/>
  <c r="B115" i="11"/>
  <c r="P114" i="11"/>
  <c r="O114" i="11"/>
  <c r="N114" i="11"/>
  <c r="M114" i="11"/>
  <c r="L114" i="11"/>
  <c r="B114" i="11"/>
  <c r="P113" i="11"/>
  <c r="O113" i="11"/>
  <c r="N113" i="11"/>
  <c r="M113" i="11"/>
  <c r="L113" i="11"/>
  <c r="B113" i="11"/>
  <c r="P112" i="11"/>
  <c r="O112" i="11"/>
  <c r="N112" i="11"/>
  <c r="M112" i="11"/>
  <c r="L112" i="11"/>
  <c r="B112" i="11"/>
  <c r="P111" i="11"/>
  <c r="O111" i="11"/>
  <c r="N111" i="11"/>
  <c r="M111" i="11"/>
  <c r="L111" i="11"/>
  <c r="B111" i="11"/>
  <c r="P110" i="11"/>
  <c r="O110" i="11"/>
  <c r="N110" i="11"/>
  <c r="M110" i="11"/>
  <c r="L110" i="11"/>
  <c r="B110" i="11"/>
  <c r="P109" i="11"/>
  <c r="O109" i="11"/>
  <c r="N109" i="11"/>
  <c r="M109" i="11"/>
  <c r="L109" i="11"/>
  <c r="B109" i="11"/>
  <c r="P108" i="11"/>
  <c r="O108" i="11"/>
  <c r="N108" i="11"/>
  <c r="M108" i="11"/>
  <c r="L108" i="11"/>
  <c r="B108" i="11"/>
  <c r="P107" i="11"/>
  <c r="O107" i="11"/>
  <c r="N107" i="11"/>
  <c r="M107" i="11"/>
  <c r="L107" i="11"/>
  <c r="B107" i="11"/>
  <c r="P106" i="11"/>
  <c r="O106" i="11"/>
  <c r="N106" i="11"/>
  <c r="M106" i="11"/>
  <c r="L106" i="11"/>
  <c r="B106" i="11"/>
  <c r="P105" i="11"/>
  <c r="O105" i="11"/>
  <c r="N105" i="11"/>
  <c r="M105" i="11"/>
  <c r="L105" i="11"/>
  <c r="B105" i="11"/>
  <c r="P104" i="11"/>
  <c r="O104" i="11"/>
  <c r="N104" i="11"/>
  <c r="M104" i="11"/>
  <c r="L104" i="11"/>
  <c r="B104" i="11"/>
  <c r="P103" i="11"/>
  <c r="O103" i="11"/>
  <c r="N103" i="11"/>
  <c r="M103" i="11"/>
  <c r="L103" i="11"/>
  <c r="B103" i="11"/>
  <c r="P102" i="11"/>
  <c r="O102" i="11"/>
  <c r="N102" i="11"/>
  <c r="M102" i="11"/>
  <c r="L102" i="11"/>
  <c r="B102" i="11"/>
  <c r="P101" i="11"/>
  <c r="O101" i="11"/>
  <c r="N101" i="11"/>
  <c r="M101" i="11"/>
  <c r="L101" i="11"/>
  <c r="B101" i="11"/>
  <c r="P100" i="11"/>
  <c r="O100" i="11"/>
  <c r="N100" i="11"/>
  <c r="M100" i="11"/>
  <c r="L100" i="11"/>
  <c r="B100" i="11"/>
  <c r="P99" i="11"/>
  <c r="O99" i="11"/>
  <c r="N99" i="11"/>
  <c r="M99" i="11"/>
  <c r="L99" i="11"/>
  <c r="B99" i="11"/>
  <c r="P98" i="11"/>
  <c r="O98" i="11"/>
  <c r="N98" i="11"/>
  <c r="M98" i="11"/>
  <c r="L98" i="11"/>
  <c r="B98" i="11"/>
  <c r="P97" i="11"/>
  <c r="O97" i="11"/>
  <c r="N97" i="11"/>
  <c r="M97" i="11"/>
  <c r="L97" i="11"/>
  <c r="B97" i="11"/>
  <c r="P96" i="11"/>
  <c r="O96" i="11"/>
  <c r="N96" i="11"/>
  <c r="M96" i="11"/>
  <c r="L96" i="11"/>
  <c r="B96" i="11"/>
  <c r="P95" i="11"/>
  <c r="O95" i="11"/>
  <c r="N95" i="11"/>
  <c r="M95" i="11"/>
  <c r="L95" i="11"/>
  <c r="B95" i="11"/>
  <c r="P94" i="11"/>
  <c r="O94" i="11"/>
  <c r="N94" i="11"/>
  <c r="M94" i="11"/>
  <c r="L94" i="11"/>
  <c r="B94" i="11"/>
  <c r="P93" i="11"/>
  <c r="O93" i="11"/>
  <c r="N93" i="11"/>
  <c r="M93" i="11"/>
  <c r="L93" i="11"/>
  <c r="B93" i="11"/>
  <c r="P92" i="11"/>
  <c r="O92" i="11"/>
  <c r="N92" i="11"/>
  <c r="M92" i="11"/>
  <c r="L92" i="11"/>
  <c r="B92" i="11"/>
  <c r="P91" i="11"/>
  <c r="O91" i="11"/>
  <c r="N91" i="11"/>
  <c r="M91" i="11"/>
  <c r="L91" i="11"/>
  <c r="B91" i="11"/>
  <c r="P90" i="11"/>
  <c r="O90" i="11"/>
  <c r="N90" i="11"/>
  <c r="M90" i="11"/>
  <c r="L90" i="11"/>
  <c r="B90" i="11"/>
  <c r="P89" i="11"/>
  <c r="O89" i="11"/>
  <c r="N89" i="11"/>
  <c r="M89" i="11"/>
  <c r="L89" i="11"/>
  <c r="B89" i="11"/>
  <c r="P88" i="11"/>
  <c r="O88" i="11"/>
  <c r="N88" i="11"/>
  <c r="M88" i="11"/>
  <c r="L88" i="11"/>
  <c r="B88" i="11"/>
  <c r="P87" i="11"/>
  <c r="O87" i="11"/>
  <c r="N87" i="11"/>
  <c r="M87" i="11"/>
  <c r="L87" i="11"/>
  <c r="B87" i="11"/>
  <c r="P86" i="11"/>
  <c r="O86" i="11"/>
  <c r="N86" i="11"/>
  <c r="M86" i="11"/>
  <c r="L86" i="11"/>
  <c r="B86" i="11"/>
  <c r="P85" i="11"/>
  <c r="O85" i="11"/>
  <c r="N85" i="11"/>
  <c r="M85" i="11"/>
  <c r="L85" i="11"/>
  <c r="B85" i="11"/>
  <c r="P84" i="11"/>
  <c r="O84" i="11"/>
  <c r="N84" i="11"/>
  <c r="M84" i="11"/>
  <c r="L84" i="11"/>
  <c r="B84" i="11"/>
  <c r="P83" i="11"/>
  <c r="O83" i="11"/>
  <c r="N83" i="11"/>
  <c r="M83" i="11"/>
  <c r="L83" i="11"/>
  <c r="B83" i="11"/>
  <c r="P82" i="11"/>
  <c r="O82" i="11"/>
  <c r="N82" i="11"/>
  <c r="M82" i="11"/>
  <c r="L82" i="11"/>
  <c r="B82" i="11"/>
  <c r="P81" i="11"/>
  <c r="O81" i="11"/>
  <c r="N81" i="11"/>
  <c r="M81" i="11"/>
  <c r="L81" i="11"/>
  <c r="B81" i="11"/>
  <c r="P80" i="11"/>
  <c r="O80" i="11"/>
  <c r="N80" i="11"/>
  <c r="M80" i="11"/>
  <c r="L80" i="11"/>
  <c r="B80" i="11"/>
  <c r="P79" i="11"/>
  <c r="O79" i="11"/>
  <c r="N79" i="11"/>
  <c r="M79" i="11"/>
  <c r="L79" i="11"/>
  <c r="B79" i="11"/>
  <c r="P78" i="11"/>
  <c r="O78" i="11"/>
  <c r="N78" i="11"/>
  <c r="M78" i="11"/>
  <c r="L78" i="11"/>
  <c r="B78" i="11"/>
  <c r="P77" i="11"/>
  <c r="O77" i="11"/>
  <c r="N77" i="11"/>
  <c r="M77" i="11"/>
  <c r="L77" i="11"/>
  <c r="B77" i="11"/>
  <c r="P76" i="11"/>
  <c r="O76" i="11"/>
  <c r="N76" i="11"/>
  <c r="M76" i="11"/>
  <c r="L76" i="11"/>
  <c r="B76" i="11"/>
  <c r="P75" i="11"/>
  <c r="O75" i="11"/>
  <c r="N75" i="11"/>
  <c r="M75" i="11"/>
  <c r="L75" i="11"/>
  <c r="B75" i="11"/>
  <c r="P74" i="11"/>
  <c r="O74" i="11"/>
  <c r="N74" i="11"/>
  <c r="M74" i="11"/>
  <c r="L74" i="11"/>
  <c r="B74" i="11"/>
  <c r="P73" i="11"/>
  <c r="O73" i="11"/>
  <c r="N73" i="11"/>
  <c r="M73" i="11"/>
  <c r="L73" i="11"/>
  <c r="B73" i="11"/>
  <c r="P72" i="11"/>
  <c r="O72" i="11"/>
  <c r="N72" i="11"/>
  <c r="M72" i="11"/>
  <c r="L72" i="11"/>
  <c r="B72" i="11"/>
  <c r="P71" i="11"/>
  <c r="O71" i="11"/>
  <c r="N71" i="11"/>
  <c r="M71" i="11"/>
  <c r="L71" i="11"/>
  <c r="B71" i="11"/>
  <c r="P70" i="11"/>
  <c r="O70" i="11"/>
  <c r="N70" i="11"/>
  <c r="M70" i="11"/>
  <c r="L70" i="11"/>
  <c r="B70" i="11"/>
  <c r="P69" i="11"/>
  <c r="O69" i="11"/>
  <c r="N69" i="11"/>
  <c r="M69" i="11"/>
  <c r="L69" i="11"/>
  <c r="B69" i="11"/>
  <c r="P68" i="11"/>
  <c r="O68" i="11"/>
  <c r="N68" i="11"/>
  <c r="M68" i="11"/>
  <c r="L68" i="11"/>
  <c r="B68" i="11"/>
  <c r="P67" i="11"/>
  <c r="O67" i="11"/>
  <c r="N67" i="11"/>
  <c r="M67" i="11"/>
  <c r="L67" i="11"/>
  <c r="B67" i="11"/>
  <c r="P66" i="11"/>
  <c r="O66" i="11"/>
  <c r="N66" i="11"/>
  <c r="M66" i="11"/>
  <c r="L66" i="11"/>
  <c r="B66" i="11"/>
  <c r="P65" i="11"/>
  <c r="O65" i="11"/>
  <c r="N65" i="11"/>
  <c r="M65" i="11"/>
  <c r="L65" i="11"/>
  <c r="B65" i="11"/>
  <c r="P64" i="11"/>
  <c r="O64" i="11"/>
  <c r="N64" i="11"/>
  <c r="M64" i="11"/>
  <c r="L64" i="11"/>
  <c r="B64" i="11"/>
  <c r="P63" i="11"/>
  <c r="O63" i="11"/>
  <c r="N63" i="11"/>
  <c r="M63" i="11"/>
  <c r="L63" i="11"/>
  <c r="B63" i="11"/>
  <c r="P62" i="11"/>
  <c r="O62" i="11"/>
  <c r="N62" i="11"/>
  <c r="M62" i="11"/>
  <c r="L62" i="11"/>
  <c r="B62" i="11"/>
  <c r="P61" i="11"/>
  <c r="O61" i="11"/>
  <c r="N61" i="11"/>
  <c r="M61" i="11"/>
  <c r="L61" i="11"/>
  <c r="B61" i="11"/>
  <c r="P60" i="11"/>
  <c r="O60" i="11"/>
  <c r="N60" i="11"/>
  <c r="M60" i="11"/>
  <c r="L60" i="11"/>
  <c r="B60" i="11"/>
  <c r="P59" i="11"/>
  <c r="O59" i="11"/>
  <c r="N59" i="11"/>
  <c r="M59" i="11"/>
  <c r="L59" i="11"/>
  <c r="B59" i="11"/>
  <c r="P58" i="11"/>
  <c r="O58" i="11"/>
  <c r="N58" i="11"/>
  <c r="M58" i="11"/>
  <c r="L58" i="11"/>
  <c r="B58" i="11"/>
  <c r="P57" i="11"/>
  <c r="O57" i="11"/>
  <c r="N57" i="11"/>
  <c r="M57" i="11"/>
  <c r="L57" i="11"/>
  <c r="B57" i="11"/>
  <c r="P56" i="11"/>
  <c r="O56" i="11"/>
  <c r="N56" i="11"/>
  <c r="M56" i="11"/>
  <c r="L56" i="11"/>
  <c r="B56" i="11"/>
  <c r="P55" i="11"/>
  <c r="O55" i="11"/>
  <c r="N55" i="11"/>
  <c r="M55" i="11"/>
  <c r="L55" i="11"/>
  <c r="B55" i="11"/>
  <c r="P54" i="11"/>
  <c r="O54" i="11"/>
  <c r="N54" i="11"/>
  <c r="M54" i="11"/>
  <c r="L54" i="11"/>
  <c r="B54" i="11"/>
  <c r="P53" i="11"/>
  <c r="O53" i="11"/>
  <c r="N53" i="11"/>
  <c r="M53" i="11"/>
  <c r="L53" i="11"/>
  <c r="B53" i="11"/>
  <c r="P52" i="11"/>
  <c r="O52" i="11"/>
  <c r="N52" i="11"/>
  <c r="M52" i="11"/>
  <c r="L52" i="11"/>
  <c r="B52" i="11"/>
  <c r="P51" i="11"/>
  <c r="O51" i="11"/>
  <c r="N51" i="11"/>
  <c r="M51" i="11"/>
  <c r="L51" i="11"/>
  <c r="B51" i="11"/>
  <c r="P50" i="11"/>
  <c r="O50" i="11"/>
  <c r="N50" i="11"/>
  <c r="M50" i="11"/>
  <c r="L50" i="11"/>
  <c r="B50" i="11"/>
  <c r="P49" i="11"/>
  <c r="O49" i="11"/>
  <c r="N49" i="11"/>
  <c r="M49" i="11"/>
  <c r="L49" i="11"/>
  <c r="B49" i="11"/>
  <c r="P48" i="11"/>
  <c r="O48" i="11"/>
  <c r="N48" i="11"/>
  <c r="M48" i="11"/>
  <c r="L48" i="11"/>
  <c r="B48" i="11"/>
  <c r="P47" i="11"/>
  <c r="O47" i="11"/>
  <c r="N47" i="11"/>
  <c r="M47" i="11"/>
  <c r="L47" i="11"/>
  <c r="B47" i="11"/>
  <c r="P46" i="11"/>
  <c r="O46" i="11"/>
  <c r="N46" i="11"/>
  <c r="M46" i="11"/>
  <c r="L46" i="11"/>
  <c r="B46" i="11"/>
  <c r="P45" i="11"/>
  <c r="O45" i="11"/>
  <c r="N45" i="11"/>
  <c r="M45" i="11"/>
  <c r="L45" i="11"/>
  <c r="B45" i="11"/>
  <c r="P44" i="11"/>
  <c r="O44" i="11"/>
  <c r="N44" i="11"/>
  <c r="M44" i="11"/>
  <c r="L44" i="11"/>
  <c r="B44" i="11"/>
  <c r="P43" i="11"/>
  <c r="O43" i="11"/>
  <c r="N43" i="11"/>
  <c r="M43" i="11"/>
  <c r="L43" i="11"/>
  <c r="B43" i="11"/>
  <c r="P42" i="11"/>
  <c r="O42" i="11"/>
  <c r="N42" i="11"/>
  <c r="M42" i="11"/>
  <c r="L42" i="11"/>
  <c r="B42" i="11"/>
  <c r="P41" i="11"/>
  <c r="O41" i="11"/>
  <c r="N41" i="11"/>
  <c r="M41" i="11"/>
  <c r="L41" i="11"/>
  <c r="B41" i="11"/>
  <c r="P40" i="11"/>
  <c r="O40" i="11"/>
  <c r="N40" i="11"/>
  <c r="M40" i="11"/>
  <c r="L40" i="11"/>
  <c r="B40" i="11"/>
  <c r="P39" i="11"/>
  <c r="O39" i="11"/>
  <c r="N39" i="11"/>
  <c r="M39" i="11"/>
  <c r="L39" i="11"/>
  <c r="B39" i="11"/>
  <c r="P38" i="11"/>
  <c r="O38" i="11"/>
  <c r="N38" i="11"/>
  <c r="M38" i="11"/>
  <c r="L38" i="11"/>
  <c r="B38" i="11"/>
  <c r="P37" i="11"/>
  <c r="O37" i="11"/>
  <c r="N37" i="11"/>
  <c r="M37" i="11"/>
  <c r="L37" i="11"/>
  <c r="B37" i="11"/>
  <c r="P36" i="11"/>
  <c r="O36" i="11"/>
  <c r="N36" i="11"/>
  <c r="M36" i="11"/>
  <c r="L36" i="11"/>
  <c r="B36" i="11"/>
  <c r="P35" i="11"/>
  <c r="O35" i="11"/>
  <c r="N35" i="11"/>
  <c r="M35" i="11"/>
  <c r="L35" i="11"/>
  <c r="B35" i="11"/>
  <c r="P34" i="11"/>
  <c r="O34" i="11"/>
  <c r="N34" i="11"/>
  <c r="M34" i="11"/>
  <c r="L34" i="11"/>
  <c r="B34" i="11"/>
  <c r="P33" i="11"/>
  <c r="O33" i="11"/>
  <c r="N33" i="11"/>
  <c r="M33" i="11"/>
  <c r="L33" i="11"/>
  <c r="B33" i="11"/>
  <c r="P32" i="11"/>
  <c r="O32" i="11"/>
  <c r="N32" i="11"/>
  <c r="M32" i="11"/>
  <c r="L32" i="11"/>
  <c r="B32" i="11"/>
  <c r="P31" i="11"/>
  <c r="O31" i="11"/>
  <c r="N31" i="11"/>
  <c r="M31" i="11"/>
  <c r="L31" i="11"/>
  <c r="B31" i="11"/>
  <c r="P30" i="11"/>
  <c r="O30" i="11"/>
  <c r="N30" i="11"/>
  <c r="M30" i="11"/>
  <c r="L30" i="11"/>
  <c r="B30" i="11"/>
  <c r="P29" i="11"/>
  <c r="O29" i="11"/>
  <c r="N29" i="11"/>
  <c r="M29" i="11"/>
  <c r="L29" i="11"/>
  <c r="B29" i="11"/>
  <c r="P28" i="11"/>
  <c r="O28" i="11"/>
  <c r="N28" i="11"/>
  <c r="M28" i="11"/>
  <c r="L28" i="11"/>
  <c r="B28" i="11"/>
  <c r="P27" i="11"/>
  <c r="O27" i="11"/>
  <c r="N27" i="11"/>
  <c r="M27" i="11"/>
  <c r="L27" i="11"/>
  <c r="B27" i="11"/>
  <c r="P26" i="11"/>
  <c r="O26" i="11"/>
  <c r="N26" i="11"/>
  <c r="M26" i="11"/>
  <c r="L26" i="11"/>
  <c r="B26" i="11"/>
  <c r="P25" i="11"/>
  <c r="O25" i="11"/>
  <c r="N25" i="11"/>
  <c r="M25" i="11"/>
  <c r="L25" i="11"/>
  <c r="B25" i="11"/>
  <c r="P24" i="11"/>
  <c r="O24" i="11"/>
  <c r="N24" i="11"/>
  <c r="M24" i="11"/>
  <c r="L24" i="11"/>
  <c r="B24" i="11"/>
  <c r="P23" i="11"/>
  <c r="O23" i="11"/>
  <c r="N23" i="11"/>
  <c r="M23" i="11"/>
  <c r="L23" i="11"/>
  <c r="B23" i="11"/>
  <c r="P22" i="11"/>
  <c r="O22" i="11"/>
  <c r="N22" i="11"/>
  <c r="M22" i="11"/>
  <c r="L22" i="11"/>
  <c r="B22" i="11"/>
  <c r="P21" i="11"/>
  <c r="O21" i="11"/>
  <c r="N21" i="11"/>
  <c r="M21" i="11"/>
  <c r="L21" i="11"/>
  <c r="B21" i="11"/>
  <c r="P20" i="11"/>
  <c r="O20" i="11"/>
  <c r="N20" i="11"/>
  <c r="M20" i="11"/>
  <c r="L20" i="11"/>
  <c r="B20" i="11"/>
  <c r="P19" i="11"/>
  <c r="O19" i="11"/>
  <c r="N19" i="11"/>
  <c r="M19" i="11"/>
  <c r="L19" i="11"/>
  <c r="B19" i="11"/>
  <c r="P9" i="11"/>
  <c r="AD35" i="15" s="1"/>
  <c r="P8" i="11"/>
  <c r="W35" i="15" s="1"/>
  <c r="P7" i="11"/>
  <c r="P35" i="15" s="1"/>
  <c r="V34" i="15" s="1"/>
  <c r="D3" i="11"/>
  <c r="Q142" i="15"/>
  <c r="S98" i="15"/>
  <c r="AF97" i="15"/>
  <c r="Z97" i="15"/>
  <c r="Z95" i="15"/>
  <c r="AF95" i="15" s="1"/>
  <c r="AJ90" i="15"/>
  <c r="AM89" i="15"/>
  <c r="AM88" i="15"/>
  <c r="AM87" i="15"/>
  <c r="Y84" i="15"/>
  <c r="AF83" i="15" s="1"/>
  <c r="AF82" i="15"/>
  <c r="Y81" i="15"/>
  <c r="T78" i="15"/>
  <c r="AN73" i="15"/>
  <c r="AJ74" i="15" s="1"/>
  <c r="P42" i="15"/>
  <c r="D39" i="15"/>
  <c r="AD36" i="15"/>
  <c r="W36" i="15"/>
  <c r="D35" i="15"/>
  <c r="D30" i="15"/>
  <c r="Y14" i="15"/>
  <c r="K14" i="15"/>
  <c r="G13" i="15"/>
  <c r="G12" i="15"/>
  <c r="G10" i="15"/>
  <c r="G8" i="15"/>
  <c r="G7" i="15"/>
  <c r="AC1" i="15"/>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AD38" i="16"/>
  <c r="H9" i="15" s="1"/>
  <c r="P31" i="15" l="1"/>
  <c r="P41" i="15" s="1"/>
  <c r="P39" i="15" s="1"/>
  <c r="AJ34" i="15"/>
  <c r="AF78" i="15"/>
  <c r="AJ79" i="15" s="1"/>
  <c r="Z78" i="15"/>
  <c r="AJ78" i="15" s="1"/>
  <c r="X39" i="15"/>
  <c r="AC34" i="15"/>
  <c r="P30" i="1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<sst xmlns="http://schemas.openxmlformats.org/spreadsheetml/2006/main" count="3976" uniqueCount="3892">
  <si>
    <t>フリガナ</t>
    <phoneticPr fontId="3"/>
  </si>
  <si>
    <t>〒</t>
    <phoneticPr fontId="3"/>
  </si>
  <si>
    <t>年</t>
    <rPh sb="0" eb="1">
      <t>ネン</t>
    </rPh>
    <phoneticPr fontId="3"/>
  </si>
  <si>
    <t>月</t>
    <rPh sb="0" eb="1">
      <t>ゲツ</t>
    </rPh>
    <phoneticPr fontId="3"/>
  </si>
  <si>
    <t>円</t>
    <rPh sb="0" eb="1">
      <t>エン</t>
    </rPh>
    <phoneticPr fontId="3"/>
  </si>
  <si>
    <t>人</t>
    <rPh sb="0" eb="1">
      <t>ニン</t>
    </rPh>
    <phoneticPr fontId="3"/>
  </si>
  <si>
    <t>日</t>
    <rPh sb="0" eb="1">
      <t>ニチ</t>
    </rPh>
    <phoneticPr fontId="3"/>
  </si>
  <si>
    <t>サービス名</t>
    <rPh sb="4" eb="5">
      <t>メイ</t>
    </rPh>
    <phoneticPr fontId="3"/>
  </si>
  <si>
    <t>1</t>
    <phoneticPr fontId="3"/>
  </si>
  <si>
    <t>サービス名</t>
    <rPh sb="4" eb="5">
      <t>メイ</t>
    </rPh>
    <phoneticPr fontId="3"/>
  </si>
  <si>
    <t>年度）</t>
    <phoneticPr fontId="3"/>
  </si>
  <si>
    <t>電話番号</t>
    <rPh sb="0" eb="2">
      <t>デンワ</t>
    </rPh>
    <rPh sb="2" eb="4">
      <t>バンゴウ</t>
    </rPh>
    <phoneticPr fontId="3"/>
  </si>
  <si>
    <t>令和</t>
    <rPh sb="0" eb="2">
      <t>レイワ</t>
    </rPh>
    <phoneticPr fontId="3"/>
  </si>
  <si>
    <t>①</t>
    <phoneticPr fontId="3"/>
  </si>
  <si>
    <t>②</t>
    <phoneticPr fontId="3"/>
  </si>
  <si>
    <t>その他</t>
    <rPh sb="2" eb="3">
      <t>タ</t>
    </rPh>
    <phoneticPr fontId="3"/>
  </si>
  <si>
    <t>（</t>
    <phoneticPr fontId="3"/>
  </si>
  <si>
    <t>）</t>
    <phoneticPr fontId="3"/>
  </si>
  <si>
    <t>※</t>
    <phoneticPr fontId="3"/>
  </si>
  <si>
    <t>提出先</t>
    <rPh sb="0" eb="2">
      <t>テイシュツ</t>
    </rPh>
    <rPh sb="2" eb="3">
      <t>サキ</t>
    </rPh>
    <phoneticPr fontId="3"/>
  </si>
  <si>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
  </si>
  <si>
    <t>法人所在地</t>
    <rPh sb="0" eb="2">
      <t>ホウジン</t>
    </rPh>
    <rPh sb="2" eb="5">
      <t>ショザイチ</t>
    </rPh>
    <phoneticPr fontId="3"/>
  </si>
  <si>
    <t>書類作成担当者</t>
    <rPh sb="0" eb="2">
      <t>ショルイ</t>
    </rPh>
    <rPh sb="2" eb="4">
      <t>サクセイ</t>
    </rPh>
    <rPh sb="4" eb="7">
      <t>タントウシャ</t>
    </rPh>
    <phoneticPr fontId="3"/>
  </si>
  <si>
    <t>連絡先</t>
    <rPh sb="0" eb="3">
      <t>レンラクサキ</t>
    </rPh>
    <phoneticPr fontId="3"/>
  </si>
  <si>
    <t>E-mail</t>
    <phoneticPr fontId="3"/>
  </si>
  <si>
    <t>法人名</t>
    <rPh sb="0" eb="2">
      <t>ホウジン</t>
    </rPh>
    <rPh sb="2" eb="3">
      <t>メイ</t>
    </rPh>
    <phoneticPr fontId="3"/>
  </si>
  <si>
    <t>フリガナ</t>
    <phoneticPr fontId="3"/>
  </si>
  <si>
    <t>名称</t>
    <rPh sb="0" eb="2">
      <t>メイショウ</t>
    </rPh>
    <phoneticPr fontId="3"/>
  </si>
  <si>
    <t>〒結合</t>
    <rPh sb="1" eb="3">
      <t>ケツゴウ</t>
    </rPh>
    <phoneticPr fontId="3"/>
  </si>
  <si>
    <t>法人住所</t>
    <rPh sb="0" eb="2">
      <t>ホウジン</t>
    </rPh>
    <rPh sb="2" eb="4">
      <t>ジュウショ</t>
    </rPh>
    <phoneticPr fontId="3"/>
  </si>
  <si>
    <t>〒</t>
    <phoneticPr fontId="3"/>
  </si>
  <si>
    <t>－</t>
    <phoneticPr fontId="3"/>
  </si>
  <si>
    <t>住所１（番地・住居番号まで）</t>
    <rPh sb="0" eb="2">
      <t>ジュウショ</t>
    </rPh>
    <rPh sb="4" eb="6">
      <t>バンチ</t>
    </rPh>
    <rPh sb="7" eb="9">
      <t>ジュウキョ</t>
    </rPh>
    <rPh sb="9" eb="11">
      <t>バンゴウ</t>
    </rPh>
    <phoneticPr fontId="3"/>
  </si>
  <si>
    <t>住所２（建物名等）</t>
    <rPh sb="0" eb="2">
      <t>ジュウショ</t>
    </rPh>
    <rPh sb="4" eb="6">
      <t>タテモノ</t>
    </rPh>
    <rPh sb="6" eb="7">
      <t>メイ</t>
    </rPh>
    <rPh sb="7" eb="8">
      <t>トウ</t>
    </rPh>
    <phoneticPr fontId="3"/>
  </si>
  <si>
    <t>氏名</t>
    <rPh sb="0" eb="2">
      <t>シメイ</t>
    </rPh>
    <phoneticPr fontId="3"/>
  </si>
  <si>
    <t>書類作成
担当者</t>
    <rPh sb="0" eb="2">
      <t>ショルイ</t>
    </rPh>
    <rPh sb="2" eb="4">
      <t>サクセイ</t>
    </rPh>
    <rPh sb="5" eb="8">
      <t>タントウシャ</t>
    </rPh>
    <phoneticPr fontId="3"/>
  </si>
  <si>
    <t>フリガナ</t>
    <phoneticPr fontId="3"/>
  </si>
  <si>
    <t>e-mail</t>
    <phoneticPr fontId="3"/>
  </si>
  <si>
    <t>３　加算対象事業所に関する情報</t>
    <rPh sb="2" eb="4">
      <t>カサン</t>
    </rPh>
    <rPh sb="4" eb="6">
      <t>タイショウ</t>
    </rPh>
    <rPh sb="6" eb="8">
      <t>ジギョウ</t>
    </rPh>
    <rPh sb="8" eb="9">
      <t>ショ</t>
    </rPh>
    <rPh sb="10" eb="11">
      <t>カン</t>
    </rPh>
    <rPh sb="13" eb="15">
      <t>ジョウホウ</t>
    </rPh>
    <phoneticPr fontId="3"/>
  </si>
  <si>
    <t>通し番号</t>
    <rPh sb="0" eb="1">
      <t>トオ</t>
    </rPh>
    <rPh sb="2" eb="4">
      <t>バンゴウ</t>
    </rPh>
    <phoneticPr fontId="3"/>
  </si>
  <si>
    <t>指定権者名</t>
    <rPh sb="0" eb="2">
      <t>シテイ</t>
    </rPh>
    <rPh sb="2" eb="3">
      <t>ケン</t>
    </rPh>
    <rPh sb="3" eb="4">
      <t>ジャ</t>
    </rPh>
    <rPh sb="4" eb="5">
      <t>メイ</t>
    </rPh>
    <phoneticPr fontId="3"/>
  </si>
  <si>
    <t>事業所名</t>
    <rPh sb="0" eb="2">
      <t>ジギョウ</t>
    </rPh>
    <rPh sb="2" eb="3">
      <t>ショ</t>
    </rPh>
    <rPh sb="3" eb="4">
      <t>メイ</t>
    </rPh>
    <phoneticPr fontId="3"/>
  </si>
  <si>
    <t>１　提出先に関する情報</t>
    <rPh sb="2" eb="4">
      <t>テイシュツ</t>
    </rPh>
    <rPh sb="4" eb="5">
      <t>サキ</t>
    </rPh>
    <rPh sb="6" eb="7">
      <t>カン</t>
    </rPh>
    <rPh sb="9" eb="11">
      <t>ジョウホウ</t>
    </rPh>
    <phoneticPr fontId="3"/>
  </si>
  <si>
    <t>２　基本情報</t>
    <rPh sb="2" eb="4">
      <t>キホン</t>
    </rPh>
    <rPh sb="4" eb="6">
      <t>ジョウホウ</t>
    </rPh>
    <phoneticPr fontId="3"/>
  </si>
  <si>
    <t>指定権者</t>
    <rPh sb="0" eb="2">
      <t>シテイ</t>
    </rPh>
    <rPh sb="2" eb="4">
      <t>ケンシャ</t>
    </rPh>
    <phoneticPr fontId="3"/>
  </si>
  <si>
    <t>事業所名</t>
    <rPh sb="0" eb="2">
      <t>ジギョウ</t>
    </rPh>
    <rPh sb="2" eb="3">
      <t>ショ</t>
    </rPh>
    <rPh sb="3" eb="4">
      <t>ナ</t>
    </rPh>
    <phoneticPr fontId="3"/>
  </si>
  <si>
    <t>その他の職種(C)</t>
    <rPh sb="2" eb="3">
      <t>タ</t>
    </rPh>
    <rPh sb="4" eb="6">
      <t>ショクシュ</t>
    </rPh>
    <phoneticPr fontId="3"/>
  </si>
  <si>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3"/>
  </si>
  <si>
    <t>２　実績報告＜共通＞</t>
    <rPh sb="2" eb="4">
      <t>ジッセキ</t>
    </rPh>
    <rPh sb="4" eb="6">
      <t>ホウコク</t>
    </rPh>
    <rPh sb="7" eb="9">
      <t>キョウツウ</t>
    </rPh>
    <phoneticPr fontId="3"/>
  </si>
  <si>
    <t>事業所の所在地</t>
    <rPh sb="0" eb="3">
      <t>ジギョウショ</t>
    </rPh>
    <rPh sb="4" eb="7">
      <t>ショザイチ</t>
    </rPh>
    <phoneticPr fontId="3"/>
  </si>
  <si>
    <t>都道府県</t>
    <rPh sb="0" eb="4">
      <t>トドウフケン</t>
    </rPh>
    <phoneticPr fontId="3"/>
  </si>
  <si>
    <t>市区町村</t>
    <rPh sb="0" eb="2">
      <t>シク</t>
    </rPh>
    <rPh sb="2" eb="4">
      <t>チョウソン</t>
    </rPh>
    <phoneticPr fontId="3"/>
  </si>
  <si>
    <t>都道府県</t>
    <rPh sb="0" eb="4">
      <t>トドウフケン</t>
    </rPh>
    <phoneticPr fontId="3"/>
  </si>
  <si>
    <t>本年度の加算の総額［円］</t>
    <rPh sb="0" eb="3">
      <t>ホンネンド</t>
    </rPh>
    <rPh sb="4" eb="6">
      <t>カサン</t>
    </rPh>
    <rPh sb="7" eb="9">
      <t>ソウガク</t>
    </rPh>
    <rPh sb="10" eb="11">
      <t>エン</t>
    </rPh>
    <phoneticPr fontId="3"/>
  </si>
  <si>
    <t>　</t>
    <phoneticPr fontId="3"/>
  </si>
  <si>
    <t>実績報告書の記載内容に虚偽がないことを証明するとともに、記載内容を証明する資料を適切に保管していることを誓約します。</t>
    <phoneticPr fontId="3"/>
  </si>
  <si>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3"/>
  </si>
  <si>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5" eb="7">
      <t>マンエン</t>
    </rPh>
    <rPh sb="7" eb="8">
      <t>トウ</t>
    </rPh>
    <rPh sb="9" eb="11">
      <t>チンギン</t>
    </rPh>
    <rPh sb="11" eb="13">
      <t>カイゼン</t>
    </rPh>
    <rPh sb="14" eb="15">
      <t>オコナ</t>
    </rPh>
    <rPh sb="17" eb="18">
      <t>ア</t>
    </rPh>
    <rPh sb="25" eb="27">
      <t>イジョウ</t>
    </rPh>
    <rPh sb="28" eb="31">
      <t>ジギョウショ</t>
    </rPh>
    <rPh sb="31" eb="32">
      <t>ナイ</t>
    </rPh>
    <rPh sb="33" eb="35">
      <t>カイソウ</t>
    </rPh>
    <rPh sb="36" eb="38">
      <t>ヤクショク</t>
    </rPh>
    <rPh sb="41" eb="42">
      <t>モノ</t>
    </rPh>
    <rPh sb="43" eb="44">
      <t>モト</t>
    </rPh>
    <rPh sb="48" eb="50">
      <t>ノウリョク</t>
    </rPh>
    <rPh sb="51" eb="53">
      <t>ショグウ</t>
    </rPh>
    <rPh sb="54" eb="57">
      <t>メイカクカ</t>
    </rPh>
    <rPh sb="62" eb="64">
      <t>ヒツヨウ</t>
    </rPh>
    <rPh sb="68" eb="70">
      <t>キテイ</t>
    </rPh>
    <rPh sb="71" eb="73">
      <t>セイビ</t>
    </rPh>
    <rPh sb="74" eb="76">
      <t>ケンシュウ</t>
    </rPh>
    <rPh sb="77" eb="79">
      <t>ジツム</t>
    </rPh>
    <rPh sb="79" eb="81">
      <t>ケイケン</t>
    </rPh>
    <rPh sb="82" eb="84">
      <t>チクセキ</t>
    </rPh>
    <rPh sb="87" eb="89">
      <t>イッテイ</t>
    </rPh>
    <rPh sb="89" eb="91">
      <t>キカン</t>
    </rPh>
    <rPh sb="92" eb="93">
      <t>ヨウ</t>
    </rPh>
    <phoneticPr fontId="3"/>
  </si>
  <si>
    <t>居宅介護</t>
  </si>
  <si>
    <t>重度訪問介護</t>
  </si>
  <si>
    <t>同行援護</t>
  </si>
  <si>
    <t>行動援護</t>
  </si>
  <si>
    <t>療養介護</t>
  </si>
  <si>
    <t>生活介護</t>
  </si>
  <si>
    <t>重度障害者等包括支援</t>
  </si>
  <si>
    <t>施設入所支援</t>
  </si>
  <si>
    <t>自立訓練（機能訓練）</t>
  </si>
  <si>
    <t>自立訓練（生活訓練）</t>
  </si>
  <si>
    <t>就労移行支援</t>
  </si>
  <si>
    <t>就労継続支援Ａ型</t>
  </si>
  <si>
    <t>就労継続支援Ｂ型</t>
  </si>
  <si>
    <t>児童発達支援</t>
  </si>
  <si>
    <t>医療型児童発達支援</t>
  </si>
  <si>
    <t>放課後等デイサービス</t>
  </si>
  <si>
    <t>居宅訪問型児童発達支援</t>
  </si>
  <si>
    <t>保育所等訪問支援</t>
  </si>
  <si>
    <t>福祉型障害児入所施設</t>
  </si>
  <si>
    <t>医療型障害児入所施設</t>
  </si>
  <si>
    <t>サービス区分</t>
    <rPh sb="4" eb="6">
      <t>クブン</t>
    </rPh>
    <phoneticPr fontId="3"/>
  </si>
  <si>
    <t>＜サービス区分一覧&gt;</t>
    <rPh sb="5" eb="7">
      <t>クブン</t>
    </rPh>
    <rPh sb="7" eb="9">
      <t>イチラン</t>
    </rPh>
    <phoneticPr fontId="3"/>
  </si>
  <si>
    <t>障害福祉サービス等
事業所番号</t>
    <rPh sb="0" eb="2">
      <t>ショウガイ</t>
    </rPh>
    <rPh sb="2" eb="4">
      <t>フクシ</t>
    </rPh>
    <rPh sb="8" eb="9">
      <t>トウ</t>
    </rPh>
    <rPh sb="10" eb="13">
      <t>ジギョウショ</t>
    </rPh>
    <rPh sb="13" eb="15">
      <t>バンゴウ</t>
    </rPh>
    <phoneticPr fontId="3"/>
  </si>
  <si>
    <t>障害福祉サービス等処遇改善実績報告書（令和</t>
    <phoneticPr fontId="3"/>
  </si>
  <si>
    <t>特定加算</t>
    <rPh sb="0" eb="2">
      <t>トクテイ</t>
    </rPh>
    <rPh sb="2" eb="4">
      <t>カサン</t>
    </rPh>
    <phoneticPr fontId="3"/>
  </si>
  <si>
    <t>経験・技能のある障害福祉人材のうち月平均8万円以上又は年額440万円以上［人］</t>
    <rPh sb="0" eb="2">
      <t>ケイケン</t>
    </rPh>
    <rPh sb="3" eb="5">
      <t>ギノウ</t>
    </rPh>
    <rPh sb="17" eb="20">
      <t>ツキヘイキン</t>
    </rPh>
    <rPh sb="18" eb="20">
      <t>ヘイキン</t>
    </rPh>
    <rPh sb="21" eb="23">
      <t>マンエン</t>
    </rPh>
    <rPh sb="23" eb="25">
      <t>イジョウ</t>
    </rPh>
    <rPh sb="25" eb="26">
      <t>マタ</t>
    </rPh>
    <rPh sb="27" eb="29">
      <t>ネンガク</t>
    </rPh>
    <rPh sb="32" eb="34">
      <t>マンエン</t>
    </rPh>
    <rPh sb="34" eb="36">
      <t>イジョウ</t>
    </rPh>
    <rPh sb="37" eb="38">
      <t>ニン</t>
    </rPh>
    <phoneticPr fontId="3"/>
  </si>
  <si>
    <t>障害福祉サービス
事業所番号</t>
    <rPh sb="0" eb="2">
      <t>ショウガイ</t>
    </rPh>
    <rPh sb="2" eb="4">
      <t>フクシ</t>
    </rPh>
    <rPh sb="9" eb="12">
      <t>ジギョウショ</t>
    </rPh>
    <rPh sb="12" eb="14">
      <t>バンゴウ</t>
    </rPh>
    <phoneticPr fontId="3"/>
  </si>
  <si>
    <t>↓一部項目の他シートへの読み込み列</t>
    <rPh sb="1" eb="3">
      <t>イチブ</t>
    </rPh>
    <rPh sb="3" eb="5">
      <t>コウモク</t>
    </rPh>
    <rPh sb="6" eb="7">
      <t>タ</t>
    </rPh>
    <rPh sb="12" eb="13">
      <t>ヨ</t>
    </rPh>
    <rPh sb="14" eb="15">
      <t>コ</t>
    </rPh>
    <rPh sb="16" eb="17">
      <t>レツ</t>
    </rPh>
    <phoneticPr fontId="3"/>
  </si>
  <si>
    <t>短期入所</t>
    <rPh sb="0" eb="2">
      <t>タンキ</t>
    </rPh>
    <rPh sb="2" eb="4">
      <t>ニュウショ</t>
    </rPh>
    <phoneticPr fontId="8"/>
  </si>
  <si>
    <t>共同生活援助（介護サービス包括型)</t>
    <rPh sb="0" eb="2">
      <t>キョウドウ</t>
    </rPh>
    <rPh sb="2" eb="4">
      <t>セイカツ</t>
    </rPh>
    <rPh sb="4" eb="6">
      <t>エンジョ</t>
    </rPh>
    <phoneticPr fontId="7"/>
  </si>
  <si>
    <t>共同生活援助（日中サービス支援型)</t>
    <rPh sb="0" eb="2">
      <t>キョウドウ</t>
    </rPh>
    <rPh sb="2" eb="4">
      <t>セイカツ</t>
    </rPh>
    <rPh sb="4" eb="6">
      <t>エンジョ</t>
    </rPh>
    <rPh sb="7" eb="9">
      <t>ニッチュウ</t>
    </rPh>
    <rPh sb="13" eb="15">
      <t>シエン</t>
    </rPh>
    <phoneticPr fontId="7"/>
  </si>
  <si>
    <t>共同生活援助（外部サービス利用型)</t>
    <rPh sb="0" eb="2">
      <t>キョウドウ</t>
    </rPh>
    <rPh sb="2" eb="4">
      <t>セイカツ</t>
    </rPh>
    <rPh sb="4" eb="6">
      <t>エンジョ</t>
    </rPh>
    <phoneticPr fontId="7"/>
  </si>
  <si>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</si>
  <si>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</si>
  <si>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</si>
  <si>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</si>
  <si>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</si>
  <si>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</si>
  <si>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内容</t>
    <rPh sb="0" eb="2">
      <t>ナイヨウ</t>
    </rPh>
    <phoneticPr fontId="3"/>
  </si>
  <si>
    <t>入職促進に向けた取組</t>
    <rPh sb="0" eb="2">
      <t>ニュウショク</t>
    </rPh>
    <rPh sb="2" eb="4">
      <t>ソクシン</t>
    </rPh>
    <rPh sb="5" eb="6">
      <t>ム</t>
    </rPh>
    <rPh sb="8" eb="10">
      <t>トリクミ</t>
    </rPh>
    <phoneticPr fontId="3"/>
  </si>
  <si>
    <t>資質の向上やキャリアアップに向けた支援</t>
    <rPh sb="0" eb="2">
      <t>シシツ</t>
    </rPh>
    <rPh sb="3" eb="5">
      <t>コウジョウ</t>
    </rPh>
    <rPh sb="14" eb="15">
      <t>ム</t>
    </rPh>
    <rPh sb="17" eb="19">
      <t>シエン</t>
    </rPh>
    <phoneticPr fontId="3"/>
  </si>
  <si>
    <t>両立支援・多様な働き方の推進</t>
    <rPh sb="0" eb="2">
      <t>リョウリツ</t>
    </rPh>
    <rPh sb="2" eb="4">
      <t>シエン</t>
    </rPh>
    <rPh sb="5" eb="7">
      <t>タヨウ</t>
    </rPh>
    <rPh sb="8" eb="9">
      <t>ハタラ</t>
    </rPh>
    <rPh sb="10" eb="11">
      <t>カタ</t>
    </rPh>
    <rPh sb="12" eb="14">
      <t>スイシン</t>
    </rPh>
    <phoneticPr fontId="3"/>
  </si>
  <si>
    <t>腰痛を含む心身の健康管理</t>
    <rPh sb="0" eb="2">
      <t>ヨウツウ</t>
    </rPh>
    <rPh sb="3" eb="4">
      <t>フク</t>
    </rPh>
    <rPh sb="5" eb="7">
      <t>シンシン</t>
    </rPh>
    <rPh sb="8" eb="10">
      <t>ケンコウ</t>
    </rPh>
    <rPh sb="10" eb="12">
      <t>カンリ</t>
    </rPh>
    <phoneticPr fontId="3"/>
  </si>
  <si>
    <t>生産性向上のための業務改善の取組</t>
    <rPh sb="0" eb="3">
      <t>セイサンセイ</t>
    </rPh>
    <rPh sb="3" eb="5">
      <t>コウジョウ</t>
    </rPh>
    <rPh sb="9" eb="11">
      <t>ギョウム</t>
    </rPh>
    <rPh sb="11" eb="13">
      <t>カイゼン</t>
    </rPh>
    <rPh sb="14" eb="16">
      <t>トリクミ</t>
    </rPh>
    <phoneticPr fontId="3"/>
  </si>
  <si>
    <t>理由：</t>
    <rPh sb="0" eb="2">
      <t>リユウ</t>
    </rPh>
    <phoneticPr fontId="3"/>
  </si>
  <si>
    <t>別紙様式３－１</t>
    <rPh sb="0" eb="2">
      <t>ベッシ</t>
    </rPh>
    <rPh sb="2" eb="4">
      <t>ヨウシキ</t>
    </rPh>
    <phoneticPr fontId="3"/>
  </si>
  <si>
    <t>別紙様式３－２</t>
    <rPh sb="0" eb="2">
      <t>ベッシ</t>
    </rPh>
    <rPh sb="2" eb="4">
      <t>ヨウシキ</t>
    </rPh>
    <phoneticPr fontId="3"/>
  </si>
  <si>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phoneticPr fontId="3"/>
  </si>
  <si>
    <t>処遇改善加算・特定加算・ベースアップ等加算の届出に係る提出先（指定権者）の名称を入力してください。</t>
    <rPh sb="0" eb="2">
      <t>ショグウ</t>
    </rPh>
    <rPh sb="2" eb="4">
      <t>カイゼン</t>
    </rPh>
    <rPh sb="4" eb="6">
      <t>カサン</t>
    </rPh>
    <rPh sb="7" eb="9">
      <t>トクテイ</t>
    </rPh>
    <rPh sb="9" eb="11">
      <t>カサン</t>
    </rPh>
    <rPh sb="18" eb="19">
      <t>トウ</t>
    </rPh>
    <rPh sb="19" eb="21">
      <t>カサン</t>
    </rPh>
    <rPh sb="22" eb="24">
      <t>トドケデ</t>
    </rPh>
    <rPh sb="25" eb="26">
      <t>カカ</t>
    </rPh>
    <rPh sb="27" eb="29">
      <t>テイシュツ</t>
    </rPh>
    <rPh sb="29" eb="30">
      <t>サキ</t>
    </rPh>
    <rPh sb="31" eb="33">
      <t>シテイ</t>
    </rPh>
    <rPh sb="33" eb="34">
      <t>ケン</t>
    </rPh>
    <rPh sb="34" eb="35">
      <t>ジャ</t>
    </rPh>
    <rPh sb="37" eb="39">
      <t>メイショウ</t>
    </rPh>
    <rPh sb="40" eb="42">
      <t>ニュウリョク</t>
    </rPh>
    <phoneticPr fontId="3"/>
  </si>
  <si>
    <t>実績報告書（処遇改善加算・特定加算・ベースアップ等加算）作成用　基本情報入力シート</t>
    <rPh sb="0" eb="2">
      <t>ジッセキ</t>
    </rPh>
    <rPh sb="2" eb="5">
      <t>ホウコクショ</t>
    </rPh>
    <rPh sb="6" eb="8">
      <t>ショグウ</t>
    </rPh>
    <rPh sb="8" eb="10">
      <t>カイゼン</t>
    </rPh>
    <rPh sb="10" eb="12">
      <t>カサン</t>
    </rPh>
    <rPh sb="13" eb="15">
      <t>トクテイ</t>
    </rPh>
    <rPh sb="15" eb="17">
      <t>カサン</t>
    </rPh>
    <rPh sb="24" eb="25">
      <t>トウ</t>
    </rPh>
    <rPh sb="25" eb="27">
      <t>カサン</t>
    </rPh>
    <rPh sb="28" eb="31">
      <t>サクセイヨウ</t>
    </rPh>
    <rPh sb="32" eb="34">
      <t>キホン</t>
    </rPh>
    <rPh sb="34" eb="36">
      <t>ジョウホウ</t>
    </rPh>
    <rPh sb="36" eb="38">
      <t>ニュウリョク</t>
    </rPh>
    <phoneticPr fontId="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</si>
  <si>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3"/>
  </si>
  <si>
    <t>処遇改善加算</t>
    <rPh sb="0" eb="2">
      <t>ショグウ</t>
    </rPh>
    <rPh sb="2" eb="6">
      <t>カイゼンカサン</t>
    </rPh>
    <phoneticPr fontId="3"/>
  </si>
  <si>
    <t>ベースアップ等加算</t>
    <rPh sb="6" eb="7">
      <t>トウ</t>
    </rPh>
    <rPh sb="7" eb="9">
      <t>カサン</t>
    </rPh>
    <phoneticPr fontId="3"/>
  </si>
  <si>
    <t>（福祉・介護職員処遇改善実績報告書、福祉・介護職員等特定処遇改善実績報告書、福祉・介護職員等ベースアップ等支援実績報告書）</t>
    <rPh sb="12" eb="14">
      <t>ジッセキ</t>
    </rPh>
    <rPh sb="14" eb="17">
      <t>ホウコクショ</t>
    </rPh>
    <rPh sb="32" eb="34">
      <t>ジッセキ</t>
    </rPh>
    <rPh sb="34" eb="37">
      <t>ホウコクショ</t>
    </rPh>
    <rPh sb="38" eb="40">
      <t>フクシ</t>
    </rPh>
    <rPh sb="41" eb="43">
      <t>カイゴ</t>
    </rPh>
    <rPh sb="43" eb="45">
      <t>ショクイン</t>
    </rPh>
    <rPh sb="45" eb="46">
      <t>トウ</t>
    </rPh>
    <rPh sb="52" eb="53">
      <t>トウ</t>
    </rPh>
    <rPh sb="53" eb="55">
      <t>シエン</t>
    </rPh>
    <rPh sb="55" eb="57">
      <t>ジッセキ</t>
    </rPh>
    <rPh sb="57" eb="60">
      <t>ホウコクショ</t>
    </rPh>
    <phoneticPr fontId="3"/>
  </si>
  <si>
    <r>
      <t>　【本報告書で報告する加算】　</t>
    </r>
    <r>
      <rPr>
        <sz val="8"/>
        <color theme="1"/>
        <rFont val="ＭＳ Ｐ明朝"/>
        <family val="1"/>
        <charset val="128"/>
      </rPr>
      <t>※取得した加算について「○」、取得しない加算について「×」を選択すること。</t>
    </r>
    <rPh sb="2" eb="3">
      <t>ホン</t>
    </rPh>
    <rPh sb="3" eb="6">
      <t>ホウコクショ</t>
    </rPh>
    <rPh sb="7" eb="9">
      <t>ホウコク</t>
    </rPh>
    <rPh sb="11" eb="13">
      <t>カサン</t>
    </rPh>
    <phoneticPr fontId="3"/>
  </si>
  <si>
    <r>
      <t xml:space="preserve">福祉・介護職員処遇改善加算
</t>
    </r>
    <r>
      <rPr>
        <sz val="6"/>
        <color theme="1"/>
        <rFont val="ＭＳ Ｐ明朝"/>
        <family val="1"/>
        <charset val="128"/>
      </rPr>
      <t>（処遇改善加算）</t>
    </r>
    <rPh sb="0" eb="2">
      <t>フクシ</t>
    </rPh>
    <rPh sb="3" eb="13">
      <t>カイゴショクインショグウカイゼンカサン</t>
    </rPh>
    <rPh sb="15" eb="17">
      <t>ショグウ</t>
    </rPh>
    <rPh sb="17" eb="19">
      <t>カイゼン</t>
    </rPh>
    <rPh sb="19" eb="21">
      <t>カサン</t>
    </rPh>
    <phoneticPr fontId="3"/>
  </si>
  <si>
    <r>
      <t xml:space="preserve">福祉・介護職員等特定処遇改善加算
</t>
    </r>
    <r>
      <rPr>
        <sz val="6"/>
        <color theme="1"/>
        <rFont val="ＭＳ Ｐ明朝"/>
        <family val="1"/>
        <charset val="128"/>
      </rPr>
      <t>（特定加算）</t>
    </r>
    <rPh sb="0" eb="2">
      <t>フクシ</t>
    </rPh>
    <rPh sb="3" eb="5">
      <t>カイゴ</t>
    </rPh>
    <rPh sb="5" eb="7">
      <t>ショクイン</t>
    </rPh>
    <rPh sb="7" eb="8">
      <t>トウ</t>
    </rPh>
    <rPh sb="8" eb="10">
      <t>トクテイ</t>
    </rPh>
    <rPh sb="10" eb="12">
      <t>ショグウ</t>
    </rPh>
    <rPh sb="12" eb="16">
      <t>カイゼンカサン</t>
    </rPh>
    <rPh sb="18" eb="20">
      <t>トクテイ</t>
    </rPh>
    <rPh sb="20" eb="22">
      <t>カサン</t>
    </rPh>
    <phoneticPr fontId="3"/>
  </si>
  <si>
    <r>
      <t xml:space="preserve">福祉・介護職員等ベースアップ等支援加算
</t>
    </r>
    <r>
      <rPr>
        <sz val="6"/>
        <color theme="1"/>
        <rFont val="ＭＳ Ｐ明朝"/>
        <family val="1"/>
        <charset val="128"/>
      </rPr>
      <t>（ベースアップ等加算）</t>
    </r>
    <rPh sb="0" eb="2">
      <t>フクシ</t>
    </rPh>
    <rPh sb="3" eb="5">
      <t>カイゴ</t>
    </rPh>
    <rPh sb="5" eb="7">
      <t>ショクイン</t>
    </rPh>
    <rPh sb="7" eb="8">
      <t>トウ</t>
    </rPh>
    <rPh sb="14" eb="15">
      <t>トウ</t>
    </rPh>
    <rPh sb="15" eb="17">
      <t>シエン</t>
    </rPh>
    <rPh sb="17" eb="19">
      <t>カサン</t>
    </rPh>
    <rPh sb="27" eb="28">
      <t>トウ</t>
    </rPh>
    <rPh sb="28" eb="30">
      <t>カサン</t>
    </rPh>
    <phoneticPr fontId="3"/>
  </si>
  <si>
    <t>処遇改善加算</t>
    <phoneticPr fontId="3"/>
  </si>
  <si>
    <t>特定加算</t>
    <phoneticPr fontId="3"/>
  </si>
  <si>
    <t>令和</t>
    <phoneticPr fontId="3"/>
  </si>
  <si>
    <t>年度の加算の総額</t>
    <rPh sb="0" eb="2">
      <t>ネンド</t>
    </rPh>
    <rPh sb="3" eb="5">
      <t>カサン</t>
    </rPh>
    <rPh sb="6" eb="8">
      <t>ソウガク</t>
    </rPh>
    <phoneticPr fontId="3"/>
  </si>
  <si>
    <t>・</t>
    <phoneticPr fontId="3"/>
  </si>
  <si>
    <t>要件Ⅵ</t>
    <rPh sb="0" eb="2">
      <t>ヨウケン</t>
    </rPh>
    <phoneticPr fontId="3"/>
  </si>
  <si>
    <t>％</t>
    <phoneticPr fontId="3"/>
  </si>
  <si>
    <t>(</t>
    <phoneticPr fontId="3"/>
  </si>
  <si>
    <t>)</t>
    <phoneticPr fontId="3"/>
  </si>
  <si>
    <t>【記入上の注意】</t>
    <rPh sb="1" eb="3">
      <t>キニュウ</t>
    </rPh>
    <rPh sb="3" eb="4">
      <t>ジョウ</t>
    </rPh>
    <rPh sb="5" eb="7">
      <t>チュウイ</t>
    </rPh>
    <phoneticPr fontId="3"/>
  </si>
  <si>
    <t>福祉・介護職員処遇改善加算、福祉・介護職員等特定処遇改善加算及び福祉・介護職員等ベースアップ等支援加算に関して、虚偽や不正があった場合には、支払われた介護給付費等の返還や事業者の指定取消となる場合があるので留意すること。</t>
    <rPh sb="0" eb="2">
      <t>フクシ</t>
    </rPh>
    <rPh sb="14" eb="16">
      <t>フクシ</t>
    </rPh>
    <rPh sb="17" eb="19">
      <t>カイゴ</t>
    </rPh>
    <rPh sb="19" eb="21">
      <t>ショクイン</t>
    </rPh>
    <rPh sb="21" eb="22">
      <t>トウ</t>
    </rPh>
    <rPh sb="22" eb="24">
      <t>トクテイ</t>
    </rPh>
    <rPh sb="24" eb="26">
      <t>ショグウ</t>
    </rPh>
    <rPh sb="26" eb="30">
      <t>カイゼンカサン</t>
    </rPh>
    <rPh sb="30" eb="31">
      <t>オヨ</t>
    </rPh>
    <rPh sb="32" eb="34">
      <t>フクシ</t>
    </rPh>
    <rPh sb="35" eb="37">
      <t>カイゴ</t>
    </rPh>
    <rPh sb="37" eb="39">
      <t>ショクイン</t>
    </rPh>
    <rPh sb="39" eb="40">
      <t>トウ</t>
    </rPh>
    <rPh sb="46" eb="47">
      <t>トウ</t>
    </rPh>
    <rPh sb="47" eb="49">
      <t>シエン</t>
    </rPh>
    <rPh sb="49" eb="51">
      <t>カサン</t>
    </rPh>
    <rPh sb="56" eb="58">
      <t>キョギ</t>
    </rPh>
    <rPh sb="59" eb="61">
      <t>フセイ</t>
    </rPh>
    <rPh sb="80" eb="81">
      <t>トウ</t>
    </rPh>
    <phoneticPr fontId="3"/>
  </si>
  <si>
    <t>１　基本情報＜共通＞</t>
    <rPh sb="2" eb="4">
      <t>キホン</t>
    </rPh>
    <rPh sb="4" eb="6">
      <t>ジョウホウ</t>
    </rPh>
    <rPh sb="7" eb="9">
      <t>キョウツウ</t>
    </rPh>
    <phoneticPr fontId="3"/>
  </si>
  <si>
    <t>（１）加算額以上の賃金改善について（全体）</t>
    <rPh sb="3" eb="6">
      <t>カサンガク</t>
    </rPh>
    <rPh sb="6" eb="8">
      <t>イジョウ</t>
    </rPh>
    <rPh sb="9" eb="11">
      <t>チンギン</t>
    </rPh>
    <rPh sb="11" eb="13">
      <t>カイゼン</t>
    </rPh>
    <rPh sb="18" eb="20">
      <t>ゼンタイ</t>
    </rPh>
    <phoneticPr fontId="3"/>
  </si>
  <si>
    <t xml:space="preserve"> 取得した加算の合計</t>
    <rPh sb="1" eb="3">
      <t>シュトク</t>
    </rPh>
    <rPh sb="5" eb="7">
      <t>カサン</t>
    </rPh>
    <rPh sb="8" eb="10">
      <t>ゴウケイ</t>
    </rPh>
    <phoneticPr fontId="3"/>
  </si>
  <si>
    <t>（２）加算額以上の賃金改善について（各加算の内訳）</t>
    <rPh sb="3" eb="6">
      <t>カサンガク</t>
    </rPh>
    <rPh sb="6" eb="8">
      <t>イジョウ</t>
    </rPh>
    <rPh sb="9" eb="11">
      <t>チンギン</t>
    </rPh>
    <rPh sb="11" eb="13">
      <t>カイゼン</t>
    </rPh>
    <rPh sb="18" eb="19">
      <t>カク</t>
    </rPh>
    <rPh sb="19" eb="21">
      <t>カサン</t>
    </rPh>
    <rPh sb="22" eb="24">
      <t>ウチワケ</t>
    </rPh>
    <phoneticPr fontId="3"/>
  </si>
  <si>
    <t>要件Ⅰ</t>
    <rPh sb="0" eb="2">
      <t>ヨウケン</t>
    </rPh>
    <phoneticPr fontId="3"/>
  </si>
  <si>
    <t>要件Ⅱ</t>
    <rPh sb="0" eb="2">
      <t>ヨウケン</t>
    </rPh>
    <phoneticPr fontId="3"/>
  </si>
  <si>
    <t>要件Ⅲ</t>
    <rPh sb="0" eb="2">
      <t>ヨウケン</t>
    </rPh>
    <phoneticPr fontId="3"/>
  </si>
  <si>
    <t>年度の加算の額</t>
    <rPh sb="0" eb="2">
      <t>ネンド</t>
    </rPh>
    <rPh sb="3" eb="5">
      <t>カサン</t>
    </rPh>
    <rPh sb="6" eb="7">
      <t>ガク</t>
    </rPh>
    <phoneticPr fontId="3"/>
  </si>
  <si>
    <t>（３）加算以外の部分で賃金水準を下げないことについて</t>
    <rPh sb="3" eb="5">
      <t>カサン</t>
    </rPh>
    <rPh sb="5" eb="7">
      <t>イガイ</t>
    </rPh>
    <rPh sb="8" eb="10">
      <t>ブブン</t>
    </rPh>
    <rPh sb="11" eb="13">
      <t>チンギン</t>
    </rPh>
    <rPh sb="13" eb="15">
      <t>スイジュン</t>
    </rPh>
    <rPh sb="16" eb="17">
      <t>サ</t>
    </rPh>
    <phoneticPr fontId="3"/>
  </si>
  <si>
    <t>年度の加算の影響を除いた賃金額</t>
    <rPh sb="0" eb="2">
      <t>ネンド</t>
    </rPh>
    <rPh sb="3" eb="5">
      <t>カサン</t>
    </rPh>
    <rPh sb="6" eb="8">
      <t>エイキョウ</t>
    </rPh>
    <rPh sb="9" eb="10">
      <t>ノゾ</t>
    </rPh>
    <rPh sb="12" eb="14">
      <t>チンギン</t>
    </rPh>
    <rPh sb="14" eb="15">
      <t>ガク</t>
    </rPh>
    <phoneticPr fontId="3"/>
  </si>
  <si>
    <t>（ア）本年度の賃金の総額</t>
    <rPh sb="3" eb="6">
      <t>ホンネンド</t>
    </rPh>
    <rPh sb="7" eb="9">
      <t>チンギン</t>
    </rPh>
    <rPh sb="10" eb="12">
      <t>ソウガク</t>
    </rPh>
    <phoneticPr fontId="3"/>
  </si>
  <si>
    <t>（イ）本年度の加算による賃金改善所要額の総額（再掲）</t>
    <rPh sb="3" eb="6">
      <t>ホンネンド</t>
    </rPh>
    <rPh sb="7" eb="9">
      <t>カサン</t>
    </rPh>
    <rPh sb="12" eb="14">
      <t>チンギン</t>
    </rPh>
    <rPh sb="14" eb="16">
      <t>カイゼン</t>
    </rPh>
    <rPh sb="16" eb="18">
      <t>ショヨウ</t>
    </rPh>
    <rPh sb="18" eb="19">
      <t>ガク</t>
    </rPh>
    <rPh sb="20" eb="22">
      <t>ソウガク</t>
    </rPh>
    <rPh sb="23" eb="25">
      <t>サイケイ</t>
    </rPh>
    <phoneticPr fontId="3"/>
  </si>
  <si>
    <t>←</t>
    <phoneticPr fontId="3"/>
  </si>
  <si>
    <t>要件Ⅳ</t>
    <phoneticPr fontId="3"/>
  </si>
  <si>
    <t>(ア)前年度の賃金の総額</t>
    <phoneticPr fontId="3"/>
  </si>
  <si>
    <t>(イ)前年度の処遇改善加算の総額</t>
    <phoneticPr fontId="3"/>
  </si>
  <si>
    <t>(ウ)前年度の特定加算の総額</t>
    <phoneticPr fontId="3"/>
  </si>
  <si>
    <r>
      <t xml:space="preserve">(エ)前年度のベースアップ等加算の総額
</t>
    </r>
    <r>
      <rPr>
        <sz val="8"/>
        <rFont val="ＭＳ Ｐ明朝"/>
        <family val="1"/>
        <charset val="128"/>
      </rPr>
      <t>(福祉・介護職員処遇改善臨時特例交付金の総額を含む)</t>
    </r>
    <rPh sb="3" eb="6">
      <t>ゼンネンド</t>
    </rPh>
    <rPh sb="21" eb="23">
      <t>フクシ</t>
    </rPh>
    <rPh sb="24" eb="26">
      <t>_x0000__x0003__x0003_</t>
    </rPh>
    <rPh sb="26" eb="28">
      <t>_x0005__x0015__x0002__x0008__x0018_</t>
    </rPh>
    <rPh sb="28" eb="30">
      <t>_x0002__x000B__x001A__x0002_</t>
    </rPh>
    <rPh sb="30" eb="32">
      <t>_x0010__x001C__x0002__x0014_</t>
    </rPh>
    <rPh sb="32" eb="34">
      <t>_x001E__x0002__x0018_</t>
    </rPh>
    <rPh sb="40" eb="42">
      <t xml:space="preserve"> _x0002__x001B_(</t>
    </rPh>
    <rPh sb="43" eb="44">
      <t/>
    </rPh>
    <phoneticPr fontId="3"/>
  </si>
  <si>
    <t>(オ)前年度の各障害福祉サービス事業者等の
独自の賃金改善額</t>
    <rPh sb="7" eb="8">
      <t>カク</t>
    </rPh>
    <rPh sb="8" eb="10">
      <t>ショウガイ</t>
    </rPh>
    <rPh sb="10" eb="12">
      <t>フクシ</t>
    </rPh>
    <phoneticPr fontId="3"/>
  </si>
  <si>
    <t>経験・技能のある
障害福祉人材(A)</t>
    <rPh sb="0" eb="2">
      <t>ケイケン</t>
    </rPh>
    <rPh sb="9" eb="11">
      <t>ショウガイ</t>
    </rPh>
    <rPh sb="11" eb="13">
      <t>フクシ</t>
    </rPh>
    <rPh sb="13" eb="15">
      <t>ジンザイ</t>
    </rPh>
    <phoneticPr fontId="3"/>
  </si>
  <si>
    <t>他の障害福祉
人材(B)</t>
    <rPh sb="0" eb="1">
      <t>タ</t>
    </rPh>
    <rPh sb="2" eb="4">
      <t>ショウガイ</t>
    </rPh>
    <rPh sb="4" eb="6">
      <t>フクシ</t>
    </rPh>
    <rPh sb="7" eb="9">
      <t>ジンザイ</t>
    </rPh>
    <phoneticPr fontId="3"/>
  </si>
  <si>
    <t>要件Ⅶ</t>
    <rPh sb="0" eb="2">
      <t>ヨウケン</t>
    </rPh>
    <phoneticPr fontId="3"/>
  </si>
  <si>
    <t>②一月当たりの常勤換算職員数</t>
    <rPh sb="1" eb="2">
      <t>ヒト</t>
    </rPh>
    <rPh sb="2" eb="3">
      <t>ツキ</t>
    </rPh>
    <rPh sb="3" eb="4">
      <t>ア</t>
    </rPh>
    <rPh sb="7" eb="9">
      <t>ジョウキン</t>
    </rPh>
    <rPh sb="9" eb="11">
      <t>カンサン</t>
    </rPh>
    <rPh sb="11" eb="14">
      <t>ショクインスウ</t>
    </rPh>
    <phoneticPr fontId="3"/>
  </si>
  <si>
    <t>人</t>
  </si>
  <si>
    <t>③特定加算による賃金改善所要額（年額）</t>
    <rPh sb="1" eb="3">
      <t>トクテイ</t>
    </rPh>
    <rPh sb="3" eb="5">
      <t>カサン</t>
    </rPh>
    <rPh sb="8" eb="10">
      <t>チンギン</t>
    </rPh>
    <rPh sb="10" eb="12">
      <t>カイゼン</t>
    </rPh>
    <rPh sb="12" eb="14">
      <t>ショヨウ</t>
    </rPh>
    <rPh sb="14" eb="15">
      <t>ガク</t>
    </rPh>
    <rPh sb="16" eb="18">
      <t>ネンガク</t>
    </rPh>
    <phoneticPr fontId="3"/>
  </si>
  <si>
    <t>④特定加算による平均賃金改善所要額（月額）</t>
    <rPh sb="1" eb="3">
      <t>トクテイ</t>
    </rPh>
    <rPh sb="3" eb="5">
      <t>カサン</t>
    </rPh>
    <rPh sb="8" eb="10">
      <t>ヘイキン</t>
    </rPh>
    <rPh sb="10" eb="12">
      <t>チンギン</t>
    </rPh>
    <rPh sb="12" eb="14">
      <t>カイゼン</t>
    </rPh>
    <rPh sb="14" eb="16">
      <t>ショヨウ</t>
    </rPh>
    <rPh sb="16" eb="17">
      <t>ガク</t>
    </rPh>
    <rPh sb="18" eb="20">
      <t>ゲツガク</t>
    </rPh>
    <phoneticPr fontId="3"/>
  </si>
  <si>
    <t>⑤特定加算による平均賃金改善所要額の比率
　（グループごとの配分比率）</t>
    <rPh sb="14" eb="16">
      <t>ショヨウ</t>
    </rPh>
    <rPh sb="30" eb="32">
      <t>ハイブン</t>
    </rPh>
    <rPh sb="32" eb="34">
      <t>ヒリツ</t>
    </rPh>
    <phoneticPr fontId="3"/>
  </si>
  <si>
    <t>（参考）特定加算による本年度の賃金改善所要額（総額・年額）</t>
    <rPh sb="1" eb="3">
      <t>サンコウ</t>
    </rPh>
    <rPh sb="4" eb="6">
      <t>トクテイ</t>
    </rPh>
    <rPh sb="6" eb="8">
      <t>カサン</t>
    </rPh>
    <rPh sb="11" eb="14">
      <t>ホンネンド</t>
    </rPh>
    <rPh sb="15" eb="17">
      <t>チンギン</t>
    </rPh>
    <rPh sb="17" eb="19">
      <t>カイゼン</t>
    </rPh>
    <rPh sb="19" eb="21">
      <t>ショヨウ</t>
    </rPh>
    <rPh sb="21" eb="22">
      <t>ガク</t>
    </rPh>
    <rPh sb="23" eb="25">
      <t>ソウガク</t>
    </rPh>
    <rPh sb="26" eb="28">
      <t>ネンガク</t>
    </rPh>
    <phoneticPr fontId="3"/>
  </si>
  <si>
    <t>⑦特定加算による賃金改善の対象としたその他の職種（C）のうち、改善後の賃金が最も高額となる者の賃金額(年額）</t>
    <rPh sb="1" eb="3">
      <t>トクテイ</t>
    </rPh>
    <rPh sb="3" eb="5">
      <t>カサン</t>
    </rPh>
    <rPh sb="8" eb="10">
      <t>チンギン</t>
    </rPh>
    <rPh sb="10" eb="12">
      <t>カイゼン</t>
    </rPh>
    <rPh sb="13" eb="15">
      <t>タイショウ</t>
    </rPh>
    <rPh sb="20" eb="21">
      <t>タ</t>
    </rPh>
    <rPh sb="22" eb="24">
      <t>ショクシュ</t>
    </rPh>
    <rPh sb="31" eb="33">
      <t>カイゼン</t>
    </rPh>
    <rPh sb="33" eb="34">
      <t>ゴ</t>
    </rPh>
    <rPh sb="35" eb="37">
      <t>チンギン</t>
    </rPh>
    <rPh sb="38" eb="39">
      <t>モット</t>
    </rPh>
    <rPh sb="40" eb="42">
      <t>コウガク</t>
    </rPh>
    <rPh sb="45" eb="46">
      <t>モノ</t>
    </rPh>
    <rPh sb="47" eb="49">
      <t>チンギン</t>
    </rPh>
    <rPh sb="49" eb="50">
      <t>ガク</t>
    </rPh>
    <rPh sb="51" eb="53">
      <t>ネンガク</t>
    </rPh>
    <phoneticPr fontId="3"/>
  </si>
  <si>
    <t>要件Ⅷ</t>
    <rPh sb="0" eb="2">
      <t>ヨウケン</t>
    </rPh>
    <phoneticPr fontId="3"/>
  </si>
  <si>
    <r>
      <t xml:space="preserve">⑥他の障害福祉人材（B）とその他の職種（C）の平均賃金額（月額）
</t>
    </r>
    <r>
      <rPr>
        <b/>
        <sz val="9"/>
        <color theme="1"/>
        <rFont val="ＭＳ Ｐ明朝"/>
        <family val="1"/>
        <charset val="128"/>
      </rPr>
      <t>※B≧2Cを満たさない場合のみ記入</t>
    </r>
    <rPh sb="3" eb="5">
      <t>ショウガイ</t>
    </rPh>
    <rPh sb="5" eb="7">
      <t>フクシ</t>
    </rPh>
    <rPh sb="7" eb="9">
      <t>ジンザイ</t>
    </rPh>
    <rPh sb="23" eb="25">
      <t>ヘイキン</t>
    </rPh>
    <rPh sb="25" eb="27">
      <t>チンギン</t>
    </rPh>
    <rPh sb="27" eb="28">
      <t>ガク</t>
    </rPh>
    <rPh sb="29" eb="31">
      <t>ゲツガク</t>
    </rPh>
    <phoneticPr fontId="3"/>
  </si>
  <si>
    <t>人</t>
    <phoneticPr fontId="3"/>
  </si>
  <si>
    <t>要件Ⅸ</t>
    <rPh sb="0" eb="2">
      <t>ヨウケン</t>
    </rPh>
    <phoneticPr fontId="3"/>
  </si>
  <si>
    <t>⑨本実績報告書に記載した特定加算の取得を届け出た事業所数</t>
    <rPh sb="1" eb="2">
      <t>ホン</t>
    </rPh>
    <rPh sb="2" eb="4">
      <t>ジッセキ</t>
    </rPh>
    <rPh sb="4" eb="7">
      <t>ホウコクショ</t>
    </rPh>
    <rPh sb="8" eb="10">
      <t>キサイ</t>
    </rPh>
    <rPh sb="12" eb="14">
      <t>トクテイ</t>
    </rPh>
    <rPh sb="14" eb="16">
      <t>カサン</t>
    </rPh>
    <rPh sb="17" eb="19">
      <t>シュトク</t>
    </rPh>
    <rPh sb="20" eb="21">
      <t>トド</t>
    </rPh>
    <rPh sb="22" eb="23">
      <t>デ</t>
    </rPh>
    <rPh sb="24" eb="27">
      <t>ジギョウショ</t>
    </rPh>
    <rPh sb="27" eb="28">
      <t>スウ</t>
    </rPh>
    <phoneticPr fontId="3"/>
  </si>
  <si>
    <t>！この欄が☓の場合、Aのうち賃金改善額が月額平均８万円以上又は改善後の賃金が年額440万円以上となった者の数が加算を取得した事業所の数を下回っており、かつ「設定できない事業所があった場合その理由」欄にチェック（✔）がありません。</t>
    <rPh sb="3" eb="4">
      <t>ラン</t>
    </rPh>
    <rPh sb="7" eb="9">
      <t>バアイ</t>
    </rPh>
    <rPh sb="14" eb="16">
      <t>チンギン</t>
    </rPh>
    <rPh sb="16" eb="18">
      <t>カイゼン</t>
    </rPh>
    <rPh sb="18" eb="19">
      <t>ガク</t>
    </rPh>
    <rPh sb="20" eb="22">
      <t>ゲツガク</t>
    </rPh>
    <rPh sb="22" eb="24">
      <t>ヘイキン</t>
    </rPh>
    <rPh sb="25" eb="29">
      <t>マンエンイジョウ</t>
    </rPh>
    <rPh sb="29" eb="30">
      <t>マタ</t>
    </rPh>
    <rPh sb="31" eb="33">
      <t>カイゼン</t>
    </rPh>
    <rPh sb="33" eb="34">
      <t>ゴ</t>
    </rPh>
    <rPh sb="35" eb="37">
      <t>チンギン</t>
    </rPh>
    <rPh sb="38" eb="40">
      <t>ネンガク</t>
    </rPh>
    <rPh sb="43" eb="47">
      <t>マンエンイジョウ</t>
    </rPh>
    <rPh sb="51" eb="52">
      <t>モノ</t>
    </rPh>
    <rPh sb="53" eb="54">
      <t>カズ</t>
    </rPh>
    <rPh sb="55" eb="57">
      <t>カサン</t>
    </rPh>
    <rPh sb="58" eb="60">
      <t>シュトク</t>
    </rPh>
    <rPh sb="62" eb="65">
      <t>ジギョウショ</t>
    </rPh>
    <rPh sb="66" eb="67">
      <t>カズ</t>
    </rPh>
    <rPh sb="68" eb="70">
      <t>シタマワ</t>
    </rPh>
    <phoneticPr fontId="3"/>
  </si>
  <si>
    <t>算定する
加算区分</t>
    <phoneticPr fontId="3"/>
  </si>
  <si>
    <t>算定する
加算区分</t>
    <phoneticPr fontId="3"/>
  </si>
  <si>
    <t>本年度のベースアップ等加算の総額［円］</t>
    <phoneticPr fontId="3"/>
  </si>
  <si>
    <t>福祉・介護職員</t>
    <phoneticPr fontId="3"/>
  </si>
  <si>
    <t>その他の
職員</t>
    <phoneticPr fontId="3"/>
  </si>
  <si>
    <t>ⅰ）ベースアップ等加算による賃金改善所要額</t>
    <phoneticPr fontId="3"/>
  </si>
  <si>
    <t xml:space="preserve"> ii ）ベースアップ等加算による賃金改善所要額</t>
    <phoneticPr fontId="3"/>
  </si>
  <si>
    <t>（参考）ベースアップ等加算による賃金改善所要額（総額・年額）</t>
    <rPh sb="1" eb="3">
      <t>サンコウ</t>
    </rPh>
    <rPh sb="10" eb="11">
      <t>トウ</t>
    </rPh>
    <rPh sb="11" eb="13">
      <t>カサン</t>
    </rPh>
    <rPh sb="16" eb="18">
      <t>チンギン</t>
    </rPh>
    <rPh sb="18" eb="20">
      <t>カイゼン</t>
    </rPh>
    <rPh sb="20" eb="22">
      <t>ショヨウ</t>
    </rPh>
    <rPh sb="22" eb="23">
      <t>ガク</t>
    </rPh>
    <rPh sb="24" eb="26">
      <t>ソウガク</t>
    </rPh>
    <rPh sb="27" eb="29">
      <t>ネンガク</t>
    </rPh>
    <phoneticPr fontId="3"/>
  </si>
  <si>
    <t>（３）職場環境等要件に基づいて実施した取組について＜処遇改善加算・特定加算＞</t>
    <phoneticPr fontId="3"/>
  </si>
  <si>
    <t>独自の賃金改善の具体的な取組内容</t>
    <rPh sb="0" eb="2">
      <t>ドクジ</t>
    </rPh>
    <rPh sb="3" eb="5">
      <t>チンギン</t>
    </rPh>
    <rPh sb="5" eb="7">
      <t>カイゼン</t>
    </rPh>
    <rPh sb="8" eb="11">
      <t>グタイテキ</t>
    </rPh>
    <rPh sb="12" eb="14">
      <t>トリクミ</t>
    </rPh>
    <rPh sb="14" eb="16">
      <t>ナイヨウ</t>
    </rPh>
    <phoneticPr fontId="3"/>
  </si>
  <si>
    <t>独自の賃金改善額の算定根拠</t>
    <rPh sb="0" eb="2">
      <t>ドクジ</t>
    </rPh>
    <rPh sb="3" eb="5">
      <t>チンギン</t>
    </rPh>
    <rPh sb="5" eb="7">
      <t>カイゼン</t>
    </rPh>
    <rPh sb="7" eb="8">
      <t>ガク</t>
    </rPh>
    <rPh sb="9" eb="11">
      <t>サンテイ</t>
    </rPh>
    <rPh sb="11" eb="13">
      <t>コンキョ</t>
    </rPh>
    <phoneticPr fontId="3"/>
  </si>
  <si>
    <t>２（3）②(オ)の「前年度の各障害福祉サービス事業者等の独自の賃金改善額」に計上する場合は記載すること。</t>
    <phoneticPr fontId="3"/>
  </si>
  <si>
    <t>代表者</t>
    <rPh sb="0" eb="3">
      <t>ダイヒョウシャ</t>
    </rPh>
    <phoneticPr fontId="3"/>
  </si>
  <si>
    <t>職名</t>
    <rPh sb="0" eb="2">
      <t>ショクメイ</t>
    </rPh>
    <phoneticPr fontId="3"/>
  </si>
  <si>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3"/>
  </si>
  <si>
    <t>●「様式3-1」を完成させるには、「基本情報入力シート」「様式3-2」から転記される情報が必要です。まずは上記シートを完成させてください。</t>
    <rPh sb="2" eb="4">
      <t>ヨウシキ</t>
    </rPh>
    <rPh sb="9" eb="11">
      <t>カンセイ</t>
    </rPh>
    <rPh sb="18" eb="20">
      <t>キホン</t>
    </rPh>
    <rPh sb="20" eb="22">
      <t>ジョウホウ</t>
    </rPh>
    <rPh sb="22" eb="24">
      <t>ニュウリョク</t>
    </rPh>
    <rPh sb="29" eb="31">
      <t>ヨウシキ</t>
    </rPh>
    <rPh sb="37" eb="39">
      <t>テンキ</t>
    </rPh>
    <rPh sb="42" eb="44">
      <t>ジョウホウ</t>
    </rPh>
    <rPh sb="45" eb="47">
      <t>ヒツヨウ</t>
    </rPh>
    <rPh sb="53" eb="55">
      <t>ジョウキ</t>
    </rPh>
    <rPh sb="59" eb="61">
      <t>カンセイ</t>
    </rPh>
    <phoneticPr fontId="3"/>
  </si>
  <si>
    <t>法人代表者</t>
    <rPh sb="0" eb="2">
      <t>ホウジン</t>
    </rPh>
    <rPh sb="2" eb="5">
      <t>ダイヒョウシャ</t>
    </rPh>
    <phoneticPr fontId="3"/>
  </si>
  <si>
    <t>2（2）（3）では以下の要件を確認しており、オレンジセルが「○」でない場合、加算取得の要件を満たしていない。</t>
    <phoneticPr fontId="3"/>
  </si>
  <si>
    <t>Ⅰ</t>
  </si>
  <si>
    <t>　　</t>
    <phoneticPr fontId="3"/>
  </si>
  <si>
    <t>Ⅱ</t>
  </si>
  <si>
    <t>【特定加算】介護職員及びその他の職員の賃金について、特定加算による賃金改善所要額が、同加算の算定額以上であること</t>
  </si>
  <si>
    <t>Ⅲ</t>
  </si>
  <si>
    <t>【ベースアップ等加算】介護職員及びその他の職員の賃金について、ベースアップ等加算による賃金改善所要額が、同加算の算定額以上であること</t>
    <phoneticPr fontId="3"/>
  </si>
  <si>
    <t>Ⅳ</t>
  </si>
  <si>
    <t>【全加算】処遇改善加算等による賃金改善以外の部分で賃金水準を引き下げないこと。</t>
    <phoneticPr fontId="3"/>
  </si>
  <si>
    <r>
      <t xml:space="preserve">加算による賃金改善所要額の総額
</t>
    </r>
    <r>
      <rPr>
        <b/>
        <sz val="9"/>
        <rFont val="ＭＳ Ｐ明朝"/>
        <family val="1"/>
        <charset val="128"/>
      </rPr>
      <t>（①の加算の総額以上であること）</t>
    </r>
    <rPh sb="0" eb="2">
      <t>カサン</t>
    </rPh>
    <rPh sb="9" eb="11">
      <t>ショヨウ</t>
    </rPh>
    <rPh sb="13" eb="15">
      <t>ソウガク</t>
    </rPh>
    <rPh sb="19" eb="21">
      <t>カサン</t>
    </rPh>
    <rPh sb="22" eb="24">
      <t>ソウガク</t>
    </rPh>
    <rPh sb="24" eb="26">
      <t>イジョウ</t>
    </rPh>
    <phoneticPr fontId="3"/>
  </si>
  <si>
    <r>
      <t xml:space="preserve">各加算による賃金改善所要額
</t>
    </r>
    <r>
      <rPr>
        <b/>
        <sz val="9"/>
        <rFont val="ＭＳ Ｐ明朝"/>
        <family val="1"/>
        <charset val="128"/>
      </rPr>
      <t>(①の各加算の額以上であること)</t>
    </r>
    <rPh sb="10" eb="13">
      <t>ショヨウガク</t>
    </rPh>
    <phoneticPr fontId="3"/>
  </si>
  <si>
    <t>！要件Ⅰ～Ⅲが☓の場合、②の賃金改善所要額が①の加算の額以上になっていません。</t>
    <rPh sb="1" eb="3">
      <t>ヨウケン</t>
    </rPh>
    <rPh sb="9" eb="11">
      <t>バアイ</t>
    </rPh>
    <rPh sb="14" eb="16">
      <t>チンギン</t>
    </rPh>
    <rPh sb="16" eb="18">
      <t>カイゼン</t>
    </rPh>
    <rPh sb="18" eb="20">
      <t>ショヨウ</t>
    </rPh>
    <rPh sb="20" eb="21">
      <t>ガク</t>
    </rPh>
    <rPh sb="24" eb="26">
      <t>カサン</t>
    </rPh>
    <rPh sb="27" eb="28">
      <t>ガク</t>
    </rPh>
    <rPh sb="28" eb="30">
      <t>イジョウ</t>
    </rPh>
    <phoneticPr fontId="3"/>
  </si>
  <si>
    <r>
      <t xml:space="preserve">！要件Ⅳが☓の場合、加算以外の部分で賃金水準が引き下げられています。この欄が☓のまま提出する場合には、別紙様式５「特別な事情に係る届出書」を合わせて提出してください。
</t>
    </r>
    <r>
      <rPr>
        <b/>
        <sz val="9"/>
        <rFont val="ＭＳ Ｐゴシック"/>
        <family val="3"/>
        <charset val="128"/>
      </rPr>
      <t xml:space="preserve">
</t>
    </r>
    <r>
      <rPr>
        <sz val="9"/>
        <rFont val="ＭＳ Ｐゴシック"/>
        <family val="3"/>
        <charset val="128"/>
      </rPr>
      <t>※「処遇改善加算等による賃金改善以外の部分で賃金水準を引き下げない」とは、「本年度の賃金の総額(d)」から「本年度の各加算による賃金改善所要額の総額(e)」を除いた額（d-e）と、「前年度の賃金の総額(f)」から「前年度の各加算額及び独自の賃金改善額（(g+h+i+j)」を除いた額（f-g-h-i-j）を比較した上で、加算等の影響を除いた賃金額の水準を引き下げないことを言います。</t>
    </r>
    <rPh sb="7" eb="9">
      <t>バアイ</t>
    </rPh>
    <rPh sb="10" eb="12">
      <t>カサン</t>
    </rPh>
    <rPh sb="12" eb="14">
      <t>イガイ</t>
    </rPh>
    <rPh sb="15" eb="17">
      <t>ブブン</t>
    </rPh>
    <rPh sb="18" eb="20">
      <t>チンギン</t>
    </rPh>
    <rPh sb="20" eb="22">
      <t>スイジュン</t>
    </rPh>
    <rPh sb="23" eb="24">
      <t>ヒ</t>
    </rPh>
    <rPh sb="25" eb="26">
      <t>サ</t>
    </rPh>
    <rPh sb="36" eb="37">
      <t>ラン</t>
    </rPh>
    <rPh sb="42" eb="44">
      <t>テイシュツ</t>
    </rPh>
    <rPh sb="46" eb="48">
      <t>バアイ</t>
    </rPh>
    <rPh sb="51" eb="53">
      <t>ベッシ</t>
    </rPh>
    <rPh sb="53" eb="55">
      <t>ヨウシキ</t>
    </rPh>
    <rPh sb="57" eb="59">
      <t>トクベツ</t>
    </rPh>
    <rPh sb="60" eb="62">
      <t>ジジョウ</t>
    </rPh>
    <rPh sb="63" eb="64">
      <t>カカ</t>
    </rPh>
    <rPh sb="65" eb="68">
      <t>トドケデショ</t>
    </rPh>
    <rPh sb="70" eb="71">
      <t>ア</t>
    </rPh>
    <rPh sb="74" eb="76">
      <t>テイシュツ</t>
    </rPh>
    <rPh sb="112" eb="113">
      <t>ヒ</t>
    </rPh>
    <rPh sb="271" eb="272">
      <t>イ</t>
    </rPh>
    <phoneticPr fontId="3"/>
  </si>
  <si>
    <t>(a)～(c)には、処遇改善加算等による賃金改善に伴う法定福利費等の事業主負担の増加分を含めることができる。</t>
    <rPh sb="16" eb="17">
      <t>トウ</t>
    </rPh>
    <phoneticPr fontId="3"/>
  </si>
  <si>
    <t>（４）前年度の独自の賃金改善（処遇改善加算等の配分以外の独自の賃金額）</t>
    <rPh sb="3" eb="6">
      <t>ゼンネンド</t>
    </rPh>
    <rPh sb="7" eb="9">
      <t>ドクジ</t>
    </rPh>
    <rPh sb="10" eb="12">
      <t>チンギン</t>
    </rPh>
    <rPh sb="12" eb="14">
      <t>カイゼン</t>
    </rPh>
    <rPh sb="15" eb="17">
      <t>ショグウ</t>
    </rPh>
    <rPh sb="17" eb="19">
      <t>カイゼン</t>
    </rPh>
    <rPh sb="19" eb="21">
      <t>カサン</t>
    </rPh>
    <rPh sb="21" eb="22">
      <t>トウ</t>
    </rPh>
    <rPh sb="23" eb="25">
      <t>ハイブン</t>
    </rPh>
    <rPh sb="25" eb="27">
      <t>イガイ</t>
    </rPh>
    <rPh sb="28" eb="30">
      <t>ドクジ</t>
    </rPh>
    <rPh sb="31" eb="33">
      <t>チンギン</t>
    </rPh>
    <rPh sb="33" eb="34">
      <t>ガク</t>
    </rPh>
    <phoneticPr fontId="3"/>
  </si>
  <si>
    <t>３　各加算の要件について</t>
    <rPh sb="2" eb="3">
      <t>カク</t>
    </rPh>
    <rPh sb="3" eb="5">
      <t>カサン</t>
    </rPh>
    <rPh sb="6" eb="8">
      <t>ヨウケン</t>
    </rPh>
    <phoneticPr fontId="3"/>
  </si>
  <si>
    <t>・　</t>
  </si>
  <si>
    <r>
      <t>3(1)(2)では以下の要件を確認しており、</t>
    </r>
    <r>
      <rPr>
        <u/>
        <sz val="8"/>
        <color theme="1"/>
        <rFont val="ＭＳ Ｐゴシック"/>
        <family val="3"/>
        <charset val="128"/>
      </rPr>
      <t>オレンジセルが「×」となる場合、加算取得の要件を満たしていない</t>
    </r>
    <r>
      <rPr>
        <sz val="8"/>
        <color theme="1"/>
        <rFont val="ＭＳ Ｐゴシック"/>
        <family val="3"/>
        <charset val="128"/>
      </rPr>
      <t>。</t>
    </r>
    <phoneticPr fontId="3"/>
  </si>
  <si>
    <t>【特定加算】</t>
    <rPh sb="1" eb="3">
      <t>トクテイ</t>
    </rPh>
    <rPh sb="3" eb="5">
      <t>カサン</t>
    </rPh>
    <phoneticPr fontId="3"/>
  </si>
  <si>
    <t>Ⅴ</t>
    <phoneticPr fontId="3"/>
  </si>
  <si>
    <t>Ⅵ</t>
    <phoneticPr fontId="3"/>
  </si>
  <si>
    <t>Ⅶ</t>
    <phoneticPr fontId="3"/>
  </si>
  <si>
    <t>特定加算による賃金改善の対象としたその他の職種（C）の改善後の賃金が年額440万円を上回らないこと</t>
    <phoneticPr fontId="3"/>
  </si>
  <si>
    <t>Ⅷ</t>
    <phoneticPr fontId="3"/>
  </si>
  <si>
    <t>【ベースアップ等加算】</t>
    <rPh sb="7" eb="8">
      <t>トウ</t>
    </rPh>
    <rPh sb="8" eb="10">
      <t>カサン</t>
    </rPh>
    <phoneticPr fontId="3"/>
  </si>
  <si>
    <t>Ⅸ</t>
    <phoneticPr fontId="3"/>
  </si>
  <si>
    <r>
      <t>経験・技能のある障害福祉人材（A）の特定加算による平均賃金改善額が他の障害福祉人材（B）の平均賃金改善額</t>
    </r>
    <r>
      <rPr>
        <u/>
        <sz val="8"/>
        <color theme="1"/>
        <rFont val="ＭＳ Ｐゴシック"/>
        <family val="3"/>
        <charset val="128"/>
      </rPr>
      <t>より高いこと（A＞B）</t>
    </r>
    <r>
      <rPr>
        <sz val="8"/>
        <color theme="1"/>
        <rFont val="ＭＳ Ｐゴシック"/>
        <family val="3"/>
        <charset val="128"/>
      </rPr>
      <t xml:space="preserve">
　（ただし、障害福祉人材間で経験・技能に明らかな差がない場合など、(A)を設定できない場合は、この限りではない。）</t>
    </r>
    <phoneticPr fontId="3"/>
  </si>
  <si>
    <r>
      <t>他の障害福祉人材（B）の特定加算による平均賃金改善額がその他の職種（C）の平均賃金改善額の</t>
    </r>
    <r>
      <rPr>
        <u/>
        <sz val="8"/>
        <color theme="1"/>
        <rFont val="ＭＳ Ｐゴシック"/>
        <family val="3"/>
        <charset val="128"/>
      </rPr>
      <t>２倍以上であること（Ｂ≧2Ｃ）</t>
    </r>
    <r>
      <rPr>
        <sz val="8"/>
        <color theme="1"/>
        <rFont val="ＭＳ Ｐゴシック"/>
        <family val="3"/>
        <charset val="128"/>
      </rPr>
      <t xml:space="preserve">
　（ただし、(C)の平均賃金が(B)の平均賃金を上回らない場合はこの限りではない）</t>
    </r>
    <phoneticPr fontId="3"/>
  </si>
  <si>
    <r>
      <t>経験・技能のある障害福祉人材（A）のうち、</t>
    </r>
    <r>
      <rPr>
        <u/>
        <sz val="8"/>
        <color theme="1"/>
        <rFont val="ＭＳ Ｐゴシック"/>
        <family val="3"/>
        <charset val="128"/>
      </rPr>
      <t>特定加算を申請する事業所数につき1人以上は</t>
    </r>
    <r>
      <rPr>
        <sz val="8"/>
        <color theme="1"/>
        <rFont val="ＭＳ Ｐゴシック"/>
        <family val="3"/>
        <charset val="128"/>
      </rPr>
      <t>、賃金改善所要額が月額平均８万円以上又は改善後の賃金が年額440万円以上であること</t>
    </r>
    <phoneticPr fontId="3"/>
  </si>
  <si>
    <r>
      <t>福祉・介護職員とその他の職種のそれぞれについて、賃金改善の見込額の３分の２以上が、ベースアップ等（</t>
    </r>
    <r>
      <rPr>
        <u/>
        <sz val="8"/>
        <color theme="1"/>
        <rFont val="ＭＳ Ｐゴシック"/>
        <family val="3"/>
        <charset val="128"/>
      </rPr>
      <t>基本給又は決まって毎月支払われる手当の引上げ</t>
    </r>
    <r>
      <rPr>
        <sz val="8"/>
        <color theme="1"/>
        <rFont val="ＭＳ Ｐゴシック"/>
        <family val="3"/>
        <charset val="128"/>
      </rPr>
      <t>）に充てられる計画になっていること</t>
    </r>
    <rPh sb="0" eb="2">
      <t>フクシ</t>
    </rPh>
    <phoneticPr fontId="3"/>
  </si>
  <si>
    <t>※初めて処遇改善加算を取得した年度以降に新たに行ったものに限る。処遇改善加算、特定加算及びベースアップ等加算そのものの配分を除いた額を記載すること。</t>
    <rPh sb="65" eb="66">
      <t>ガク</t>
    </rPh>
    <rPh sb="67" eb="69">
      <t>キサイ</t>
    </rPh>
    <phoneticPr fontId="3"/>
  </si>
  <si>
    <t>（１）福祉・介護職員等特定処遇改善加算の要件について</t>
    <rPh sb="3" eb="5">
      <t>フクシ</t>
    </rPh>
    <rPh sb="20" eb="22">
      <t>ヨウケン</t>
    </rPh>
    <phoneticPr fontId="3"/>
  </si>
  <si>
    <t>！要件Ⅴが☓の場合、A：Bの配分比率が要件（A＞B）を満たしていません。</t>
    <rPh sb="1" eb="3">
      <t>ヨウケン</t>
    </rPh>
    <rPh sb="7" eb="9">
      <t>バアイ</t>
    </rPh>
    <rPh sb="14" eb="16">
      <t>ハイブン</t>
    </rPh>
    <rPh sb="16" eb="18">
      <t>ヒリツ</t>
    </rPh>
    <rPh sb="19" eb="21">
      <t>ヨウケン</t>
    </rPh>
    <rPh sb="27" eb="28">
      <t>ミ</t>
    </rPh>
    <phoneticPr fontId="3"/>
  </si>
  <si>
    <t>！要件Ⅵが☓の場合、B：Cの配分比率が要件（B≧2C）を満たしていないか、A：CがA＞2Cとなってません。</t>
    <rPh sb="1" eb="3">
      <t>ヨウケン</t>
    </rPh>
    <rPh sb="7" eb="9">
      <t>バアイ</t>
    </rPh>
    <phoneticPr fontId="3"/>
  </si>
  <si>
    <t>要件Ⅴ</t>
    <rPh sb="0" eb="2">
      <t>ヨウケン</t>
    </rPh>
    <phoneticPr fontId="3"/>
  </si>
  <si>
    <t>！この欄が☓の場合、「賃金改善を実施するグループ」の選択方法が不適切です。</t>
    <rPh sb="3" eb="4">
      <t>ラン</t>
    </rPh>
    <rPh sb="7" eb="9">
      <t>バアイ</t>
    </rPh>
    <rPh sb="11" eb="13">
      <t>チンギン</t>
    </rPh>
    <rPh sb="13" eb="15">
      <t>カイゼン</t>
    </rPh>
    <rPh sb="16" eb="18">
      <t>ジッ</t>
    </rPh>
    <rPh sb="26" eb="28">
      <t>センタク</t>
    </rPh>
    <rPh sb="28" eb="30">
      <t>ホウホウ</t>
    </rPh>
    <rPh sb="31" eb="34">
      <t>フテキセツ</t>
    </rPh>
    <phoneticPr fontId="3"/>
  </si>
  <si>
    <t>⑧経験・技能のある障害福祉人材（A）のうち賃金改善額が月額平均８万円以上又は改善後の賃金が年額440万円以上となった者の数</t>
    <rPh sb="14" eb="15">
      <t>ザイ</t>
    </rPh>
    <phoneticPr fontId="3"/>
  </si>
  <si>
    <t>！この欄が☓の場合、特定加算の配分対象としたCの職員のうち改善後の賃金が最も高額となった者の賃金が440万円を超えています。</t>
    <rPh sb="3" eb="4">
      <t>ラン</t>
    </rPh>
    <rPh sb="7" eb="9">
      <t>バアイ</t>
    </rPh>
    <rPh sb="10" eb="12">
      <t>トクテイ</t>
    </rPh>
    <rPh sb="12" eb="14">
      <t>カサン</t>
    </rPh>
    <rPh sb="15" eb="17">
      <t>ハイブン</t>
    </rPh>
    <rPh sb="17" eb="19">
      <t>タイショウ</t>
    </rPh>
    <rPh sb="24" eb="26">
      <t>ショクイン</t>
    </rPh>
    <rPh sb="29" eb="31">
      <t>カイゼン</t>
    </rPh>
    <rPh sb="31" eb="32">
      <t>ゴ</t>
    </rPh>
    <rPh sb="33" eb="35">
      <t>チンギン</t>
    </rPh>
    <rPh sb="36" eb="37">
      <t>モット</t>
    </rPh>
    <rPh sb="38" eb="40">
      <t>コウガク</t>
    </rPh>
    <rPh sb="44" eb="45">
      <t>モノ</t>
    </rPh>
    <rPh sb="46" eb="48">
      <t>チンギン</t>
    </rPh>
    <rPh sb="52" eb="54">
      <t>マンエン</t>
    </rPh>
    <rPh sb="55" eb="56">
      <t>コ</t>
    </rPh>
    <phoneticPr fontId="3"/>
  </si>
  <si>
    <t>⑩「月額平均８万円の処遇改善又は改善後の賃金が年額440万円以上となる者」を設定できない場合その理由</t>
    <phoneticPr fontId="3"/>
  </si>
  <si>
    <t>！この欄が☓の場合、特定加算をAに配分しないにも関わらず、その理由が記入されていません。</t>
    <rPh sb="3" eb="4">
      <t>ラン</t>
    </rPh>
    <rPh sb="7" eb="9">
      <t>バアイ</t>
    </rPh>
    <rPh sb="10" eb="12">
      <t>トクテイ</t>
    </rPh>
    <rPh sb="12" eb="14">
      <t>カサン</t>
    </rPh>
    <rPh sb="17" eb="19">
      <t>ハイブン</t>
    </rPh>
    <rPh sb="24" eb="25">
      <t>カカ</t>
    </rPh>
    <rPh sb="31" eb="33">
      <t>リユウ</t>
    </rPh>
    <rPh sb="34" eb="36">
      <t>キニュウ</t>
    </rPh>
    <phoneticPr fontId="3"/>
  </si>
  <si>
    <t>※②には、グループごとの一月当たりの常勤換算職員数を直接記入すること。
※⑥及び⑦には、処遇改善加算、特定加算、ベースアップ等加算による賃金改善額を含む金額を記入し、⑧の後半部分（改善後の賃金が440万円以上）も同様の方法で人数を数えること。ただし、⑧の前半部分（月額8万円以上の改善）については、特定加算による賃金改善額のみで判断すること。</t>
    <rPh sb="12" eb="14">
      <t>ヒトツキ</t>
    </rPh>
    <rPh sb="14" eb="15">
      <t>ア</t>
    </rPh>
    <rPh sb="18" eb="20">
      <t>ジョウキン</t>
    </rPh>
    <rPh sb="20" eb="22">
      <t>カンザン</t>
    </rPh>
    <rPh sb="22" eb="25">
      <t>ショクインスウ</t>
    </rPh>
    <rPh sb="26" eb="28">
      <t>チョクセツ</t>
    </rPh>
    <rPh sb="28" eb="30">
      <t>キニュウ</t>
    </rPh>
    <phoneticPr fontId="3"/>
  </si>
  <si>
    <t>（２）福祉・介護職員等ベースアップ等支援加算の要件について</t>
    <rPh sb="3" eb="5">
      <t>フクシ</t>
    </rPh>
    <rPh sb="6" eb="8">
      <t>カイゴ</t>
    </rPh>
    <rPh sb="8" eb="10">
      <t>ショクイン</t>
    </rPh>
    <rPh sb="10" eb="11">
      <t>トウ</t>
    </rPh>
    <rPh sb="17" eb="18">
      <t>トウ</t>
    </rPh>
    <rPh sb="18" eb="20">
      <t>シエン</t>
    </rPh>
    <rPh sb="20" eb="22">
      <t>カサン</t>
    </rPh>
    <rPh sb="23" eb="25">
      <t>ヨウケン</t>
    </rPh>
    <phoneticPr fontId="3"/>
  </si>
  <si>
    <r>
      <t>うち、ベースアップ等（</t>
    </r>
    <r>
      <rPr>
        <u/>
        <sz val="8"/>
        <color theme="1"/>
        <rFont val="ＭＳ 明朝"/>
        <family val="1"/>
        <charset val="128"/>
      </rPr>
      <t>基本給又は毎月決まって支払われる手当の引上げ</t>
    </r>
    <r>
      <rPr>
        <sz val="8"/>
        <color theme="1"/>
        <rFont val="ＭＳ 明朝"/>
        <family val="1"/>
        <charset val="128"/>
      </rPr>
      <t>）による賃金改善所要額（年額）</t>
    </r>
    <rPh sb="9" eb="10">
      <t>トウ</t>
    </rPh>
    <rPh sb="37" eb="39">
      <t>チンギン</t>
    </rPh>
    <rPh sb="39" eb="41">
      <t>カイゼン</t>
    </rPh>
    <rPh sb="41" eb="43">
      <t>ショヨウ</t>
    </rPh>
    <rPh sb="43" eb="44">
      <t>ガク</t>
    </rPh>
    <rPh sb="45" eb="47">
      <t>ネンガク</t>
    </rPh>
    <phoneticPr fontId="3"/>
  </si>
  <si>
    <r>
      <t>うち、ベースアップ等（</t>
    </r>
    <r>
      <rPr>
        <u/>
        <sz val="8"/>
        <color theme="1"/>
        <rFont val="ＭＳ 明朝"/>
        <family val="1"/>
        <charset val="128"/>
      </rPr>
      <t>基本給又は毎月決まって支払われる手当の引上げ</t>
    </r>
    <r>
      <rPr>
        <sz val="8"/>
        <color theme="1"/>
        <rFont val="ＭＳ 明朝"/>
        <family val="1"/>
        <charset val="128"/>
      </rPr>
      <t>）による賃金改善所要額（年額）</t>
    </r>
    <phoneticPr fontId="3"/>
  </si>
  <si>
    <t>！この欄が☓の場合、福祉・介護職員について、ベースアップ等２／３以上の要件を満たしていません。</t>
    <rPh sb="3" eb="4">
      <t>ラン</t>
    </rPh>
    <rPh sb="7" eb="9">
      <t>バアイ</t>
    </rPh>
    <rPh sb="10" eb="12">
      <t>フクシ</t>
    </rPh>
    <rPh sb="13" eb="15">
      <t>カイゴ</t>
    </rPh>
    <rPh sb="15" eb="17">
      <t>ショクイン</t>
    </rPh>
    <rPh sb="28" eb="29">
      <t>トウ</t>
    </rPh>
    <rPh sb="32" eb="34">
      <t>イジョウ</t>
    </rPh>
    <rPh sb="35" eb="37">
      <t>ヨウケン</t>
    </rPh>
    <rPh sb="38" eb="39">
      <t>ミ</t>
    </rPh>
    <phoneticPr fontId="3"/>
  </si>
  <si>
    <t>！この欄が☓の場合、その他の職員について、ベースアップ等２／３以上の要件を満たしていません。</t>
    <rPh sb="3" eb="4">
      <t>ラン</t>
    </rPh>
    <rPh sb="7" eb="9">
      <t>バアイ</t>
    </rPh>
    <rPh sb="12" eb="13">
      <t>タ</t>
    </rPh>
    <rPh sb="14" eb="16">
      <t>ショクイン</t>
    </rPh>
    <rPh sb="27" eb="28">
      <t>トウ</t>
    </rPh>
    <rPh sb="31" eb="33">
      <t>イジョウ</t>
    </rPh>
    <rPh sb="34" eb="36">
      <t>ヨウケン</t>
    </rPh>
    <rPh sb="37" eb="38">
      <t>ミ</t>
    </rPh>
    <phoneticPr fontId="3"/>
  </si>
  <si>
    <t>【処遇改善加算】</t>
    <phoneticPr fontId="3"/>
  </si>
  <si>
    <t>【特定加算】</t>
    <phoneticPr fontId="3"/>
  </si>
  <si>
    <t>届出に係る計画の期間中に、全体で必ず１つ以上の取組を行うことが必要であること。</t>
    <phoneticPr fontId="3"/>
  </si>
  <si>
    <t>区分</t>
    <rPh sb="0" eb="2">
      <t>クブン</t>
    </rPh>
    <phoneticPr fontId="3"/>
  </si>
  <si>
    <r>
      <t xml:space="preserve">！この欄が☓の場合、以下の問題があります。
</t>
    </r>
    <r>
      <rPr>
        <b/>
        <sz val="9"/>
        <rFont val="ＭＳ Ｐゴシック"/>
        <family val="3"/>
        <charset val="128"/>
      </rPr>
      <t>・処遇改善加算のみ取得する場合→全体で1つ以上の取組が選択されていません。
・特定加算も取得する場合→３つの区分でそれぞれ１つ以上の取組が選択されていません。</t>
    </r>
    <rPh sb="3" eb="4">
      <t>ラン</t>
    </rPh>
    <rPh sb="7" eb="9">
      <t>バアイ</t>
    </rPh>
    <rPh sb="10" eb="12">
      <t>イカ</t>
    </rPh>
    <rPh sb="13" eb="15">
      <t>モンダイ</t>
    </rPh>
    <rPh sb="23" eb="25">
      <t>ショグウ</t>
    </rPh>
    <rPh sb="25" eb="27">
      <t>カイゼン</t>
    </rPh>
    <rPh sb="27" eb="29">
      <t>カサン</t>
    </rPh>
    <rPh sb="31" eb="33">
      <t>シュトク</t>
    </rPh>
    <rPh sb="35" eb="37">
      <t>バアイ</t>
    </rPh>
    <rPh sb="38" eb="40">
      <t>ゼンタイ</t>
    </rPh>
    <rPh sb="43" eb="45">
      <t>イジョウ</t>
    </rPh>
    <rPh sb="46" eb="47">
      <t>ト</t>
    </rPh>
    <rPh sb="47" eb="48">
      <t>ク</t>
    </rPh>
    <rPh sb="49" eb="51">
      <t>センタク</t>
    </rPh>
    <rPh sb="61" eb="63">
      <t>トクテイ</t>
    </rPh>
    <rPh sb="63" eb="65">
      <t>カサン</t>
    </rPh>
    <rPh sb="66" eb="68">
      <t>シュトク</t>
    </rPh>
    <rPh sb="70" eb="72">
      <t>バアイ</t>
    </rPh>
    <rPh sb="88" eb="90">
      <t>トリクミ</t>
    </rPh>
    <rPh sb="91" eb="93">
      <t>センタク</t>
    </rPh>
    <phoneticPr fontId="3"/>
  </si>
  <si>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1"/>
  </si>
  <si>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1"/>
  </si>
  <si>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1"/>
  </si>
  <si>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1"/>
  </si>
  <si>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1"/>
  </si>
  <si>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1"/>
  </si>
  <si>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1"/>
  </si>
  <si>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1"/>
  </si>
  <si>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1"/>
  </si>
  <si>
    <t>有給休暇が取得しやすい環境の整備</t>
    <rPh sb="0" eb="2">
      <t>ユウキュウ</t>
    </rPh>
    <rPh sb="2" eb="4">
      <t>キュウカ</t>
    </rPh>
    <rPh sb="5" eb="7">
      <t>シュトク</t>
    </rPh>
    <rPh sb="11" eb="13">
      <t>カンキョウ</t>
    </rPh>
    <rPh sb="14" eb="16">
      <t>セイビ</t>
    </rPh>
    <phoneticPr fontId="1"/>
  </si>
  <si>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1"/>
  </si>
  <si>
    <t>障害を有する者でも働きやすい職場環境の構築や勤務シフトの配慮</t>
    <phoneticPr fontId="1"/>
  </si>
  <si>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1"/>
  </si>
  <si>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1"/>
  </si>
  <si>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1"/>
  </si>
  <si>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1"/>
  </si>
  <si>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1"/>
  </si>
  <si>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1"/>
  </si>
  <si>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1"/>
  </si>
  <si>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1"/>
  </si>
  <si>
    <t>やりがい・働きがいの構成</t>
    <rPh sb="5" eb="6">
      <t>ハタラ</t>
    </rPh>
    <rPh sb="10" eb="12">
      <t>コウセイ</t>
    </rPh>
    <phoneticPr fontId="3"/>
  </si>
  <si>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</si>
  <si>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</si>
  <si>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1"/>
  </si>
  <si>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1"/>
  </si>
  <si>
    <t>（4）その他（やむを得ず配分比率を満たすことができなくなった場合等については、下記の欄に記載すること。）</t>
    <rPh sb="5" eb="6">
      <t>タ</t>
    </rPh>
    <rPh sb="10" eb="11">
      <t>エ</t>
    </rPh>
    <rPh sb="12" eb="14">
      <t>ハイブン</t>
    </rPh>
    <rPh sb="14" eb="16">
      <t>ヒリツ</t>
    </rPh>
    <rPh sb="17" eb="18">
      <t>ミ</t>
    </rPh>
    <rPh sb="30" eb="32">
      <t>バアイ</t>
    </rPh>
    <rPh sb="32" eb="33">
      <t>トウ</t>
    </rPh>
    <rPh sb="39" eb="41">
      <t>カキ</t>
    </rPh>
    <rPh sb="42" eb="43">
      <t>ラン</t>
    </rPh>
    <rPh sb="44" eb="46">
      <t>キサイ</t>
    </rPh>
    <phoneticPr fontId="3"/>
  </si>
  <si>
    <t>（確認用）</t>
    <rPh sb="1" eb="4">
      <t>カクニンヨウ</t>
    </rPh>
    <phoneticPr fontId="3"/>
  </si>
  <si>
    <t>提出前のチェックリスト</t>
    <rPh sb="0" eb="2">
      <t>テイシュツ</t>
    </rPh>
    <rPh sb="2" eb="3">
      <t>マエ</t>
    </rPh>
    <phoneticPr fontId="3"/>
  </si>
  <si>
    <t>・ 以下の項目に「×」がないか、提出前に確認すること。「×」がある場合、当該項目の記載を修正すること。</t>
    <rPh sb="2" eb="4">
      <t>イカ</t>
    </rPh>
    <rPh sb="5" eb="7">
      <t>コウモク</t>
    </rPh>
    <rPh sb="16" eb="18">
      <t>テイシュツ</t>
    </rPh>
    <rPh sb="18" eb="19">
      <t>マエ</t>
    </rPh>
    <rPh sb="20" eb="22">
      <t>カクニン</t>
    </rPh>
    <rPh sb="33" eb="35">
      <t>バアイ</t>
    </rPh>
    <rPh sb="36" eb="38">
      <t>トウガイ</t>
    </rPh>
    <rPh sb="38" eb="40">
      <t>コウモク</t>
    </rPh>
    <rPh sb="41" eb="43">
      <t>キサイ</t>
    </rPh>
    <rPh sb="44" eb="46">
      <t>シュウセイ</t>
    </rPh>
    <phoneticPr fontId="3"/>
  </si>
  <si>
    <t>※空欄が表示される項目は、記入が不要であるため対応する必要はない。</t>
    <rPh sb="1" eb="3">
      <t>クウラン</t>
    </rPh>
    <rPh sb="4" eb="6">
      <t>ヒョウジ</t>
    </rPh>
    <rPh sb="9" eb="11">
      <t>コウモク</t>
    </rPh>
    <rPh sb="13" eb="15">
      <t>キニュウ</t>
    </rPh>
    <rPh sb="16" eb="18">
      <t>フヨウ</t>
    </rPh>
    <rPh sb="23" eb="25">
      <t>タイオウ</t>
    </rPh>
    <rPh sb="27" eb="29">
      <t>ヒツヨウ</t>
    </rPh>
    <phoneticPr fontId="3"/>
  </si>
  <si>
    <t>２　実績報告について＜共通＞</t>
    <rPh sb="2" eb="4">
      <t>ジッセキ</t>
    </rPh>
    <rPh sb="4" eb="6">
      <t>ホウコク</t>
    </rPh>
    <rPh sb="11" eb="13">
      <t>キョウツウ</t>
    </rPh>
    <phoneticPr fontId="3"/>
  </si>
  <si>
    <t>（２）</t>
    <phoneticPr fontId="3"/>
  </si>
  <si>
    <t>処遇改善加算による賃金改善の所要額が加算額以上であること</t>
    <rPh sb="0" eb="2">
      <t>ショグウ</t>
    </rPh>
    <rPh sb="2" eb="4">
      <t>カイゼン</t>
    </rPh>
    <rPh sb="4" eb="6">
      <t>カサン</t>
    </rPh>
    <rPh sb="9" eb="11">
      <t>チンギン</t>
    </rPh>
    <rPh sb="11" eb="13">
      <t>カイゼン</t>
    </rPh>
    <rPh sb="14" eb="16">
      <t>ショヨウ</t>
    </rPh>
    <rPh sb="16" eb="17">
      <t>ガク</t>
    </rPh>
    <rPh sb="20" eb="21">
      <t>ガク</t>
    </rPh>
    <rPh sb="21" eb="23">
      <t>イジョウ</t>
    </rPh>
    <phoneticPr fontId="3"/>
  </si>
  <si>
    <t>特定加算による賃金改善の所要額が加算額以上であること</t>
    <rPh sb="0" eb="2">
      <t>トクテイ</t>
    </rPh>
    <rPh sb="2" eb="4">
      <t>カサン</t>
    </rPh>
    <rPh sb="7" eb="9">
      <t>チンギン</t>
    </rPh>
    <rPh sb="9" eb="11">
      <t>カイゼン</t>
    </rPh>
    <rPh sb="12" eb="14">
      <t>ショヨウ</t>
    </rPh>
    <rPh sb="14" eb="15">
      <t>ガク</t>
    </rPh>
    <rPh sb="19" eb="21">
      <t>イジョウ</t>
    </rPh>
    <phoneticPr fontId="3"/>
  </si>
  <si>
    <t>ベースアップ等加算による賃金改善の所要額が加算額以上であること</t>
    <rPh sb="6" eb="7">
      <t>トウ</t>
    </rPh>
    <rPh sb="7" eb="9">
      <t>カサン</t>
    </rPh>
    <rPh sb="12" eb="14">
      <t>チンギン</t>
    </rPh>
    <rPh sb="14" eb="16">
      <t>カイゼン</t>
    </rPh>
    <rPh sb="17" eb="19">
      <t>ショヨウ</t>
    </rPh>
    <rPh sb="19" eb="20">
      <t>ガク</t>
    </rPh>
    <rPh sb="24" eb="26">
      <t>イジョウ</t>
    </rPh>
    <phoneticPr fontId="3"/>
  </si>
  <si>
    <t>（３）</t>
    <phoneticPr fontId="3"/>
  </si>
  <si>
    <t>処遇改善加算等による賃金改善以外の部分で賃金水準を引き下げないこと</t>
    <phoneticPr fontId="3"/>
  </si>
  <si>
    <t>（１）</t>
    <phoneticPr fontId="3"/>
  </si>
  <si>
    <t>法人で設定したA：Bの配分比率が要件（A＞B）を満たしていること</t>
    <rPh sb="0" eb="2">
      <t>ホウジン</t>
    </rPh>
    <rPh sb="3" eb="5">
      <t>セッテイ</t>
    </rPh>
    <phoneticPr fontId="3"/>
  </si>
  <si>
    <t>法人で設定したB：Cの配分比率が要件（B≧2C）を満たしていること</t>
    <rPh sb="0" eb="2">
      <t>ホウジン</t>
    </rPh>
    <rPh sb="3" eb="5">
      <t>セッテイ</t>
    </rPh>
    <rPh sb="11" eb="13">
      <t>ハイブン</t>
    </rPh>
    <rPh sb="13" eb="15">
      <t>ヒリツ</t>
    </rPh>
    <rPh sb="16" eb="18">
      <t>ヨウケン</t>
    </rPh>
    <rPh sb="25" eb="26">
      <t>ミ</t>
    </rPh>
    <phoneticPr fontId="3"/>
  </si>
  <si>
    <t>「賃金改善を実施するグループ」の選択方法が適切であること</t>
    <rPh sb="1" eb="3">
      <t>チンギン</t>
    </rPh>
    <rPh sb="3" eb="5">
      <t>カイゼン</t>
    </rPh>
    <rPh sb="6" eb="8">
      <t>ジッシ</t>
    </rPh>
    <rPh sb="16" eb="18">
      <t>センタク</t>
    </rPh>
    <rPh sb="18" eb="20">
      <t>ホウホウ</t>
    </rPh>
    <rPh sb="21" eb="23">
      <t>テキセツ</t>
    </rPh>
    <phoneticPr fontId="3"/>
  </si>
  <si>
    <t>特定加算による賃金改善の対象とするCの職員の改善後の賃金が年額440万円を上回らないこと</t>
    <rPh sb="19" eb="21">
      <t>ショクイン</t>
    </rPh>
    <phoneticPr fontId="3"/>
  </si>
  <si>
    <t>Aの職員のうち、特定加算を申請する事業所数につき1人以上は、賃金改善所要額が月額平均８万円以上又は改善後の賃金が年額440万円以上であること（短期入所・総合事業での重複を除く）</t>
    <rPh sb="2" eb="4">
      <t>ショクイン</t>
    </rPh>
    <rPh sb="71" eb="73">
      <t>タンキ</t>
    </rPh>
    <rPh sb="73" eb="75">
      <t>ニュウショ</t>
    </rPh>
    <rPh sb="76" eb="78">
      <t>ソウゴウ</t>
    </rPh>
    <rPh sb="78" eb="80">
      <t>ジギョウ</t>
    </rPh>
    <rPh sb="82" eb="84">
      <t>チョウフク</t>
    </rPh>
    <rPh sb="85" eb="86">
      <t>ノゾ</t>
    </rPh>
    <phoneticPr fontId="3"/>
  </si>
  <si>
    <t>「賃金改善を実施するグループ」でAを選択していない場合に、その理由を記載していること</t>
    <rPh sb="18" eb="20">
      <t>センタク</t>
    </rPh>
    <rPh sb="25" eb="27">
      <t>バアイ</t>
    </rPh>
    <rPh sb="31" eb="33">
      <t>リユウ</t>
    </rPh>
    <rPh sb="34" eb="36">
      <t>キサイ</t>
    </rPh>
    <phoneticPr fontId="3"/>
  </si>
  <si>
    <t>介護職員について、賃金改善の見込額の３分の２以上が、ベースアップ等（基本給又は決まって毎月支払われる手当の引上げ）に充てられる計画になっていること</t>
    <phoneticPr fontId="3"/>
  </si>
  <si>
    <t>その他の職種について、賃金改善の見込額の３分の２以上が、ベースアップ等（基本給又は決まって毎月支払われる手当の引上げ）に充てられる計画になっていること</t>
    <rPh sb="2" eb="3">
      <t>タ</t>
    </rPh>
    <rPh sb="4" eb="6">
      <t>ショクシュ</t>
    </rPh>
    <phoneticPr fontId="3"/>
  </si>
  <si>
    <t>処遇改善加算のみ取得する場合に、全体で1つ以上の取組が選択されていること
特定加算も取得する場合に、６区分ごとにそれぞれ1つ以上の取組が選択されていること</t>
    <rPh sb="24" eb="25">
      <t>ト</t>
    </rPh>
    <rPh sb="25" eb="26">
      <t>ク</t>
    </rPh>
    <rPh sb="27" eb="29">
      <t>センタク</t>
    </rPh>
    <rPh sb="65" eb="66">
      <t>ト</t>
    </rPh>
    <rPh sb="66" eb="67">
      <t>ク</t>
    </rPh>
    <rPh sb="68" eb="70">
      <t>センタク</t>
    </rPh>
    <phoneticPr fontId="3"/>
  </si>
  <si>
    <t>福祉・介護職員処遇改善実績報告書　福祉・介護職員等特定処遇改善実績報告書　福祉・介護職員ベースアップ等支援加算実績報告書（施設・事業所別個表）　</t>
    <rPh sb="0" eb="2">
      <t>フクシ</t>
    </rPh>
    <rPh sb="3" eb="5">
      <t>カイゴ</t>
    </rPh>
    <rPh sb="5" eb="7">
      <t>ショクイン</t>
    </rPh>
    <rPh sb="7" eb="9">
      <t>ショグウ</t>
    </rPh>
    <rPh sb="17" eb="19">
      <t>フクシ</t>
    </rPh>
    <rPh sb="20" eb="22">
      <t>カイゴ</t>
    </rPh>
    <rPh sb="22" eb="24">
      <t>ショクイン</t>
    </rPh>
    <rPh sb="24" eb="25">
      <t>トウ</t>
    </rPh>
    <rPh sb="25" eb="27">
      <t>トクテイ</t>
    </rPh>
    <rPh sb="27" eb="29">
      <t>ショグウ</t>
    </rPh>
    <rPh sb="29" eb="31">
      <t>カイゼン</t>
    </rPh>
    <rPh sb="31" eb="33">
      <t>ジッセキ</t>
    </rPh>
    <rPh sb="33" eb="36">
      <t>ホウコクショ</t>
    </rPh>
    <rPh sb="37" eb="39">
      <t>フクシ</t>
    </rPh>
    <rPh sb="40" eb="42">
      <t>カイゴ</t>
    </rPh>
    <rPh sb="42" eb="44">
      <t>ショクイン</t>
    </rPh>
    <rPh sb="50" eb="51">
      <t>トウ</t>
    </rPh>
    <rPh sb="51" eb="53">
      <t>シエン</t>
    </rPh>
    <rPh sb="53" eb="55">
      <t>カサン</t>
    </rPh>
    <rPh sb="55" eb="57">
      <t>ジッセキ</t>
    </rPh>
    <rPh sb="57" eb="60">
      <t>ホウコクショ</t>
    </rPh>
    <rPh sb="61" eb="63">
      <t>シセツ</t>
    </rPh>
    <rPh sb="64" eb="67">
      <t>ジギョウショ</t>
    </rPh>
    <rPh sb="67" eb="68">
      <t>ベツ</t>
    </rPh>
    <rPh sb="68" eb="70">
      <t>コヒョウ</t>
    </rPh>
    <phoneticPr fontId="3"/>
  </si>
  <si>
    <t>【記入上の注意】
本表に記載する事業所は、計画書の別紙様式２－２、２－３及び２－４に記載した事業所と一致しなければならない。事業所の数が多く、１枚に記載しきれない場合は、適宜、行を追加すること。</t>
    <rPh sb="1" eb="3">
      <t>キニュウ</t>
    </rPh>
    <rPh sb="3" eb="4">
      <t>ジョウ</t>
    </rPh>
    <rPh sb="5" eb="7">
      <t>チュウイ</t>
    </rPh>
    <rPh sb="9" eb="11">
      <t>ホンピョウ</t>
    </rPh>
    <rPh sb="12" eb="14">
      <t>キサイ</t>
    </rPh>
    <rPh sb="16" eb="19">
      <t>ジギョウショ</t>
    </rPh>
    <rPh sb="21" eb="24">
      <t>ケイカクショ</t>
    </rPh>
    <rPh sb="25" eb="27">
      <t>ベッシ</t>
    </rPh>
    <rPh sb="27" eb="29">
      <t>ヨウシキ</t>
    </rPh>
    <rPh sb="36" eb="37">
      <t>オヨ</t>
    </rPh>
    <rPh sb="42" eb="44">
      <t>キサイ</t>
    </rPh>
    <rPh sb="46" eb="49">
      <t>ジギョウショ</t>
    </rPh>
    <rPh sb="50" eb="52">
      <t>イッチ</t>
    </rPh>
    <phoneticPr fontId="3"/>
  </si>
  <si>
    <t>【処遇改善加算】福祉・介護職員の賃金について、処遇改善加算による賃金改善所要額が、同加算の算定額以上であること</t>
    <rPh sb="8" eb="10">
      <t>フクシ</t>
    </rPh>
    <phoneticPr fontId="3"/>
  </si>
  <si>
    <r>
      <t xml:space="preserve">届出に係る計画の期間中に、「入職促進に向けた取組」、「資質の向上やキャリアアップに向けた支援」、「両立支援・多様な働き方の推進」、「腰痛を含む心身の健康管理」、「生産性向上のための業務改善の取組」及び「やりがい・働きがいの醸成」の６つの区分から任意で３つの区分を選択し、選択した区分でそれぞれ１つ以上の取組を行うことが必要であること。　※処遇改善加算と特定加算とで、別の取組を行うことは要しない。
</t>
    </r>
    <r>
      <rPr>
        <sz val="7"/>
        <rFont val="ＭＳ Ｐゴシック"/>
        <family val="3"/>
        <charset val="128"/>
      </rPr>
      <t>※　前年度から引き続き加算を算定しており、かつ、前年度に職場環境等要件を満たす取組実績がある事業所において、合理的な理由により当該期間中に実施できなかった場合は、当該理由を明記すること。（処遇改善加算、特定加算共通）</t>
    </r>
    <phoneticPr fontId="3"/>
  </si>
  <si>
    <r>
      <t>前年度の加算及び独自の賃金改善の影響を除いた賃金額</t>
    </r>
    <r>
      <rPr>
        <b/>
        <sz val="9"/>
        <rFont val="ＭＳ Ｐ明朝"/>
        <family val="1"/>
        <charset val="128"/>
      </rPr>
      <t>（①の額は②の額を下回らないこと）</t>
    </r>
    <rPh sb="0" eb="3">
      <t>ゼンネンド</t>
    </rPh>
    <rPh sb="4" eb="6">
      <t>カサン</t>
    </rPh>
    <rPh sb="6" eb="7">
      <t>オヨ</t>
    </rPh>
    <rPh sb="8" eb="10">
      <t>ドクジ</t>
    </rPh>
    <rPh sb="11" eb="13">
      <t>チンギン</t>
    </rPh>
    <rPh sb="13" eb="15">
      <t>カイゼン</t>
    </rPh>
    <rPh sb="16" eb="18">
      <t>エイキョウ</t>
    </rPh>
    <rPh sb="19" eb="20">
      <t>ノゾ</t>
    </rPh>
    <rPh sb="22" eb="24">
      <t>チンギン</t>
    </rPh>
    <rPh sb="24" eb="25">
      <t>ガク</t>
    </rPh>
    <phoneticPr fontId="3"/>
  </si>
  <si>
    <r>
      <rPr>
        <sz val="9"/>
        <color theme="1"/>
        <rFont val="ＭＳ Ｐ明朝"/>
        <family val="1"/>
        <charset val="128"/>
      </rPr>
      <t xml:space="preserve">①特定加算による賃金改善を実施したグループ
</t>
    </r>
    <r>
      <rPr>
        <sz val="8"/>
        <color theme="1"/>
        <rFont val="ＭＳ Ｐ明朝"/>
        <family val="1"/>
        <charset val="128"/>
      </rPr>
      <t>※加算の配分対象としたグループを必ず選択すること</t>
    </r>
    <rPh sb="23" eb="25">
      <t>カサン</t>
    </rPh>
    <rPh sb="26" eb="28">
      <t>ハイブン</t>
    </rPh>
    <rPh sb="28" eb="30">
      <t>タイショウ</t>
    </rPh>
    <rPh sb="40" eb="42">
      <t>センタク</t>
    </rPh>
    <phoneticPr fontId="3"/>
  </si>
  <si>
    <t>⑪（①で(A)に選択がない場合その理由）</t>
    <rPh sb="8" eb="10">
      <t>センタク</t>
    </rPh>
    <rPh sb="13" eb="15">
      <t>バアイ</t>
    </rPh>
    <phoneticPr fontId="3"/>
  </si>
  <si>
    <t>事業数</t>
    <rPh sb="0" eb="3">
      <t>ジギョウスウ</t>
    </rPh>
    <phoneticPr fontId="3"/>
  </si>
  <si>
    <t>【注意】本シートは様式作成用のため、本実績報告書の提出を紙で行う場合、本シートの提出は不要です。
　　　　　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1"/>
  </si>
  <si>
    <t xml:space="preserve">●「様式3－1」に記載する各加算による賃金改善の所要額について、具体的な算出方法は問いませんが、各職員に対し、各加算を原資として行った賃金改善額を
　積み上げる（足し上げる）などの適切な方法により算出してください。また、「賃金額」を記入する欄には、基本給、手当、賞与等（退職手当を除く。）を含む金額を
　記入してください。
</t>
    <rPh sb="2" eb="4">
      <t>ヨウシキ</t>
    </rPh>
    <rPh sb="24" eb="26">
      <t>ショヨウ</t>
    </rPh>
    <rPh sb="81" eb="82">
      <t>タ</t>
    </rPh>
    <rPh sb="83" eb="84">
      <t>ア</t>
    </rPh>
    <rPh sb="98" eb="100">
      <t>サンシュツ</t>
    </rPh>
    <phoneticPr fontId="3"/>
  </si>
  <si>
    <r>
      <rPr>
        <sz val="8"/>
        <rFont val="ＭＳ Ｐゴシック"/>
        <family val="3"/>
        <charset val="128"/>
      </rPr>
      <t>合理的な理由により期間中の実施が困難な場合</t>
    </r>
    <r>
      <rPr>
        <sz val="9"/>
        <rFont val="ＭＳ Ｐゴシック"/>
        <family val="3"/>
        <charset val="128"/>
      </rPr>
      <t xml:space="preserve">
</t>
    </r>
    <r>
      <rPr>
        <sz val="6"/>
        <rFont val="ＭＳ Ｐゴシック"/>
        <family val="3"/>
        <charset val="128"/>
      </rPr>
      <t>※ 上記のうち、前年度に取組実績がある項目に（○）をすること。</t>
    </r>
    <rPh sb="0" eb="3">
      <t>ゴウリテキ</t>
    </rPh>
    <rPh sb="4" eb="6">
      <t>リユウ</t>
    </rPh>
    <rPh sb="9" eb="12">
      <t>キカンチュウ</t>
    </rPh>
    <rPh sb="13" eb="15">
      <t>ジッシ</t>
    </rPh>
    <rPh sb="16" eb="18">
      <t>コンナン</t>
    </rPh>
    <rPh sb="19" eb="21">
      <t>バアイ</t>
    </rPh>
    <phoneticPr fontId="3"/>
  </si>
  <si>
    <r>
      <t>(d)には、</t>
    </r>
    <r>
      <rPr>
        <b/>
        <sz val="8"/>
        <color rgb="FFFF0000"/>
        <rFont val="ＭＳ Ｐ明朝"/>
        <family val="1"/>
        <charset val="128"/>
      </rPr>
      <t>加算の配分対象とした全ての職員</t>
    </r>
    <r>
      <rPr>
        <sz val="8"/>
        <color theme="1"/>
        <rFont val="ＭＳ Ｐ明朝"/>
        <family val="1"/>
        <charset val="128"/>
      </rPr>
      <t>（福祉・介護職員及びその他の職種）の賃金の総額を記載すること。（処遇改善加算、特定加算、ベースアップ等加算の加算額を上回るために実施した賃金改善の所要額を</t>
    </r>
    <r>
      <rPr>
        <b/>
        <u/>
        <sz val="8"/>
        <color theme="1"/>
        <rFont val="ＭＳ Ｐ明朝"/>
        <family val="1"/>
        <charset val="128"/>
      </rPr>
      <t>含む</t>
    </r>
    <r>
      <rPr>
        <sz val="8"/>
        <color theme="1"/>
        <rFont val="ＭＳ Ｐ明朝"/>
        <family val="1"/>
        <charset val="128"/>
      </rPr>
      <t>額を記載すること。）</t>
    </r>
    <rPh sb="22" eb="24">
      <t>フクシ</t>
    </rPh>
    <phoneticPr fontId="3"/>
  </si>
  <si>
    <r>
      <t>(f)には、加算を取得する</t>
    </r>
    <r>
      <rPr>
        <b/>
        <sz val="8"/>
        <color rgb="FFFF0000"/>
        <rFont val="ＭＳ Ｐ明朝"/>
        <family val="1"/>
        <charset val="128"/>
      </rPr>
      <t>前年度（４月～３月）の実績値</t>
    </r>
    <r>
      <rPr>
        <sz val="8"/>
        <color theme="1"/>
        <rFont val="ＭＳ Ｐ明朝"/>
        <family val="1"/>
        <charset val="128"/>
      </rPr>
      <t>について、加算等の配分対象としたすべての職員（介護職員及びその他の職種）の賃金の総額を記載すること。（処遇改善加算、特定加算、ベースアップ等加算及び処遇改善支援補助金の加算等の金額を上回るために実施した賃金改善の所要額を含む額を記載すること。）ただし、職員構成が変わった等の事由により、例えば、</t>
    </r>
    <r>
      <rPr>
        <b/>
        <u/>
        <sz val="8"/>
        <color rgb="FFFF0000"/>
        <rFont val="ＭＳ Ｐ明朝"/>
        <family val="1"/>
        <charset val="128"/>
      </rPr>
      <t>本年度に入職（退職）した職員と同等の賃金水準の職員が前年度から在籍していた（いなかった）ものと仮定して計算するなどの方法により、今年度との比較に適した値に修正することが可能である。</t>
    </r>
    <phoneticPr fontId="3"/>
  </si>
  <si>
    <r>
      <t>(g)～(i）には、加算を取得する前年度（４月～３月）の実績値について、都道府県国民健康保険団体連合会から通知される「福祉・介護職員処遇改善加算等総額のお知らせ」「福祉・介護職員処遇改善臨時特例交付金　支払通知書」に基づき記載すること。ただし、</t>
    </r>
    <r>
      <rPr>
        <b/>
        <u/>
        <sz val="8"/>
        <color rgb="FFFF0000"/>
        <rFont val="ＭＳ Ｐ明朝"/>
        <family val="1"/>
        <charset val="128"/>
      </rPr>
      <t>(i)について、令和４年４月サービス提供分の福祉・介護職員処遇改善臨時特例交付金の額は、令和４年５月審査分の額（２～４月サービス提供分）を３等分して推計すること。</t>
    </r>
    <rPh sb="82" eb="84">
      <t>フクシ</t>
    </rPh>
    <rPh sb="93" eb="95">
      <t>リンジ</t>
    </rPh>
    <rPh sb="95" eb="97">
      <t>トクレイ</t>
    </rPh>
    <rPh sb="97" eb="100">
      <t>コウフキン</t>
    </rPh>
    <phoneticPr fontId="3"/>
  </si>
  <si>
    <r>
      <t>(j)の独自の賃金改善額とは、</t>
    </r>
    <r>
      <rPr>
        <b/>
        <u/>
        <sz val="8"/>
        <color rgb="FFFF0000"/>
        <rFont val="ＭＳ Ｐ明朝"/>
        <family val="1"/>
        <charset val="128"/>
      </rPr>
      <t>本実績報告書の提出年度における独自の賃金改善分（初めて処遇改善加算を取得した年度以降に新たに行ったものに限る。</t>
    </r>
    <r>
      <rPr>
        <sz val="8"/>
        <rFont val="ＭＳ Ｐ明朝"/>
        <family val="1"/>
        <charset val="128"/>
      </rPr>
      <t>処遇改善加算、特定加算及びベースアップ等加算そのものの配分を除く。）をいうものであり、</t>
    </r>
    <r>
      <rPr>
        <b/>
        <u/>
        <sz val="8"/>
        <color rgb="FFFF0000"/>
        <rFont val="ＭＳ Ｐ明朝"/>
        <family val="1"/>
        <charset val="128"/>
      </rPr>
      <t>処遇改善加算等の加算額を超えて賃金改善を行った場合にはその金額も含む</t>
    </r>
    <r>
      <rPr>
        <sz val="8"/>
        <rFont val="ＭＳ Ｐ明朝"/>
        <family val="1"/>
        <charset val="128"/>
      </rPr>
      <t>。(j)に計上する金額がある場合には、必ず「２（４）　各障害福祉サービス事業者等による処遇改善加算、特定加算及びベースアップ等加算の配分を除く賃金改善」欄に支給額、方法等の具体的な賃金改善の内容を記載すること。</t>
    </r>
    <rPh sb="175" eb="177">
      <t>ショウガイ</t>
    </rPh>
    <rPh sb="177" eb="179">
      <t>フクシ</t>
    </rPh>
    <phoneticPr fontId="3"/>
  </si>
  <si>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</si>
  <si>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</si>
  <si>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</si>
  <si>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</si>
  <si>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</si>
  <si>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</si>
  <si>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</si>
  <si>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</si>
  <si>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</si>
  <si>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</si>
  <si>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</si>
  <si>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</si>
  <si>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</si>
  <si>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</si>
  <si>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</si>
  <si>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</si>
  <si>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</si>
  <si>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</si>
  <si>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</si>
  <si>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</si>
  <si>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</si>
  <si>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</si>
  <si>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</si>
  <si>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</si>
  <si>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</si>
  <si>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</si>
  <si>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</si>
  <si>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</si>
  <si>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</si>
  <si>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</si>
  <si>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</si>
  <si>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</si>
  <si>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</si>
  <si>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</si>
  <si>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</si>
  <si>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</si>
  <si>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</si>
  <si>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</si>
  <si>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</si>
  <si>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</si>
  <si>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</si>
  <si>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</si>
  <si>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</si>
  <si>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</si>
  <si>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</si>
  <si>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</si>
  <si>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</si>
  <si>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</si>
  <si>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</si>
  <si>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</si>
  <si>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</si>
  <si>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</si>
  <si>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</si>
  <si>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</si>
  <si>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</si>
  <si>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</si>
  <si>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</si>
  <si>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</si>
  <si>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</si>
  <si>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</si>
  <si>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</si>
  <si>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</si>
  <si>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</si>
  <si>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</si>
  <si>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</si>
  <si>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</si>
  <si>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</si>
  <si>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</si>
  <si>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</si>
  <si>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</si>
  <si>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</si>
  <si>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</si>
  <si>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</si>
  <si>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</si>
  <si>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</si>
  <si>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</si>
  <si>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</si>
  <si>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</si>
  <si>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</si>
  <si>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</si>
  <si>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</si>
  <si>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</si>
  <si>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</si>
  <si>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</si>
  <si>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</si>
  <si>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</si>
  <si>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</si>
  <si>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</si>
  <si>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</si>
  <si>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</si>
  <si>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</si>
  <si>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</si>
  <si>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</si>
  <si>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</si>
  <si>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</si>
  <si>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</si>
  <si>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</si>
  <si>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</si>
  <si>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</si>
  <si>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</si>
  <si>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</si>
  <si>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</si>
  <si>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</si>
  <si>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</si>
  <si>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</si>
  <si>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</si>
  <si>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</si>
  <si>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</si>
  <si>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</si>
  <si>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</si>
  <si>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</si>
  <si>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</si>
  <si>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</si>
  <si>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</si>
  <si>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</si>
  <si>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</si>
  <si>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</si>
  <si>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</si>
  <si>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</si>
  <si>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</si>
  <si>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</si>
  <si>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</si>
  <si>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</si>
  <si>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</si>
  <si>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</si>
  <si>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</si>
  <si>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</si>
  <si>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</si>
  <si>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</si>
  <si>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</si>
  <si>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</si>
  <si>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</si>
  <si>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</si>
  <si>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</si>
  <si>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</si>
  <si>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</si>
  <si>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</si>
  <si>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</si>
  <si>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</si>
  <si>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</si>
  <si>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</si>
  <si>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</si>
  <si>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</si>
  <si>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</si>
  <si>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</si>
  <si>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</si>
  <si>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</si>
  <si>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</si>
  <si>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</si>
  <si>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</si>
  <si>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</si>
  <si>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</si>
  <si>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</si>
  <si>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</si>
  <si>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</si>
  <si>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</si>
  <si>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</si>
  <si>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</si>
  <si>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</si>
  <si>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</si>
  <si>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</si>
  <si>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</si>
  <si>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</si>
  <si>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</si>
  <si>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</si>
  <si>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</si>
  <si>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</si>
  <si>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</si>
  <si>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</si>
  <si>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</si>
  <si>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</si>
  <si>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</si>
  <si>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</si>
  <si>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</si>
  <si>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</si>
  <si>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</si>
  <si>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</si>
  <si>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</si>
  <si>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</si>
  <si>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</si>
  <si>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</si>
  <si>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</si>
  <si>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</si>
  <si>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</si>
  <si>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</si>
  <si>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</si>
  <si>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</si>
  <si>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</si>
  <si>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</si>
  <si>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</si>
  <si>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</si>
  <si>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</si>
  <si>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</si>
  <si>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</si>
  <si>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</si>
  <si>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</si>
  <si>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</si>
  <si>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</si>
  <si>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</si>
  <si>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</si>
  <si>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</si>
  <si>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</si>
  <si>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</si>
  <si>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</si>
  <si>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</si>
  <si>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</si>
  <si>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</si>
  <si>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</si>
  <si>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</si>
  <si>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</si>
  <si>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</si>
  <si>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</si>
  <si>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</si>
  <si>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</si>
  <si>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</si>
  <si>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</si>
  <si>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</si>
  <si>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</si>
  <si>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</si>
  <si>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</si>
  <si>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</si>
  <si>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</si>
  <si>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</si>
  <si>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</si>
  <si>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</si>
  <si>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</si>
  <si>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</si>
  <si>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</si>
  <si>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</si>
  <si>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</si>
  <si>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</si>
  <si>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</si>
  <si>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</si>
  <si>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</si>
  <si>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</si>
  <si>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</si>
  <si>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</si>
  <si>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</si>
  <si>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</si>
  <si>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</si>
  <si>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</si>
  <si>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</si>
  <si>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</si>
  <si>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</si>
  <si>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</si>
  <si>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</si>
  <si>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</si>
  <si>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</si>
  <si>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</si>
  <si>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</si>
  <si>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</si>
  <si>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</si>
  <si>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</si>
  <si>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</si>
  <si>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</si>
  <si>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</si>
  <si>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</si>
  <si>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</si>
  <si>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</si>
  <si>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</si>
  <si>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</si>
  <si>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</si>
  <si>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</si>
  <si>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</si>
  <si>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</si>
  <si>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</si>
  <si>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</si>
  <si>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</si>
  <si>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</si>
  <si>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</si>
  <si>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</si>
  <si>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</si>
  <si>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</si>
  <si>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</si>
  <si>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</si>
  <si>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</si>
  <si>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</si>
  <si>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</si>
  <si>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</si>
  <si>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</si>
  <si>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</si>
  <si>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</si>
  <si>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</si>
  <si>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</si>
  <si>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</si>
  <si>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</si>
  <si>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</si>
  <si>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</si>
  <si>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</si>
  <si>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</si>
  <si>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</si>
  <si>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</si>
  <si>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</si>
  <si>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</si>
  <si>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</si>
  <si>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</si>
  <si>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</si>
  <si>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</si>
  <si>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</si>
  <si>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</si>
  <si>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</si>
  <si>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</si>
  <si>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</si>
  <si>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</si>
  <si>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</si>
  <si>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</si>
  <si>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</si>
  <si>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</si>
  <si>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</si>
  <si>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</si>
  <si>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</si>
  <si>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</si>
  <si>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</si>
  <si>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</si>
  <si>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</si>
  <si>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</si>
  <si>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</si>
  <si>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</si>
  <si>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</si>
  <si>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</si>
  <si>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</si>
  <si>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</si>
  <si>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</si>
  <si>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</si>
  <si>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</si>
  <si>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</si>
  <si>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</si>
  <si>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</si>
  <si>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</si>
  <si>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</si>
  <si>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</si>
  <si>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</si>
  <si>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</si>
  <si>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</si>
  <si>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</si>
  <si>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</si>
  <si>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</si>
  <si>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</si>
  <si>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</si>
  <si>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</si>
  <si>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</si>
  <si>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</si>
  <si>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</si>
  <si>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</si>
  <si>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</si>
  <si>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</si>
  <si>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</si>
  <si>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</si>
  <si>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</si>
  <si>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</si>
  <si>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</si>
  <si>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</si>
  <si>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</si>
  <si>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</si>
  <si>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</si>
  <si>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</si>
  <si>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</si>
  <si>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</si>
  <si>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</si>
  <si>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</si>
  <si>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</si>
  <si>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</si>
  <si>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</si>
  <si>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</si>
  <si>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</si>
  <si>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</si>
  <si>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</si>
  <si>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</si>
  <si>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</si>
  <si>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</si>
  <si>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</si>
  <si>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</si>
  <si>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</si>
  <si>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</si>
  <si>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</si>
  <si>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</si>
  <si>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</si>
  <si>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</si>
  <si>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</si>
  <si>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</si>
  <si>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</si>
  <si>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</si>
  <si>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</si>
  <si>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</si>
  <si>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</si>
  <si>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</si>
  <si>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</si>
  <si>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</si>
  <si>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</si>
  <si>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</si>
  <si>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</si>
  <si>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</si>
  <si>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</si>
  <si>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</si>
  <si>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</si>
  <si>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</si>
  <si>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</si>
  <si>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</si>
  <si>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</si>
  <si>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</si>
  <si>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</si>
  <si>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</si>
  <si>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</si>
  <si>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</si>
  <si>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</si>
  <si>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</si>
  <si>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</si>
  <si>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</si>
  <si>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</si>
  <si>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</si>
  <si>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</si>
  <si>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</si>
  <si>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</si>
  <si>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</si>
  <si>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</si>
  <si>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</si>
  <si>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</si>
  <si>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</si>
  <si>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</si>
  <si>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</si>
  <si>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</si>
  <si>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</si>
  <si>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</si>
  <si>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</si>
  <si>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</si>
  <si>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</si>
  <si>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</si>
  <si>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</si>
  <si>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</si>
  <si>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</si>
  <si>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</si>
  <si>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</si>
  <si>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</si>
  <si>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</si>
  <si>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</si>
  <si>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</si>
  <si>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</si>
  <si>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</si>
  <si>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</si>
  <si>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</si>
  <si>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</si>
  <si>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</si>
  <si>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</si>
  <si>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</si>
  <si>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</si>
  <si>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</si>
  <si>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</si>
  <si>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</si>
  <si>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</si>
  <si>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</si>
  <si>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</si>
  <si>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</si>
  <si>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</si>
  <si>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</si>
  <si>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</si>
  <si>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</si>
  <si>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</si>
  <si>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</si>
  <si>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</si>
  <si>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</si>
  <si>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</si>
  <si>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</si>
  <si>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</si>
  <si>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</si>
  <si>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</si>
  <si>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</si>
  <si>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</si>
  <si>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</si>
  <si>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</si>
  <si>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</si>
  <si>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</si>
  <si>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</si>
  <si>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</si>
  <si>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</si>
  <si>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</si>
  <si>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</si>
  <si>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</si>
  <si>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</si>
  <si>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</si>
  <si>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</si>
  <si>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</si>
  <si>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</si>
  <si>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</si>
  <si>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</si>
  <si>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</si>
  <si>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</si>
  <si>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</si>
  <si>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</si>
  <si>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</si>
  <si>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</si>
  <si>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</si>
  <si>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</si>
  <si>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</si>
  <si>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</si>
  <si>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</si>
  <si>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</si>
  <si>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</si>
  <si>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</si>
  <si>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</si>
  <si>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</si>
  <si>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</si>
  <si>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</si>
  <si>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</si>
  <si>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</si>
  <si>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</si>
  <si>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</si>
  <si>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</si>
  <si>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</si>
  <si>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</si>
  <si>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</si>
  <si>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</si>
  <si>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</si>
  <si>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</si>
  <si>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</si>
  <si>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</si>
  <si>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</si>
  <si>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</si>
  <si>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</si>
  <si>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</si>
  <si>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</si>
  <si>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</si>
  <si>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</si>
  <si>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</si>
  <si>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</si>
  <si>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</si>
  <si>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</si>
  <si>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</si>
  <si>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</si>
  <si>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</si>
  <si>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</si>
  <si>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</si>
  <si>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</si>
  <si>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</si>
  <si>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</si>
  <si>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</si>
  <si>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</si>
  <si>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</si>
  <si>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</si>
  <si>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</si>
  <si>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</si>
  <si>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</si>
  <si>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</si>
  <si>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</si>
  <si>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</si>
  <si>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</si>
  <si>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</si>
  <si>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</si>
  <si>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</si>
  <si>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</si>
  <si>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</si>
  <si>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</si>
  <si>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</si>
  <si>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</si>
  <si>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</si>
  <si>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</si>
  <si>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</si>
  <si>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</si>
  <si>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</si>
  <si>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</si>
  <si>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</si>
  <si>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</si>
  <si>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</si>
  <si>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</si>
  <si>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</si>
  <si>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</si>
  <si>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</si>
  <si>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</si>
  <si>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</si>
  <si>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</si>
  <si>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</si>
  <si>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</si>
  <si>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</si>
  <si>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</si>
  <si>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</si>
  <si>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</si>
  <si>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</si>
  <si>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</si>
  <si>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</si>
  <si>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</si>
  <si>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</si>
  <si>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</si>
  <si>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</si>
  <si>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</si>
  <si>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</si>
  <si>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</si>
  <si>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</si>
  <si>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</si>
  <si>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</si>
  <si>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</si>
  <si>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</si>
  <si>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</si>
  <si>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</si>
  <si>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</si>
  <si>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</si>
  <si>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</si>
  <si>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</si>
  <si>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</si>
  <si>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</si>
  <si>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</si>
  <si>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</si>
  <si>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</si>
  <si>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</si>
  <si>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</si>
  <si>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</si>
  <si>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</si>
  <si>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</si>
  <si>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</si>
  <si>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</si>
  <si>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</si>
  <si>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</si>
  <si>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</si>
  <si>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</si>
  <si>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</si>
  <si>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</si>
  <si>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</si>
  <si>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</si>
  <si>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</si>
  <si>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</si>
  <si>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</si>
  <si>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</si>
  <si>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</si>
  <si>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</si>
  <si>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</si>
  <si>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</si>
  <si>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</si>
  <si>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</si>
  <si>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</si>
  <si>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</si>
  <si>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</si>
  <si>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</si>
  <si>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</si>
  <si>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</si>
  <si>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</si>
  <si>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</si>
  <si>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</si>
  <si>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</si>
  <si>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</si>
  <si>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</si>
  <si>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</si>
  <si>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</si>
  <si>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</si>
  <si>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</si>
  <si>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</si>
  <si>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</si>
  <si>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</si>
  <si>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</si>
  <si>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</si>
  <si>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</si>
  <si>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</si>
  <si>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</si>
  <si>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</si>
  <si>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</si>
  <si>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</si>
  <si>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</si>
  <si>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</si>
  <si>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</si>
  <si>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</si>
  <si>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</si>
  <si>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</si>
  <si>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</si>
  <si>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</si>
  <si>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</si>
  <si>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</si>
  <si>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</si>
  <si>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</si>
  <si>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</si>
  <si>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</si>
  <si>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</si>
  <si>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</si>
  <si>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</si>
  <si>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</si>
  <si>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</si>
  <si>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</si>
  <si>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</si>
  <si>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</si>
  <si>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</si>
  <si>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</si>
  <si>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</si>
  <si>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</si>
  <si>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</si>
  <si>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</si>
  <si>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</si>
  <si>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</si>
  <si>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</si>
  <si>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</si>
  <si>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</si>
  <si>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</si>
  <si>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</si>
  <si>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</si>
  <si>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</si>
  <si>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</si>
  <si>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</si>
  <si>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</si>
  <si>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</si>
  <si>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</si>
  <si>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</si>
  <si>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</si>
  <si>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</si>
  <si>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</si>
  <si>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</si>
  <si>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</si>
  <si>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</si>
  <si>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</si>
  <si>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</si>
  <si>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</si>
  <si>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</si>
  <si>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</si>
  <si>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</si>
  <si>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</si>
  <si>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</si>
  <si>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</si>
  <si>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</si>
  <si>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</si>
  <si>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</si>
  <si>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</si>
  <si>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</si>
  <si>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</si>
  <si>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</si>
  <si>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</si>
  <si>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</si>
  <si>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</si>
  <si>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</si>
  <si>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</si>
  <si>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</si>
  <si>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</si>
  <si>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</si>
  <si>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</si>
  <si>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</si>
  <si>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</si>
  <si>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</si>
  <si>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</si>
  <si>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</si>
  <si>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</si>
  <si>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</si>
  <si>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</si>
  <si>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</si>
  <si>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</si>
  <si>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</si>
  <si>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</si>
  <si>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</si>
  <si>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</si>
  <si>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</si>
  <si>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</si>
  <si>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</si>
  <si>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</si>
  <si>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</si>
  <si>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</si>
  <si>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</si>
  <si>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</si>
  <si>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</si>
  <si>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</si>
  <si>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</si>
  <si>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</si>
  <si>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</si>
  <si>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</si>
  <si>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</si>
  <si>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</si>
  <si>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</si>
  <si>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</si>
  <si>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</si>
  <si>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</si>
  <si>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</si>
  <si>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</si>
  <si>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</si>
  <si>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</si>
  <si>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</si>
  <si>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</si>
  <si>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</si>
  <si>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</si>
  <si>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</si>
  <si>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</si>
  <si>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</si>
  <si>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</si>
  <si>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</si>
  <si>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</si>
  <si>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</si>
  <si>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</si>
  <si>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</si>
  <si>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</si>
  <si>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</si>
  <si>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</si>
  <si>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</si>
  <si>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</si>
  <si>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</si>
  <si>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</si>
  <si>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</si>
  <si>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</si>
  <si>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</si>
  <si>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</si>
  <si>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</si>
  <si>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</si>
  <si>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</si>
  <si>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</si>
  <si>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</si>
  <si>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</si>
  <si>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</si>
  <si>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</si>
  <si>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</si>
  <si>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</si>
  <si>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</si>
  <si>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</si>
  <si>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</si>
  <si>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</si>
  <si>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</si>
  <si>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</si>
  <si>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</si>
  <si>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</si>
  <si>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</si>
  <si>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</si>
  <si>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</si>
  <si>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</si>
  <si>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</si>
  <si>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</si>
  <si>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</si>
  <si>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</si>
  <si>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</si>
  <si>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</si>
  <si>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</si>
  <si>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</si>
  <si>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</si>
  <si>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</si>
  <si>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</si>
  <si>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</si>
  <si>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</si>
  <si>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</si>
  <si>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</si>
  <si>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</si>
  <si>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</si>
  <si>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</si>
  <si>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</si>
  <si>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</si>
  <si>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</si>
  <si>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</si>
  <si>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</si>
  <si>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</si>
  <si>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</si>
  <si>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</si>
  <si>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</si>
  <si>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</si>
  <si>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</si>
  <si>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</si>
  <si>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</si>
  <si>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</si>
  <si>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</si>
  <si>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</si>
  <si>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</si>
  <si>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</si>
  <si>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</si>
  <si>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</si>
  <si>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</si>
  <si>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</si>
  <si>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</si>
  <si>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</si>
  <si>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</si>
  <si>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</si>
  <si>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</si>
  <si>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</si>
  <si>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</si>
  <si>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</si>
  <si>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</si>
  <si>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</si>
  <si>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</si>
  <si>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</si>
  <si>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</si>
  <si>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</si>
  <si>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</si>
  <si>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</si>
  <si>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</si>
  <si>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</si>
  <si>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</si>
  <si>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</si>
  <si>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</si>
  <si>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</si>
  <si>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</si>
  <si>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</si>
  <si>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</si>
  <si>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</si>
  <si>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</si>
  <si>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</si>
  <si>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</si>
  <si>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</si>
  <si>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</si>
  <si>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</si>
  <si>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</si>
  <si>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</si>
  <si>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</si>
  <si>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</si>
  <si>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</si>
  <si>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</si>
  <si>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</si>
  <si>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</si>
  <si>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</si>
  <si>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</si>
  <si>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</si>
  <si>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</si>
  <si>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</si>
  <si>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</si>
  <si>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</si>
  <si>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</si>
  <si>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</si>
  <si>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</si>
  <si>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</si>
  <si>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</si>
  <si>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</si>
  <si>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</si>
  <si>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</si>
  <si>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</si>
  <si>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</si>
  <si>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</si>
  <si>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</si>
  <si>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</si>
  <si>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</si>
  <si>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</si>
  <si>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</si>
  <si>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</si>
  <si>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</si>
  <si>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</si>
  <si>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</si>
  <si>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</si>
  <si>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</si>
  <si>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</si>
  <si>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</si>
  <si>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</si>
  <si>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</si>
  <si>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</si>
  <si>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</si>
  <si>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</si>
  <si>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</si>
  <si>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</si>
  <si>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</si>
  <si>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</si>
  <si>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</si>
  <si>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</si>
  <si>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</si>
  <si>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</si>
  <si>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</si>
  <si>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</si>
  <si>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</si>
  <si>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</si>
  <si>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</si>
  <si>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</si>
  <si>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</si>
  <si>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</si>
  <si>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</si>
  <si>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</si>
  <si>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</si>
  <si>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</si>
  <si>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</si>
  <si>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</si>
  <si>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</si>
  <si>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</si>
  <si>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</si>
  <si>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</si>
  <si>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</si>
  <si>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</si>
  <si>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</si>
  <si>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</si>
  <si>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</si>
  <si>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</si>
  <si>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</si>
  <si>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</si>
  <si>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</si>
  <si>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</si>
  <si>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</si>
  <si>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</si>
  <si>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</si>
  <si>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</si>
  <si>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</si>
  <si>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</si>
  <si>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</si>
  <si>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</si>
  <si>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</si>
  <si>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</si>
  <si>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</si>
  <si>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</si>
  <si>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</si>
  <si>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</si>
  <si>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</si>
  <si>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</si>
  <si>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</si>
  <si>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</si>
  <si>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</si>
  <si>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</si>
  <si>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</si>
  <si>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</si>
  <si>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</si>
  <si>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</si>
  <si>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</si>
  <si>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</si>
  <si>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</si>
  <si>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</si>
  <si>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</si>
  <si>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</si>
  <si>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</si>
  <si>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</si>
  <si>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</si>
  <si>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</si>
  <si>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</si>
  <si>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</si>
  <si>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</si>
  <si>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</si>
  <si>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</si>
  <si>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</si>
  <si>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</si>
  <si>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</si>
  <si>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</si>
  <si>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</si>
  <si>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</si>
  <si>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</si>
  <si>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</si>
  <si>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</si>
  <si>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</si>
  <si>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</si>
  <si>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</si>
  <si>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</si>
  <si>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</si>
  <si>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</si>
  <si>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</si>
  <si>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</si>
  <si>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</si>
  <si>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</si>
  <si>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</si>
  <si>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</si>
  <si>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</si>
  <si>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</si>
  <si>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</si>
  <si>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</si>
  <si>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</si>
  <si>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</si>
  <si>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</si>
  <si>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</si>
  <si>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</si>
  <si>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</si>
  <si>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</si>
  <si>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</si>
  <si>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</si>
  <si>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</si>
  <si>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</si>
  <si>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</si>
  <si>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</si>
  <si>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</si>
  <si>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</si>
  <si>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</si>
  <si>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</si>
  <si>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</si>
  <si>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</si>
  <si>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</si>
  <si>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</si>
  <si>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</si>
  <si>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</si>
  <si>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</si>
  <si>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</si>
  <si>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</si>
  <si>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</si>
  <si>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</si>
  <si>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</si>
  <si>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</si>
  <si>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</si>
  <si>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</si>
  <si>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</si>
  <si>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</si>
  <si>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</si>
  <si>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</si>
  <si>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</si>
  <si>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</si>
  <si>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</si>
  <si>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</si>
  <si>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</si>
  <si>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</si>
  <si>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</si>
  <si>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</si>
  <si>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</si>
  <si>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</si>
  <si>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</si>
  <si>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</si>
  <si>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</si>
  <si>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</si>
  <si>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</si>
  <si>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</si>
  <si>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</si>
  <si>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</si>
  <si>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</si>
  <si>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</si>
  <si>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</si>
  <si>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</si>
  <si>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</si>
  <si>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</si>
  <si>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</si>
  <si>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</si>
  <si>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</si>
  <si>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</si>
  <si>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</si>
  <si>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</si>
  <si>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</si>
  <si>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</si>
  <si>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</si>
  <si>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</si>
  <si>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</si>
  <si>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</si>
  <si>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</si>
  <si>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</si>
  <si>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</si>
  <si>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</si>
  <si>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</si>
  <si>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</si>
  <si>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</si>
  <si>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</si>
  <si>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</si>
  <si>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</si>
  <si>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</si>
  <si>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</si>
  <si>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</si>
  <si>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</si>
  <si>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</si>
  <si>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</si>
  <si>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</si>
  <si>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</si>
  <si>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</si>
  <si>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</si>
  <si>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</si>
  <si>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</si>
  <si>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</si>
  <si>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</si>
  <si>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</si>
  <si>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</si>
  <si>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</si>
  <si>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</si>
  <si>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</si>
  <si>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</si>
  <si>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</si>
  <si>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</si>
  <si>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</si>
  <si>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</si>
  <si>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</si>
  <si>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</si>
  <si>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</si>
  <si>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</si>
  <si>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</si>
  <si>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</si>
  <si>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</si>
  <si>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</si>
  <si>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</si>
  <si>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</si>
  <si>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</si>
  <si>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</si>
  <si>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</si>
  <si>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</si>
  <si>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</si>
  <si>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</si>
  <si>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</si>
  <si>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</si>
  <si>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</si>
  <si>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</si>
  <si>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</si>
  <si>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</si>
  <si>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</si>
  <si>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</si>
  <si>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</si>
  <si>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</si>
  <si>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</si>
  <si>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</si>
  <si>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</si>
  <si>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</si>
  <si>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</si>
  <si>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</si>
  <si>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</si>
  <si>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</si>
  <si>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</si>
  <si>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</si>
  <si>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</si>
  <si>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</si>
  <si>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</si>
  <si>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</si>
  <si>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</si>
  <si>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</si>
  <si>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</si>
  <si>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</si>
  <si>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</si>
  <si>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</si>
  <si>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</si>
  <si>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</si>
  <si>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</si>
  <si>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</si>
  <si>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</si>
  <si>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</si>
  <si>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</si>
  <si>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</si>
  <si>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</si>
  <si>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</si>
  <si>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</si>
  <si>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</si>
  <si>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</si>
  <si>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</si>
  <si>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</si>
  <si>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</si>
  <si>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</si>
  <si>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</si>
  <si>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</si>
  <si>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</si>
  <si>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</si>
  <si>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</si>
  <si>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</si>
  <si>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</si>
  <si>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</si>
  <si>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</si>
  <si>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</si>
  <si>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</si>
  <si>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</si>
  <si>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</si>
  <si>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</si>
  <si>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</si>
  <si>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</si>
  <si>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</si>
  <si>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</si>
  <si>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</si>
  <si>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</si>
  <si>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</si>
  <si>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</si>
  <si>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</si>
  <si>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</si>
  <si>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</si>
  <si>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</si>
  <si>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</si>
  <si>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</si>
  <si>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</si>
  <si>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</si>
  <si>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</si>
  <si>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</si>
  <si>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</si>
  <si>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</si>
  <si>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</si>
  <si>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</si>
  <si>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</si>
  <si>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</si>
  <si>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</si>
  <si>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</si>
  <si>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</si>
  <si>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</si>
  <si>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</si>
  <si>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</si>
  <si>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</si>
  <si>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</si>
  <si>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</si>
  <si>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</si>
  <si>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</si>
  <si>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</si>
  <si>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</si>
  <si>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</si>
  <si>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</si>
  <si>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</si>
  <si>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</si>
  <si>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</si>
  <si>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</si>
  <si>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</si>
  <si>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</si>
  <si>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</si>
  <si>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</si>
  <si>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</si>
  <si>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</si>
  <si>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</si>
  <si>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</si>
  <si>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</si>
  <si>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</si>
  <si>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</si>
  <si>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</si>
  <si>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</si>
  <si>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</si>
  <si>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</si>
  <si>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</si>
  <si>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</si>
  <si>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</si>
  <si>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</si>
  <si>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</si>
  <si>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</si>
  <si>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</si>
  <si>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</si>
  <si>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</si>
  <si>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</si>
  <si>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</si>
  <si>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</si>
  <si>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</si>
  <si>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</si>
  <si>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</si>
  <si>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</si>
  <si>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</si>
  <si>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</si>
  <si>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</si>
  <si>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</si>
  <si>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</si>
  <si>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</si>
  <si>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</si>
  <si>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</si>
  <si>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</si>
  <si>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</si>
  <si>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</si>
  <si>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</si>
  <si>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</si>
  <si>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</si>
  <si>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</si>
  <si>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</si>
  <si>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</si>
  <si>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</si>
  <si>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</si>
  <si>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</si>
  <si>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</si>
  <si>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</si>
  <si>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</si>
  <si>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</si>
  <si>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</si>
  <si>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</si>
  <si>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</si>
  <si>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</si>
  <si>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</si>
  <si>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</si>
  <si>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</si>
  <si>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</si>
  <si>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</si>
  <si>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</si>
  <si>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</si>
  <si>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</si>
  <si>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</si>
  <si>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</si>
  <si>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</si>
  <si>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</si>
  <si>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</si>
  <si>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</si>
  <si>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</si>
  <si>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</si>
  <si>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</si>
  <si>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</si>
  <si>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</si>
  <si>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</si>
  <si>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</si>
  <si>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</si>
  <si>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</si>
  <si>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</si>
  <si>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</si>
  <si>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</si>
  <si>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</si>
  <si>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</si>
  <si>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</si>
  <si>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</si>
  <si>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</si>
  <si>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</si>
  <si>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</si>
  <si>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</si>
  <si>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</si>
  <si>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</si>
  <si>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</si>
  <si>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</si>
  <si>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</si>
  <si>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</si>
  <si>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</si>
  <si>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</si>
  <si>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</si>
  <si>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</si>
  <si>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</si>
  <si>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</si>
  <si>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</si>
  <si>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</si>
  <si>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</si>
  <si>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</si>
  <si>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</si>
  <si>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</si>
  <si>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</si>
  <si>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</si>
  <si>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</si>
  <si>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</si>
  <si>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</si>
  <si>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</si>
  <si>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</si>
  <si>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</si>
  <si>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</si>
  <si>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</si>
  <si>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</si>
  <si>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</si>
  <si>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</si>
  <si>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</si>
  <si>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</si>
  <si>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</si>
  <si>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</si>
  <si>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</si>
  <si>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</si>
  <si>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</si>
  <si>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</si>
  <si>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</si>
  <si>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</si>
  <si>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</si>
  <si>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</si>
  <si>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</si>
  <si>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</si>
  <si>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</si>
  <si>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</si>
  <si>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</si>
  <si>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</si>
  <si>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</si>
  <si>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</si>
  <si>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</si>
  <si>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</si>
  <si>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</si>
  <si>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</si>
  <si>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</si>
  <si>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</si>
  <si>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</si>
  <si>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</si>
  <si>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</si>
  <si>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</si>
  <si>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</si>
  <si>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</si>
  <si>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</si>
  <si>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</si>
  <si>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</si>
  <si>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</si>
  <si>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</si>
  <si>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</si>
  <si>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</si>
  <si>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</si>
  <si>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</si>
  <si>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</si>
  <si>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</si>
  <si>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</si>
  <si>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</si>
  <si>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</si>
  <si>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</si>
  <si>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</si>
  <si>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</si>
  <si>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</si>
  <si>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</si>
  <si>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</si>
  <si>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</si>
  <si>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</si>
  <si>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</si>
  <si>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</si>
  <si>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</si>
  <si>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</si>
  <si>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</si>
  <si>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</si>
  <si>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</si>
  <si>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</si>
  <si>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</si>
  <si>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</si>
  <si>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</si>
  <si>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</si>
  <si>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</si>
  <si>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</si>
  <si>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</si>
  <si>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</si>
  <si>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</si>
  <si>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</si>
  <si>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</si>
  <si>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</si>
  <si>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</si>
  <si>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</si>
  <si>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</si>
  <si>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</si>
  <si>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</si>
  <si>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</si>
  <si>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</si>
  <si>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</si>
  <si>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</si>
  <si>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</si>
  <si>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</si>
  <si>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</si>
  <si>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</si>
  <si>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</si>
  <si>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</si>
  <si>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</si>
  <si>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</si>
  <si>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</si>
  <si>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</si>
  <si>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</si>
  <si>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</si>
  <si>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</si>
  <si>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</si>
  <si>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</si>
  <si>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</si>
  <si>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</si>
  <si>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</si>
  <si>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</si>
  <si>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</si>
  <si>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</si>
  <si>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</si>
  <si>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</si>
  <si>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</si>
  <si>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</si>
  <si>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</si>
  <si>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</si>
  <si>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</si>
  <si>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</si>
  <si>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</si>
  <si>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</si>
  <si>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</si>
  <si>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</si>
  <si>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</si>
  <si>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</si>
  <si>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</si>
  <si>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</si>
  <si>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</si>
  <si>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</si>
  <si>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</si>
  <si>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</si>
  <si>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</si>
  <si>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</si>
  <si>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</si>
  <si>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</si>
  <si>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</si>
  <si>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</si>
  <si>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</si>
  <si>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</si>
  <si>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</si>
  <si>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</si>
  <si>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</si>
  <si>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</si>
  <si>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</si>
  <si>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</si>
  <si>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</si>
  <si>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</si>
  <si>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</si>
  <si>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</si>
  <si>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</si>
  <si>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</si>
  <si>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</si>
  <si>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</si>
  <si>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</si>
  <si>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</si>
  <si>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</si>
  <si>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</si>
  <si>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</si>
  <si>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</si>
  <si>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</si>
  <si>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</si>
  <si>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</si>
  <si>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</si>
  <si>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</si>
  <si>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</si>
  <si>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</si>
  <si>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</si>
  <si>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</si>
  <si>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</si>
  <si>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</si>
  <si>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</si>
  <si>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</si>
  <si>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</si>
  <si>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</si>
  <si>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</si>
  <si>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</si>
  <si>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</si>
  <si>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</si>
  <si>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</si>
  <si>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</si>
  <si>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</si>
  <si>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</si>
  <si>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</si>
  <si>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</si>
  <si>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</si>
  <si>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</si>
  <si>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</si>
  <si>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</si>
  <si>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</si>
  <si>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</si>
  <si>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</si>
  <si>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</si>
  <si>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</si>
  <si>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</si>
  <si>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</si>
  <si>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</si>
  <si>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</si>
  <si>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</si>
  <si>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</si>
  <si>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</si>
  <si>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</si>
  <si>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</si>
  <si>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</si>
  <si>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</si>
  <si>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</si>
  <si>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</si>
  <si>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</si>
  <si>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</si>
  <si>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</si>
  <si>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</si>
  <si>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</si>
  <si>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</si>
  <si>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</si>
  <si>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</si>
  <si>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</si>
  <si>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</si>
  <si>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</si>
  <si>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</si>
  <si>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</si>
  <si>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</si>
  <si>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</si>
  <si>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</si>
  <si>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</si>
  <si>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</si>
  <si>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</si>
  <si>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</si>
  <si>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</si>
  <si>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</si>
  <si>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</si>
  <si>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</si>
  <si>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</si>
  <si>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</si>
  <si>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</si>
  <si>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</si>
  <si>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</si>
  <si>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</si>
  <si>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</si>
  <si>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</si>
  <si>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</si>
  <si>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</si>
  <si>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</si>
  <si>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</si>
  <si>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</si>
  <si>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</si>
  <si>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</si>
  <si>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</si>
  <si>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</si>
  <si>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</si>
  <si>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</si>
  <si>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</si>
  <si>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</si>
  <si>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</si>
  <si>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</si>
  <si>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</si>
  <si>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</si>
  <si>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</si>
  <si>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</si>
  <si>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</si>
  <si>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</si>
  <si>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</si>
  <si>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</si>
  <si>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</si>
  <si>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</si>
  <si>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</si>
  <si>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</si>
  <si>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</si>
  <si>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</si>
  <si>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</si>
  <si>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</si>
  <si>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</si>
  <si>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</si>
  <si>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</si>
  <si>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</si>
  <si>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</si>
  <si>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</si>
  <si>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</si>
  <si>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</si>
  <si>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</si>
  <si>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</si>
  <si>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</si>
  <si>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</si>
  <si>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</si>
  <si>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</si>
  <si>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</si>
  <si>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</si>
  <si>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</si>
  <si>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</si>
  <si>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</si>
  <si>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</si>
  <si>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</si>
  <si>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</si>
  <si>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</si>
  <si>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</si>
  <si>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</si>
  <si>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</si>
  <si>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</si>
  <si>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</si>
  <si>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</si>
  <si>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</si>
  <si>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</si>
  <si>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</si>
  <si>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</si>
  <si>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</si>
  <si>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</si>
  <si>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</si>
  <si>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</si>
  <si>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</si>
  <si>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</si>
  <si>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</si>
  <si>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</si>
  <si>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</si>
  <si>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</si>
  <si>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</si>
  <si>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</si>
  <si>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</si>
  <si>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</si>
  <si>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</si>
  <si>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</si>
  <si>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</si>
  <si>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</si>
  <si>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</si>
  <si>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</si>
  <si>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</si>
  <si>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</si>
  <si>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</si>
  <si>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</si>
  <si>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</si>
  <si>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</si>
  <si>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</si>
  <si>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</si>
  <si>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</si>
  <si>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</si>
  <si>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</si>
  <si>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</si>
  <si>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</si>
  <si>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</si>
  <si>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</si>
  <si>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</si>
  <si>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</si>
  <si>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</si>
  <si>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</si>
  <si>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</si>
  <si>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</si>
  <si>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</si>
  <si>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</si>
  <si>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</si>
  <si>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</si>
  <si>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</si>
  <si>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</si>
  <si>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</si>
  <si>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</si>
  <si>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</si>
  <si>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</si>
  <si>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</si>
  <si>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</si>
  <si>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</si>
  <si>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</si>
  <si>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</si>
  <si>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</si>
  <si>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</si>
  <si>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</si>
  <si>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</si>
  <si>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</si>
  <si>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</si>
  <si>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</si>
  <si>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</si>
  <si>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</si>
  <si>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</si>
  <si>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</si>
  <si>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</si>
  <si>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</si>
  <si>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</si>
  <si>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</si>
  <si>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</si>
  <si>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</si>
  <si>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</si>
  <si>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</si>
  <si>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</si>
  <si>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</si>
  <si>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</si>
  <si>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</si>
  <si>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</si>
  <si>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</si>
  <si>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</si>
  <si>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</si>
  <si>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</si>
  <si>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</si>
  <si>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</si>
  <si>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</si>
  <si>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</si>
  <si>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</si>
  <si>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</si>
  <si>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</si>
  <si>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</si>
  <si>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</si>
  <si>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</si>
  <si>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</si>
  <si>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</si>
  <si>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</si>
  <si>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</si>
  <si>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</si>
  <si>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</si>
  <si>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</si>
  <si>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</si>
  <si>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</si>
  <si>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</si>
  <si>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</si>
  <si>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</si>
  <si>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</si>
  <si>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</si>
  <si>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</si>
  <si>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</si>
  <si>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</si>
  <si>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</si>
  <si>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</si>
  <si>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</si>
  <si>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</si>
  <si>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</si>
  <si>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</si>
  <si>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</si>
  <si>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</si>
  <si>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</si>
  <si>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</si>
  <si>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</si>
  <si>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</si>
  <si>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</si>
  <si>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</si>
  <si>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</si>
  <si>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</si>
  <si>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</si>
  <si>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</si>
  <si>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</si>
  <si>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</si>
  <si>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</si>
  <si>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</si>
  <si>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</si>
  <si>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</si>
  <si>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</si>
  <si>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</si>
  <si>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</si>
  <si>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</si>
  <si>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</si>
  <si>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</si>
  <si>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</si>
  <si>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</si>
  <si>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</si>
  <si>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</si>
  <si>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</si>
  <si>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</si>
  <si>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</si>
  <si>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</si>
  <si>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</si>
  <si>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</si>
  <si>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</si>
  <si>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</si>
  <si>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</si>
  <si>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</si>
  <si>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</si>
  <si>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</si>
  <si>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</si>
  <si>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</si>
  <si>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</si>
  <si>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</si>
  <si>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</si>
  <si>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</si>
  <si>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</si>
  <si>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</si>
  <si>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</si>
  <si>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</si>
  <si>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</si>
  <si>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</si>
  <si>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</si>
  <si>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</si>
  <si>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</si>
  <si>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</si>
  <si>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</si>
  <si>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</si>
  <si>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</si>
  <si>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</si>
  <si>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</si>
  <si>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</si>
  <si>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</si>
  <si>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</si>
  <si>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</si>
  <si>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</si>
  <si>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</si>
  <si>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</si>
  <si>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</si>
  <si>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</si>
  <si>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</si>
  <si>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</si>
  <si>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</si>
  <si>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</si>
  <si>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</si>
  <si>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</si>
  <si>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</si>
  <si>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</si>
  <si>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</si>
  <si>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</si>
  <si>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</si>
  <si>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</si>
  <si>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</si>
  <si>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</si>
  <si>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</si>
  <si>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</si>
  <si>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</si>
  <si>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</si>
  <si>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</si>
  <si>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</si>
  <si>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</si>
  <si>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</si>
  <si>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</si>
  <si>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</si>
  <si>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</si>
  <si>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</si>
  <si>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</si>
  <si>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</si>
  <si>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</si>
  <si>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</si>
  <si>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</si>
  <si>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</si>
  <si>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</si>
  <si>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</si>
  <si>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</si>
  <si>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</si>
  <si>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</si>
  <si>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</si>
  <si>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</si>
  <si>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</si>
  <si>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</si>
  <si>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</si>
  <si>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</si>
  <si>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</si>
  <si>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</si>
  <si>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</si>
  <si>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</si>
  <si>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</si>
  <si>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</si>
  <si>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</si>
  <si>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</si>
  <si>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</si>
  <si>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</si>
  <si>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</si>
  <si>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</si>
  <si>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</si>
  <si>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</si>
  <si>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</si>
  <si>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</si>
  <si>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</si>
  <si>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</si>
  <si>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</si>
  <si>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</si>
  <si>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</si>
  <si>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</si>
  <si>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</si>
  <si>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</si>
  <si>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</si>
  <si>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</si>
  <si>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</si>
  <si>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</si>
  <si>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</si>
  <si>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</si>
  <si>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</si>
  <si>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</si>
  <si>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</si>
  <si>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</si>
  <si>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</si>
  <si>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</si>
  <si>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</si>
  <si>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</si>
  <si>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</si>
  <si>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</si>
  <si>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</si>
  <si>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</si>
  <si>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</si>
  <si>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</si>
  <si>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</si>
  <si>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</si>
  <si>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</si>
  <si>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</si>
  <si>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</si>
  <si>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</si>
  <si>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</si>
  <si>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</si>
  <si>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</si>
  <si>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</si>
  <si>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</si>
  <si>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</si>
  <si>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</si>
  <si>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</si>
  <si>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</si>
  <si>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</si>
  <si>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</si>
  <si>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</si>
  <si>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</si>
  <si>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</si>
  <si>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</si>
  <si>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</si>
  <si>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</si>
  <si>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</si>
  <si>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</si>
  <si>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</si>
  <si>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</si>
  <si>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</si>
  <si>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</si>
  <si>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</si>
  <si>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</si>
  <si>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</si>
  <si>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</si>
  <si>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</si>
  <si>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</si>
  <si>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</si>
  <si>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</si>
  <si>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</si>
  <si>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</si>
  <si>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</si>
  <si>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</si>
  <si>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</si>
  <si>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</si>
  <si>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</si>
  <si>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</si>
  <si>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</si>
  <si>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</si>
  <si>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</si>
  <si>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</si>
  <si>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</si>
  <si>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</si>
  <si>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</si>
  <si>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</si>
  <si>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</si>
  <si>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</si>
  <si>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</si>
  <si>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</si>
  <si>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</si>
  <si>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</si>
  <si>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</si>
  <si>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</si>
  <si>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</si>
  <si>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</si>
  <si>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</si>
  <si>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</si>
  <si>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</si>
  <si>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</si>
  <si>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</si>
  <si>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</si>
  <si>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</si>
  <si>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</si>
  <si>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</si>
  <si>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</si>
  <si>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</si>
  <si>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</si>
  <si>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</si>
  <si>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</si>
  <si>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</si>
  <si>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</si>
  <si>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</si>
  <si>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</si>
  <si>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</si>
  <si>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</si>
  <si>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</si>
  <si>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</si>
  <si>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</si>
  <si>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</si>
  <si>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</si>
  <si>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</si>
  <si>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</si>
  <si>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</si>
  <si>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</si>
  <si>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</si>
  <si>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</si>
  <si>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</si>
  <si>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</si>
  <si>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</si>
  <si>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</si>
  <si>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</si>
  <si>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</si>
  <si>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</si>
  <si>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</si>
  <si>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</si>
  <si>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</si>
  <si>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</si>
  <si>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</si>
  <si>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</si>
  <si>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</si>
  <si>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</si>
  <si>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</si>
  <si>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</si>
  <si>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</si>
  <si>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</si>
  <si>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</si>
  <si>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</si>
  <si>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</si>
  <si>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</si>
  <si>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</si>
  <si>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</si>
  <si>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</si>
  <si>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</si>
  <si>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</si>
  <si>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</si>
  <si>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</si>
  <si>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</si>
  <si>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</si>
  <si>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</si>
  <si>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</si>
  <si>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</si>
  <si>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</si>
  <si>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</si>
  <si>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</si>
  <si>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</si>
  <si>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</si>
  <si>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</si>
  <si>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</si>
  <si>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</si>
  <si>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</si>
  <si>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</si>
  <si>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</si>
  <si>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</si>
  <si>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</si>
  <si>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</si>
  <si>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</si>
  <si>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</si>
  <si>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</si>
  <si>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</si>
  <si>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</si>
  <si>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</si>
  <si>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</si>
  <si>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</si>
  <si>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</si>
  <si>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</si>
  <si>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</si>
  <si>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</si>
  <si>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</si>
  <si>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</si>
  <si>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</si>
  <si>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</si>
  <si>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</si>
  <si>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</si>
  <si>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</si>
  <si>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</si>
  <si>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</si>
  <si>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</si>
  <si>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</si>
  <si>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</si>
  <si>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</si>
  <si>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</si>
  <si>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</si>
  <si>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</si>
  <si>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</si>
  <si>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</si>
  <si>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</si>
  <si>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</si>
  <si>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</si>
  <si>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</si>
  <si>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</si>
  <si>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</si>
  <si>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</si>
  <si>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</si>
  <si>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</si>
  <si>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</si>
  <si>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</si>
  <si>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</si>
  <si>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</si>
  <si>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</si>
  <si>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</si>
  <si>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</si>
  <si>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</si>
  <si>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</si>
  <si>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</si>
  <si>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</si>
  <si>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</si>
  <si>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</si>
  <si>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</si>
  <si>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</si>
  <si>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</si>
  <si>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</si>
  <si>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</si>
  <si>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</si>
  <si>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</si>
  <si>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</si>
  <si>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</si>
  <si>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</si>
  <si>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</si>
  <si>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</si>
  <si>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</si>
  <si>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</si>
  <si>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</si>
  <si>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</si>
  <si>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</si>
  <si>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</si>
  <si>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</si>
  <si>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</si>
  <si>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</si>
  <si>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</si>
  <si>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</si>
  <si>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</si>
  <si>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</si>
  <si>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</si>
  <si>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</si>
  <si>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</si>
  <si>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</si>
  <si>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</si>
  <si>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</si>
  <si>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</si>
  <si>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</si>
  <si>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</si>
  <si>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</si>
  <si>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</si>
  <si>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</si>
  <si>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</si>
  <si>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</si>
  <si>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</si>
  <si>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</si>
  <si>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</si>
  <si>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</si>
  <si>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</si>
  <si>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</si>
  <si>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</si>
  <si>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</si>
  <si>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</si>
  <si>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</si>
  <si>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</si>
  <si>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</si>
  <si>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</si>
  <si>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</si>
  <si>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</si>
  <si>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</si>
  <si>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</si>
  <si>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</si>
  <si>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</si>
  <si>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</si>
  <si>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</si>
  <si>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</si>
  <si>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</si>
  <si>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</si>
  <si>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</si>
  <si>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</si>
  <si>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</si>
  <si>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</si>
  <si>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</si>
  <si>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</si>
  <si>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</si>
  <si>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</si>
  <si>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</si>
  <si>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</si>
  <si>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</si>
  <si>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</si>
  <si>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</si>
  <si>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</si>
  <si>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</si>
  <si>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</si>
  <si>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</si>
  <si>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</si>
  <si>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</si>
  <si>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</si>
  <si>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</si>
  <si>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</si>
  <si>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</si>
  <si>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</si>
  <si>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</si>
  <si>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</si>
  <si>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</si>
  <si>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</si>
  <si>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</si>
  <si>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</si>
  <si>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</si>
  <si>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</si>
  <si>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</si>
  <si>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</si>
  <si>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</si>
  <si>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</si>
  <si>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</si>
  <si>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</si>
  <si>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</si>
  <si>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</si>
  <si>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</si>
  <si>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</si>
  <si>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</si>
  <si>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</si>
  <si>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</si>
  <si>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</si>
  <si>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</si>
  <si>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</si>
  <si>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</si>
  <si>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</si>
  <si>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</si>
  <si>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</si>
  <si>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</si>
  <si>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</si>
  <si>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</si>
  <si>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</si>
  <si>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</si>
  <si>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</si>
  <si>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</si>
  <si>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</si>
  <si>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</si>
  <si>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</si>
  <si>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</si>
  <si>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</si>
  <si>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</si>
  <si>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</si>
  <si>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</si>
  <si>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</si>
  <si>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</si>
  <si>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</si>
  <si>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</si>
  <si>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</si>
  <si>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</si>
  <si>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</si>
  <si>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</si>
  <si>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</si>
  <si>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</si>
  <si>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</si>
  <si>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</si>
  <si>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</si>
  <si>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</si>
  <si>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</si>
  <si>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</si>
  <si>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</si>
  <si>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</si>
  <si>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</si>
  <si>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</si>
  <si>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</si>
  <si>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</si>
  <si>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</si>
  <si>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</si>
  <si>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</si>
  <si>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</si>
  <si>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</si>
  <si>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</si>
  <si>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</si>
  <si>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</si>
  <si>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</si>
  <si>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</si>
  <si>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</si>
  <si>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</si>
  <si>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</si>
  <si>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</si>
  <si>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</si>
  <si>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</si>
  <si>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</si>
  <si>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</si>
  <si>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</si>
  <si>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</si>
  <si>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</si>
  <si>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</si>
  <si>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</si>
  <si>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</si>
  <si>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</si>
  <si>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</si>
  <si>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</si>
  <si>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</si>
  <si>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</si>
  <si>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</si>
  <si>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</si>
  <si>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</si>
  <si>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</si>
  <si>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</si>
  <si>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</si>
  <si>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</si>
  <si>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</si>
  <si>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</si>
  <si>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</si>
  <si>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</si>
  <si>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</si>
  <si>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</si>
  <si>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</si>
  <si>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</si>
  <si>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</si>
  <si>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</si>
  <si>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</si>
  <si>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</si>
  <si>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</si>
  <si>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</si>
  <si>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</si>
  <si>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</si>
  <si>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</si>
  <si>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</si>
  <si>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</si>
  <si>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</si>
  <si>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</si>
  <si>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</si>
  <si>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</si>
  <si>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</si>
  <si>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</si>
  <si>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</si>
  <si>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</si>
  <si>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</si>
  <si>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</si>
  <si>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</si>
  <si>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</si>
  <si>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</si>
  <si>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</si>
  <si>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</si>
  <si>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</si>
  <si>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</si>
  <si>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</si>
  <si>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</si>
  <si>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</si>
  <si>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</si>
  <si>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</si>
  <si>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</si>
  <si>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</si>
  <si>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</si>
  <si>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</si>
  <si>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</si>
  <si>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</si>
  <si>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</si>
  <si>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</si>
  <si>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</si>
  <si>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</si>
  <si>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</si>
  <si>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</si>
  <si>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</si>
  <si>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</si>
  <si>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</si>
  <si>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</si>
  <si>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</si>
  <si>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</si>
  <si>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</si>
  <si>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</si>
  <si>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</si>
  <si>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</si>
  <si>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</si>
  <si>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</si>
  <si>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</si>
  <si>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</si>
  <si>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</si>
  <si>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</si>
  <si>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</si>
  <si>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</si>
  <si>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</si>
  <si>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</si>
  <si>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</si>
  <si>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</si>
  <si>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</si>
  <si>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</si>
  <si>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</si>
  <si>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</si>
  <si>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</si>
  <si>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</si>
  <si>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</si>
  <si>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</si>
  <si>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</si>
  <si>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</si>
  <si>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</si>
  <si>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</si>
  <si>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</si>
  <si>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</si>
  <si>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</si>
  <si>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</si>
  <si>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</si>
  <si>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</si>
  <si>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</si>
  <si>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</si>
  <si>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</si>
  <si>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</si>
  <si>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</si>
  <si>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</si>
  <si>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</si>
  <si>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</si>
  <si>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</si>
  <si>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</si>
  <si>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</si>
  <si>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</si>
  <si>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</si>
  <si>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</si>
  <si>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</si>
  <si>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</si>
  <si>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</si>
  <si>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</si>
  <si>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</si>
  <si>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</si>
  <si>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</si>
  <si>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</si>
  <si>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</si>
  <si>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</si>
  <si>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</si>
  <si>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</si>
  <si>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</si>
  <si>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</si>
  <si>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</si>
  <si>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</si>
  <si>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</si>
  <si>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</si>
  <si>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</si>
  <si>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</si>
  <si>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</si>
  <si>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</si>
  <si>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</si>
  <si>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</si>
  <si>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</si>
  <si>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</si>
  <si>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</si>
  <si>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</si>
  <si>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</si>
  <si>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</si>
  <si>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</si>
  <si>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</si>
  <si>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</si>
  <si>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</si>
  <si>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</si>
  <si>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</si>
  <si>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</si>
  <si>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</si>
  <si>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</si>
  <si>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</si>
  <si>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</si>
  <si>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</si>
  <si>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</si>
  <si>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</si>
  <si>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</si>
  <si>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</si>
  <si>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</si>
  <si>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</si>
  <si>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</si>
  <si>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</si>
  <si>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</si>
  <si>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</si>
  <si>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</si>
  <si>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</si>
  <si>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</si>
  <si>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</si>
  <si>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</si>
  <si>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</si>
  <si>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</si>
  <si>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</si>
  <si>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</si>
  <si>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</si>
  <si>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</si>
  <si>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</si>
  <si>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</si>
  <si>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</si>
  <si>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</si>
  <si>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</si>
  <si>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</si>
  <si>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</si>
  <si>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</si>
  <si>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</si>
  <si>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</si>
  <si>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</si>
  <si>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</si>
  <si>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</si>
  <si>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</si>
  <si>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</si>
  <si>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</si>
  <si>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</si>
  <si>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</si>
  <si>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</si>
  <si>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</si>
  <si>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</si>
  <si>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</si>
  <si>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</si>
  <si>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</si>
  <si>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</si>
  <si>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</si>
  <si>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</si>
  <si>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</si>
  <si>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</si>
  <si>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</si>
  <si>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</si>
  <si>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</si>
  <si>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</si>
  <si>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</si>
  <si>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</si>
  <si>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</si>
  <si>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</si>
  <si>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</si>
  <si>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</si>
  <si>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</si>
  <si>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</si>
  <si>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</si>
  <si>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</si>
  <si>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</si>
  <si>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</si>
  <si>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</si>
  <si>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</si>
  <si>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</si>
  <si>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</si>
  <si>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</si>
  <si>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</si>
  <si>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</si>
  <si>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</si>
  <si>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</si>
  <si>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</si>
  <si>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</si>
  <si>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</si>
  <si>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</si>
  <si>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</si>
  <si>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</si>
  <si>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</si>
  <si>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</si>
  <si>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</si>
  <si>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</si>
  <si>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</si>
  <si>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</si>
  <si>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</si>
  <si>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</si>
  <si>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</si>
  <si>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</si>
  <si>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</si>
  <si>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</si>
  <si>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</si>
  <si>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</si>
  <si>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</si>
  <si>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</si>
  <si>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</si>
  <si>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</si>
  <si>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</si>
  <si>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</si>
  <si>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</si>
  <si>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</si>
  <si>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</si>
  <si>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</si>
  <si>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</si>
  <si>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</si>
  <si>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</si>
  <si>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</si>
  <si>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</si>
  <si>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</si>
  <si>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</si>
  <si>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</si>
  <si>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</si>
  <si>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</si>
  <si>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</si>
  <si>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</si>
  <si>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</si>
  <si>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</si>
  <si>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</si>
  <si>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</si>
  <si>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</si>
  <si>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</si>
  <si>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</si>
  <si>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</si>
  <si>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</si>
  <si>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</si>
  <si>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</si>
  <si>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</si>
  <si>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</si>
  <si>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</si>
  <si>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</si>
  <si>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</si>
  <si>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</si>
  <si>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</si>
  <si>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</si>
  <si>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</si>
  <si>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</si>
  <si>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</si>
  <si>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</si>
  <si>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</si>
  <si>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</si>
  <si>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</si>
  <si>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</si>
  <si>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</si>
  <si>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</si>
  <si>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</si>
  <si>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</si>
  <si>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</si>
  <si>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</si>
  <si>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</si>
  <si>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</si>
  <si>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</si>
  <si>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</si>
  <si>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</si>
  <si>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</si>
  <si>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</si>
  <si>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</si>
  <si>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</si>
  <si>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</si>
  <si>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</si>
  <si>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</si>
  <si>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</si>
  <si>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</si>
  <si>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</si>
  <si>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</si>
  <si>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</si>
  <si>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</si>
  <si>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</si>
  <si>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</si>
  <si>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</si>
  <si>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</si>
  <si>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</si>
  <si>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</si>
  <si>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</si>
  <si>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</si>
  <si>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</si>
  <si>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</si>
  <si>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</si>
  <si>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</si>
  <si>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</si>
  <si>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</si>
  <si>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</si>
  <si>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</si>
  <si>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</si>
  <si>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</si>
  <si>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</si>
  <si>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</si>
  <si>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</si>
  <si>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</si>
  <si>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</si>
  <si>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</si>
  <si>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</si>
  <si>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</si>
  <si>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</si>
  <si>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</si>
  <si>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</si>
  <si>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</si>
  <si>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</si>
  <si>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</si>
  <si>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</si>
  <si>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</si>
  <si>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</si>
  <si>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</si>
  <si>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</si>
  <si>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</si>
  <si>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</si>
  <si>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</si>
  <si>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</si>
  <si>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</si>
  <si>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</si>
  <si>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</si>
  <si>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</si>
  <si>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</si>
  <si>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</si>
  <si>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</si>
  <si>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</si>
  <si>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</si>
  <si>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</si>
  <si>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</si>
  <si>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</si>
  <si>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</si>
  <si>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</si>
  <si>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</si>
  <si>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</si>
  <si>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</si>
  <si>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</si>
  <si>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</si>
  <si>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</si>
  <si>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</si>
  <si>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</si>
  <si>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</si>
  <si>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</si>
  <si>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</si>
  <si>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</si>
  <si>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</si>
  <si>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</si>
  <si>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</si>
  <si>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</si>
  <si>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</si>
  <si>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</si>
  <si>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</si>
  <si>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</si>
  <si>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</si>
  <si>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</si>
  <si>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</si>
  <si>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</si>
  <si>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</si>
  <si>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</si>
  <si>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</si>
  <si>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</si>
  <si>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</si>
  <si>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</si>
  <si>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</si>
  <si>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</si>
  <si>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</si>
  <si>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</si>
  <si>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</si>
  <si>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</si>
  <si>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</si>
  <si>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</si>
  <si>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</si>
  <si>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</si>
  <si>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</si>
  <si>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</si>
  <si>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</si>
  <si>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</si>
  <si>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</si>
  <si>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</si>
  <si>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</si>
  <si>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</si>
  <si>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</si>
  <si>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</si>
  <si>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</si>
  <si>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</si>
  <si>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</si>
  <si>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</si>
  <si>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</si>
  <si>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</si>
  <si>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</si>
  <si>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</si>
  <si>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</si>
  <si>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</si>
  <si>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</si>
  <si>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</si>
  <si>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</si>
  <si>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</si>
  <si>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</si>
  <si>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</si>
  <si>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</si>
  <si>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</si>
  <si>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</si>
  <si>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</si>
  <si>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</si>
  <si>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</si>
  <si>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</si>
  <si>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</si>
  <si>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</si>
  <si>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</si>
  <si>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</si>
  <si>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</si>
  <si>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</si>
  <si>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</si>
  <si>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</si>
  <si>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</si>
  <si>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</si>
  <si>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</si>
  <si>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</si>
  <si>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</si>
  <si>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</si>
  <si>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</si>
  <si>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</si>
  <si>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</si>
  <si>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</si>
  <si>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</si>
  <si>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</si>
  <si>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</si>
  <si>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</si>
  <si>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</si>
  <si>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</si>
  <si>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</si>
  <si>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</si>
  <si>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</si>
  <si>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</si>
  <si>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</si>
  <si>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</si>
  <si>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</si>
  <si>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</si>
  <si>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</si>
  <si>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</si>
  <si>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</si>
  <si>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</si>
  <si>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</si>
  <si>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</si>
  <si>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</si>
  <si>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</si>
  <si>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</si>
  <si>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</si>
  <si>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</si>
  <si>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</si>
  <si>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</si>
  <si>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</si>
  <si>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</si>
  <si>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</si>
  <si>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</si>
  <si>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</si>
  <si>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</si>
  <si>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</si>
  <si>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</si>
  <si>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</si>
  <si>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</si>
  <si>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</si>
  <si>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</si>
  <si>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</si>
  <si>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</si>
  <si>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</si>
  <si>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</si>
  <si>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</si>
  <si>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</si>
  <si>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</si>
  <si>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</si>
  <si>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</si>
  <si>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</si>
  <si>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</si>
  <si>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</si>
  <si>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</si>
  <si>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</si>
  <si>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</si>
  <si>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</si>
  <si>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</si>
  <si>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</si>
  <si>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</si>
  <si>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</si>
  <si>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</si>
  <si>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</si>
  <si>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</si>
  <si>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</si>
  <si>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</si>
  <si>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</si>
  <si>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</si>
  <si>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</si>
  <si>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</si>
  <si>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</si>
  <si>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</si>
  <si>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</si>
  <si>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</si>
  <si>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</si>
  <si>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</si>
  <si>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</si>
  <si>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</si>
  <si>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</si>
  <si>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</si>
  <si>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</si>
  <si>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</si>
  <si>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</si>
  <si>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</si>
  <si>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</si>
  <si>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</si>
  <si>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</si>
  <si>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</si>
  <si>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</si>
  <si>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</si>
  <si>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</si>
  <si>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</si>
  <si>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</si>
  <si>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</si>
  <si>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</si>
  <si>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</si>
  <si>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</si>
  <si>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</si>
  <si>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</si>
  <si>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</si>
  <si>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</si>
  <si>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</si>
  <si>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</si>
  <si>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</si>
  <si>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</si>
  <si>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</si>
  <si>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</si>
  <si>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</si>
  <si>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</si>
  <si>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</si>
  <si>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</si>
  <si>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</si>
  <si>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</si>
  <si>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</si>
  <si>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</si>
  <si>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</si>
  <si>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</si>
  <si>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</si>
  <si>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</si>
  <si>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</si>
  <si>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</si>
  <si>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</si>
  <si>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</si>
  <si>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</si>
  <si>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</si>
  <si>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</si>
  <si>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</si>
  <si>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</si>
  <si>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</si>
  <si>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</si>
  <si>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</si>
  <si>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</si>
  <si>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</si>
  <si>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</si>
  <si>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</si>
  <si>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</si>
  <si>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</si>
  <si>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</si>
  <si>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</si>
  <si>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</si>
  <si>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</si>
  <si>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</si>
  <si>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</si>
  <si>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</si>
  <si>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</si>
  <si>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</si>
  <si>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</si>
  <si>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</si>
  <si>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</si>
  <si>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</si>
  <si>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</si>
  <si>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</si>
  <si>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</si>
  <si>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</si>
  <si>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</si>
  <si>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</si>
  <si>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</si>
  <si>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</si>
  <si>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</si>
  <si>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</si>
  <si>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</si>
  <si>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</si>
  <si>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</si>
  <si>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</si>
  <si>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</si>
  <si>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</si>
  <si>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</si>
  <si>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</si>
  <si>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</si>
  <si>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</si>
  <si>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</si>
  <si>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</si>
  <si>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</si>
  <si>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</si>
  <si>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</si>
  <si>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</si>
  <si>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</si>
  <si>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</si>
  <si>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</si>
  <si>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</si>
  <si>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</si>
  <si>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</si>
  <si>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</si>
  <si>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</si>
  <si>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</si>
  <si>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</si>
  <si>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</si>
  <si>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</si>
  <si>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</si>
  <si>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</si>
  <si>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</si>
  <si>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</si>
  <si>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</si>
  <si>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</si>
  <si>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</si>
  <si>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</si>
  <si>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</si>
  <si>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</si>
  <si>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</si>
  <si>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</si>
  <si>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</si>
  <si>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</si>
  <si>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</si>
  <si>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</si>
  <si>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</si>
  <si>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</si>
  <si>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</si>
  <si>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</si>
  <si>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</si>
  <si>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</si>
  <si>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</si>
  <si>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</si>
  <si>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</si>
  <si>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</si>
  <si>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</si>
  <si>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</si>
  <si>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</si>
  <si>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</si>
  <si>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</si>
  <si>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</si>
  <si>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</si>
  <si>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</si>
  <si>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</si>
  <si>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</si>
  <si>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</si>
  <si>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</si>
  <si>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</si>
  <si>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</si>
  <si>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</si>
  <si>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</si>
  <si>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</si>
  <si>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</si>
  <si>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</si>
  <si>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</si>
  <si>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</si>
  <si>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</si>
  <si>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</si>
  <si>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</si>
  <si>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</si>
  <si>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</si>
  <si>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</si>
  <si>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</si>
  <si>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</si>
  <si>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</si>
  <si>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</si>
  <si>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</si>
  <si>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</si>
  <si>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</si>
  <si>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</si>
  <si>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</si>
  <si>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</si>
  <si>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</si>
  <si>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</si>
  <si>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</si>
  <si>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</si>
  <si>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</si>
  <si>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</si>
  <si>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</si>
  <si>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</si>
  <si>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</si>
  <si>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</si>
  <si>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</si>
  <si>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</si>
  <si>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</si>
  <si>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</si>
  <si>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</si>
  <si>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</si>
  <si>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</si>
  <si>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</si>
  <si>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</si>
  <si>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</si>
  <si>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</si>
  <si>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</si>
  <si>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</si>
  <si>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</si>
  <si>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</si>
  <si>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</si>
  <si>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</si>
  <si>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</si>
  <si>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</si>
  <si>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</si>
  <si>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</si>
  <si>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</si>
  <si>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</si>
  <si>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</si>
  <si>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</si>
  <si>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</si>
  <si>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</si>
  <si>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</si>
  <si>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</si>
  <si>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</si>
  <si>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</si>
  <si>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</si>
  <si>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</si>
  <si>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</si>
  <si>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</si>
  <si>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</si>
  <si>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</si>
  <si>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</si>
  <si>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</si>
  <si>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</si>
  <si>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</si>
  <si>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</si>
  <si>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</si>
  <si>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</si>
  <si>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</si>
  <si>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</si>
  <si>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</si>
  <si>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</si>
  <si>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</si>
  <si>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</si>
  <si>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</si>
  <si>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</si>
  <si>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</si>
  <si>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</si>
  <si>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</si>
  <si>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</si>
  <si>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</si>
  <si>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</si>
  <si>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</si>
  <si>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</si>
  <si>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</si>
  <si>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</si>
  <si>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</si>
  <si>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</si>
  <si>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</si>
  <si>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</si>
  <si>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</si>
  <si>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</si>
  <si>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</si>
  <si>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</si>
  <si>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</si>
  <si>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</si>
  <si>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</si>
  <si>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</si>
  <si>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</si>
  <si>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</si>
  <si>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</si>
  <si>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</si>
  <si>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</si>
  <si>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</si>
  <si>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</si>
  <si>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</si>
  <si>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</si>
  <si>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</si>
  <si>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</si>
  <si>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</si>
  <si>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</si>
  <si>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</si>
  <si>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</si>
  <si>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</si>
  <si>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</si>
  <si>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</si>
  <si>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</si>
  <si>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</si>
  <si>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</si>
  <si>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</si>
  <si>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</si>
  <si>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</si>
  <si>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</si>
  <si>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</si>
  <si>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</si>
  <si>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</si>
  <si>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</si>
  <si>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</si>
  <si>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</si>
  <si>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</si>
  <si>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</si>
  <si>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</si>
  <si>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</si>
  <si>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</si>
  <si>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</si>
  <si>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</si>
  <si>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</si>
  <si>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</si>
  <si>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</si>
  <si>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</si>
  <si>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</si>
  <si>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</si>
  <si>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</si>
  <si>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</si>
  <si>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</si>
  <si>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</si>
  <si>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</si>
  <si>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</si>
  <si>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</si>
  <si>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</si>
  <si>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</si>
  <si>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</si>
  <si>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</si>
  <si>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</si>
  <si>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</si>
  <si>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</si>
  <si>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</si>
  <si>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</si>
  <si>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</si>
  <si>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</si>
  <si>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</si>
  <si>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</si>
  <si>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</si>
  <si>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</si>
  <si>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</si>
  <si>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</si>
  <si>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</si>
  <si>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</si>
  <si>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</si>
  <si>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</si>
  <si>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</si>
  <si>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</si>
  <si>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</si>
  <si>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</si>
  <si>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</si>
  <si>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</si>
  <si>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</si>
  <si>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</si>
  <si>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</si>
  <si>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</si>
  <si>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</si>
  <si>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</si>
  <si>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</si>
  <si>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</si>
  <si>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</si>
  <si>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</si>
  <si>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</si>
  <si>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</si>
  <si>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</si>
  <si>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</si>
  <si>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</si>
  <si>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</si>
  <si>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</si>
  <si>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</si>
  <si>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</si>
  <si>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</si>
  <si>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</si>
  <si>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</si>
  <si>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</si>
  <si>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</si>
  <si>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</si>
  <si>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</si>
  <si>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</si>
  <si>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</si>
  <si>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</si>
  <si>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</si>
  <si>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</si>
  <si>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</si>
  <si>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</si>
  <si>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</si>
  <si>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</si>
  <si>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</si>
  <si>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</si>
  <si>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</si>
  <si>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</si>
  <si>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</si>
  <si>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</si>
  <si>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</si>
  <si>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</si>
  <si>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</si>
  <si>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</si>
  <si>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</si>
  <si>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</si>
  <si>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</si>
  <si>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</si>
  <si>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</si>
  <si>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</si>
  <si>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</si>
  <si>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</si>
  <si>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</si>
  <si>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</si>
  <si>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</si>
  <si>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</si>
  <si>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</si>
  <si>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</si>
  <si>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</si>
  <si>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</si>
  <si>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</si>
  <si>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</si>
  <si>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</si>
  <si>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</si>
  <si>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</si>
  <si>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</si>
  <si>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</si>
  <si>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</si>
  <si>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</si>
  <si>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</si>
  <si>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</si>
  <si>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</si>
  <si>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</si>
  <si>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</si>
  <si>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</si>
  <si>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</si>
  <si>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</si>
  <si>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</si>
  <si>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</si>
  <si>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</si>
  <si>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</si>
  <si>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</si>
  <si>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</si>
  <si>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</si>
  <si>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</si>
  <si>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</si>
  <si>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</si>
  <si>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</si>
  <si>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</si>
  <si>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</si>
  <si>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</si>
  <si>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</si>
  <si>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</si>
  <si>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</si>
  <si>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</si>
  <si>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</si>
  <si>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</si>
  <si>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</si>
  <si>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</si>
  <si>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</si>
  <si>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</si>
  <si>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</si>
  <si>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</si>
  <si>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</si>
  <si>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</si>
  <si>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</si>
  <si>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</si>
  <si>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</si>
  <si>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</si>
  <si>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</si>
  <si>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</si>
  <si>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</si>
  <si>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</si>
  <si>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</si>
  <si>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</si>
  <si>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</si>
  <si>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</si>
  <si>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</si>
  <si>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</si>
  <si>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</si>
  <si>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</si>
  <si>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</si>
  <si>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</si>
  <si>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</si>
  <si>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</si>
  <si>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</si>
  <si>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</si>
  <si>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</si>
  <si>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</si>
  <si>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</si>
  <si>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</si>
  <si>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</si>
  <si>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</si>
  <si>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</si>
  <si>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</si>
  <si>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</si>
  <si>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</si>
  <si>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</si>
  <si>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</si>
  <si>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</si>
  <si>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</si>
  <si>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</si>
  <si>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</si>
  <si>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</si>
  <si>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</si>
  <si>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</si>
  <si>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</si>
  <si>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</si>
  <si>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</si>
  <si>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</si>
  <si>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</si>
  <si>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</si>
  <si>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</si>
  <si>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</si>
  <si>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</si>
  <si>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</si>
  <si>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</si>
  <si>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</si>
  <si>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</si>
  <si>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</si>
  <si>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</si>
  <si>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</si>
  <si>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</si>
  <si>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</si>
  <si>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</si>
  <si>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</si>
  <si>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</si>
  <si>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</si>
  <si>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</si>
  <si>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</si>
  <si>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</si>
  <si>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</si>
  <si>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</si>
  <si>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</si>
  <si>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</si>
  <si>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</si>
  <si>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</si>
  <si>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</si>
  <si>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</si>
  <si>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</si>
  <si>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</si>
  <si>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</si>
  <si>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</si>
  <si>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</si>
  <si>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</si>
  <si>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</si>
  <si>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</si>
  <si>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</si>
  <si>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</si>
  <si>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</si>
  <si>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</si>
  <si>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</si>
  <si>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</si>
  <si>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</si>
  <si>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</si>
  <si>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</si>
  <si>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</si>
  <si>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</si>
  <si>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</si>
  <si>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</si>
  <si>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</si>
  <si>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</si>
  <si>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</si>
  <si>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</si>
  <si>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</si>
  <si>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</si>
  <si>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</si>
  <si>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</si>
  <si>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</si>
  <si>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</si>
  <si>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</si>
  <si>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</si>
  <si>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</si>
  <si>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</si>
  <si>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</si>
  <si>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</si>
  <si>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</si>
  <si>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</si>
  <si>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</si>
  <si>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</si>
  <si>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</si>
  <si>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</si>
  <si>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</si>
  <si>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</si>
  <si>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</si>
  <si>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</si>
  <si>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</si>
  <si>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</si>
  <si>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</si>
  <si>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</si>
  <si>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</si>
  <si>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</si>
  <si>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</si>
  <si>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</si>
  <si>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</si>
  <si>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</si>
  <si>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</si>
  <si>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</si>
  <si>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</si>
  <si>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</si>
  <si>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</si>
  <si>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</si>
  <si>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</si>
  <si>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</si>
  <si>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</si>
  <si>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</si>
  <si>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</si>
  <si>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</si>
  <si>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</si>
  <si>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</si>
  <si>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</si>
  <si>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</si>
  <si>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</si>
  <si>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</si>
  <si>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</si>
  <si>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</si>
  <si>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</si>
  <si>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</si>
  <si>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</si>
  <si>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</si>
  <si>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</si>
  <si>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</si>
  <si>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</si>
  <si>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</si>
  <si>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</si>
  <si>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</si>
  <si>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</si>
  <si>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</si>
  <si>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</si>
  <si>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</si>
  <si>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</si>
  <si>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</si>
  <si>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</si>
  <si>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</si>
  <si>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</si>
  <si>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</si>
  <si>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</si>
  <si>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</si>
  <si>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</si>
  <si>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</si>
  <si>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</si>
  <si>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</si>
  <si>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</si>
  <si>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</si>
  <si>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</si>
  <si>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</si>
  <si>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</si>
  <si>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</si>
  <si>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</si>
  <si>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</si>
  <si>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</si>
  <si>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</si>
  <si>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</si>
  <si>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</si>
  <si>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</si>
  <si>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</si>
  <si>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</si>
  <si>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</si>
  <si>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</si>
  <si>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</si>
  <si>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</si>
  <si>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</si>
  <si>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</si>
  <si>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</si>
  <si>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</si>
  <si>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</si>
  <si>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</si>
  <si>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</si>
  <si>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</si>
  <si>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</si>
  <si>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</si>
  <si>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</si>
  <si>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</si>
  <si>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</si>
  <si>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</si>
  <si>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</si>
  <si>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</si>
  <si>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</si>
  <si>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</si>
  <si>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</si>
  <si>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</si>
  <si>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</si>
  <si>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</si>
  <si>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</si>
  <si>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</si>
  <si>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</si>
  <si>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</si>
  <si>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</si>
  <si>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</si>
  <si>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</si>
  <si>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</si>
  <si>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</si>
  <si>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</si>
  <si>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</si>
  <si>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</si>
  <si>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</si>
  <si>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</si>
  <si>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</si>
  <si>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</si>
  <si>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</si>
  <si>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</si>
  <si>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</si>
  <si>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</si>
  <si>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</si>
  <si>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</si>
  <si>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</si>
  <si>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</si>
  <si>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</si>
  <si>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</si>
  <si>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</si>
  <si>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</si>
  <si>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</si>
  <si>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</si>
  <si>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</si>
  <si>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</si>
  <si>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</si>
  <si>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</si>
  <si>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</si>
  <si>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</si>
  <si>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</si>
  <si>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</si>
  <si>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</si>
  <si>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</si>
  <si>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</si>
  <si>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</si>
  <si>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</si>
  <si>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</si>
  <si>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</si>
  <si>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</si>
  <si>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</si>
  <si>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</si>
  <si>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</si>
  <si>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</si>
  <si>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</si>
  <si>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</si>
  <si>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</si>
  <si>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</si>
  <si>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</si>
  <si>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</si>
  <si>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</si>
  <si>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</si>
  <si>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</si>
  <si>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</si>
  <si>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</si>
  <si>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</si>
  <si>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</si>
  <si>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</si>
  <si>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</si>
  <si>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</si>
  <si>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</si>
  <si>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</si>
  <si>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</si>
  <si>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</si>
  <si>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</si>
  <si>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</si>
  <si>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沖縄県</t>
    <rPh sb="0" eb="3">
      <t>オキナワケン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</si>
</sst>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00_ "/>
    <numFmt numFmtId="178" formatCode="#,##0_);[Red]\(#,##0\)"/>
    <numFmt numFmtId="179" formatCode="#,##0_ ;[Red]\-#,##0\ "/>
    <numFmt numFmtId="180" formatCode="0.0_ "/>
    <numFmt numFmtId="181" formatCode="0.0"/>
  </numFmts>
  <fonts count="6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ＭＳ Ｐゴシック"/>
      <family val="3"/>
      <charset val="128"/>
    </font>
    <font>
      <b/>
      <sz val="11"/>
      <name val="ＭＳ Ｐゴシック"/>
      <family val="3"/>
      <charset val="128"/>
    </font>
    <font>
      <u/>
      <sz val="11"/>
      <color theme="10"/>
      <name val="ＭＳ Ｐゴシック"/>
      <family val="3"/>
      <charset val="128"/>
    </font>
    <font>
      <sz val="11"/>
      <color theme="1"/>
      <name val="ＭＳ Ｐゴシック"/>
      <family val="3"/>
      <charset val="128"/>
    </font>
    <font>
      <sz val="10"/>
      <name val="ＭＳ Ｐゴシック"/>
      <family val="3"/>
      <charset val="128"/>
    </font>
    <font>
      <sz val="10"/>
      <color theme="0"/>
      <name val="ＭＳ Ｐゴシック"/>
      <family val="3"/>
      <charset val="128"/>
    </font>
    <font>
      <sz val="9"/>
      <name val="ＭＳ Ｐゴシック"/>
      <family val="3"/>
      <charset val="128"/>
    </font>
    <font>
      <sz val="11"/>
      <color theme="0"/>
      <name val="ＭＳ Ｐゴシック"/>
      <family val="3"/>
      <charset val="128"/>
    </font>
    <font>
      <sz val="8"/>
      <name val="ＭＳ Ｐゴシック"/>
      <family val="3"/>
      <charset val="128"/>
    </font>
    <font>
      <b/>
      <sz val="8"/>
      <name val="ＭＳ Ｐゴシック"/>
      <family val="3"/>
      <charset val="128"/>
    </font>
    <font>
      <sz val="12"/>
      <name val="ＭＳ Ｐゴシック"/>
      <family val="3"/>
      <charset val="128"/>
    </font>
    <font>
      <b/>
      <sz val="10.5"/>
      <name val="ＭＳ Ｐゴシック"/>
      <family val="3"/>
      <charset val="128"/>
    </font>
    <font>
      <sz val="10.5"/>
      <name val="ＭＳ Ｐゴシック"/>
      <family val="3"/>
      <charset val="128"/>
    </font>
    <font>
      <sz val="11.5"/>
      <name val="ＭＳ Ｐゴシック"/>
      <family val="3"/>
      <charset val="128"/>
    </font>
    <font>
      <sz val="7"/>
      <name val="ＭＳ Ｐゴシック"/>
      <family val="3"/>
      <charset val="128"/>
    </font>
    <font>
      <b/>
      <sz val="11"/>
      <color theme="1"/>
      <name val="ＭＳ Ｐ明朝"/>
      <family val="1"/>
      <charset val="128"/>
    </font>
    <font>
      <sz val="11"/>
      <color theme="1"/>
      <name val="ＭＳ Ｐ明朝"/>
      <family val="1"/>
      <charset val="128"/>
    </font>
    <font>
      <sz val="9"/>
      <color theme="1"/>
      <name val="ＭＳ Ｐ明朝"/>
      <family val="1"/>
      <charset val="128"/>
    </font>
    <font>
      <b/>
      <sz val="10.5"/>
      <color theme="1"/>
      <name val="ＭＳ Ｐゴシック"/>
      <family val="3"/>
      <charset val="128"/>
    </font>
    <font>
      <sz val="10"/>
      <color theme="1"/>
      <name val="ＭＳ Ｐ明朝"/>
      <family val="1"/>
      <charset val="128"/>
    </font>
    <font>
      <sz val="11"/>
      <name val="ＭＳ Ｐ明朝"/>
      <family val="1"/>
      <charset val="128"/>
    </font>
    <font>
      <sz val="8"/>
      <color theme="1"/>
      <name val="ＭＳ Ｐ明朝"/>
      <family val="1"/>
      <charset val="128"/>
    </font>
    <font>
      <sz val="8"/>
      <name val="ＭＳ Ｐ明朝"/>
      <family val="1"/>
      <charset val="128"/>
    </font>
    <font>
      <sz val="9"/>
      <name val="ＭＳ Ｐ明朝"/>
      <family val="1"/>
      <charset val="128"/>
    </font>
    <font>
      <sz val="10"/>
      <name val="ＭＳ Ｐ明朝"/>
      <family val="1"/>
      <charset val="128"/>
    </font>
    <font>
      <b/>
      <sz val="9"/>
      <color theme="1"/>
      <name val="ＭＳ Ｐ明朝"/>
      <family val="1"/>
      <charset val="128"/>
    </font>
    <font>
      <sz val="10"/>
      <color theme="0"/>
      <name val="ＭＳ Ｐ明朝"/>
      <family val="1"/>
      <charset val="128"/>
    </font>
    <font>
      <b/>
      <sz val="8"/>
      <color theme="1"/>
      <name val="ＭＳ Ｐ明朝"/>
      <family val="1"/>
      <charset val="128"/>
    </font>
    <font>
      <sz val="6"/>
      <color theme="1"/>
      <name val="ＭＳ Ｐ明朝"/>
      <family val="1"/>
      <charset val="128"/>
    </font>
    <font>
      <sz val="11"/>
      <color theme="0"/>
      <name val="ＭＳ Ｐ明朝"/>
      <family val="1"/>
      <charset val="128"/>
    </font>
    <font>
      <sz val="12"/>
      <color theme="1"/>
      <name val="ＭＳ Ｐ明朝"/>
      <family val="1"/>
      <charset val="128"/>
    </font>
    <font>
      <b/>
      <sz val="10"/>
      <name val="ＭＳ Ｐ明朝"/>
      <family val="1"/>
      <charset val="128"/>
    </font>
    <font>
      <b/>
      <sz val="9"/>
      <name val="ＭＳ Ｐ明朝"/>
      <family val="1"/>
      <charset val="128"/>
    </font>
    <font>
      <sz val="10"/>
      <color theme="1"/>
      <name val="ＭＳ 明朝"/>
      <family val="1"/>
      <charset val="128"/>
    </font>
    <font>
      <sz val="8.5"/>
      <color theme="1"/>
      <name val="ＭＳ 明朝"/>
      <family val="1"/>
      <charset val="128"/>
    </font>
    <font>
      <sz val="11"/>
      <name val="ＭＳ 明朝"/>
      <family val="1"/>
      <charset val="128"/>
    </font>
    <font>
      <b/>
      <sz val="11"/>
      <color theme="1"/>
      <name val="ＭＳ 明朝"/>
      <family val="1"/>
      <charset val="128"/>
    </font>
    <font>
      <sz val="10"/>
      <name val="ＭＳ 明朝"/>
      <family val="1"/>
      <charset val="128"/>
    </font>
    <font>
      <sz val="8"/>
      <color theme="1"/>
      <name val="ＭＳ 明朝"/>
      <family val="1"/>
      <charset val="128"/>
    </font>
    <font>
      <b/>
      <sz val="11"/>
      <name val="ＭＳ 明朝"/>
      <family val="1"/>
      <charset val="128"/>
    </font>
    <font>
      <b/>
      <u/>
      <sz val="8"/>
      <color theme="1"/>
      <name val="ＭＳ Ｐ明朝"/>
      <family val="1"/>
      <charset val="128"/>
    </font>
    <font>
      <b/>
      <sz val="12"/>
      <color theme="1"/>
      <name val="ＭＳ Ｐ明朝"/>
      <family val="1"/>
      <charset val="128"/>
    </font>
    <font>
      <sz val="12"/>
      <name val="ＭＳ Ｐ明朝"/>
      <family val="1"/>
      <charset val="128"/>
    </font>
    <font>
      <sz val="12"/>
      <color theme="0"/>
      <name val="ＭＳ Ｐ明朝"/>
      <family val="1"/>
      <charset val="128"/>
    </font>
    <font>
      <b/>
      <sz val="11"/>
      <name val="ＭＳ Ｐ明朝"/>
      <family val="1"/>
      <charset val="128"/>
    </font>
    <font>
      <b/>
      <sz val="9"/>
      <name val="ＭＳ Ｐゴシック"/>
      <family val="3"/>
      <charset val="128"/>
    </font>
    <font>
      <sz val="12"/>
      <color theme="1"/>
      <name val="ＭＳ Ｐゴシック"/>
      <family val="3"/>
      <charset val="128"/>
    </font>
    <font>
      <sz val="12"/>
      <color rgb="FFFF0000"/>
      <name val="ＭＳ Ｐゴシック"/>
      <family val="3"/>
      <charset val="128"/>
    </font>
    <font>
      <b/>
      <sz val="8"/>
      <color theme="1"/>
      <name val="ＭＳ Ｐゴシック"/>
      <family val="3"/>
      <charset val="128"/>
    </font>
    <font>
      <sz val="8"/>
      <color theme="1"/>
      <name val="ＭＳ Ｐゴシック"/>
      <family val="3"/>
      <charset val="128"/>
    </font>
    <font>
      <u/>
      <sz val="8"/>
      <color theme="1"/>
      <name val="ＭＳ Ｐゴシック"/>
      <family val="3"/>
      <charset val="128"/>
    </font>
    <font>
      <sz val="12"/>
      <color theme="0"/>
      <name val="ＭＳ Ｐゴシック"/>
      <family val="3"/>
      <charset val="128"/>
    </font>
    <font>
      <sz val="9"/>
      <color theme="1"/>
      <name val="ＭＳ Ｐゴシック"/>
      <family val="3"/>
      <charset val="128"/>
    </font>
    <font>
      <sz val="10"/>
      <color theme="1"/>
      <name val="ＭＳ Ｐゴシック"/>
      <family val="3"/>
      <charset val="128"/>
    </font>
    <font>
      <sz val="6"/>
      <color theme="1"/>
      <name val="ＭＳ Ｐゴシック"/>
      <family val="3"/>
      <charset val="128"/>
    </font>
    <font>
      <sz val="9.5"/>
      <color theme="1"/>
      <name val="ＭＳ Ｐゴシック"/>
      <family val="3"/>
      <charset val="128"/>
    </font>
    <font>
      <u/>
      <sz val="8"/>
      <color theme="1"/>
      <name val="ＭＳ 明朝"/>
      <family val="1"/>
      <charset val="128"/>
    </font>
    <font>
      <b/>
      <sz val="11"/>
      <color theme="1"/>
      <name val="ＭＳ Ｐゴシック"/>
      <family val="3"/>
      <charset val="128"/>
    </font>
    <font>
      <b/>
      <sz val="12"/>
      <name val="ＭＳ Ｐゴシック"/>
      <family val="3"/>
      <charset val="128"/>
    </font>
    <font>
      <b/>
      <sz val="12"/>
      <color theme="1"/>
      <name val="ＭＳ Ｐゴシック"/>
      <family val="3"/>
      <charset val="128"/>
    </font>
    <font>
      <b/>
      <sz val="10"/>
      <name val="ＭＳ Ｐゴシック"/>
      <family val="3"/>
      <charset val="128"/>
    </font>
    <font>
      <b/>
      <sz val="8"/>
      <color rgb="FFFF0000"/>
      <name val="ＭＳ Ｐ明朝"/>
      <family val="1"/>
      <charset val="128"/>
    </font>
    <font>
      <b/>
      <u/>
      <sz val="8"/>
      <color rgb="FFFF0000"/>
      <name val="ＭＳ Ｐ明朝"/>
      <family val="1"/>
      <charset val="128"/>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theme="9" tint="0.79998168889431442"/>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hair">
        <color auto="1"/>
      </right>
      <top/>
      <bottom style="medium">
        <color indexed="64"/>
      </bottom>
      <diagonal/>
    </border>
    <border>
      <left style="hair">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hair">
        <color indexed="64"/>
      </top>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thin">
        <color indexed="64"/>
      </right>
      <top/>
      <bottom style="hair">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medium">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top/>
      <bottom style="thin">
        <color indexed="64"/>
      </bottom>
      <diagonal/>
    </border>
    <border>
      <left/>
      <right style="medium">
        <color indexed="64"/>
      </right>
      <top style="medium">
        <color indexed="64"/>
      </top>
      <bottom style="hair">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dotted">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right style="hair">
        <color indexed="64"/>
      </right>
      <top style="hair">
        <color indexed="64"/>
      </top>
      <bottom style="hair">
        <color indexed="64"/>
      </bottom>
      <diagonal/>
    </border>
  </borders>
  <cellStyleXfs count="6">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2" fillId="0" borderId="0">
      <alignment vertical="center"/>
    </xf>
    <xf numFmtId="0" fontId="7" fillId="0" borderId="0" applyNumberFormat="0" applyFill="0" applyBorder="0" applyAlignment="0" applyProtection="0">
      <alignment vertical="center"/>
    </xf>
    <xf numFmtId="38" fontId="4" fillId="0" borderId="0" applyFont="0" applyFill="0" applyBorder="0" applyAlignment="0" applyProtection="0">
      <alignment vertical="center"/>
    </xf>
  </cellStyleXfs>
  <cellXfs count="769">
    <xf numFmtId="0" fontId="0" fillId="0" borderId="0" xfId="0">
      <alignment vertical="center"/>
    </xf>
    <xf numFmtId="0" fontId="0" fillId="0" borderId="0" xfId="0" applyAlignment="1">
      <alignment horizontal="left" vertical="center"/>
    </xf>
    <xf numFmtId="0" fontId="6" fillId="0" borderId="0" xfId="0" applyFont="1">
      <alignment vertical="center"/>
    </xf>
    <xf numFmtId="0" fontId="8" fillId="0" borderId="0" xfId="0" applyFont="1" applyAlignment="1">
      <alignment horizontal="center" vertical="center" wrapText="1"/>
    </xf>
    <xf numFmtId="0" fontId="0" fillId="0" borderId="2" xfId="0" applyBorder="1">
      <alignment vertical="center"/>
    </xf>
    <xf numFmtId="0" fontId="0" fillId="0" borderId="16" xfId="0" applyBorder="1">
      <alignment vertical="center"/>
    </xf>
    <xf numFmtId="0" fontId="0" fillId="0" borderId="17" xfId="0" applyBorder="1">
      <alignment vertical="center"/>
    </xf>
    <xf numFmtId="0" fontId="0" fillId="0" borderId="25" xfId="0" applyBorder="1">
      <alignment vertical="center"/>
    </xf>
    <xf numFmtId="0" fontId="0" fillId="0" borderId="26" xfId="0" applyBorder="1">
      <alignment vertical="center"/>
    </xf>
    <xf numFmtId="0" fontId="0" fillId="0" borderId="41" xfId="0" applyBorder="1">
      <alignment vertical="center"/>
    </xf>
    <xf numFmtId="0" fontId="0" fillId="0" borderId="17" xfId="0" applyBorder="1" applyAlignment="1">
      <alignment vertical="center" shrinkToFit="1"/>
    </xf>
    <xf numFmtId="0" fontId="0" fillId="0" borderId="0" xfId="0" applyAlignment="1">
      <alignment horizontal="center" vertical="center" wrapText="1"/>
    </xf>
    <xf numFmtId="0" fontId="0" fillId="0" borderId="0" xfId="0" applyAlignment="1">
      <alignment horizontal="right" vertical="top" wrapText="1"/>
    </xf>
    <xf numFmtId="0" fontId="0" fillId="0" borderId="0" xfId="0" applyAlignment="1">
      <alignment horizontal="left" vertical="top" wrapText="1"/>
    </xf>
    <xf numFmtId="0" fontId="0" fillId="0" borderId="16" xfId="0" applyBorder="1" applyAlignment="1">
      <alignment horizontal="center" vertical="center"/>
    </xf>
    <xf numFmtId="0" fontId="0" fillId="0" borderId="22" xfId="0" applyBorder="1">
      <alignment vertical="center"/>
    </xf>
    <xf numFmtId="176" fontId="0" fillId="0" borderId="0" xfId="0" applyNumberFormat="1">
      <alignment vertical="center"/>
    </xf>
    <xf numFmtId="177" fontId="0" fillId="0" borderId="0" xfId="0" applyNumberFormat="1">
      <alignment vertical="center"/>
    </xf>
    <xf numFmtId="0" fontId="0" fillId="8" borderId="0" xfId="0" applyFill="1">
      <alignment vertical="center"/>
    </xf>
    <xf numFmtId="0" fontId="0" fillId="7" borderId="0" xfId="0" applyFill="1">
      <alignment vertical="center"/>
    </xf>
    <xf numFmtId="0" fontId="0" fillId="4" borderId="0" xfId="0" applyFill="1">
      <alignment vertical="center"/>
    </xf>
    <xf numFmtId="0" fontId="5" fillId="0" borderId="0" xfId="0" applyFont="1">
      <alignment vertical="center"/>
    </xf>
    <xf numFmtId="0" fontId="0" fillId="0" borderId="0" xfId="0" applyProtection="1">
      <alignment vertical="center"/>
      <protection locked="0"/>
    </xf>
    <xf numFmtId="0" fontId="9" fillId="0" borderId="0" xfId="0" applyFont="1">
      <alignment vertical="center"/>
    </xf>
    <xf numFmtId="0" fontId="9" fillId="0" borderId="5" xfId="0" applyFont="1" applyBorder="1">
      <alignment vertical="center"/>
    </xf>
    <xf numFmtId="0" fontId="9" fillId="0" borderId="2" xfId="0" applyFont="1" applyBorder="1">
      <alignment vertical="center"/>
    </xf>
    <xf numFmtId="0" fontId="9" fillId="0" borderId="3" xfId="0" applyFont="1" applyBorder="1">
      <alignment vertical="center"/>
    </xf>
    <xf numFmtId="0" fontId="9" fillId="0" borderId="4" xfId="0" applyFont="1" applyBorder="1">
      <alignment vertical="center"/>
    </xf>
    <xf numFmtId="0" fontId="10" fillId="0" borderId="0" xfId="0" applyFont="1">
      <alignment vertical="center"/>
    </xf>
    <xf numFmtId="0" fontId="9" fillId="0" borderId="0" xfId="0" applyFont="1" applyAlignment="1">
      <alignment horizontal="center" vertical="center"/>
    </xf>
    <xf numFmtId="0" fontId="9" fillId="0" borderId="0" xfId="0" applyFont="1" applyAlignment="1" applyProtection="1">
      <alignment vertical="center" shrinkToFit="1"/>
      <protection locked="0"/>
    </xf>
    <xf numFmtId="0" fontId="12" fillId="0" borderId="0" xfId="0" applyFont="1">
      <alignment vertical="center"/>
    </xf>
    <xf numFmtId="0" fontId="13" fillId="0" borderId="0" xfId="0" applyFont="1" applyAlignment="1">
      <alignment horizontal="left" vertical="center"/>
    </xf>
    <xf numFmtId="49" fontId="13" fillId="0" borderId="0" xfId="0" applyNumberFormat="1" applyFont="1" applyAlignment="1">
      <alignment horizontal="center" vertical="top"/>
    </xf>
    <xf numFmtId="49" fontId="0" fillId="0" borderId="0" xfId="0" applyNumberFormat="1">
      <alignment vertical="center"/>
    </xf>
    <xf numFmtId="49" fontId="0" fillId="0" borderId="27" xfId="0" applyNumberFormat="1" applyBorder="1">
      <alignment vertical="center"/>
    </xf>
    <xf numFmtId="0" fontId="0" fillId="0" borderId="28" xfId="0" applyBorder="1">
      <alignment vertical="center"/>
    </xf>
    <xf numFmtId="0" fontId="0" fillId="0" borderId="29" xfId="0" applyBorder="1">
      <alignment vertical="center"/>
    </xf>
    <xf numFmtId="0" fontId="16" fillId="0" borderId="36" xfId="0" applyFont="1" applyBorder="1" applyAlignment="1">
      <alignment vertical="center" wrapText="1"/>
    </xf>
    <xf numFmtId="0" fontId="16" fillId="0" borderId="33" xfId="0" applyFont="1" applyBorder="1" applyAlignment="1">
      <alignment vertical="center" wrapText="1"/>
    </xf>
    <xf numFmtId="0" fontId="11" fillId="0" borderId="0" xfId="0" applyFont="1">
      <alignment vertical="center"/>
    </xf>
    <xf numFmtId="0" fontId="16" fillId="0" borderId="0" xfId="0" applyFont="1" applyAlignment="1">
      <alignment vertical="center" wrapText="1"/>
    </xf>
    <xf numFmtId="0" fontId="16" fillId="0" borderId="36" xfId="0" applyFont="1" applyBorder="1">
      <alignment vertical="center"/>
    </xf>
    <xf numFmtId="0" fontId="16" fillId="0" borderId="0" xfId="0" applyFont="1">
      <alignment vertical="center"/>
    </xf>
    <xf numFmtId="0" fontId="17" fillId="0" borderId="0" xfId="0" applyFont="1">
      <alignment vertical="center"/>
    </xf>
    <xf numFmtId="0" fontId="17" fillId="0" borderId="33" xfId="0" applyFont="1" applyBorder="1">
      <alignment vertical="center"/>
    </xf>
    <xf numFmtId="0" fontId="17" fillId="0" borderId="0" xfId="0" applyFont="1" applyAlignment="1">
      <alignment horizontal="center" vertical="center"/>
    </xf>
    <xf numFmtId="0" fontId="16" fillId="0" borderId="24" xfId="0" applyFont="1" applyBorder="1">
      <alignment vertical="center"/>
    </xf>
    <xf numFmtId="0" fontId="0" fillId="2" borderId="0" xfId="0" applyFill="1">
      <alignment vertical="center"/>
    </xf>
    <xf numFmtId="0" fontId="0" fillId="2" borderId="0" xfId="0" applyFill="1" applyAlignment="1">
      <alignment horizontal="center" vertical="center"/>
    </xf>
    <xf numFmtId="0" fontId="5" fillId="0" borderId="0" xfId="0" applyFont="1" applyAlignment="1">
      <alignment vertical="center" shrinkToFit="1"/>
    </xf>
    <xf numFmtId="0" fontId="5" fillId="0" borderId="0" xfId="0" applyFont="1" applyAlignment="1">
      <alignment horizontal="right" vertical="center"/>
    </xf>
    <xf numFmtId="0" fontId="18" fillId="0" borderId="0" xfId="0" applyFont="1" applyProtection="1">
      <alignment vertical="center"/>
      <protection locked="0"/>
    </xf>
    <xf numFmtId="0" fontId="15" fillId="0" borderId="0" xfId="0" applyFont="1" applyAlignment="1">
      <alignment horizontal="center" vertical="center"/>
    </xf>
    <xf numFmtId="0" fontId="15" fillId="0" borderId="0" xfId="0" applyFont="1">
      <alignment vertical="center"/>
    </xf>
    <xf numFmtId="0" fontId="11" fillId="5" borderId="2" xfId="0" applyFont="1" applyFill="1" applyBorder="1" applyProtection="1">
      <alignment vertical="center"/>
      <protection locked="0"/>
    </xf>
    <xf numFmtId="176" fontId="11" fillId="0" borderId="0" xfId="0" applyNumberFormat="1" applyFont="1" applyAlignment="1">
      <alignment vertical="center" shrinkToFit="1"/>
    </xf>
    <xf numFmtId="0" fontId="0" fillId="0" borderId="0" xfId="0" applyAlignment="1" applyProtection="1">
      <alignment horizontal="center" vertical="center"/>
      <protection locked="0"/>
    </xf>
    <xf numFmtId="0" fontId="0" fillId="0" borderId="0" xfId="0" applyAlignment="1" applyProtection="1">
      <alignment horizontal="right" vertical="center"/>
      <protection locked="0"/>
    </xf>
    <xf numFmtId="0" fontId="11" fillId="7" borderId="2" xfId="0" applyFont="1" applyFill="1" applyBorder="1" applyProtection="1">
      <alignment vertical="center"/>
      <protection locked="0"/>
    </xf>
    <xf numFmtId="0" fontId="0" fillId="7" borderId="3" xfId="0" applyFill="1" applyBorder="1">
      <alignment vertical="center"/>
    </xf>
    <xf numFmtId="0" fontId="0" fillId="5" borderId="3" xfId="0" applyFill="1" applyBorder="1">
      <alignment vertical="center"/>
    </xf>
    <xf numFmtId="0" fontId="0" fillId="5" borderId="4" xfId="0" applyFill="1" applyBorder="1">
      <alignment vertical="center"/>
    </xf>
    <xf numFmtId="0" fontId="13" fillId="2" borderId="4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9" fillId="2" borderId="22" xfId="0" applyFont="1" applyFill="1" applyBorder="1" applyAlignment="1" applyProtection="1">
      <alignment horizontal="center" vertical="center"/>
      <protection locked="0"/>
    </xf>
    <xf numFmtId="0" fontId="9" fillId="2" borderId="18" xfId="0" applyFont="1" applyFill="1" applyBorder="1" applyAlignment="1" applyProtection="1">
      <alignment horizontal="center" vertical="center"/>
      <protection locked="0"/>
    </xf>
    <xf numFmtId="0" fontId="9" fillId="2" borderId="23" xfId="0" applyFont="1" applyFill="1" applyBorder="1" applyAlignment="1" applyProtection="1">
      <alignment horizontal="center" vertical="center"/>
      <protection locked="0"/>
    </xf>
    <xf numFmtId="0" fontId="11" fillId="2" borderId="22"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center" vertical="center"/>
      <protection locked="0"/>
    </xf>
    <xf numFmtId="0" fontId="11" fillId="2" borderId="23" xfId="0" applyFont="1" applyFill="1" applyBorder="1" applyAlignment="1" applyProtection="1">
      <alignment horizontal="center" vertical="center"/>
      <protection locked="0"/>
    </xf>
    <xf numFmtId="0" fontId="11" fillId="2" borderId="17" xfId="0" applyFont="1" applyFill="1" applyBorder="1" applyAlignment="1" applyProtection="1">
      <alignment horizontal="center" vertical="center" wrapText="1"/>
      <protection locked="0"/>
    </xf>
    <xf numFmtId="0" fontId="11" fillId="7" borderId="16" xfId="0" applyFont="1" applyFill="1" applyBorder="1" applyAlignment="1" applyProtection="1">
      <alignment horizontal="center" vertical="center"/>
      <protection locked="0"/>
    </xf>
    <xf numFmtId="0" fontId="6" fillId="0" borderId="0" xfId="0" applyFont="1" applyAlignment="1">
      <alignment horizontal="left" vertical="center"/>
    </xf>
    <xf numFmtId="0" fontId="13" fillId="0" borderId="0" xfId="0" applyFont="1" applyAlignment="1">
      <alignment horizontal="right" vertical="center"/>
    </xf>
    <xf numFmtId="0" fontId="13" fillId="0" borderId="0" xfId="0" applyFont="1" applyAlignment="1">
      <alignment horizontal="center" vertical="top"/>
    </xf>
    <xf numFmtId="0" fontId="11" fillId="0" borderId="0" xfId="0" applyFont="1" applyAlignment="1">
      <alignment horizontal="left" vertical="center"/>
    </xf>
    <xf numFmtId="0" fontId="0" fillId="0" borderId="1" xfId="0" applyBorder="1" applyAlignment="1">
      <alignment horizontal="center" vertical="center"/>
    </xf>
    <xf numFmtId="0" fontId="0" fillId="0" borderId="1" xfId="0" applyBorder="1">
      <alignment vertical="center"/>
    </xf>
    <xf numFmtId="0" fontId="4" fillId="0" borderId="1" xfId="0" applyFont="1" applyBorder="1">
      <alignment vertical="center"/>
    </xf>
    <xf numFmtId="0" fontId="13" fillId="0" borderId="0" xfId="0" applyFont="1">
      <alignment vertical="center"/>
    </xf>
    <xf numFmtId="0" fontId="13" fillId="0" borderId="0" xfId="0" applyFont="1" applyAlignment="1">
      <alignment vertical="top" wrapText="1"/>
    </xf>
    <xf numFmtId="0" fontId="13" fillId="2" borderId="22" xfId="0" applyFont="1" applyFill="1" applyBorder="1" applyAlignment="1" applyProtection="1">
      <alignment horizontal="center" vertical="center" wrapText="1"/>
      <protection locked="0"/>
    </xf>
    <xf numFmtId="176" fontId="11" fillId="0" borderId="0" xfId="0" applyNumberFormat="1" applyFont="1" applyProtection="1">
      <alignment vertical="center"/>
      <protection locked="0"/>
    </xf>
    <xf numFmtId="0" fontId="0" fillId="0" borderId="0" xfId="0" applyAlignment="1">
      <alignment horizontal="center" vertical="center" shrinkToFit="1"/>
    </xf>
    <xf numFmtId="176" fontId="11" fillId="0" borderId="1" xfId="0" applyNumberFormat="1" applyFont="1" applyBorder="1" applyAlignment="1">
      <alignment vertical="center" shrinkToFit="1"/>
    </xf>
    <xf numFmtId="0" fontId="11" fillId="2" borderId="17" xfId="0" applyFont="1" applyFill="1" applyBorder="1" applyProtection="1">
      <alignment vertical="center"/>
      <protection locked="0"/>
    </xf>
    <xf numFmtId="0" fontId="13" fillId="2" borderId="17" xfId="0" applyFont="1" applyFill="1" applyBorder="1" applyAlignment="1" applyProtection="1">
      <alignment vertical="center" wrapText="1"/>
      <protection locked="0"/>
    </xf>
    <xf numFmtId="0" fontId="13" fillId="0" borderId="0" xfId="0" applyFont="1" applyAlignment="1">
      <alignment horizontal="center" vertical="center"/>
    </xf>
    <xf numFmtId="0" fontId="13" fillId="0" borderId="0" xfId="0" applyFont="1" applyAlignment="1">
      <alignment horizontal="left" vertical="top" wrapText="1"/>
    </xf>
    <xf numFmtId="0" fontId="9" fillId="2" borderId="0" xfId="0" applyFont="1" applyFill="1" applyAlignment="1">
      <alignment horizontal="center" vertical="center"/>
    </xf>
    <xf numFmtId="49" fontId="13" fillId="0" borderId="0" xfId="0" applyNumberFormat="1" applyFont="1" applyAlignment="1">
      <alignment horizontal="left" vertical="top" wrapText="1"/>
    </xf>
    <xf numFmtId="49" fontId="11" fillId="0" borderId="0" xfId="0" applyNumberFormat="1" applyFont="1" applyAlignment="1">
      <alignment horizontal="left" vertical="center" wrapText="1"/>
    </xf>
    <xf numFmtId="0" fontId="9" fillId="0" borderId="0" xfId="0" applyFont="1" applyProtection="1">
      <alignment vertical="center"/>
      <protection locked="0"/>
    </xf>
    <xf numFmtId="0" fontId="9" fillId="0" borderId="0" xfId="0" applyFont="1" applyAlignment="1" applyProtection="1">
      <alignment vertical="center" wrapText="1"/>
      <protection locked="0"/>
    </xf>
    <xf numFmtId="0" fontId="9" fillId="0" borderId="0" xfId="0" applyFont="1" applyAlignment="1" applyProtection="1">
      <alignment horizontal="left" vertical="center"/>
      <protection locked="0"/>
    </xf>
    <xf numFmtId="0" fontId="19" fillId="6" borderId="0" xfId="0" applyFont="1" applyFill="1" applyAlignment="1">
      <alignment horizontal="center" vertical="center" wrapText="1"/>
    </xf>
    <xf numFmtId="0" fontId="13" fillId="2" borderId="0" xfId="0" applyFont="1" applyFill="1" applyAlignment="1" applyProtection="1">
      <alignment horizontal="center" vertical="center" wrapText="1"/>
      <protection locked="0"/>
    </xf>
    <xf numFmtId="0" fontId="13" fillId="2" borderId="0" xfId="0" applyFont="1" applyFill="1" applyAlignment="1" applyProtection="1">
      <alignment vertical="center" wrapText="1"/>
      <protection locked="0"/>
    </xf>
    <xf numFmtId="178" fontId="11" fillId="6" borderId="0" xfId="0" applyNumberFormat="1" applyFont="1" applyFill="1" applyAlignment="1">
      <alignment vertical="center" shrinkToFit="1"/>
    </xf>
    <xf numFmtId="176" fontId="11" fillId="0" borderId="81" xfId="0" applyNumberFormat="1" applyFont="1" applyBorder="1" applyAlignment="1">
      <alignment vertical="center" shrinkToFit="1"/>
    </xf>
    <xf numFmtId="0" fontId="25" fillId="0" borderId="0" xfId="0" applyFont="1">
      <alignment vertical="center"/>
    </xf>
    <xf numFmtId="0" fontId="22" fillId="0" borderId="0" xfId="0" applyFont="1" applyAlignment="1" applyProtection="1">
      <alignment horizontal="right" vertical="center"/>
      <protection locked="0"/>
    </xf>
    <xf numFmtId="0" fontId="24" fillId="0" borderId="0" xfId="0" applyFont="1" applyAlignment="1">
      <alignment horizontal="center" vertical="center"/>
    </xf>
    <xf numFmtId="0" fontId="24" fillId="0" borderId="0" xfId="0" applyFont="1" applyAlignment="1" applyProtection="1">
      <alignment vertical="center" shrinkToFit="1"/>
      <protection locked="0"/>
    </xf>
    <xf numFmtId="0" fontId="29" fillId="0" borderId="0" xfId="0" applyFont="1">
      <alignment vertical="center"/>
    </xf>
    <xf numFmtId="0" fontId="31" fillId="0" borderId="0" xfId="0" applyFont="1">
      <alignment vertical="center"/>
    </xf>
    <xf numFmtId="0" fontId="24" fillId="0" borderId="27" xfId="0" applyFont="1" applyBorder="1" applyAlignment="1">
      <alignment horizontal="left" vertical="center" wrapText="1"/>
    </xf>
    <xf numFmtId="0" fontId="24" fillId="0" borderId="28" xfId="0" applyFont="1" applyBorder="1" applyAlignment="1">
      <alignment horizontal="left" vertical="center" wrapText="1"/>
    </xf>
    <xf numFmtId="0" fontId="30" fillId="0" borderId="36" xfId="0" applyFont="1" applyBorder="1">
      <alignment vertical="center"/>
    </xf>
    <xf numFmtId="0" fontId="24" fillId="0" borderId="0" xfId="0" applyFont="1" applyAlignment="1">
      <alignment horizontal="left" vertical="center" wrapText="1"/>
    </xf>
    <xf numFmtId="0" fontId="34" fillId="0" borderId="0" xfId="0" applyFont="1">
      <alignment vertical="center"/>
    </xf>
    <xf numFmtId="0" fontId="26" fillId="0" borderId="0" xfId="0" applyFont="1" applyAlignment="1">
      <alignment horizontal="left" vertical="center" wrapText="1"/>
    </xf>
    <xf numFmtId="0" fontId="21" fillId="0" borderId="38" xfId="0" applyFont="1" applyBorder="1">
      <alignment vertical="center"/>
    </xf>
    <xf numFmtId="0" fontId="21" fillId="0" borderId="24" xfId="0" applyFont="1" applyBorder="1">
      <alignment vertical="center"/>
    </xf>
    <xf numFmtId="0" fontId="26" fillId="0" borderId="0" xfId="0" applyFont="1">
      <alignment vertical="center"/>
    </xf>
    <xf numFmtId="0" fontId="24" fillId="0" borderId="0" xfId="0" applyFont="1" applyAlignment="1">
      <alignment horizontal="left" vertical="center"/>
    </xf>
    <xf numFmtId="176" fontId="35" fillId="0" borderId="0" xfId="0" applyNumberFormat="1" applyFont="1" applyAlignment="1" applyProtection="1">
      <alignment horizontal="right" vertical="center"/>
      <protection locked="0"/>
    </xf>
    <xf numFmtId="0" fontId="35" fillId="0" borderId="0" xfId="0" applyFont="1" applyAlignment="1" applyProtection="1">
      <alignment horizontal="right" vertical="center"/>
      <protection locked="0"/>
    </xf>
    <xf numFmtId="0" fontId="36" fillId="9" borderId="32" xfId="0" applyFont="1" applyFill="1" applyBorder="1" applyAlignment="1">
      <alignment horizontal="center" vertical="center"/>
    </xf>
    <xf numFmtId="0" fontId="27" fillId="0" borderId="2" xfId="0" applyFont="1" applyBorder="1">
      <alignment vertical="center"/>
    </xf>
    <xf numFmtId="0" fontId="22" fillId="0" borderId="3" xfId="0" applyFont="1" applyBorder="1">
      <alignment vertical="center"/>
    </xf>
    <xf numFmtId="0" fontId="28" fillId="0" borderId="3" xfId="0" applyFont="1" applyBorder="1">
      <alignment vertical="center"/>
    </xf>
    <xf numFmtId="0" fontId="28" fillId="0" borderId="4" xfId="0" applyFont="1" applyBorder="1">
      <alignment vertical="center"/>
    </xf>
    <xf numFmtId="176" fontId="28" fillId="0" borderId="0" xfId="0" applyNumberFormat="1" applyFont="1">
      <alignment vertical="center"/>
    </xf>
    <xf numFmtId="176" fontId="28" fillId="0" borderId="78" xfId="0" applyNumberFormat="1" applyFont="1" applyBorder="1">
      <alignment vertical="center"/>
    </xf>
    <xf numFmtId="176" fontId="28" fillId="0" borderId="4" xfId="0" applyNumberFormat="1" applyFont="1" applyBorder="1">
      <alignment vertical="center"/>
    </xf>
    <xf numFmtId="0" fontId="25" fillId="0" borderId="20" xfId="0" applyFont="1" applyBorder="1">
      <alignment vertical="center"/>
    </xf>
    <xf numFmtId="0" fontId="25" fillId="0" borderId="22" xfId="0" applyFont="1" applyBorder="1">
      <alignment vertical="center"/>
    </xf>
    <xf numFmtId="0" fontId="26" fillId="0" borderId="0" xfId="0" applyFont="1" applyAlignment="1">
      <alignment horizontal="right" vertical="top"/>
    </xf>
    <xf numFmtId="0" fontId="39" fillId="0" borderId="18" xfId="0" applyFont="1" applyBorder="1" applyAlignment="1">
      <alignment vertical="center" shrinkToFit="1"/>
    </xf>
    <xf numFmtId="0" fontId="39" fillId="0" borderId="0" xfId="0" applyFont="1" applyAlignment="1">
      <alignment vertical="center" shrinkToFit="1"/>
    </xf>
    <xf numFmtId="0" fontId="39" fillId="0" borderId="5" xfId="0" applyFont="1" applyBorder="1" applyAlignment="1">
      <alignment vertical="center" shrinkToFit="1"/>
    </xf>
    <xf numFmtId="2" fontId="39" fillId="0" borderId="6" xfId="0" applyNumberFormat="1" applyFont="1" applyBorder="1" applyAlignment="1">
      <alignment vertical="center" shrinkToFit="1"/>
    </xf>
    <xf numFmtId="0" fontId="39" fillId="0" borderId="6" xfId="0" applyFont="1" applyBorder="1" applyAlignment="1">
      <alignment vertical="center" shrinkToFit="1"/>
    </xf>
    <xf numFmtId="0" fontId="39" fillId="0" borderId="7" xfId="0" applyFont="1" applyBorder="1" applyAlignment="1">
      <alignment vertical="center" shrinkToFit="1"/>
    </xf>
    <xf numFmtId="0" fontId="42" fillId="0" borderId="0" xfId="0" applyFont="1">
      <alignment vertical="center"/>
    </xf>
    <xf numFmtId="0" fontId="40" fillId="0" borderId="0" xfId="0" applyFont="1">
      <alignment vertical="center"/>
    </xf>
    <xf numFmtId="0" fontId="39" fillId="0" borderId="0" xfId="0" applyFont="1" applyAlignment="1">
      <alignment vertical="center" wrapText="1"/>
    </xf>
    <xf numFmtId="0" fontId="39" fillId="2" borderId="65" xfId="0" applyFont="1" applyFill="1" applyBorder="1" applyAlignment="1">
      <alignment vertical="center" shrinkToFit="1"/>
    </xf>
    <xf numFmtId="0" fontId="39" fillId="0" borderId="21" xfId="0" applyFont="1" applyBorder="1" applyAlignment="1">
      <alignment vertical="center" shrinkToFit="1"/>
    </xf>
    <xf numFmtId="0" fontId="36" fillId="0" borderId="0" xfId="0" applyFont="1" applyAlignment="1">
      <alignment horizontal="left" vertical="center"/>
    </xf>
    <xf numFmtId="0" fontId="39" fillId="0" borderId="18" xfId="0" applyFont="1" applyBorder="1" applyAlignment="1">
      <alignment vertical="center" wrapText="1"/>
    </xf>
    <xf numFmtId="0" fontId="39" fillId="0" borderId="22" xfId="0" applyFont="1" applyBorder="1" applyAlignment="1">
      <alignment horizontal="right" vertical="center" shrinkToFit="1"/>
    </xf>
    <xf numFmtId="0" fontId="39" fillId="0" borderId="23" xfId="0" applyFont="1" applyBorder="1" applyAlignment="1">
      <alignment vertical="center" shrinkToFit="1"/>
    </xf>
    <xf numFmtId="0" fontId="26" fillId="0" borderId="0" xfId="0" applyFont="1" applyAlignment="1">
      <alignment vertical="center" wrapText="1"/>
    </xf>
    <xf numFmtId="176" fontId="27" fillId="0" borderId="6" xfId="0" applyNumberFormat="1" applyFont="1" applyBorder="1" applyAlignment="1">
      <alignment horizontal="right" vertical="center"/>
    </xf>
    <xf numFmtId="0" fontId="20" fillId="0" borderId="0" xfId="0" applyFont="1">
      <alignment vertical="center"/>
    </xf>
    <xf numFmtId="176" fontId="28" fillId="0" borderId="7" xfId="0" applyNumberFormat="1" applyFont="1" applyBorder="1">
      <alignment vertical="center"/>
    </xf>
    <xf numFmtId="176" fontId="28" fillId="0" borderId="31" xfId="0" applyNumberFormat="1" applyFont="1" applyBorder="1">
      <alignment vertical="center"/>
    </xf>
    <xf numFmtId="0" fontId="28" fillId="0" borderId="0" xfId="0" applyFont="1" applyAlignment="1">
      <alignment horizontal="left" vertical="center" wrapText="1"/>
    </xf>
    <xf numFmtId="0" fontId="27" fillId="0" borderId="20" xfId="0" applyFont="1" applyBorder="1">
      <alignment vertical="center"/>
    </xf>
    <xf numFmtId="0" fontId="28" fillId="0" borderId="6" xfId="0" applyFont="1" applyBorder="1" applyAlignment="1">
      <alignment horizontal="left" vertical="center" wrapText="1"/>
    </xf>
    <xf numFmtId="0" fontId="28" fillId="0" borderId="6" xfId="0" applyFont="1" applyBorder="1" applyAlignment="1">
      <alignment horizontal="left" vertical="center"/>
    </xf>
    <xf numFmtId="176" fontId="28" fillId="0" borderId="6" xfId="0" applyNumberFormat="1" applyFont="1" applyBorder="1">
      <alignment vertical="center"/>
    </xf>
    <xf numFmtId="0" fontId="28" fillId="0" borderId="18" xfId="0" applyFont="1" applyBorder="1" applyAlignment="1">
      <alignment horizontal="left" vertical="center" wrapText="1"/>
    </xf>
    <xf numFmtId="0" fontId="28" fillId="0" borderId="18" xfId="0" applyFont="1" applyBorder="1" applyAlignment="1">
      <alignment horizontal="left" vertical="center"/>
    </xf>
    <xf numFmtId="176" fontId="27" fillId="0" borderId="18" xfId="0" applyNumberFormat="1" applyFont="1" applyBorder="1" applyAlignment="1">
      <alignment horizontal="right" vertical="center"/>
    </xf>
    <xf numFmtId="176" fontId="28" fillId="0" borderId="18" xfId="0" applyNumberFormat="1" applyFont="1" applyBorder="1">
      <alignment vertical="center"/>
    </xf>
    <xf numFmtId="0" fontId="27" fillId="0" borderId="5" xfId="0" applyFont="1" applyBorder="1">
      <alignment vertical="center"/>
    </xf>
    <xf numFmtId="176" fontId="28" fillId="0" borderId="40" xfId="0" applyNumberFormat="1" applyFont="1" applyBorder="1">
      <alignment vertical="center"/>
    </xf>
    <xf numFmtId="176" fontId="27" fillId="0" borderId="0" xfId="0" applyNumberFormat="1" applyFont="1" applyAlignment="1">
      <alignment horizontal="right" vertical="center"/>
    </xf>
    <xf numFmtId="176" fontId="28" fillId="0" borderId="60" xfId="0" applyNumberFormat="1" applyFont="1" applyBorder="1">
      <alignment vertical="center"/>
    </xf>
    <xf numFmtId="176" fontId="28" fillId="0" borderId="55" xfId="0" applyNumberFormat="1" applyFont="1" applyBorder="1">
      <alignment vertical="center"/>
    </xf>
    <xf numFmtId="176" fontId="28" fillId="2" borderId="93" xfId="0" applyNumberFormat="1" applyFont="1" applyFill="1" applyBorder="1">
      <alignment vertical="center"/>
    </xf>
    <xf numFmtId="0" fontId="27" fillId="0" borderId="0" xfId="0" applyFont="1">
      <alignment vertical="center"/>
    </xf>
    <xf numFmtId="0" fontId="27" fillId="0" borderId="0" xfId="0" applyFont="1" applyAlignment="1">
      <alignment horizontal="left" vertical="center" wrapText="1"/>
    </xf>
    <xf numFmtId="0" fontId="25" fillId="0" borderId="0" xfId="0" applyFont="1" applyAlignment="1">
      <alignment horizontal="left" vertical="center" wrapText="1"/>
    </xf>
    <xf numFmtId="0" fontId="27" fillId="0" borderId="0" xfId="0" applyFont="1" applyAlignment="1">
      <alignment horizontal="right" vertical="top"/>
    </xf>
    <xf numFmtId="49" fontId="46" fillId="0" borderId="0" xfId="0" applyNumberFormat="1" applyFont="1">
      <alignment vertical="center"/>
    </xf>
    <xf numFmtId="0" fontId="35" fillId="0" borderId="0" xfId="0" applyFont="1">
      <alignment vertical="center"/>
    </xf>
    <xf numFmtId="0" fontId="35" fillId="0" borderId="0" xfId="0" applyFont="1" applyAlignment="1">
      <alignment horizontal="left" vertical="center"/>
    </xf>
    <xf numFmtId="0" fontId="35" fillId="0" borderId="0" xfId="0" applyFont="1" applyAlignment="1">
      <alignment horizontal="center" vertical="center"/>
    </xf>
    <xf numFmtId="0" fontId="35" fillId="0" borderId="0" xfId="0" applyFont="1" applyAlignment="1" applyProtection="1">
      <alignment vertical="center" shrinkToFit="1"/>
      <protection locked="0"/>
    </xf>
    <xf numFmtId="0" fontId="47" fillId="0" borderId="0" xfId="0" applyFont="1">
      <alignment vertical="center"/>
    </xf>
    <xf numFmtId="0" fontId="48" fillId="0" borderId="0" xfId="0" applyFont="1">
      <alignment vertical="center"/>
    </xf>
    <xf numFmtId="0" fontId="29" fillId="0" borderId="0" xfId="0" quotePrefix="1" applyFont="1">
      <alignment vertical="center"/>
    </xf>
    <xf numFmtId="0" fontId="20" fillId="0" borderId="0" xfId="0" applyFont="1" applyAlignment="1">
      <alignment horizontal="left" vertical="center"/>
    </xf>
    <xf numFmtId="0" fontId="24" fillId="0" borderId="0" xfId="0" applyFont="1">
      <alignment vertical="center"/>
    </xf>
    <xf numFmtId="0" fontId="26" fillId="0" borderId="0" xfId="0" applyFont="1" applyAlignment="1">
      <alignment horizontal="left" vertical="top" wrapText="1"/>
    </xf>
    <xf numFmtId="0" fontId="22" fillId="0" borderId="0" xfId="0" applyFont="1" applyAlignment="1">
      <alignment horizontal="left" vertical="center"/>
    </xf>
    <xf numFmtId="0" fontId="24" fillId="3" borderId="5" xfId="0" applyFont="1" applyFill="1" applyBorder="1">
      <alignment vertical="center"/>
    </xf>
    <xf numFmtId="0" fontId="29" fillId="3" borderId="6" xfId="0" applyFont="1" applyFill="1" applyBorder="1">
      <alignment vertical="center"/>
    </xf>
    <xf numFmtId="0" fontId="24" fillId="3" borderId="6" xfId="0" applyFont="1" applyFill="1" applyBorder="1">
      <alignment vertical="center"/>
    </xf>
    <xf numFmtId="0" fontId="21" fillId="3" borderId="6" xfId="0" applyFont="1" applyFill="1" applyBorder="1">
      <alignment vertical="center"/>
    </xf>
    <xf numFmtId="0" fontId="24" fillId="3" borderId="6" xfId="0" applyFont="1" applyFill="1" applyBorder="1" applyAlignment="1" applyProtection="1">
      <alignment horizontal="center" vertical="center"/>
      <protection locked="0"/>
    </xf>
    <xf numFmtId="0" fontId="26" fillId="3" borderId="7" xfId="0" applyFont="1" applyFill="1" applyBorder="1">
      <alignment vertical="center"/>
    </xf>
    <xf numFmtId="0" fontId="24" fillId="2" borderId="11" xfId="0" applyFont="1" applyFill="1" applyBorder="1">
      <alignment vertical="center"/>
    </xf>
    <xf numFmtId="0" fontId="29" fillId="0" borderId="9" xfId="0" applyFont="1" applyBorder="1">
      <alignment vertical="center"/>
    </xf>
    <xf numFmtId="0" fontId="22" fillId="2" borderId="9" xfId="0" applyFont="1" applyFill="1" applyBorder="1">
      <alignment vertical="center"/>
    </xf>
    <xf numFmtId="0" fontId="24" fillId="2" borderId="9" xfId="0" applyFont="1" applyFill="1" applyBorder="1">
      <alignment vertical="center"/>
    </xf>
    <xf numFmtId="0" fontId="24" fillId="0" borderId="11" xfId="0" applyFont="1" applyBorder="1" applyAlignment="1">
      <alignment horizontal="left" vertical="center"/>
    </xf>
    <xf numFmtId="0" fontId="24" fillId="0" borderId="9" xfId="0" applyFont="1" applyBorder="1" applyAlignment="1">
      <alignment horizontal="left" vertical="center"/>
    </xf>
    <xf numFmtId="0" fontId="24" fillId="0" borderId="9" xfId="0" applyFont="1" applyBorder="1" applyAlignment="1">
      <alignment horizontal="center" vertical="center"/>
    </xf>
    <xf numFmtId="0" fontId="24" fillId="0" borderId="9" xfId="0" applyFont="1" applyBorder="1" applyAlignment="1" applyProtection="1">
      <alignment vertical="center" shrinkToFit="1"/>
      <protection locked="0"/>
    </xf>
    <xf numFmtId="0" fontId="27" fillId="0" borderId="0" xfId="0" applyFont="1" applyAlignment="1">
      <alignment horizontal="center" vertical="center"/>
    </xf>
    <xf numFmtId="0" fontId="22" fillId="0" borderId="0" xfId="0" applyFont="1" applyAlignment="1">
      <alignment horizontal="left" vertical="center" wrapText="1"/>
    </xf>
    <xf numFmtId="0" fontId="24" fillId="0" borderId="19" xfId="0" applyFont="1" applyBorder="1">
      <alignment vertical="center"/>
    </xf>
    <xf numFmtId="0" fontId="24" fillId="0" borderId="19" xfId="0" applyFont="1" applyBorder="1" applyAlignment="1">
      <alignment horizontal="left" vertical="center"/>
    </xf>
    <xf numFmtId="0" fontId="24" fillId="0" borderId="19" xfId="0" applyFont="1" applyBorder="1" applyAlignment="1">
      <alignment horizontal="center" vertical="center"/>
    </xf>
    <xf numFmtId="181" fontId="22" fillId="0" borderId="0" xfId="0" applyNumberFormat="1" applyFont="1" applyAlignment="1" applyProtection="1">
      <alignment vertical="center" wrapText="1"/>
      <protection locked="0"/>
    </xf>
    <xf numFmtId="181" fontId="26" fillId="0" borderId="0" xfId="0" applyNumberFormat="1" applyFont="1" applyAlignment="1" applyProtection="1">
      <alignment vertical="center" wrapText="1"/>
      <protection locked="0"/>
    </xf>
    <xf numFmtId="0" fontId="29" fillId="0" borderId="20" xfId="0" applyFont="1" applyBorder="1">
      <alignment vertical="center"/>
    </xf>
    <xf numFmtId="0" fontId="29" fillId="0" borderId="84" xfId="0" applyFont="1" applyBorder="1">
      <alignment vertical="center"/>
    </xf>
    <xf numFmtId="0" fontId="41" fillId="9" borderId="32" xfId="0" applyFont="1" applyFill="1" applyBorder="1">
      <alignment vertical="center"/>
    </xf>
    <xf numFmtId="180" fontId="24" fillId="0" borderId="0" xfId="0" applyNumberFormat="1" applyFont="1">
      <alignment vertical="center"/>
    </xf>
    <xf numFmtId="0" fontId="21" fillId="0" borderId="0" xfId="0" applyFont="1" applyAlignment="1">
      <alignment horizontal="left" vertical="center"/>
    </xf>
    <xf numFmtId="0" fontId="38" fillId="0" borderId="0" xfId="0" applyFont="1" applyAlignment="1">
      <alignment vertical="center" wrapText="1" shrinkToFit="1"/>
    </xf>
    <xf numFmtId="0" fontId="39" fillId="0" borderId="0" xfId="0" applyFont="1" applyAlignment="1">
      <alignment vertical="center" wrapText="1" shrinkToFit="1"/>
    </xf>
    <xf numFmtId="176" fontId="39" fillId="0" borderId="0" xfId="0" applyNumberFormat="1" applyFont="1" applyProtection="1">
      <alignment vertical="center"/>
      <protection locked="0"/>
    </xf>
    <xf numFmtId="0" fontId="38" fillId="0" borderId="0" xfId="0" applyFont="1" applyAlignment="1">
      <alignment horizontal="center" vertical="center"/>
    </xf>
    <xf numFmtId="0" fontId="39" fillId="2" borderId="23" xfId="0" applyFont="1" applyFill="1" applyBorder="1" applyAlignment="1">
      <alignment vertical="center" shrinkToFit="1"/>
    </xf>
    <xf numFmtId="0" fontId="39" fillId="0" borderId="20" xfId="0" applyFont="1" applyBorder="1" applyAlignment="1">
      <alignment vertical="center" shrinkToFit="1"/>
    </xf>
    <xf numFmtId="2" fontId="39" fillId="0" borderId="0" xfId="0" applyNumberFormat="1" applyFont="1" applyAlignment="1">
      <alignment vertical="center" shrinkToFit="1"/>
    </xf>
    <xf numFmtId="0" fontId="25" fillId="0" borderId="6" xfId="0" applyFont="1" applyBorder="1">
      <alignment vertical="center"/>
    </xf>
    <xf numFmtId="0" fontId="22" fillId="2" borderId="2" xfId="0" applyFont="1" applyFill="1" applyBorder="1">
      <alignment vertical="center"/>
    </xf>
    <xf numFmtId="0" fontId="24" fillId="2" borderId="3" xfId="0" applyFont="1" applyFill="1" applyBorder="1">
      <alignment vertical="center"/>
    </xf>
    <xf numFmtId="0" fontId="24" fillId="2" borderId="4" xfId="0" applyFont="1" applyFill="1" applyBorder="1">
      <alignment vertical="center"/>
    </xf>
    <xf numFmtId="0" fontId="22" fillId="2" borderId="4" xfId="0" applyFont="1" applyFill="1" applyBorder="1">
      <alignment vertical="center"/>
    </xf>
    <xf numFmtId="176" fontId="24" fillId="0" borderId="0" xfId="0" applyNumberFormat="1" applyFont="1">
      <alignment vertical="center"/>
    </xf>
    <xf numFmtId="0" fontId="44" fillId="0" borderId="0" xfId="0" applyFont="1" applyAlignment="1">
      <alignment horizontal="center" vertical="center"/>
    </xf>
    <xf numFmtId="0" fontId="39" fillId="0" borderId="0" xfId="0" applyFont="1" applyAlignment="1">
      <alignment horizontal="center" vertical="center" textRotation="255" shrinkToFit="1"/>
    </xf>
    <xf numFmtId="49" fontId="20" fillId="0" borderId="0" xfId="0" applyNumberFormat="1" applyFont="1">
      <alignment vertical="center"/>
    </xf>
    <xf numFmtId="0" fontId="22" fillId="0" borderId="0" xfId="0" applyFont="1" applyAlignment="1">
      <alignment vertical="center" wrapText="1"/>
    </xf>
    <xf numFmtId="0" fontId="22" fillId="0" borderId="0" xfId="0" applyFont="1" applyAlignment="1" applyProtection="1">
      <alignment horizontal="left" vertical="center"/>
      <protection locked="0"/>
    </xf>
    <xf numFmtId="0" fontId="24" fillId="0" borderId="0" xfId="0" applyFont="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21" fillId="0" borderId="0" xfId="0" applyNumberFormat="1" applyFont="1">
      <alignment vertical="center"/>
    </xf>
    <xf numFmtId="0" fontId="21" fillId="0" borderId="0" xfId="0" applyFont="1">
      <alignment vertical="center"/>
    </xf>
    <xf numFmtId="0" fontId="0" fillId="0" borderId="0" xfId="0" applyAlignment="1">
      <alignment horizontal="center" vertical="center"/>
    </xf>
    <xf numFmtId="0" fontId="51" fillId="0" borderId="0" xfId="0" applyFont="1">
      <alignment vertical="center"/>
    </xf>
    <xf numFmtId="0" fontId="8" fillId="0" borderId="0" xfId="0" applyFont="1">
      <alignment vertical="center"/>
    </xf>
    <xf numFmtId="0" fontId="51" fillId="0" borderId="0" xfId="0" applyFont="1" applyAlignment="1">
      <alignment vertical="center" wrapText="1"/>
    </xf>
    <xf numFmtId="0" fontId="52" fillId="0" borderId="0" xfId="0" applyFont="1">
      <alignment vertical="center"/>
    </xf>
    <xf numFmtId="0" fontId="8" fillId="0" borderId="16" xfId="0" applyFont="1" applyBorder="1">
      <alignment vertical="center"/>
    </xf>
    <xf numFmtId="0" fontId="8" fillId="0" borderId="17" xfId="0" applyFont="1" applyBorder="1">
      <alignment vertical="center"/>
    </xf>
    <xf numFmtId="0" fontId="53" fillId="0" borderId="0" xfId="0" applyFont="1" applyAlignment="1">
      <alignment horizontal="center" vertical="center"/>
    </xf>
    <xf numFmtId="0" fontId="54"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shrinkToFit="1"/>
    </xf>
    <xf numFmtId="0" fontId="8" fillId="0" borderId="0" xfId="0" applyFont="1" applyAlignment="1">
      <alignment horizontal="left" vertical="center"/>
    </xf>
    <xf numFmtId="0" fontId="13" fillId="0" borderId="0" xfId="0" applyFont="1" applyAlignment="1">
      <alignment vertical="center" wrapText="1"/>
    </xf>
    <xf numFmtId="0" fontId="13" fillId="0" borderId="0" xfId="0" applyFont="1" applyAlignment="1">
      <alignment horizontal="left" vertical="center" wrapText="1"/>
    </xf>
    <xf numFmtId="0" fontId="53" fillId="0" borderId="0" xfId="0" applyFont="1" applyAlignment="1">
      <alignment horizontal="left" vertical="center"/>
    </xf>
    <xf numFmtId="0" fontId="56" fillId="0" borderId="0" xfId="0" applyFont="1">
      <alignment vertical="center"/>
    </xf>
    <xf numFmtId="0" fontId="54" fillId="0" borderId="0" xfId="0" applyFont="1" applyAlignment="1">
      <alignment horizontal="left" vertical="center" wrapText="1"/>
    </xf>
    <xf numFmtId="0" fontId="54" fillId="0" borderId="0" xfId="0" applyFont="1" applyAlignment="1">
      <alignment vertical="center" wrapText="1"/>
    </xf>
    <xf numFmtId="0" fontId="13" fillId="0" borderId="0" xfId="0" applyFont="1" applyAlignment="1">
      <alignment horizontal="left" vertical="top"/>
    </xf>
    <xf numFmtId="0" fontId="6" fillId="9" borderId="85" xfId="0" applyFont="1" applyFill="1" applyBorder="1" applyAlignment="1">
      <alignment horizontal="center" vertical="center"/>
    </xf>
    <xf numFmtId="0" fontId="6" fillId="9" borderId="32" xfId="0" applyFont="1" applyFill="1" applyBorder="1" applyAlignment="1">
      <alignment horizontal="center" vertical="center"/>
    </xf>
    <xf numFmtId="0" fontId="0" fillId="0" borderId="36" xfId="0" applyBorder="1">
      <alignment vertical="center"/>
    </xf>
    <xf numFmtId="0" fontId="57" fillId="2" borderId="106" xfId="0" applyFont="1" applyFill="1" applyBorder="1">
      <alignment vertical="center"/>
    </xf>
    <xf numFmtId="0" fontId="22" fillId="0" borderId="20" xfId="0" applyFont="1" applyBorder="1">
      <alignment vertical="center"/>
    </xf>
    <xf numFmtId="0" fontId="57" fillId="2" borderId="39" xfId="0" applyFont="1" applyFill="1" applyBorder="1">
      <alignment vertical="center"/>
    </xf>
    <xf numFmtId="0" fontId="13" fillId="0" borderId="36" xfId="0" applyFont="1" applyBorder="1" applyAlignment="1">
      <alignment vertical="center" textRotation="255"/>
    </xf>
    <xf numFmtId="0" fontId="49" fillId="9" borderId="46" xfId="0" applyFont="1" applyFill="1" applyBorder="1">
      <alignment vertical="center"/>
    </xf>
    <xf numFmtId="0" fontId="57" fillId="2" borderId="110" xfId="0" applyFont="1" applyFill="1" applyBorder="1">
      <alignment vertical="center"/>
    </xf>
    <xf numFmtId="0" fontId="22" fillId="0" borderId="106" xfId="0" applyFont="1" applyBorder="1" applyAlignment="1">
      <alignment horizontal="left" vertical="center"/>
    </xf>
    <xf numFmtId="0" fontId="54" fillId="0" borderId="112" xfId="0" applyFont="1" applyBorder="1" applyAlignment="1" applyProtection="1">
      <alignment horizontal="center" vertical="center" wrapText="1"/>
      <protection locked="0"/>
    </xf>
    <xf numFmtId="0" fontId="57" fillId="0" borderId="113" xfId="0" applyFont="1" applyBorder="1" applyProtection="1">
      <alignment vertical="center"/>
      <protection locked="0"/>
    </xf>
    <xf numFmtId="0" fontId="57" fillId="2" borderId="113" xfId="0" applyFont="1" applyFill="1" applyBorder="1" applyProtection="1">
      <alignment vertical="center"/>
      <protection locked="0"/>
    </xf>
    <xf numFmtId="0" fontId="57" fillId="0" borderId="21" xfId="0" applyFont="1" applyBorder="1" applyAlignment="1">
      <alignment horizontal="left" vertical="center"/>
    </xf>
    <xf numFmtId="0" fontId="54" fillId="0" borderId="41" xfId="0" applyFont="1" applyBorder="1" applyAlignment="1" applyProtection="1">
      <alignment horizontal="center" vertical="center"/>
      <protection locked="0"/>
    </xf>
    <xf numFmtId="0" fontId="57" fillId="2" borderId="98" xfId="0" applyFont="1" applyFill="1" applyBorder="1">
      <alignment vertical="center"/>
    </xf>
    <xf numFmtId="0" fontId="57" fillId="2" borderId="72" xfId="0" applyFont="1" applyFill="1" applyBorder="1">
      <alignment vertical="center"/>
    </xf>
    <xf numFmtId="0" fontId="57" fillId="2" borderId="48" xfId="0" applyFont="1" applyFill="1" applyBorder="1">
      <alignment vertical="center"/>
    </xf>
    <xf numFmtId="0" fontId="57" fillId="0" borderId="27" xfId="0" applyFont="1" applyBorder="1">
      <alignment vertical="center"/>
    </xf>
    <xf numFmtId="0" fontId="57" fillId="0" borderId="28" xfId="0" applyFont="1" applyBorder="1" applyAlignment="1">
      <alignment horizontal="center" vertical="center"/>
    </xf>
    <xf numFmtId="0" fontId="58" fillId="0" borderId="28" xfId="0" applyFont="1" applyBorder="1" applyAlignment="1">
      <alignment horizontal="center" vertical="center"/>
    </xf>
    <xf numFmtId="0" fontId="58" fillId="0" borderId="28" xfId="0" applyFont="1" applyBorder="1" applyAlignment="1">
      <alignment vertical="center" shrinkToFit="1"/>
    </xf>
    <xf numFmtId="0" fontId="58" fillId="0" borderId="0" xfId="0" applyFont="1" applyAlignment="1">
      <alignment vertical="center" shrinkToFit="1"/>
    </xf>
    <xf numFmtId="0" fontId="58" fillId="0" borderId="29" xfId="0" applyFont="1" applyBorder="1" applyAlignment="1">
      <alignment vertical="center" shrinkToFit="1"/>
    </xf>
    <xf numFmtId="0" fontId="57" fillId="0" borderId="0" xfId="0" applyFont="1">
      <alignment vertical="center"/>
    </xf>
    <xf numFmtId="0" fontId="60" fillId="0" borderId="0" xfId="0" applyFont="1" applyAlignment="1">
      <alignment horizontal="center" vertical="center"/>
    </xf>
    <xf numFmtId="0" fontId="60" fillId="0" borderId="0" xfId="0" applyFont="1" applyAlignment="1">
      <alignment vertical="center" shrinkToFit="1"/>
    </xf>
    <xf numFmtId="0" fontId="9" fillId="0" borderId="33" xfId="0" applyFont="1" applyBorder="1">
      <alignment vertical="center"/>
    </xf>
    <xf numFmtId="176" fontId="9" fillId="0" borderId="33" xfId="0" applyNumberFormat="1" applyFont="1" applyBorder="1">
      <alignment vertical="center"/>
    </xf>
    <xf numFmtId="176" fontId="9" fillId="0" borderId="0" xfId="0" applyNumberFormat="1" applyFont="1">
      <alignment vertical="center"/>
    </xf>
    <xf numFmtId="0" fontId="60" fillId="0" borderId="0" xfId="0" applyFont="1">
      <alignment vertical="center"/>
    </xf>
    <xf numFmtId="0" fontId="0" fillId="0" borderId="24" xfId="0" applyBorder="1">
      <alignment vertical="center"/>
    </xf>
    <xf numFmtId="0" fontId="62" fillId="9" borderId="32" xfId="0" applyFont="1" applyFill="1" applyBorder="1" applyAlignment="1">
      <alignment horizontal="center" vertical="center"/>
    </xf>
    <xf numFmtId="0" fontId="0" fillId="0" borderId="33" xfId="0" applyBorder="1" applyAlignment="1">
      <alignment horizontal="center" vertical="center"/>
    </xf>
    <xf numFmtId="0" fontId="57" fillId="2" borderId="7" xfId="0" applyFont="1" applyFill="1" applyBorder="1">
      <alignment vertical="center"/>
    </xf>
    <xf numFmtId="49" fontId="54" fillId="0" borderId="0" xfId="0" applyNumberFormat="1" applyFont="1">
      <alignment vertical="center"/>
    </xf>
    <xf numFmtId="49" fontId="58" fillId="0" borderId="0" xfId="0" applyNumberFormat="1" applyFont="1">
      <alignment vertical="center"/>
    </xf>
    <xf numFmtId="0" fontId="55" fillId="0" borderId="0" xfId="0" applyFont="1" applyAlignment="1">
      <alignment horizontal="left" vertical="center" wrapText="1"/>
    </xf>
    <xf numFmtId="49" fontId="54" fillId="0" borderId="0" xfId="0" applyNumberFormat="1" applyFont="1" applyAlignment="1">
      <alignment horizontal="center" vertical="center"/>
    </xf>
    <xf numFmtId="0" fontId="9" fillId="0" borderId="0" xfId="0" applyFont="1" applyAlignment="1">
      <alignment vertical="top"/>
    </xf>
    <xf numFmtId="49" fontId="54" fillId="0" borderId="0" xfId="0" applyNumberFormat="1" applyFont="1" applyAlignment="1">
      <alignment horizontal="center" vertical="top"/>
    </xf>
    <xf numFmtId="0" fontId="63" fillId="0" borderId="0" xfId="0" applyFont="1">
      <alignment vertical="center"/>
    </xf>
    <xf numFmtId="0" fontId="64" fillId="0" borderId="0" xfId="0" applyFont="1">
      <alignment vertical="center"/>
    </xf>
    <xf numFmtId="0" fontId="54" fillId="0" borderId="0" xfId="0" applyFont="1">
      <alignment vertical="center"/>
    </xf>
    <xf numFmtId="0" fontId="14" fillId="0" borderId="0" xfId="0" applyFont="1">
      <alignment vertical="center"/>
    </xf>
    <xf numFmtId="0" fontId="11" fillId="0" borderId="120" xfId="0" quotePrefix="1" applyFont="1" applyBorder="1" applyAlignment="1">
      <alignment horizontal="center" vertical="center"/>
    </xf>
    <xf numFmtId="0" fontId="11" fillId="6" borderId="1" xfId="0" applyFont="1" applyFill="1" applyBorder="1">
      <alignment vertical="center"/>
    </xf>
    <xf numFmtId="0" fontId="11" fillId="7" borderId="1" xfId="0" applyFont="1" applyFill="1" applyBorder="1" applyAlignment="1" applyProtection="1">
      <alignment horizontal="center" vertical="center"/>
      <protection locked="0"/>
    </xf>
    <xf numFmtId="0" fontId="16" fillId="0" borderId="38" xfId="0" applyFont="1" applyBorder="1">
      <alignment vertical="center"/>
    </xf>
    <xf numFmtId="0" fontId="17" fillId="0" borderId="24" xfId="0" applyFont="1" applyBorder="1">
      <alignment vertical="center"/>
    </xf>
    <xf numFmtId="0" fontId="16" fillId="0" borderId="24" xfId="0" applyFont="1" applyBorder="1" applyAlignment="1">
      <alignment horizontal="center" vertical="center"/>
    </xf>
    <xf numFmtId="0" fontId="0" fillId="0" borderId="24" xfId="0" applyBorder="1" applyAlignment="1">
      <alignment horizontal="center" vertical="center"/>
    </xf>
    <xf numFmtId="0" fontId="50" fillId="0" borderId="24" xfId="0" applyFont="1" applyBorder="1" applyAlignment="1">
      <alignment horizontal="center" vertical="center"/>
    </xf>
    <xf numFmtId="0" fontId="17" fillId="0" borderId="24" xfId="0" applyFont="1" applyBorder="1" applyAlignment="1">
      <alignment horizontal="center" vertical="center"/>
    </xf>
    <xf numFmtId="0" fontId="17" fillId="0" borderId="39" xfId="0" applyFont="1" applyBorder="1">
      <alignment vertical="center"/>
    </xf>
    <xf numFmtId="0" fontId="16" fillId="0" borderId="28" xfId="0" applyFont="1" applyBorder="1">
      <alignment vertical="center"/>
    </xf>
    <xf numFmtId="176" fontId="23" fillId="0" borderId="24" xfId="0" applyNumberFormat="1" applyFont="1" applyBorder="1" applyAlignment="1" applyProtection="1">
      <alignment vertical="center" shrinkToFit="1"/>
      <protection locked="0"/>
    </xf>
    <xf numFmtId="0" fontId="60" fillId="0" borderId="0" xfId="0" applyFont="1" applyAlignment="1">
      <alignment horizontal="right" vertical="center"/>
    </xf>
    <xf numFmtId="0" fontId="59" fillId="2" borderId="100" xfId="0" applyFont="1" applyFill="1" applyBorder="1" applyAlignment="1">
      <alignment vertical="center" wrapText="1"/>
    </xf>
    <xf numFmtId="0" fontId="0" fillId="8" borderId="57" xfId="0" applyFill="1" applyBorder="1" applyProtection="1">
      <alignment vertical="center"/>
      <protection locked="0"/>
    </xf>
    <xf numFmtId="0" fontId="0" fillId="8" borderId="30" xfId="0" applyFill="1" applyBorder="1" applyProtection="1">
      <alignment vertical="center"/>
      <protection locked="0"/>
    </xf>
    <xf numFmtId="0" fontId="0" fillId="0" borderId="30" xfId="0" applyBorder="1" applyProtection="1">
      <alignment vertical="center"/>
      <protection locked="0"/>
    </xf>
    <xf numFmtId="0" fontId="0" fillId="8" borderId="14" xfId="0" applyFill="1" applyBorder="1" applyProtection="1">
      <alignment vertical="center"/>
      <protection locked="0"/>
    </xf>
    <xf numFmtId="0" fontId="0" fillId="8" borderId="53" xfId="0" applyFill="1" applyBorder="1" applyProtection="1">
      <alignment vertical="center"/>
      <protection locked="0"/>
    </xf>
    <xf numFmtId="0" fontId="0" fillId="8" borderId="53" xfId="0" applyFill="1" applyBorder="1" applyAlignment="1" applyProtection="1">
      <alignment vertical="center" wrapText="1"/>
      <protection locked="0"/>
    </xf>
    <xf numFmtId="0" fontId="0" fillId="8" borderId="54" xfId="0" applyFill="1" applyBorder="1" applyAlignment="1" applyProtection="1">
      <alignment vertical="center" wrapText="1"/>
      <protection locked="0"/>
    </xf>
    <xf numFmtId="0" fontId="0" fillId="8" borderId="1" xfId="0" applyFill="1" applyBorder="1" applyProtection="1">
      <alignment vertical="center"/>
      <protection locked="0"/>
    </xf>
    <xf numFmtId="0" fontId="0" fillId="8" borderId="1" xfId="0" applyFill="1" applyBorder="1" applyAlignment="1" applyProtection="1">
      <alignment vertical="center" wrapText="1"/>
      <protection locked="0"/>
    </xf>
    <xf numFmtId="0" fontId="0" fillId="8" borderId="58" xfId="0" applyFill="1" applyBorder="1" applyAlignment="1" applyProtection="1">
      <alignment vertical="center" wrapText="1"/>
      <protection locked="0"/>
    </xf>
    <xf numFmtId="0" fontId="0" fillId="8" borderId="59" xfId="0" applyFill="1" applyBorder="1" applyAlignment="1" applyProtection="1">
      <alignment vertical="center" wrapText="1"/>
      <protection locked="0"/>
    </xf>
    <xf numFmtId="0" fontId="65" fillId="9" borderId="1" xfId="0" applyFont="1" applyFill="1" applyBorder="1" applyAlignment="1" applyProtection="1">
      <alignment horizontal="center" vertical="center"/>
      <protection locked="0"/>
    </xf>
    <xf numFmtId="0" fontId="11" fillId="2" borderId="16" xfId="0" applyFont="1" applyFill="1" applyBorder="1" applyAlignment="1">
      <alignment horizontal="left" vertical="center"/>
    </xf>
    <xf numFmtId="0" fontId="11" fillId="2" borderId="16" xfId="0" applyFont="1" applyFill="1" applyBorder="1" applyAlignment="1">
      <alignment horizontal="left" vertical="center" shrinkToFit="1"/>
    </xf>
    <xf numFmtId="0" fontId="11" fillId="2" borderId="1" xfId="0" applyFont="1" applyFill="1" applyBorder="1" applyAlignment="1">
      <alignment horizontal="left" vertical="center"/>
    </xf>
    <xf numFmtId="0" fontId="29" fillId="0" borderId="36" xfId="0" applyFont="1" applyBorder="1">
      <alignment vertical="center"/>
    </xf>
    <xf numFmtId="0" fontId="25" fillId="0" borderId="36" xfId="0" applyFont="1" applyBorder="1">
      <alignment vertical="center"/>
    </xf>
    <xf numFmtId="0" fontId="14" fillId="8" borderId="121" xfId="0" applyFont="1" applyFill="1" applyBorder="1" applyAlignment="1" applyProtection="1">
      <alignment horizontal="center" vertical="center" wrapText="1"/>
      <protection locked="0"/>
    </xf>
    <xf numFmtId="0" fontId="14" fillId="8" borderId="122" xfId="0" applyFont="1" applyFill="1" applyBorder="1" applyAlignment="1" applyProtection="1">
      <alignment horizontal="center" vertical="center" wrapText="1"/>
      <protection locked="0"/>
    </xf>
    <xf numFmtId="0" fontId="14" fillId="8" borderId="123" xfId="0" applyFont="1" applyFill="1" applyBorder="1" applyAlignment="1" applyProtection="1">
      <alignment horizontal="center" vertical="center" wrapText="1"/>
      <protection locked="0"/>
    </xf>
    <xf numFmtId="0" fontId="14" fillId="8" borderId="124" xfId="0" applyFont="1" applyFill="1" applyBorder="1" applyAlignment="1" applyProtection="1">
      <alignment horizontal="center" vertical="center" wrapText="1"/>
      <protection locked="0"/>
    </xf>
    <xf numFmtId="0" fontId="14" fillId="8" borderId="125" xfId="0" applyFont="1" applyFill="1" applyBorder="1" applyAlignment="1" applyProtection="1">
      <alignment horizontal="center" vertical="center" wrapText="1"/>
      <protection locked="0"/>
    </xf>
    <xf numFmtId="0" fontId="14" fillId="8" borderId="126" xfId="0" applyFont="1" applyFill="1" applyBorder="1" applyAlignment="1" applyProtection="1">
      <alignment horizontal="center" vertical="center" wrapText="1"/>
      <protection locked="0"/>
    </xf>
    <xf numFmtId="0" fontId="14" fillId="8" borderId="127" xfId="0" applyFont="1" applyFill="1" applyBorder="1" applyAlignment="1" applyProtection="1">
      <alignment horizontal="center" vertical="center" wrapText="1"/>
      <protection locked="0"/>
    </xf>
    <xf numFmtId="0" fontId="65" fillId="0" borderId="32" xfId="0" applyFont="1" applyBorder="1" applyAlignment="1" applyProtection="1">
      <alignment horizontal="center" vertical="center"/>
      <protection locked="0"/>
    </xf>
    <xf numFmtId="0" fontId="11" fillId="0" borderId="16" xfId="0" applyFont="1" applyBorder="1" applyAlignment="1" applyProtection="1">
      <alignment horizontal="right" vertical="center"/>
      <protection locked="0"/>
    </xf>
    <xf numFmtId="0" fontId="20" fillId="0" borderId="32"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176" fontId="11" fillId="7" borderId="16" xfId="0" applyNumberFormat="1" applyFont="1" applyFill="1" applyBorder="1" applyAlignment="1" applyProtection="1">
      <alignment vertical="center" shrinkToFit="1"/>
      <protection locked="0"/>
    </xf>
    <xf numFmtId="176" fontId="11" fillId="7" borderId="1" xfId="0" applyNumberFormat="1" applyFont="1" applyFill="1" applyBorder="1" applyAlignment="1" applyProtection="1">
      <alignment vertical="center" shrinkToFit="1"/>
      <protection locked="0"/>
    </xf>
    <xf numFmtId="176" fontId="11" fillId="0" borderId="16" xfId="0" applyNumberFormat="1" applyFont="1" applyBorder="1" applyAlignment="1" applyProtection="1">
      <alignment vertical="center" shrinkToFit="1"/>
      <protection locked="0"/>
    </xf>
    <xf numFmtId="178" fontId="11" fillId="0" borderId="16" xfId="0" applyNumberFormat="1" applyFont="1" applyBorder="1" applyAlignment="1" applyProtection="1">
      <alignment vertical="center" shrinkToFit="1"/>
      <protection locked="0"/>
    </xf>
    <xf numFmtId="178" fontId="11" fillId="0" borderId="17" xfId="0" applyNumberFormat="1" applyFont="1" applyBorder="1" applyAlignment="1" applyProtection="1">
      <alignment vertical="center" shrinkToFit="1"/>
      <protection locked="0"/>
    </xf>
    <xf numFmtId="0" fontId="0" fillId="8" borderId="76" xfId="0" applyFill="1" applyBorder="1" applyAlignment="1" applyProtection="1">
      <alignment horizontal="center" vertical="center"/>
      <protection locked="0"/>
    </xf>
    <xf numFmtId="0" fontId="0" fillId="8" borderId="3" xfId="0" applyFill="1" applyBorder="1" applyAlignment="1" applyProtection="1">
      <alignment horizontal="center" vertical="center"/>
      <protection locked="0"/>
    </xf>
    <xf numFmtId="0" fontId="0" fillId="8" borderId="4" xfId="0" applyFill="1" applyBorder="1" applyAlignment="1" applyProtection="1">
      <alignment horizontal="center" vertical="center"/>
      <protection locked="0"/>
    </xf>
    <xf numFmtId="0" fontId="0" fillId="8" borderId="1" xfId="0" applyFill="1" applyBorder="1" applyProtection="1">
      <alignment vertical="center"/>
      <protection locked="0"/>
    </xf>
    <xf numFmtId="0" fontId="0" fillId="8" borderId="76" xfId="0" applyFill="1" applyBorder="1" applyAlignment="1" applyProtection="1">
      <alignment horizontal="left" vertical="center"/>
      <protection locked="0"/>
    </xf>
    <xf numFmtId="0" fontId="0" fillId="8" borderId="3" xfId="0" applyFill="1" applyBorder="1" applyAlignment="1" applyProtection="1">
      <alignment horizontal="left" vertical="center"/>
      <protection locked="0"/>
    </xf>
    <xf numFmtId="0" fontId="0" fillId="8" borderId="4" xfId="0" applyFill="1" applyBorder="1" applyAlignment="1" applyProtection="1">
      <alignment horizontal="left" vertical="center"/>
      <protection locked="0"/>
    </xf>
    <xf numFmtId="0" fontId="51" fillId="0" borderId="0" xfId="0" applyFont="1" applyAlignment="1">
      <alignment horizontal="left" vertical="center" wrapText="1"/>
    </xf>
    <xf numFmtId="0" fontId="52" fillId="0" borderId="0" xfId="0" applyFont="1" applyAlignment="1">
      <alignment horizontal="left" vertical="top"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8" borderId="55" xfId="0" applyFont="1" applyFill="1" applyBorder="1" applyAlignment="1" applyProtection="1">
      <alignment horizontal="left" vertical="center"/>
      <protection locked="0"/>
    </xf>
    <xf numFmtId="0" fontId="8" fillId="8" borderId="1" xfId="0" applyFont="1" applyFill="1" applyBorder="1" applyAlignment="1" applyProtection="1">
      <alignment horizontal="left" vertical="center"/>
      <protection locked="0"/>
    </xf>
    <xf numFmtId="0" fontId="8" fillId="8" borderId="2" xfId="0" applyFont="1" applyFill="1" applyBorder="1" applyAlignment="1" applyProtection="1">
      <alignment horizontal="left" vertical="center"/>
      <protection locked="0"/>
    </xf>
    <xf numFmtId="0" fontId="8" fillId="8" borderId="59" xfId="0" applyFont="1" applyFill="1" applyBorder="1" applyAlignment="1" applyProtection="1">
      <alignment horizontal="left" vertical="center"/>
      <protection locked="0"/>
    </xf>
    <xf numFmtId="0" fontId="8" fillId="8" borderId="60" xfId="0" applyFont="1" applyFill="1" applyBorder="1" applyAlignment="1" applyProtection="1">
      <alignment horizontal="left" vertical="center"/>
      <protection locked="0"/>
    </xf>
    <xf numFmtId="0" fontId="8" fillId="8" borderId="16" xfId="0" applyFont="1" applyFill="1" applyBorder="1" applyAlignment="1" applyProtection="1">
      <alignment horizontal="left" vertical="center"/>
      <protection locked="0"/>
    </xf>
    <xf numFmtId="0" fontId="8" fillId="8" borderId="5" xfId="0" applyFont="1" applyFill="1" applyBorder="1" applyAlignment="1" applyProtection="1">
      <alignment horizontal="left" vertical="center"/>
      <protection locked="0"/>
    </xf>
    <xf numFmtId="0" fontId="8" fillId="8" borderId="56" xfId="0" applyFont="1" applyFill="1" applyBorder="1" applyAlignment="1" applyProtection="1">
      <alignment horizontal="left" vertical="center"/>
      <protection locked="0"/>
    </xf>
    <xf numFmtId="0" fontId="0" fillId="8" borderId="88" xfId="0" applyFill="1" applyBorder="1" applyAlignment="1" applyProtection="1">
      <alignment horizontal="center" vertical="center"/>
      <protection locked="0"/>
    </xf>
    <xf numFmtId="0" fontId="0" fillId="8" borderId="77" xfId="0" applyFill="1" applyBorder="1" applyAlignment="1" applyProtection="1">
      <alignment horizontal="center" vertical="center"/>
      <protection locked="0"/>
    </xf>
    <xf numFmtId="0" fontId="0" fillId="8" borderId="78" xfId="0" applyFill="1" applyBorder="1" applyAlignment="1" applyProtection="1">
      <alignment horizontal="center" vertical="center"/>
      <protection locked="0"/>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6" xfId="0" applyBorder="1" applyAlignment="1">
      <alignment horizontal="center" vertical="center"/>
    </xf>
    <xf numFmtId="0" fontId="0" fillId="0" borderId="1" xfId="0" applyBorder="1" applyAlignment="1">
      <alignment horizontal="left" vertical="center"/>
    </xf>
    <xf numFmtId="0" fontId="0" fillId="0" borderId="2" xfId="0" applyBorder="1" applyAlignment="1">
      <alignment horizontal="left" vertical="center"/>
    </xf>
    <xf numFmtId="0" fontId="0" fillId="8" borderId="61" xfId="0" applyFill="1" applyBorder="1" applyAlignment="1" applyProtection="1">
      <alignment horizontal="left" vertical="center"/>
      <protection locked="0"/>
    </xf>
    <xf numFmtId="0" fontId="0" fillId="8" borderId="17" xfId="0" applyFill="1" applyBorder="1" applyAlignment="1" applyProtection="1">
      <alignment horizontal="left" vertical="center"/>
      <protection locked="0"/>
    </xf>
    <xf numFmtId="0" fontId="0" fillId="8" borderId="22" xfId="0" applyFill="1" applyBorder="1" applyAlignment="1" applyProtection="1">
      <alignment horizontal="left" vertical="center"/>
      <protection locked="0"/>
    </xf>
    <xf numFmtId="0" fontId="0" fillId="8" borderId="58" xfId="0" applyFill="1" applyBorder="1" applyAlignment="1" applyProtection="1">
      <alignment horizontal="left" vertical="center"/>
      <protection locked="0"/>
    </xf>
    <xf numFmtId="0" fontId="7" fillId="8" borderId="62" xfId="4" applyFill="1" applyBorder="1" applyAlignment="1" applyProtection="1">
      <alignment horizontal="left" vertical="center"/>
      <protection locked="0"/>
    </xf>
    <xf numFmtId="0" fontId="0" fillId="8" borderId="63" xfId="0" applyFill="1" applyBorder="1" applyAlignment="1" applyProtection="1">
      <alignment horizontal="left" vertical="center"/>
      <protection locked="0"/>
    </xf>
    <xf numFmtId="0" fontId="0" fillId="8" borderId="68" xfId="0" applyFill="1" applyBorder="1" applyAlignment="1" applyProtection="1">
      <alignment horizontal="left" vertical="center"/>
      <protection locked="0"/>
    </xf>
    <xf numFmtId="0" fontId="0" fillId="8" borderId="64" xfId="0" applyFill="1" applyBorder="1" applyAlignment="1" applyProtection="1">
      <alignment horizontal="left" vertical="center"/>
      <protection locked="0"/>
    </xf>
    <xf numFmtId="0" fontId="0" fillId="0" borderId="16" xfId="0" applyBorder="1" applyAlignment="1">
      <alignment vertical="center" wrapText="1" shrinkToFit="1"/>
    </xf>
    <xf numFmtId="0" fontId="0" fillId="0" borderId="17" xfId="0" applyBorder="1" applyAlignment="1">
      <alignment vertical="center" wrapText="1" shrinkToFit="1"/>
    </xf>
    <xf numFmtId="0" fontId="0" fillId="8" borderId="55" xfId="0" applyFill="1" applyBorder="1" applyAlignment="1" applyProtection="1">
      <alignment horizontal="left" vertical="center"/>
      <protection locked="0"/>
    </xf>
    <xf numFmtId="0" fontId="0" fillId="8" borderId="1" xfId="0" applyFill="1" applyBorder="1" applyAlignment="1" applyProtection="1">
      <alignment horizontal="left" vertical="center"/>
      <protection locked="0"/>
    </xf>
    <xf numFmtId="0" fontId="0" fillId="8" borderId="2" xfId="0" applyFill="1" applyBorder="1" applyAlignment="1" applyProtection="1">
      <alignment horizontal="left" vertical="center"/>
      <protection locked="0"/>
    </xf>
    <xf numFmtId="0" fontId="0" fillId="8" borderId="59" xfId="0" applyFill="1" applyBorder="1" applyAlignment="1" applyProtection="1">
      <alignment horizontal="left" vertical="center"/>
      <protection locked="0"/>
    </xf>
    <xf numFmtId="0" fontId="0" fillId="0" borderId="0" xfId="0" applyAlignment="1">
      <alignment horizontal="left" vertical="top" wrapText="1"/>
    </xf>
    <xf numFmtId="0" fontId="0" fillId="0" borderId="16" xfId="0" applyBorder="1" applyAlignment="1">
      <alignment horizontal="center" vertical="center" wrapText="1"/>
    </xf>
    <xf numFmtId="0" fontId="0" fillId="8" borderId="53" xfId="0" applyFill="1" applyBorder="1" applyProtection="1">
      <alignment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1"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8" borderId="52" xfId="0" applyFill="1" applyBorder="1" applyAlignment="1" applyProtection="1">
      <alignment horizontal="left" vertical="center"/>
      <protection locked="0"/>
    </xf>
    <xf numFmtId="0" fontId="0" fillId="8" borderId="53" xfId="0" applyFill="1" applyBorder="1" applyAlignment="1" applyProtection="1">
      <alignment horizontal="left" vertical="center"/>
      <protection locked="0"/>
    </xf>
    <xf numFmtId="0" fontId="0" fillId="8" borderId="67" xfId="0" applyFill="1" applyBorder="1" applyAlignment="1" applyProtection="1">
      <alignment horizontal="left" vertical="center"/>
      <protection locked="0"/>
    </xf>
    <xf numFmtId="0" fontId="0" fillId="8" borderId="54" xfId="0" applyFill="1" applyBorder="1" applyAlignment="1" applyProtection="1">
      <alignment horizontal="left" vertical="center"/>
      <protection locked="0"/>
    </xf>
    <xf numFmtId="0" fontId="0" fillId="8" borderId="16" xfId="0" applyFill="1" applyBorder="1" applyAlignment="1" applyProtection="1">
      <alignment horizontal="left" vertical="center"/>
      <protection locked="0"/>
    </xf>
    <xf numFmtId="0" fontId="0" fillId="8" borderId="5" xfId="0" applyFill="1" applyBorder="1" applyAlignment="1" applyProtection="1">
      <alignment horizontal="left" vertical="center"/>
      <protection locked="0"/>
    </xf>
    <xf numFmtId="0" fontId="0" fillId="8" borderId="56" xfId="0" applyFill="1" applyBorder="1" applyAlignment="1" applyProtection="1">
      <alignment horizontal="left" vertical="center"/>
      <protection locked="0"/>
    </xf>
    <xf numFmtId="0" fontId="0" fillId="0" borderId="1" xfId="0" applyBorder="1">
      <alignment vertical="center"/>
    </xf>
    <xf numFmtId="0" fontId="9" fillId="3" borderId="1" xfId="0" applyFont="1" applyFill="1" applyBorder="1" applyAlignment="1">
      <alignment horizontal="center" vertical="center"/>
    </xf>
    <xf numFmtId="0" fontId="11" fillId="0" borderId="117" xfId="0" quotePrefix="1" applyFont="1" applyBorder="1" applyAlignment="1">
      <alignment horizontal="center" vertical="center"/>
    </xf>
    <xf numFmtId="0" fontId="11" fillId="0" borderId="119" xfId="0" applyFont="1" applyBorder="1" applyAlignment="1">
      <alignment horizontal="center" vertical="center"/>
    </xf>
    <xf numFmtId="0" fontId="11" fillId="0" borderId="118" xfId="0" applyFont="1" applyBorder="1" applyAlignment="1">
      <alignment horizontal="left" vertical="center"/>
    </xf>
    <xf numFmtId="0" fontId="11" fillId="0" borderId="43" xfId="0" applyFont="1" applyBorder="1" applyAlignment="1">
      <alignment horizontal="left" vertical="center"/>
    </xf>
    <xf numFmtId="0" fontId="11" fillId="0" borderId="65" xfId="0" applyFont="1" applyBorder="1" applyAlignment="1">
      <alignment horizontal="left" vertical="center"/>
    </xf>
    <xf numFmtId="0" fontId="11" fillId="0" borderId="8" xfId="0" applyFont="1" applyBorder="1" applyAlignment="1">
      <alignment horizontal="left" vertical="center"/>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23"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11" fillId="0" borderId="119" xfId="0" quotePrefix="1" applyFont="1" applyBorder="1" applyAlignment="1">
      <alignment horizontal="center" vertical="center"/>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6" fillId="0" borderId="0" xfId="0" applyFont="1" applyAlignment="1">
      <alignment horizontal="center" vertical="center"/>
    </xf>
    <xf numFmtId="0" fontId="0" fillId="0" borderId="0" xfId="0" applyAlignment="1">
      <alignment horizontal="center" vertical="center"/>
    </xf>
    <xf numFmtId="0" fontId="23" fillId="0" borderId="0" xfId="0" applyFont="1" applyAlignment="1">
      <alignment vertical="center" shrinkToFit="1"/>
    </xf>
    <xf numFmtId="0" fontId="0" fillId="0" borderId="0" xfId="0">
      <alignment vertical="center"/>
    </xf>
    <xf numFmtId="0" fontId="0" fillId="0" borderId="33" xfId="0" applyBorder="1">
      <alignment vertical="center"/>
    </xf>
    <xf numFmtId="0" fontId="50" fillId="0" borderId="0" xfId="0" applyFont="1" applyAlignment="1">
      <alignment horizontal="center" vertical="center"/>
    </xf>
    <xf numFmtId="176" fontId="23" fillId="0" borderId="0" xfId="0" applyNumberFormat="1" applyFont="1" applyAlignment="1" applyProtection="1">
      <alignment horizontal="center" vertical="center" shrinkToFit="1"/>
      <protection locked="0"/>
    </xf>
    <xf numFmtId="0" fontId="11" fillId="0" borderId="13" xfId="0" applyFont="1" applyBorder="1" applyAlignment="1">
      <alignment horizontal="left" vertical="center" wrapText="1"/>
    </xf>
    <xf numFmtId="0" fontId="11" fillId="0" borderId="66" xfId="0" applyFont="1" applyBorder="1" applyAlignment="1">
      <alignment horizontal="left" vertical="center" wrapText="1"/>
    </xf>
    <xf numFmtId="0" fontId="11" fillId="0" borderId="90" xfId="0" applyFont="1" applyBorder="1" applyAlignment="1">
      <alignment horizontal="left" vertical="center"/>
    </xf>
    <xf numFmtId="0" fontId="11" fillId="0" borderId="13" xfId="0" applyFont="1" applyBorder="1" applyAlignment="1">
      <alignment horizontal="left" vertical="center"/>
    </xf>
    <xf numFmtId="0" fontId="11" fillId="0" borderId="66" xfId="0" applyFont="1" applyBorder="1" applyAlignment="1">
      <alignment horizontal="left" vertical="center"/>
    </xf>
    <xf numFmtId="0" fontId="57" fillId="0" borderId="38" xfId="0" applyFont="1" applyBorder="1" applyAlignment="1">
      <alignment horizontal="left" vertical="center" shrinkToFit="1"/>
    </xf>
    <xf numFmtId="0" fontId="57" fillId="0" borderId="24" xfId="0" applyFont="1" applyBorder="1" applyAlignment="1">
      <alignment horizontal="left" vertical="center" shrinkToFit="1"/>
    </xf>
    <xf numFmtId="0" fontId="57" fillId="0" borderId="115" xfId="0" applyFont="1" applyBorder="1" applyAlignment="1">
      <alignment horizontal="left" vertical="center" shrinkToFit="1"/>
    </xf>
    <xf numFmtId="0" fontId="58" fillId="0" borderId="68" xfId="0" applyFont="1" applyBorder="1" applyAlignment="1" applyProtection="1">
      <alignment horizontal="left" vertical="center" shrinkToFit="1"/>
      <protection locked="0"/>
    </xf>
    <xf numFmtId="0" fontId="58" fillId="0" borderId="94" xfId="0" applyFont="1" applyBorder="1" applyAlignment="1" applyProtection="1">
      <alignment horizontal="left" vertical="center" shrinkToFit="1"/>
      <protection locked="0"/>
    </xf>
    <xf numFmtId="0" fontId="58" fillId="0" borderId="95" xfId="0" applyFont="1" applyBorder="1" applyAlignment="1" applyProtection="1">
      <alignment horizontal="left" vertical="center" shrinkToFit="1"/>
      <protection locked="0"/>
    </xf>
    <xf numFmtId="0" fontId="6" fillId="5" borderId="25" xfId="0" applyFont="1" applyFill="1" applyBorder="1" applyAlignment="1">
      <alignment horizontal="left" vertical="center" wrapText="1"/>
    </xf>
    <xf numFmtId="0" fontId="6" fillId="5" borderId="26" xfId="0" applyFont="1" applyFill="1" applyBorder="1" applyAlignment="1">
      <alignment horizontal="left" vertical="center"/>
    </xf>
    <xf numFmtId="0" fontId="6" fillId="5" borderId="46" xfId="0" applyFont="1" applyFill="1" applyBorder="1" applyAlignment="1">
      <alignment horizontal="left" vertical="center"/>
    </xf>
    <xf numFmtId="0" fontId="57" fillId="0" borderId="0" xfId="0" applyFont="1" applyAlignment="1">
      <alignment horizontal="center" vertical="center" textRotation="255" shrinkToFit="1"/>
    </xf>
    <xf numFmtId="0" fontId="6" fillId="10" borderId="25" xfId="0" applyFont="1" applyFill="1" applyBorder="1" applyAlignment="1">
      <alignment horizontal="left" vertical="center" wrapText="1"/>
    </xf>
    <xf numFmtId="0" fontId="6" fillId="10" borderId="26" xfId="0" applyFont="1" applyFill="1" applyBorder="1" applyAlignment="1">
      <alignment horizontal="left" vertical="center" wrapText="1"/>
    </xf>
    <xf numFmtId="0" fontId="6" fillId="10" borderId="46" xfId="0" applyFont="1" applyFill="1" applyBorder="1" applyAlignment="1">
      <alignment horizontal="left" vertical="center" wrapText="1"/>
    </xf>
    <xf numFmtId="49" fontId="13" fillId="0" borderId="0" xfId="0" applyNumberFormat="1" applyFont="1" applyAlignment="1">
      <alignment horizontal="left" vertical="center" wrapText="1"/>
    </xf>
    <xf numFmtId="0" fontId="60" fillId="0" borderId="0" xfId="0" applyFont="1" applyAlignment="1" applyProtection="1">
      <alignment vertical="center" shrinkToFit="1"/>
      <protection locked="0"/>
    </xf>
    <xf numFmtId="0" fontId="13" fillId="0" borderId="0" xfId="0" applyFont="1" applyAlignment="1">
      <alignment horizontal="left" vertical="top" wrapText="1"/>
    </xf>
    <xf numFmtId="0" fontId="13" fillId="0" borderId="0" xfId="0" applyFont="1" applyAlignment="1">
      <alignment horizontal="left" vertical="top"/>
    </xf>
    <xf numFmtId="0" fontId="43" fillId="0" borderId="5" xfId="0" applyFont="1" applyBorder="1" applyAlignment="1">
      <alignment horizontal="center" vertical="center" textRotation="255" wrapText="1"/>
    </xf>
    <xf numFmtId="0" fontId="43" fillId="0" borderId="7" xfId="0" applyFont="1" applyBorder="1" applyAlignment="1">
      <alignment horizontal="center" vertical="center" textRotation="255" wrapText="1"/>
    </xf>
    <xf numFmtId="0" fontId="43" fillId="0" borderId="22" xfId="0" applyFont="1" applyBorder="1" applyAlignment="1">
      <alignment horizontal="center" vertical="center" textRotation="255" wrapText="1"/>
    </xf>
    <xf numFmtId="0" fontId="43" fillId="0" borderId="23" xfId="0" applyFont="1" applyBorder="1" applyAlignment="1">
      <alignment horizontal="center" vertical="center" textRotation="255" wrapText="1"/>
    </xf>
    <xf numFmtId="0" fontId="43" fillId="0" borderId="6" xfId="0" applyFont="1" applyBorder="1" applyAlignment="1">
      <alignment horizontal="center" vertical="center" textRotation="255" wrapText="1"/>
    </xf>
    <xf numFmtId="0" fontId="43" fillId="0" borderId="18" xfId="0" applyFont="1" applyBorder="1" applyAlignment="1">
      <alignment horizontal="center" vertical="center" textRotation="255" wrapText="1"/>
    </xf>
    <xf numFmtId="0" fontId="39" fillId="0" borderId="101" xfId="0" applyFont="1" applyBorder="1" applyAlignment="1">
      <alignment vertical="center" wrapText="1"/>
    </xf>
    <xf numFmtId="0" fontId="39" fillId="0" borderId="102" xfId="0" applyFont="1" applyBorder="1" applyAlignment="1">
      <alignment vertical="center" wrapText="1"/>
    </xf>
    <xf numFmtId="0" fontId="39" fillId="0" borderId="116" xfId="0" applyFont="1" applyBorder="1" applyAlignment="1">
      <alignment vertical="center" wrapText="1"/>
    </xf>
    <xf numFmtId="0" fontId="43" fillId="0" borderId="18" xfId="0" applyFont="1" applyBorder="1" applyAlignment="1">
      <alignment vertical="center" wrapText="1"/>
    </xf>
    <xf numFmtId="0" fontId="43" fillId="0" borderId="100" xfId="0" applyFont="1" applyBorder="1" applyAlignment="1">
      <alignment vertical="center" wrapText="1"/>
    </xf>
    <xf numFmtId="0" fontId="43" fillId="0" borderId="0" xfId="0" applyFont="1" applyAlignment="1">
      <alignment vertical="center" wrapText="1"/>
    </xf>
    <xf numFmtId="38" fontId="39" fillId="0" borderId="88" xfId="0" applyNumberFormat="1" applyFont="1" applyBorder="1" applyAlignment="1" applyProtection="1">
      <alignment horizontal="right" vertical="center" shrinkToFit="1"/>
      <protection locked="0"/>
    </xf>
    <xf numFmtId="38" fontId="39" fillId="0" borderId="77" xfId="0" applyNumberFormat="1" applyFont="1" applyBorder="1" applyAlignment="1" applyProtection="1">
      <alignment horizontal="right" vertical="center" shrinkToFit="1"/>
      <protection locked="0"/>
    </xf>
    <xf numFmtId="38" fontId="39" fillId="0" borderId="79" xfId="0" applyNumberFormat="1" applyFont="1" applyBorder="1" applyAlignment="1" applyProtection="1">
      <alignment horizontal="right" vertical="center" shrinkToFit="1"/>
      <protection locked="0"/>
    </xf>
    <xf numFmtId="38" fontId="39" fillId="0" borderId="76" xfId="0" applyNumberFormat="1" applyFont="1" applyBorder="1" applyAlignment="1" applyProtection="1">
      <alignment horizontal="right" vertical="center" shrinkToFit="1"/>
      <protection locked="0"/>
    </xf>
    <xf numFmtId="38" fontId="39" fillId="0" borderId="3" xfId="0" applyNumberFormat="1" applyFont="1" applyBorder="1" applyAlignment="1" applyProtection="1">
      <alignment horizontal="right" vertical="center" shrinkToFit="1"/>
      <protection locked="0"/>
    </xf>
    <xf numFmtId="38" fontId="39" fillId="0" borderId="82" xfId="0" applyNumberFormat="1" applyFont="1" applyBorder="1" applyAlignment="1" applyProtection="1">
      <alignment horizontal="right" vertical="center" shrinkToFit="1"/>
      <protection locked="0"/>
    </xf>
    <xf numFmtId="2" fontId="39" fillId="0" borderId="25" xfId="0" applyNumberFormat="1" applyFont="1" applyBorder="1" applyAlignment="1">
      <alignment horizontal="center" vertical="center" shrinkToFit="1"/>
    </xf>
    <xf numFmtId="2" fontId="39" fillId="0" borderId="26" xfId="0" applyNumberFormat="1" applyFont="1" applyBorder="1" applyAlignment="1">
      <alignment horizontal="center" vertical="center" shrinkToFit="1"/>
    </xf>
    <xf numFmtId="2" fontId="39" fillId="0" borderId="46" xfId="0" applyNumberFormat="1" applyFont="1" applyBorder="1" applyAlignment="1">
      <alignment horizontal="center" vertical="center" shrinkToFit="1"/>
    </xf>
    <xf numFmtId="38" fontId="39" fillId="0" borderId="96" xfId="0" applyNumberFormat="1" applyFont="1" applyBorder="1" applyAlignment="1" applyProtection="1">
      <alignment horizontal="right" vertical="center" shrinkToFit="1"/>
      <protection locked="0"/>
    </xf>
    <xf numFmtId="38" fontId="39" fillId="0" borderId="94" xfId="0" applyNumberFormat="1" applyFont="1" applyBorder="1" applyAlignment="1" applyProtection="1">
      <alignment horizontal="right" vertical="center" shrinkToFit="1"/>
      <protection locked="0"/>
    </xf>
    <xf numFmtId="38" fontId="39" fillId="0" borderId="95" xfId="0" applyNumberFormat="1" applyFont="1" applyBorder="1" applyAlignment="1" applyProtection="1">
      <alignment horizontal="right" vertical="center" shrinkToFit="1"/>
      <protection locked="0"/>
    </xf>
    <xf numFmtId="0" fontId="16" fillId="0" borderId="0" xfId="0" applyFont="1" applyAlignment="1">
      <alignment horizontal="left" vertical="center" wrapText="1"/>
    </xf>
    <xf numFmtId="49" fontId="57" fillId="3" borderId="2" xfId="0" applyNumberFormat="1" applyFont="1" applyFill="1" applyBorder="1" applyAlignment="1">
      <alignment horizontal="center" vertical="center" wrapText="1"/>
    </xf>
    <xf numFmtId="49" fontId="57" fillId="3" borderId="3" xfId="0" applyNumberFormat="1" applyFont="1" applyFill="1" applyBorder="1" applyAlignment="1">
      <alignment horizontal="center" vertical="center" wrapText="1"/>
    </xf>
    <xf numFmtId="49" fontId="57" fillId="3" borderId="4" xfId="0" applyNumberFormat="1" applyFont="1" applyFill="1" applyBorder="1" applyAlignment="1">
      <alignment horizontal="center" vertical="center" wrapText="1"/>
    </xf>
    <xf numFmtId="0" fontId="11" fillId="0" borderId="71"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48"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69" xfId="0" applyFont="1" applyBorder="1" applyAlignment="1">
      <alignment horizontal="center" vertical="center" wrapText="1"/>
    </xf>
    <xf numFmtId="0" fontId="13" fillId="0" borderId="43" xfId="0" applyFont="1" applyBorder="1" applyAlignment="1">
      <alignment horizontal="left" vertical="center" wrapText="1"/>
    </xf>
    <xf numFmtId="0" fontId="13" fillId="0" borderId="72" xfId="0" applyFont="1" applyBorder="1" applyAlignment="1">
      <alignment horizontal="left" vertical="center" wrapText="1"/>
    </xf>
    <xf numFmtId="0" fontId="13" fillId="0" borderId="9" xfId="0" applyFont="1" applyBorder="1" applyAlignment="1">
      <alignment horizontal="left" vertical="center" wrapText="1"/>
    </xf>
    <xf numFmtId="0" fontId="13" fillId="0" borderId="48" xfId="0" applyFont="1" applyBorder="1" applyAlignment="1">
      <alignment horizontal="left" vertical="center" wrapText="1"/>
    </xf>
    <xf numFmtId="0" fontId="13" fillId="0" borderId="13" xfId="0" applyFont="1" applyBorder="1" applyAlignment="1">
      <alignment horizontal="left" vertical="center" wrapText="1"/>
    </xf>
    <xf numFmtId="0" fontId="13" fillId="0" borderId="69" xfId="0" applyFont="1" applyBorder="1" applyAlignment="1">
      <alignment horizontal="left" vertical="center" wrapText="1"/>
    </xf>
    <xf numFmtId="49" fontId="13" fillId="8" borderId="2" xfId="0" applyNumberFormat="1" applyFont="1" applyFill="1" applyBorder="1" applyAlignment="1" applyProtection="1">
      <alignment horizontal="left" vertical="top" wrapText="1"/>
      <protection locked="0"/>
    </xf>
    <xf numFmtId="49" fontId="13" fillId="8" borderId="3" xfId="0" applyNumberFormat="1" applyFont="1" applyFill="1" applyBorder="1" applyAlignment="1" applyProtection="1">
      <alignment horizontal="left" vertical="top" wrapText="1"/>
      <protection locked="0"/>
    </xf>
    <xf numFmtId="49" fontId="13" fillId="8" borderId="4" xfId="0" applyNumberFormat="1" applyFont="1" applyFill="1" applyBorder="1" applyAlignment="1" applyProtection="1">
      <alignment horizontal="left" vertical="top" wrapText="1"/>
      <protection locked="0"/>
    </xf>
    <xf numFmtId="0" fontId="11" fillId="0" borderId="38" xfId="0" applyFont="1" applyBorder="1" applyAlignment="1">
      <alignment vertical="center" wrapText="1"/>
    </xf>
    <xf numFmtId="0" fontId="11" fillId="0" borderId="24" xfId="0" applyFont="1" applyBorder="1" applyAlignment="1">
      <alignment vertical="center" wrapText="1"/>
    </xf>
    <xf numFmtId="0" fontId="11" fillId="0" borderId="73" xfId="0" applyFont="1" applyBorder="1" applyAlignment="1">
      <alignment vertical="center" wrapText="1"/>
    </xf>
    <xf numFmtId="0" fontId="50" fillId="8" borderId="74" xfId="0" applyFont="1" applyFill="1" applyBorder="1" applyAlignment="1" applyProtection="1">
      <alignment horizontal="center" vertical="center" wrapText="1"/>
      <protection locked="0"/>
    </xf>
    <xf numFmtId="0" fontId="13" fillId="0" borderId="7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50" xfId="0" applyFont="1" applyBorder="1" applyAlignment="1">
      <alignment horizontal="center" vertical="center" wrapText="1"/>
    </xf>
    <xf numFmtId="0" fontId="13" fillId="0" borderId="45" xfId="0" applyFont="1" applyBorder="1" applyAlignment="1">
      <alignment horizontal="left" vertical="center" wrapText="1"/>
    </xf>
    <xf numFmtId="0" fontId="13" fillId="0" borderId="50" xfId="0" applyFont="1" applyBorder="1" applyAlignment="1">
      <alignment horizontal="left" vertical="center" wrapText="1"/>
    </xf>
    <xf numFmtId="0" fontId="49" fillId="5" borderId="27" xfId="0" applyFont="1" applyFill="1" applyBorder="1" applyAlignment="1">
      <alignment horizontal="left" vertical="center" wrapText="1"/>
    </xf>
    <xf numFmtId="0" fontId="49" fillId="5" borderId="28" xfId="0" applyFont="1" applyFill="1" applyBorder="1" applyAlignment="1">
      <alignment horizontal="left" vertical="center" wrapText="1"/>
    </xf>
    <xf numFmtId="0" fontId="49" fillId="5" borderId="29" xfId="0" applyFont="1" applyFill="1" applyBorder="1" applyAlignment="1">
      <alignment horizontal="left" vertical="center" wrapText="1"/>
    </xf>
    <xf numFmtId="0" fontId="49" fillId="5" borderId="38" xfId="0" applyFont="1" applyFill="1" applyBorder="1" applyAlignment="1">
      <alignment horizontal="left" vertical="center" wrapText="1"/>
    </xf>
    <xf numFmtId="0" fontId="49" fillId="5" borderId="24" xfId="0" applyFont="1" applyFill="1" applyBorder="1" applyAlignment="1">
      <alignment horizontal="left" vertical="center" wrapText="1"/>
    </xf>
    <xf numFmtId="0" fontId="49" fillId="5" borderId="39" xfId="0" applyFont="1" applyFill="1" applyBorder="1" applyAlignment="1">
      <alignment horizontal="left" vertical="center" wrapText="1"/>
    </xf>
    <xf numFmtId="0" fontId="28" fillId="0" borderId="114" xfId="0" applyFont="1" applyBorder="1" applyAlignment="1">
      <alignment horizontal="left" vertical="center" wrapText="1"/>
    </xf>
    <xf numFmtId="0" fontId="28" fillId="0" borderId="45" xfId="0" applyFont="1" applyBorder="1" applyAlignment="1">
      <alignment horizontal="left" vertical="center" wrapText="1"/>
    </xf>
    <xf numFmtId="0" fontId="28" fillId="0" borderId="50" xfId="0" applyFont="1" applyBorder="1" applyAlignment="1">
      <alignment horizontal="left" vertical="center" wrapText="1"/>
    </xf>
    <xf numFmtId="38" fontId="24" fillId="0" borderId="70" xfId="5" applyFont="1" applyFill="1" applyBorder="1" applyAlignment="1" applyProtection="1">
      <alignment horizontal="right" vertical="center"/>
    </xf>
    <xf numFmtId="38" fontId="24" fillId="0" borderId="13" xfId="5" applyFont="1" applyFill="1" applyBorder="1" applyAlignment="1" applyProtection="1">
      <alignment horizontal="right" vertical="center"/>
    </xf>
    <xf numFmtId="38" fontId="24" fillId="0" borderId="66" xfId="5" applyFont="1" applyFill="1" applyBorder="1" applyAlignment="1" applyProtection="1">
      <alignment horizontal="right" vertical="center"/>
    </xf>
    <xf numFmtId="0" fontId="25" fillId="0" borderId="96" xfId="0" applyFont="1" applyBorder="1" applyAlignment="1">
      <alignment horizontal="center" vertical="center"/>
    </xf>
    <xf numFmtId="0" fontId="25" fillId="0" borderId="94" xfId="0" applyFont="1" applyBorder="1" applyAlignment="1">
      <alignment horizontal="center" vertical="center"/>
    </xf>
    <xf numFmtId="38" fontId="24" fillId="0" borderId="2" xfId="5" applyFont="1" applyFill="1" applyBorder="1" applyAlignment="1" applyProtection="1">
      <alignment vertical="center"/>
      <protection locked="0"/>
    </xf>
    <xf numFmtId="38" fontId="24" fillId="0" borderId="18" xfId="5" applyFont="1" applyFill="1" applyBorder="1" applyAlignment="1" applyProtection="1">
      <alignment vertical="center"/>
      <protection locked="0"/>
    </xf>
    <xf numFmtId="38" fontId="24" fillId="0" borderId="4" xfId="5" applyFont="1" applyFill="1" applyBorder="1" applyAlignment="1" applyProtection="1">
      <alignment vertical="center"/>
      <protection locked="0"/>
    </xf>
    <xf numFmtId="38" fontId="58" fillId="0" borderId="63" xfId="5" applyFont="1" applyFill="1" applyBorder="1" applyAlignment="1" applyProtection="1">
      <alignment vertical="center"/>
      <protection locked="0"/>
    </xf>
    <xf numFmtId="38" fontId="58" fillId="0" borderId="81" xfId="5" applyFont="1" applyFill="1" applyBorder="1" applyAlignment="1" applyProtection="1">
      <alignment vertical="center"/>
      <protection locked="0"/>
    </xf>
    <xf numFmtId="0" fontId="24" fillId="2" borderId="42" xfId="0" applyFont="1" applyFill="1" applyBorder="1">
      <alignment vertical="center"/>
    </xf>
    <xf numFmtId="0" fontId="24" fillId="2" borderId="43" xfId="0" applyFont="1" applyFill="1" applyBorder="1">
      <alignment vertical="center"/>
    </xf>
    <xf numFmtId="0" fontId="24" fillId="2" borderId="12" xfId="0" applyFont="1" applyFill="1" applyBorder="1">
      <alignment vertical="center"/>
    </xf>
    <xf numFmtId="0" fontId="24" fillId="2" borderId="99" xfId="0" applyFont="1" applyFill="1" applyBorder="1">
      <alignment vertical="center"/>
    </xf>
    <xf numFmtId="38" fontId="58" fillId="2" borderId="76" xfId="5" applyFont="1" applyFill="1" applyBorder="1" applyProtection="1">
      <alignment vertical="center"/>
    </xf>
    <xf numFmtId="38" fontId="58" fillId="2" borderId="3" xfId="5" applyFont="1" applyFill="1" applyBorder="1" applyProtection="1">
      <alignment vertical="center"/>
    </xf>
    <xf numFmtId="0" fontId="22" fillId="0" borderId="11" xfId="0" applyFont="1" applyBorder="1" applyAlignment="1">
      <alignment horizontal="left" vertical="center" wrapText="1"/>
    </xf>
    <xf numFmtId="0" fontId="22" fillId="0" borderId="9" xfId="0" applyFont="1" applyBorder="1" applyAlignment="1">
      <alignment horizontal="left" vertical="center" wrapText="1"/>
    </xf>
    <xf numFmtId="0" fontId="22" fillId="0" borderId="48" xfId="0" applyFont="1" applyBorder="1" applyAlignment="1">
      <alignment horizontal="left" vertical="center" wrapText="1"/>
    </xf>
    <xf numFmtId="38" fontId="58" fillId="0" borderId="71" xfId="5" applyFont="1" applyFill="1" applyBorder="1" applyAlignment="1" applyProtection="1">
      <alignment vertical="center"/>
      <protection locked="0"/>
    </xf>
    <xf numFmtId="38" fontId="58" fillId="0" borderId="43" xfId="5" applyFont="1" applyFill="1" applyBorder="1" applyAlignment="1" applyProtection="1">
      <alignment vertical="center"/>
      <protection locked="0"/>
    </xf>
    <xf numFmtId="38" fontId="58" fillId="0" borderId="65" xfId="5" applyFont="1" applyFill="1" applyBorder="1" applyAlignment="1" applyProtection="1">
      <alignment vertical="center"/>
      <protection locked="0"/>
    </xf>
    <xf numFmtId="0" fontId="28" fillId="0" borderId="11" xfId="0" applyFont="1" applyBorder="1" applyAlignment="1">
      <alignment horizontal="left" vertical="center" wrapText="1"/>
    </xf>
    <xf numFmtId="0" fontId="28" fillId="0" borderId="9" xfId="0" applyFont="1" applyBorder="1" applyAlignment="1">
      <alignment horizontal="left" vertical="center" wrapText="1"/>
    </xf>
    <xf numFmtId="0" fontId="28" fillId="0" borderId="48" xfId="0" applyFont="1" applyBorder="1" applyAlignment="1">
      <alignment horizontal="left" vertical="center" wrapText="1"/>
    </xf>
    <xf numFmtId="0" fontId="58" fillId="0" borderId="36" xfId="5" applyNumberFormat="1" applyFont="1" applyFill="1" applyBorder="1" applyAlignment="1" applyProtection="1">
      <alignment vertical="center"/>
      <protection locked="0"/>
    </xf>
    <xf numFmtId="0" fontId="58" fillId="0" borderId="0" xfId="5" applyNumberFormat="1" applyFont="1" applyFill="1" applyBorder="1" applyAlignment="1" applyProtection="1">
      <alignment vertical="center"/>
      <protection locked="0"/>
    </xf>
    <xf numFmtId="0" fontId="58" fillId="0" borderId="21" xfId="5" applyNumberFormat="1" applyFont="1" applyFill="1" applyBorder="1" applyAlignment="1" applyProtection="1">
      <alignment vertical="center"/>
      <protection locked="0"/>
    </xf>
    <xf numFmtId="0" fontId="41" fillId="9" borderId="85" xfId="0" applyFont="1" applyFill="1" applyBorder="1" applyAlignment="1">
      <alignment horizontal="center" vertical="center"/>
    </xf>
    <xf numFmtId="0" fontId="41" fillId="9" borderId="87" xfId="0" applyFont="1" applyFill="1" applyBorder="1" applyAlignment="1">
      <alignment horizontal="center" vertical="center"/>
    </xf>
    <xf numFmtId="0" fontId="13" fillId="0" borderId="36" xfId="0" applyFont="1" applyBorder="1" applyAlignment="1">
      <alignment horizontal="center" vertical="center" textRotation="255"/>
    </xf>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13" fillId="0" borderId="0" xfId="0" applyFont="1" applyAlignment="1">
      <alignment horizontal="left" vertical="center" wrapText="1"/>
    </xf>
    <xf numFmtId="0" fontId="27" fillId="0" borderId="0" xfId="0" applyFont="1" applyAlignment="1">
      <alignment vertical="center" wrapText="1"/>
    </xf>
    <xf numFmtId="0" fontId="54" fillId="0" borderId="0" xfId="0" applyFont="1" applyAlignment="1">
      <alignment horizontal="left" vertical="center" wrapText="1"/>
    </xf>
    <xf numFmtId="0" fontId="6" fillId="6" borderId="27" xfId="0" applyFont="1" applyFill="1" applyBorder="1" applyAlignment="1">
      <alignment horizontal="left" vertical="center" wrapText="1"/>
    </xf>
    <xf numFmtId="0" fontId="6" fillId="6" borderId="28" xfId="0" applyFont="1" applyFill="1" applyBorder="1" applyAlignment="1">
      <alignment horizontal="left" vertical="center" wrapText="1"/>
    </xf>
    <xf numFmtId="0" fontId="6" fillId="6" borderId="29" xfId="0" applyFont="1" applyFill="1" applyBorder="1" applyAlignment="1">
      <alignment horizontal="left" vertical="center" wrapText="1"/>
    </xf>
    <xf numFmtId="0" fontId="6" fillId="6" borderId="36" xfId="0" applyFont="1" applyFill="1" applyBorder="1" applyAlignment="1">
      <alignment horizontal="left" vertical="center" wrapText="1"/>
    </xf>
    <xf numFmtId="0" fontId="6" fillId="6" borderId="0" xfId="0" applyFont="1" applyFill="1" applyAlignment="1">
      <alignment horizontal="left" vertical="center" wrapText="1"/>
    </xf>
    <xf numFmtId="0" fontId="6" fillId="6" borderId="33" xfId="0" applyFont="1" applyFill="1" applyBorder="1" applyAlignment="1">
      <alignment horizontal="left" vertical="center" wrapText="1"/>
    </xf>
    <xf numFmtId="0" fontId="6" fillId="6" borderId="38" xfId="0" applyFont="1" applyFill="1" applyBorder="1" applyAlignment="1">
      <alignment horizontal="left" vertical="center" wrapText="1"/>
    </xf>
    <xf numFmtId="0" fontId="6" fillId="6" borderId="24" xfId="0" applyFont="1" applyFill="1" applyBorder="1" applyAlignment="1">
      <alignment horizontal="left" vertical="center" wrapText="1"/>
    </xf>
    <xf numFmtId="0" fontId="6" fillId="6" borderId="39" xfId="0" applyFont="1" applyFill="1" applyBorder="1" applyAlignment="1">
      <alignment horizontal="left" vertical="center" wrapText="1"/>
    </xf>
    <xf numFmtId="0" fontId="6" fillId="6" borderId="26" xfId="0" applyFont="1" applyFill="1" applyBorder="1" applyAlignment="1">
      <alignment horizontal="left" vertical="center"/>
    </xf>
    <xf numFmtId="0" fontId="6" fillId="6" borderId="46" xfId="0" applyFont="1" applyFill="1" applyBorder="1" applyAlignment="1">
      <alignment horizontal="left" vertical="center"/>
    </xf>
    <xf numFmtId="0" fontId="26" fillId="0" borderId="0" xfId="0" applyFont="1" applyAlignment="1">
      <alignment horizontal="left" vertical="top" wrapText="1"/>
    </xf>
    <xf numFmtId="176" fontId="27" fillId="0" borderId="25" xfId="0" applyNumberFormat="1" applyFont="1" applyBorder="1" applyAlignment="1">
      <alignment horizontal="right" vertical="center"/>
    </xf>
    <xf numFmtId="176" fontId="27" fillId="0" borderId="26" xfId="0" applyNumberFormat="1" applyFont="1" applyBorder="1" applyAlignment="1">
      <alignment horizontal="right" vertical="center"/>
    </xf>
    <xf numFmtId="176" fontId="27" fillId="0" borderId="46" xfId="0" applyNumberFormat="1" applyFont="1" applyBorder="1" applyAlignment="1">
      <alignment horizontal="right" vertical="center"/>
    </xf>
    <xf numFmtId="176" fontId="27" fillId="8" borderId="25" xfId="0" applyNumberFormat="1" applyFont="1" applyFill="1" applyBorder="1" applyAlignment="1" applyProtection="1">
      <alignment horizontal="right" vertical="center"/>
      <protection locked="0"/>
    </xf>
    <xf numFmtId="176" fontId="27" fillId="8" borderId="26" xfId="0" applyNumberFormat="1" applyFont="1" applyFill="1" applyBorder="1" applyAlignment="1" applyProtection="1">
      <alignment horizontal="right" vertical="center"/>
      <protection locked="0"/>
    </xf>
    <xf numFmtId="176" fontId="27" fillId="8" borderId="46" xfId="0" applyNumberFormat="1" applyFont="1" applyFill="1" applyBorder="1" applyAlignment="1" applyProtection="1">
      <alignment horizontal="right" vertical="center"/>
      <protection locked="0"/>
    </xf>
    <xf numFmtId="176" fontId="27" fillId="0" borderId="2" xfId="0" applyNumberFormat="1" applyFont="1" applyBorder="1" applyAlignment="1">
      <alignment horizontal="right" vertical="center"/>
    </xf>
    <xf numFmtId="176" fontId="27" fillId="0" borderId="3" xfId="0" applyNumberFormat="1" applyFont="1" applyBorder="1" applyAlignment="1">
      <alignment horizontal="right" vertical="center"/>
    </xf>
    <xf numFmtId="176" fontId="27" fillId="0" borderId="15" xfId="0" applyNumberFormat="1" applyFont="1" applyBorder="1" applyAlignment="1">
      <alignment horizontal="right" vertical="center"/>
    </xf>
    <xf numFmtId="176" fontId="27" fillId="8" borderId="51" xfId="0" applyNumberFormat="1" applyFont="1" applyFill="1" applyBorder="1" applyAlignment="1" applyProtection="1">
      <alignment horizontal="right" vertical="center"/>
      <protection locked="0"/>
    </xf>
    <xf numFmtId="176" fontId="27" fillId="8" borderId="34" xfId="0" applyNumberFormat="1" applyFont="1" applyFill="1" applyBorder="1" applyAlignment="1" applyProtection="1">
      <alignment horizontal="right" vertical="center"/>
      <protection locked="0"/>
    </xf>
    <xf numFmtId="176" fontId="27" fillId="8" borderId="35" xfId="0" applyNumberFormat="1" applyFont="1" applyFill="1" applyBorder="1" applyAlignment="1" applyProtection="1">
      <alignment horizontal="right" vertical="center"/>
      <protection locked="0"/>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28" fillId="0" borderId="48" xfId="0" applyFont="1" applyBorder="1" applyAlignment="1">
      <alignment horizontal="left" vertical="center"/>
    </xf>
    <xf numFmtId="0" fontId="27" fillId="0" borderId="89" xfId="0" applyFont="1" applyBorder="1" applyAlignment="1">
      <alignment horizontal="center" vertical="center"/>
    </xf>
    <xf numFmtId="0" fontId="27" fillId="0" borderId="22" xfId="0" applyFont="1" applyBorder="1" applyAlignment="1">
      <alignment horizontal="center" vertical="center"/>
    </xf>
    <xf numFmtId="0" fontId="28" fillId="0" borderId="6" xfId="0" applyFont="1" applyBorder="1" applyAlignment="1">
      <alignment horizontal="center" vertical="center"/>
    </xf>
    <xf numFmtId="0" fontId="28" fillId="0" borderId="44" xfId="0" applyFont="1" applyBorder="1" applyAlignment="1">
      <alignment vertical="center" wrapText="1"/>
    </xf>
    <xf numFmtId="0" fontId="0" fillId="0" borderId="13" xfId="0" applyBorder="1">
      <alignment vertical="center"/>
    </xf>
    <xf numFmtId="0" fontId="0" fillId="0" borderId="66" xfId="0" applyBorder="1">
      <alignment vertical="center"/>
    </xf>
    <xf numFmtId="0" fontId="27" fillId="0" borderId="0" xfId="0" applyFont="1" applyAlignment="1">
      <alignment horizontal="left" vertical="center" wrapText="1"/>
    </xf>
    <xf numFmtId="0" fontId="6" fillId="5" borderId="26" xfId="0" applyFont="1" applyFill="1" applyBorder="1" applyAlignment="1">
      <alignment horizontal="left" vertical="center" wrapText="1"/>
    </xf>
    <xf numFmtId="0" fontId="6" fillId="5" borderId="46" xfId="0" applyFont="1" applyFill="1" applyBorder="1" applyAlignment="1">
      <alignment horizontal="left" vertical="center" wrapText="1"/>
    </xf>
    <xf numFmtId="180" fontId="24" fillId="0" borderId="128" xfId="0" applyNumberFormat="1" applyFont="1" applyBorder="1" applyProtection="1">
      <alignment vertical="center"/>
      <protection locked="0"/>
    </xf>
    <xf numFmtId="180" fontId="24" fillId="0" borderId="113" xfId="0" applyNumberFormat="1" applyFont="1" applyBorder="1" applyProtection="1">
      <alignment vertical="center"/>
      <protection locked="0"/>
    </xf>
    <xf numFmtId="180" fontId="24" fillId="4" borderId="113" xfId="0" applyNumberFormat="1" applyFont="1" applyFill="1" applyBorder="1" applyProtection="1">
      <alignment vertical="center"/>
      <protection locked="0"/>
    </xf>
    <xf numFmtId="38" fontId="24" fillId="0" borderId="61" xfId="5" applyFont="1" applyFill="1" applyBorder="1" applyAlignment="1" applyProtection="1">
      <alignment vertical="center"/>
      <protection locked="0"/>
    </xf>
    <xf numFmtId="38" fontId="24" fillId="0" borderId="17" xfId="5" applyFont="1" applyFill="1" applyBorder="1" applyAlignment="1" applyProtection="1">
      <alignment vertical="center"/>
      <protection locked="0"/>
    </xf>
    <xf numFmtId="176" fontId="24" fillId="0" borderId="111" xfId="0" applyNumberFormat="1" applyFont="1" applyBorder="1" applyAlignment="1">
      <alignment horizontal="right" vertical="center"/>
    </xf>
    <xf numFmtId="176" fontId="24" fillId="0" borderId="6" xfId="0" applyNumberFormat="1" applyFont="1" applyBorder="1" applyAlignment="1">
      <alignment horizontal="right" vertical="center"/>
    </xf>
    <xf numFmtId="176" fontId="24" fillId="0" borderId="42" xfId="0" applyNumberFormat="1" applyFont="1" applyBorder="1" applyAlignment="1">
      <alignment horizontal="right" vertical="center"/>
    </xf>
    <xf numFmtId="176" fontId="24" fillId="0" borderId="43" xfId="0" applyNumberFormat="1" applyFont="1" applyBorder="1" applyAlignment="1">
      <alignment horizontal="right" vertical="center"/>
    </xf>
    <xf numFmtId="176" fontId="36" fillId="0" borderId="112" xfId="0" applyNumberFormat="1" applyFont="1" applyBorder="1" applyAlignment="1" applyProtection="1">
      <alignment horizontal="center" vertical="center"/>
      <protection locked="0"/>
    </xf>
    <xf numFmtId="0" fontId="28" fillId="0" borderId="0" xfId="0" applyFont="1" applyAlignment="1">
      <alignment horizontal="center" vertical="top" textRotation="255"/>
    </xf>
    <xf numFmtId="0" fontId="22" fillId="3" borderId="63" xfId="0" applyFont="1" applyFill="1" applyBorder="1" applyAlignment="1">
      <alignment horizontal="center" vertical="center" wrapText="1"/>
    </xf>
    <xf numFmtId="0" fontId="22" fillId="3" borderId="63" xfId="0" applyFont="1" applyFill="1" applyBorder="1" applyAlignment="1">
      <alignment horizontal="center" vertical="center"/>
    </xf>
    <xf numFmtId="0" fontId="13" fillId="0" borderId="36" xfId="0" applyFont="1" applyBorder="1" applyAlignment="1">
      <alignment horizontal="center" textRotation="255"/>
    </xf>
    <xf numFmtId="0" fontId="13" fillId="0" borderId="36" xfId="0" applyFont="1" applyBorder="1" applyAlignment="1">
      <alignment horizontal="center" vertical="top" textRotation="255"/>
    </xf>
    <xf numFmtId="0" fontId="26" fillId="3" borderId="5" xfId="0" applyFont="1" applyFill="1" applyBorder="1" applyAlignment="1">
      <alignment horizontal="center"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9" fillId="2" borderId="42" xfId="0" applyFont="1" applyFill="1" applyBorder="1">
      <alignment vertical="center"/>
    </xf>
    <xf numFmtId="0" fontId="9" fillId="2" borderId="43" xfId="0" applyFont="1" applyFill="1" applyBorder="1">
      <alignment vertical="center"/>
    </xf>
    <xf numFmtId="0" fontId="9" fillId="2" borderId="65" xfId="0" applyFont="1" applyFill="1" applyBorder="1">
      <alignment vertical="center"/>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28" fillId="3" borderId="2"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82" xfId="0" applyFont="1" applyFill="1" applyBorder="1" applyAlignment="1">
      <alignment horizontal="center" vertical="center"/>
    </xf>
    <xf numFmtId="0" fontId="28" fillId="3" borderId="76" xfId="0" applyFont="1" applyFill="1" applyBorder="1" applyAlignment="1">
      <alignment horizontal="center" vertical="center"/>
    </xf>
    <xf numFmtId="0" fontId="28" fillId="0" borderId="3" xfId="0" applyFont="1" applyBorder="1" applyAlignment="1">
      <alignment horizontal="center" vertical="center"/>
    </xf>
    <xf numFmtId="0" fontId="22" fillId="0" borderId="3" xfId="0" applyFont="1" applyBorder="1" applyAlignment="1">
      <alignment horizontal="center" vertical="center"/>
    </xf>
    <xf numFmtId="176" fontId="27" fillId="0" borderId="5" xfId="0" applyNumberFormat="1" applyFont="1" applyBorder="1" applyAlignment="1">
      <alignment horizontal="right" vertical="center"/>
    </xf>
    <xf numFmtId="176" fontId="27" fillId="0" borderId="6" xfId="0" applyNumberFormat="1" applyFont="1" applyBorder="1" applyAlignment="1">
      <alignment horizontal="right" vertical="center"/>
    </xf>
    <xf numFmtId="176" fontId="27" fillId="0" borderId="83" xfId="0" applyNumberFormat="1" applyFont="1" applyBorder="1" applyAlignment="1">
      <alignment horizontal="right" vertical="center"/>
    </xf>
    <xf numFmtId="0" fontId="22" fillId="3" borderId="2" xfId="0" applyFont="1" applyFill="1" applyBorder="1" applyAlignment="1">
      <alignment horizontal="left" vertical="center"/>
    </xf>
    <xf numFmtId="0" fontId="22" fillId="3" borderId="3" xfId="0" applyFont="1" applyFill="1" applyBorder="1" applyAlignment="1">
      <alignment horizontal="left" vertical="center"/>
    </xf>
    <xf numFmtId="0" fontId="22" fillId="3" borderId="4" xfId="0" applyFont="1" applyFill="1" applyBorder="1" applyAlignment="1">
      <alignment horizontal="left" vertical="center"/>
    </xf>
    <xf numFmtId="0" fontId="28" fillId="0" borderId="3" xfId="0" applyFont="1" applyBorder="1" applyAlignment="1">
      <alignment horizontal="left" vertical="center" wrapText="1"/>
    </xf>
    <xf numFmtId="0" fontId="28" fillId="0" borderId="3" xfId="0" applyFont="1" applyBorder="1" applyAlignment="1">
      <alignment horizontal="left" vertical="center"/>
    </xf>
    <xf numFmtId="0" fontId="28" fillId="0" borderId="4" xfId="0" applyFont="1" applyBorder="1" applyAlignment="1">
      <alignment horizontal="left" vertical="center"/>
    </xf>
    <xf numFmtId="0" fontId="32" fillId="0" borderId="47"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48" xfId="0" applyFont="1" applyBorder="1" applyAlignment="1">
      <alignment horizontal="center" vertical="center" wrapText="1"/>
    </xf>
    <xf numFmtId="0" fontId="32" fillId="10" borderId="47" xfId="0" applyFont="1" applyFill="1" applyBorder="1" applyAlignment="1">
      <alignment horizontal="center" vertical="center" wrapText="1"/>
    </xf>
    <xf numFmtId="0" fontId="32" fillId="10" borderId="9" xfId="0" applyFont="1" applyFill="1" applyBorder="1" applyAlignment="1">
      <alignment horizontal="center" vertical="center" wrapText="1"/>
    </xf>
    <xf numFmtId="0" fontId="32" fillId="10" borderId="130" xfId="0"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0" borderId="23" xfId="0" applyFont="1" applyBorder="1" applyAlignment="1">
      <alignment horizontal="center" vertical="center"/>
    </xf>
    <xf numFmtId="0" fontId="9" fillId="0" borderId="17" xfId="0" applyFont="1" applyBorder="1" applyAlignment="1">
      <alignment horizontal="center" vertical="center"/>
    </xf>
    <xf numFmtId="0" fontId="9" fillId="0" borderId="2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57" fillId="0" borderId="0" xfId="0" applyFont="1" applyAlignment="1">
      <alignment horizontal="left" vertical="center" wrapText="1"/>
    </xf>
    <xf numFmtId="0" fontId="22" fillId="0" borderId="6" xfId="0" applyFont="1" applyBorder="1" applyAlignment="1">
      <alignment horizontal="center" vertical="center"/>
    </xf>
    <xf numFmtId="0" fontId="22" fillId="0" borderId="43" xfId="0" applyFont="1" applyBorder="1" applyAlignment="1">
      <alignment horizontal="left" vertical="center"/>
    </xf>
    <xf numFmtId="0" fontId="22" fillId="0" borderId="72" xfId="0" applyFont="1" applyBorder="1" applyAlignment="1">
      <alignment horizontal="left" vertical="center"/>
    </xf>
    <xf numFmtId="0" fontId="13" fillId="0" borderId="75" xfId="0" applyFont="1" applyBorder="1" applyAlignment="1" applyProtection="1">
      <alignment horizontal="left" vertical="center" wrapText="1"/>
      <protection locked="0"/>
    </xf>
    <xf numFmtId="0" fontId="13" fillId="0" borderId="26" xfId="0" applyFont="1" applyBorder="1" applyAlignment="1" applyProtection="1">
      <alignment horizontal="left" vertical="center" wrapText="1"/>
      <protection locked="0"/>
    </xf>
    <xf numFmtId="0" fontId="13" fillId="0" borderId="46" xfId="0" applyFont="1" applyBorder="1" applyAlignment="1" applyProtection="1">
      <alignment horizontal="left" vertical="center" wrapText="1"/>
      <protection locked="0"/>
    </xf>
    <xf numFmtId="0" fontId="22" fillId="0" borderId="25" xfId="0" applyFont="1" applyBorder="1" applyAlignment="1" applyProtection="1">
      <alignment horizontal="left" vertical="center"/>
      <protection locked="0"/>
    </xf>
    <xf numFmtId="0" fontId="22" fillId="0" borderId="26" xfId="0" applyFont="1" applyBorder="1" applyAlignment="1" applyProtection="1">
      <alignment horizontal="left" vertical="center"/>
      <protection locked="0"/>
    </xf>
    <xf numFmtId="0" fontId="22" fillId="0" borderId="46" xfId="0" applyFont="1" applyBorder="1" applyAlignment="1" applyProtection="1">
      <alignment horizontal="left" vertical="center"/>
      <protection locked="0"/>
    </xf>
    <xf numFmtId="0" fontId="22" fillId="0" borderId="2" xfId="0" applyFont="1" applyBorder="1" applyAlignment="1">
      <alignment vertical="center" wrapText="1"/>
    </xf>
    <xf numFmtId="0" fontId="22" fillId="0" borderId="3" xfId="0" applyFont="1" applyBorder="1" applyAlignment="1">
      <alignment vertical="center" wrapText="1"/>
    </xf>
    <xf numFmtId="0" fontId="22" fillId="0" borderId="82" xfId="0" applyFont="1" applyBorder="1" applyAlignment="1">
      <alignment vertical="center" wrapText="1"/>
    </xf>
    <xf numFmtId="0" fontId="57" fillId="0" borderId="98" xfId="0" applyFont="1" applyBorder="1" applyAlignment="1">
      <alignment horizontal="center" vertical="center"/>
    </xf>
    <xf numFmtId="0" fontId="57" fillId="0" borderId="99" xfId="0" applyFont="1" applyBorder="1" applyAlignment="1">
      <alignment horizontal="center" vertical="center"/>
    </xf>
    <xf numFmtId="0" fontId="9" fillId="2" borderId="1" xfId="0" applyFont="1" applyFill="1" applyBorder="1" applyAlignment="1">
      <alignment horizontal="center" vertical="center"/>
    </xf>
    <xf numFmtId="0" fontId="5" fillId="0" borderId="0" xfId="0" applyFont="1" applyAlignment="1" applyProtection="1">
      <alignment horizontal="center" vertical="center"/>
      <protection locked="0"/>
    </xf>
    <xf numFmtId="0" fontId="9" fillId="2" borderId="22" xfId="0" applyFont="1" applyFill="1" applyBorder="1">
      <alignment vertical="center"/>
    </xf>
    <xf numFmtId="0" fontId="9" fillId="2" borderId="18" xfId="0" applyFont="1" applyFill="1" applyBorder="1">
      <alignment vertical="center"/>
    </xf>
    <xf numFmtId="0" fontId="9" fillId="2" borderId="23" xfId="0" applyFont="1" applyFill="1" applyBorder="1">
      <alignment vertical="center"/>
    </xf>
    <xf numFmtId="0" fontId="9" fillId="2" borderId="6" xfId="0" applyFont="1" applyFill="1" applyBorder="1">
      <alignment vertical="center"/>
    </xf>
    <xf numFmtId="0" fontId="13" fillId="0" borderId="0" xfId="0" applyFont="1" applyAlignment="1">
      <alignment horizontal="center" vertical="center"/>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0" xfId="0" applyFont="1" applyAlignment="1">
      <alignment horizontal="center" vertical="center" wrapText="1"/>
    </xf>
    <xf numFmtId="0" fontId="9" fillId="0" borderId="22"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8" xfId="0" applyFont="1" applyBorder="1" applyAlignment="1">
      <alignment horizontal="center" vertical="center"/>
    </xf>
    <xf numFmtId="0" fontId="9" fillId="0" borderId="42"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1" xfId="0" applyFont="1" applyBorder="1" applyAlignment="1" applyProtection="1">
      <alignment horizontal="center" vertical="center"/>
      <protection locked="0"/>
    </xf>
    <xf numFmtId="0" fontId="9" fillId="2" borderId="44" xfId="0" applyFont="1" applyFill="1" applyBorder="1" applyAlignment="1">
      <alignment vertical="center" wrapText="1"/>
    </xf>
    <xf numFmtId="0" fontId="9" fillId="2" borderId="13" xfId="0" applyFont="1" applyFill="1" applyBorder="1" applyAlignment="1">
      <alignment vertical="center" wrapText="1"/>
    </xf>
    <xf numFmtId="0" fontId="9" fillId="2" borderId="66" xfId="0" applyFont="1" applyFill="1" applyBorder="1" applyAlignment="1">
      <alignment vertical="center" wrapText="1"/>
    </xf>
    <xf numFmtId="0" fontId="57" fillId="0" borderId="89" xfId="0" applyFont="1" applyBorder="1" applyAlignment="1">
      <alignment horizontal="left" vertical="center" wrapText="1"/>
    </xf>
    <xf numFmtId="0" fontId="57" fillId="0" borderId="19" xfId="0" applyFont="1" applyBorder="1" applyAlignment="1">
      <alignment horizontal="left" vertical="center" wrapText="1"/>
    </xf>
    <xf numFmtId="0" fontId="57" fillId="0" borderId="97" xfId="0" applyFont="1" applyBorder="1" applyAlignment="1">
      <alignment horizontal="left" vertical="center" wrapText="1"/>
    </xf>
    <xf numFmtId="0" fontId="57" fillId="0" borderId="12" xfId="0" applyFont="1" applyBorder="1" applyAlignment="1">
      <alignment horizontal="left" vertical="center" wrapText="1"/>
    </xf>
    <xf numFmtId="0" fontId="28" fillId="0" borderId="90" xfId="0" applyFont="1" applyBorder="1" applyAlignment="1">
      <alignment horizontal="left" vertical="center" wrapText="1"/>
    </xf>
    <xf numFmtId="0" fontId="28" fillId="0" borderId="13" xfId="0" applyFont="1" applyBorder="1" applyAlignment="1">
      <alignment horizontal="left" vertical="center" wrapText="1"/>
    </xf>
    <xf numFmtId="0" fontId="28" fillId="0" borderId="69" xfId="0" applyFont="1" applyBorder="1" applyAlignment="1">
      <alignment horizontal="left" vertical="center" wrapText="1"/>
    </xf>
    <xf numFmtId="0" fontId="54" fillId="0" borderId="0" xfId="0" applyFont="1" applyAlignment="1">
      <alignment horizontal="left" vertical="top" wrapText="1"/>
    </xf>
    <xf numFmtId="0" fontId="36" fillId="9" borderId="85" xfId="0" applyFont="1" applyFill="1" applyBorder="1" applyAlignment="1">
      <alignment horizontal="center" vertical="center"/>
    </xf>
    <xf numFmtId="0" fontId="36" fillId="9" borderId="86" xfId="0" applyFont="1" applyFill="1" applyBorder="1" applyAlignment="1">
      <alignment horizontal="center" vertical="center"/>
    </xf>
    <xf numFmtId="0" fontId="36" fillId="9" borderId="87" xfId="0" applyFont="1" applyFill="1" applyBorder="1" applyAlignment="1">
      <alignment horizontal="center" vertical="center"/>
    </xf>
    <xf numFmtId="176" fontId="28" fillId="0" borderId="36" xfId="0" applyNumberFormat="1" applyFont="1" applyBorder="1" applyAlignment="1">
      <alignment horizontal="center" vertical="center" textRotation="255"/>
    </xf>
    <xf numFmtId="0" fontId="28" fillId="0" borderId="6" xfId="0" applyFont="1" applyBorder="1" applyAlignment="1">
      <alignment horizontal="left" vertical="center" wrapText="1"/>
    </xf>
    <xf numFmtId="0" fontId="28" fillId="0" borderId="6" xfId="0" applyFont="1" applyBorder="1" applyAlignment="1">
      <alignment horizontal="left" vertical="center"/>
    </xf>
    <xf numFmtId="0" fontId="51" fillId="0" borderId="105" xfId="0" applyFont="1" applyBorder="1" applyAlignment="1">
      <alignment horizontal="center" vertical="center"/>
    </xf>
    <xf numFmtId="0" fontId="51" fillId="0" borderId="58" xfId="0" applyFont="1" applyBorder="1" applyAlignment="1">
      <alignment horizontal="center" vertical="center"/>
    </xf>
    <xf numFmtId="2" fontId="58" fillId="0" borderId="27" xfId="0" applyNumberFormat="1" applyFont="1" applyBorder="1" applyAlignment="1">
      <alignment horizontal="center" vertical="center"/>
    </xf>
    <xf numFmtId="2" fontId="58" fillId="0" borderId="28" xfId="0" applyNumberFormat="1" applyFont="1" applyBorder="1" applyAlignment="1">
      <alignment horizontal="center" vertical="center"/>
    </xf>
    <xf numFmtId="2" fontId="58" fillId="0" borderId="29" xfId="0" applyNumberFormat="1" applyFont="1" applyBorder="1" applyAlignment="1">
      <alignment horizontal="center" vertical="center"/>
    </xf>
    <xf numFmtId="2" fontId="58" fillId="0" borderId="38" xfId="0" applyNumberFormat="1" applyFont="1" applyBorder="1" applyAlignment="1">
      <alignment horizontal="center" vertical="center"/>
    </xf>
    <xf numFmtId="2" fontId="58" fillId="0" borderId="24" xfId="0" applyNumberFormat="1" applyFont="1" applyBorder="1" applyAlignment="1">
      <alignment horizontal="center" vertical="center"/>
    </xf>
    <xf numFmtId="2" fontId="58" fillId="0" borderId="39" xfId="0" applyNumberFormat="1" applyFont="1" applyBorder="1" applyAlignment="1">
      <alignment horizontal="center" vertical="center"/>
    </xf>
    <xf numFmtId="0" fontId="58" fillId="0" borderId="104" xfId="0" applyFont="1" applyBorder="1" applyAlignment="1">
      <alignment horizontal="center" vertical="center"/>
    </xf>
    <xf numFmtId="0" fontId="58" fillId="0" borderId="109" xfId="0" applyFont="1" applyBorder="1" applyAlignment="1">
      <alignment horizontal="center" vertical="center"/>
    </xf>
    <xf numFmtId="176" fontId="51" fillId="0" borderId="103" xfId="0" applyNumberFormat="1" applyFont="1" applyBorder="1" applyAlignment="1">
      <alignment horizontal="center" vertical="center"/>
    </xf>
    <xf numFmtId="176" fontId="51" fillId="0" borderId="107" xfId="0" applyNumberFormat="1" applyFont="1" applyBorder="1" applyAlignment="1">
      <alignment horizontal="center" vertical="center"/>
    </xf>
    <xf numFmtId="0" fontId="51" fillId="0" borderId="104" xfId="0" applyFont="1" applyBorder="1" applyAlignment="1">
      <alignment horizontal="center" vertical="center"/>
    </xf>
    <xf numFmtId="0" fontId="51" fillId="0" borderId="108" xfId="0" applyFont="1" applyBorder="1" applyAlignment="1">
      <alignment horizontal="center" vertical="center"/>
    </xf>
    <xf numFmtId="0" fontId="51" fillId="0" borderId="84" xfId="0" applyFont="1" applyBorder="1" applyAlignment="1">
      <alignment horizontal="center" vertical="center"/>
    </xf>
    <xf numFmtId="0" fontId="51" fillId="0" borderId="36" xfId="0" applyFont="1" applyBorder="1" applyAlignment="1">
      <alignment horizontal="center" vertical="center"/>
    </xf>
    <xf numFmtId="0" fontId="24" fillId="0" borderId="42" xfId="0" applyFont="1" applyBorder="1" applyAlignment="1">
      <alignment horizontal="left" vertical="center" wrapText="1"/>
    </xf>
    <xf numFmtId="0" fontId="24" fillId="0" borderId="43" xfId="0" applyFont="1" applyBorder="1" applyAlignment="1">
      <alignment horizontal="left" vertical="center"/>
    </xf>
    <xf numFmtId="176" fontId="36" fillId="0" borderId="129" xfId="0" applyNumberFormat="1" applyFont="1" applyBorder="1" applyAlignment="1" applyProtection="1">
      <alignment horizontal="center" vertical="center"/>
      <protection locked="0"/>
    </xf>
    <xf numFmtId="0" fontId="9" fillId="2" borderId="20" xfId="0" applyFont="1" applyFill="1" applyBorder="1" applyAlignment="1">
      <alignment horizontal="left" vertical="center"/>
    </xf>
    <xf numFmtId="0" fontId="9" fillId="2" borderId="0" xfId="0" applyFont="1" applyFill="1" applyAlignment="1">
      <alignment horizontal="left" vertical="center"/>
    </xf>
    <xf numFmtId="0" fontId="9" fillId="2" borderId="21" xfId="0" applyFont="1" applyFill="1" applyBorder="1" applyAlignment="1">
      <alignment horizontal="left" vertical="center"/>
    </xf>
    <xf numFmtId="0" fontId="9" fillId="2" borderId="22" xfId="0" applyFont="1" applyFill="1" applyBorder="1" applyAlignment="1">
      <alignment horizontal="left" vertical="center"/>
    </xf>
    <xf numFmtId="0" fontId="9" fillId="2" borderId="18" xfId="0" applyFont="1" applyFill="1" applyBorder="1" applyAlignment="1">
      <alignment horizontal="left" vertical="center"/>
    </xf>
    <xf numFmtId="0" fontId="9" fillId="2" borderId="23" xfId="0" applyFont="1" applyFill="1" applyBorder="1" applyAlignment="1">
      <alignment horizontal="left" vertical="center"/>
    </xf>
    <xf numFmtId="0" fontId="6" fillId="2" borderId="27" xfId="0" applyFont="1" applyFill="1" applyBorder="1" applyAlignment="1">
      <alignment horizontal="left" vertical="center" wrapText="1"/>
    </xf>
    <xf numFmtId="0" fontId="6" fillId="2" borderId="28" xfId="0" applyFont="1" applyFill="1" applyBorder="1" applyAlignment="1">
      <alignment horizontal="left" vertical="center" wrapText="1"/>
    </xf>
    <xf numFmtId="0" fontId="6" fillId="2" borderId="29" xfId="0" applyFont="1" applyFill="1" applyBorder="1" applyAlignment="1">
      <alignment horizontal="left" vertical="center" wrapText="1"/>
    </xf>
    <xf numFmtId="0" fontId="6" fillId="2" borderId="36" xfId="0" applyFont="1" applyFill="1" applyBorder="1" applyAlignment="1">
      <alignment horizontal="left" vertical="center" wrapText="1"/>
    </xf>
    <xf numFmtId="0" fontId="6" fillId="2" borderId="0" xfId="0" applyFont="1" applyFill="1" applyAlignment="1">
      <alignment horizontal="left" vertical="center" wrapText="1"/>
    </xf>
    <xf numFmtId="0" fontId="6" fillId="2" borderId="33"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24"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28" fillId="0" borderId="91" xfId="0" applyFont="1" applyBorder="1" applyAlignment="1">
      <alignment horizontal="left" vertical="center"/>
    </xf>
    <xf numFmtId="0" fontId="28" fillId="0" borderId="92" xfId="0" applyFont="1" applyBorder="1" applyAlignment="1">
      <alignment horizontal="left" vertical="center"/>
    </xf>
    <xf numFmtId="0" fontId="28" fillId="0" borderId="37" xfId="0" applyFont="1" applyBorder="1" applyAlignment="1">
      <alignment horizontal="left" vertical="center"/>
    </xf>
    <xf numFmtId="176" fontId="27" fillId="0" borderId="20" xfId="0" applyNumberFormat="1" applyFont="1" applyBorder="1" applyAlignment="1">
      <alignment horizontal="right" vertical="center"/>
    </xf>
    <xf numFmtId="176" fontId="27" fillId="0" borderId="0" xfId="0" applyNumberFormat="1" applyFont="1" applyAlignment="1">
      <alignment horizontal="right" vertical="center"/>
    </xf>
    <xf numFmtId="179" fontId="27" fillId="7" borderId="25" xfId="5" applyNumberFormat="1" applyFont="1" applyFill="1" applyBorder="1" applyAlignment="1" applyProtection="1">
      <alignment horizontal="right" vertical="center"/>
      <protection locked="0"/>
    </xf>
    <xf numFmtId="179" fontId="27" fillId="7" borderId="26" xfId="5" applyNumberFormat="1" applyFont="1" applyFill="1" applyBorder="1" applyAlignment="1" applyProtection="1">
      <alignment horizontal="right" vertical="center"/>
      <protection locked="0"/>
    </xf>
    <xf numFmtId="179" fontId="27" fillId="7" borderId="46" xfId="5" applyNumberFormat="1" applyFont="1" applyFill="1" applyBorder="1" applyAlignment="1" applyProtection="1">
      <alignment horizontal="right" vertical="center"/>
      <protection locked="0"/>
    </xf>
    <xf numFmtId="176" fontId="24" fillId="2" borderId="2" xfId="0" applyNumberFormat="1" applyFont="1" applyFill="1" applyBorder="1" applyAlignment="1">
      <alignment horizontal="right" vertical="center"/>
    </xf>
    <xf numFmtId="176" fontId="24" fillId="2" borderId="3" xfId="0" applyNumberFormat="1" applyFont="1" applyFill="1" applyBorder="1" applyAlignment="1">
      <alignment horizontal="right" vertical="center"/>
    </xf>
    <xf numFmtId="49" fontId="57" fillId="3" borderId="68" xfId="0" applyNumberFormat="1" applyFont="1" applyFill="1" applyBorder="1" applyAlignment="1">
      <alignment horizontal="center" vertical="center" wrapText="1"/>
    </xf>
    <xf numFmtId="49" fontId="57" fillId="3" borderId="94" xfId="0" applyNumberFormat="1" applyFont="1" applyFill="1" applyBorder="1" applyAlignment="1">
      <alignment horizontal="center" vertical="center" wrapText="1"/>
    </xf>
    <xf numFmtId="49" fontId="57" fillId="3" borderId="95" xfId="0" applyNumberFormat="1" applyFont="1" applyFill="1" applyBorder="1" applyAlignment="1">
      <alignment horizontal="center" vertical="center" wrapText="1"/>
    </xf>
    <xf numFmtId="0" fontId="11" fillId="2" borderId="2" xfId="0" applyFont="1" applyFill="1" applyBorder="1" applyAlignment="1">
      <alignment horizontal="left" vertical="center"/>
    </xf>
    <xf numFmtId="0" fontId="11" fillId="2" borderId="3" xfId="0" applyFont="1" applyFill="1" applyBorder="1" applyAlignment="1">
      <alignment horizontal="left" vertical="center"/>
    </xf>
    <xf numFmtId="0" fontId="11" fillId="2" borderId="4" xfId="0" applyFont="1" applyFill="1" applyBorder="1" applyAlignment="1">
      <alignment horizontal="left" vertical="center"/>
    </xf>
    <xf numFmtId="0" fontId="11" fillId="2" borderId="5" xfId="0" applyFont="1" applyFill="1" applyBorder="1" applyAlignment="1" applyProtection="1">
      <alignment horizontal="center" vertical="center" wrapText="1"/>
      <protection locked="0"/>
    </xf>
    <xf numFmtId="0" fontId="11" fillId="2" borderId="41" xfId="0" applyFont="1" applyFill="1" applyBorder="1" applyAlignment="1" applyProtection="1">
      <alignment horizontal="center" vertical="center" wrapText="1"/>
      <protection locked="0"/>
    </xf>
    <xf numFmtId="0" fontId="11" fillId="2" borderId="16" xfId="0" applyFont="1" applyFill="1" applyBorder="1" applyAlignment="1" applyProtection="1">
      <alignment horizontal="center" vertical="center"/>
      <protection locked="0"/>
    </xf>
    <xf numFmtId="0" fontId="11" fillId="2" borderId="41" xfId="0" applyFont="1" applyFill="1" applyBorder="1" applyAlignment="1" applyProtection="1">
      <alignment horizontal="center" vertical="center"/>
      <protection locked="0"/>
    </xf>
    <xf numFmtId="0" fontId="11" fillId="6" borderId="80" xfId="0" applyFont="1" applyFill="1" applyBorder="1" applyProtection="1">
      <alignment vertical="center"/>
      <protection locked="0"/>
    </xf>
    <xf numFmtId="0" fontId="11" fillId="6" borderId="81" xfId="0" applyFont="1" applyFill="1" applyBorder="1" applyProtection="1">
      <alignment vertical="center"/>
      <protection locked="0"/>
    </xf>
    <xf numFmtId="0" fontId="9" fillId="0" borderId="0" xfId="0" applyFont="1" applyAlignment="1">
      <alignment vertical="center" wrapText="1"/>
    </xf>
    <xf numFmtId="0" fontId="9" fillId="0" borderId="0" xfId="0" applyFont="1">
      <alignment vertical="center"/>
    </xf>
    <xf numFmtId="0" fontId="13" fillId="2" borderId="16" xfId="0" applyFont="1" applyFill="1" applyBorder="1" applyAlignment="1" applyProtection="1">
      <alignment horizontal="center" vertical="center" wrapText="1"/>
      <protection locked="0"/>
    </xf>
    <xf numFmtId="0" fontId="13" fillId="2" borderId="41" xfId="0" applyFont="1" applyFill="1" applyBorder="1" applyAlignment="1" applyProtection="1">
      <alignment horizontal="center" vertical="center" wrapText="1"/>
      <protection locked="0"/>
    </xf>
    <xf numFmtId="0" fontId="11" fillId="2" borderId="16" xfId="0" applyFont="1" applyFill="1" applyBorder="1" applyAlignment="1" applyProtection="1">
      <alignment horizontal="center" vertical="center" wrapText="1"/>
      <protection locked="0"/>
    </xf>
    <xf numFmtId="0" fontId="11" fillId="2" borderId="20" xfId="0" applyFont="1" applyFill="1" applyBorder="1" applyAlignment="1" applyProtection="1">
      <alignment horizontal="center" vertical="center" wrapText="1"/>
      <protection locked="0"/>
    </xf>
    <xf numFmtId="0" fontId="11" fillId="2" borderId="5" xfId="0" applyFont="1" applyFill="1" applyBorder="1" applyAlignment="1" applyProtection="1">
      <alignment horizontal="center" vertical="center"/>
      <protection locked="0"/>
    </xf>
    <xf numFmtId="0" fontId="11" fillId="2" borderId="7" xfId="0" applyFont="1" applyFill="1" applyBorder="1" applyAlignment="1" applyProtection="1">
      <alignment horizontal="center" vertical="center"/>
      <protection locked="0"/>
    </xf>
    <xf numFmtId="0" fontId="11" fillId="2" borderId="22" xfId="0" applyFont="1" applyFill="1" applyBorder="1" applyAlignment="1" applyProtection="1">
      <alignment horizontal="center" vertical="center"/>
      <protection locked="0"/>
    </xf>
    <xf numFmtId="0" fontId="11" fillId="2" borderId="23" xfId="0" applyFont="1" applyFill="1" applyBorder="1" applyAlignment="1" applyProtection="1">
      <alignment horizontal="center" vertical="center"/>
      <protection locked="0"/>
    </xf>
    <xf numFmtId="0" fontId="15" fillId="0" borderId="25" xfId="0" applyFont="1" applyBorder="1">
      <alignment vertical="center"/>
    </xf>
    <xf numFmtId="0" fontId="15" fillId="0" borderId="26" xfId="0" applyFont="1" applyBorder="1">
      <alignment vertical="center"/>
    </xf>
    <xf numFmtId="0" fontId="15" fillId="0" borderId="46" xfId="0" applyFont="1" applyBorder="1">
      <alignment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1" fillId="0" borderId="5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6" xfId="0" applyFont="1" applyFill="1" applyBorder="1" applyAlignment="1" applyProtection="1">
      <alignment horizontal="center" vertical="center"/>
      <protection locked="0"/>
    </xf>
    <xf numFmtId="0" fontId="11" fillId="2" borderId="20" xfId="0" applyFont="1" applyFill="1" applyBorder="1" applyAlignment="1" applyProtection="1">
      <alignment horizontal="center" vertical="center"/>
      <protection locked="0"/>
    </xf>
    <xf numFmtId="0" fontId="11" fillId="2" borderId="0" xfId="0" applyFont="1" applyFill="1" applyAlignment="1" applyProtection="1">
      <alignment horizontal="center" vertical="center"/>
      <protection locked="0"/>
    </xf>
    <xf numFmtId="0" fontId="11" fillId="2" borderId="21" xfId="0" applyFont="1" applyFill="1" applyBorder="1" applyAlignment="1" applyProtection="1">
      <alignment horizontal="center" vertical="center"/>
      <protection locked="0"/>
    </xf>
    <xf numFmtId="0" fontId="9" fillId="0" borderId="52" xfId="0" applyFont="1" applyBorder="1" applyAlignment="1" applyProtection="1">
      <alignment horizontal="center" vertical="center"/>
      <protection locked="0"/>
    </xf>
    <xf numFmtId="0" fontId="9" fillId="0" borderId="53" xfId="0" applyFont="1" applyBorder="1" applyAlignment="1" applyProtection="1">
      <alignment horizontal="center" vertical="center"/>
      <protection locked="0"/>
    </xf>
    <xf numFmtId="0" fontId="9" fillId="0" borderId="55" xfId="0" applyFont="1" applyBorder="1" applyAlignment="1" applyProtection="1">
      <alignment horizontal="center" vertical="center"/>
      <protection locked="0"/>
    </xf>
    <xf numFmtId="0" fontId="11" fillId="7" borderId="76"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5" borderId="76" xfId="0" applyFont="1" applyFill="1" applyBorder="1" applyProtection="1">
      <alignment vertical="center"/>
      <protection locked="0"/>
    </xf>
    <xf numFmtId="0" fontId="11" fillId="5" borderId="3" xfId="0" applyFont="1" applyFill="1" applyBorder="1" applyProtection="1">
      <alignment vertical="center"/>
      <protection locked="0"/>
    </xf>
    <xf numFmtId="0" fontId="11" fillId="5" borderId="4" xfId="0" applyFont="1" applyFill="1" applyBorder="1" applyProtection="1">
      <alignment vertical="center"/>
      <protection locked="0"/>
    </xf>
  </cellXfs>
  <cellStyles count="6">
    <cellStyle name="パーセント 2" xfId="2" xr:uid="{00000000-0005-0000-0000-000000000000}"/>
    <cellStyle name="ハイパーリンク" xfId="4" builtinId="8"/>
    <cellStyle name="桁区切り" xfId="5" builtinId="6"/>
    <cellStyle name="桁区切り 2" xfId="1" xr:uid="{00000000-0005-0000-0000-000003000000}"/>
    <cellStyle name="標準" xfId="0" builtinId="0"/>
    <cellStyle name="標準 2" xfId="3" xr:uid="{00000000-0005-0000-0000-000005000000}"/>
  </cellStyles>
  <dxfs count="70">
    <dxf>
      <fill>
        <patternFill patternType="darkGray">
          <bgColor auto="1"/>
        </patternFill>
      </fill>
    </dxf>
    <dxf>
      <fill>
        <patternFill>
          <bgColor rgb="FFFFFFCC"/>
        </patternFill>
      </fill>
    </dxf>
    <dxf>
      <fill>
        <patternFill patternType="darkGray"/>
      </fill>
    </dxf>
    <dxf>
      <fill>
        <patternFill patternType="darkGray">
          <bgColor auto="1"/>
        </patternFill>
      </fill>
    </dxf>
    <dxf>
      <fill>
        <patternFill>
          <bgColor rgb="FFCCFFFF"/>
        </patternFill>
      </fill>
    </dxf>
    <dxf>
      <fill>
        <patternFill patternType="darkGray"/>
      </fill>
    </dxf>
    <dxf>
      <fill>
        <patternFill>
          <bgColor rgb="FFFFFF99"/>
        </patternFill>
      </fill>
    </dxf>
    <dxf>
      <fill>
        <patternFill patternType="darkGray"/>
      </fill>
    </dxf>
    <dxf>
      <fill>
        <patternFill patternType="darkGray"/>
      </fill>
    </dxf>
    <dxf>
      <fill>
        <patternFill>
          <bgColor rgb="FFCCFFFF"/>
        </patternFill>
      </fill>
    </dxf>
    <dxf>
      <fill>
        <patternFill patternType="darkGray"/>
      </fill>
    </dxf>
    <dxf>
      <fill>
        <patternFill patternType="darkGray">
          <bgColor auto="1"/>
        </patternFill>
      </fill>
    </dxf>
    <dxf>
      <fill>
        <patternFill patternType="darkGray"/>
      </fill>
    </dxf>
    <dxf>
      <fill>
        <patternFill>
          <bgColor rgb="FFCCFFFF"/>
        </patternFill>
      </fill>
    </dxf>
    <dxf>
      <fill>
        <patternFill patternType="darkGray">
          <bgColor rgb="FFFFFFFF"/>
        </patternFill>
      </fill>
    </dxf>
    <dxf>
      <fill>
        <patternFill>
          <bgColor rgb="FFCCFFFF"/>
        </patternFill>
      </fill>
    </dxf>
    <dxf>
      <fill>
        <patternFill patternType="darkGray"/>
      </fill>
    </dxf>
    <dxf>
      <fill>
        <patternFill>
          <bgColor theme="0" tint="-0.24994659260841701"/>
        </patternFill>
      </fill>
    </dxf>
    <dxf>
      <fill>
        <patternFill patternType="darkGray"/>
      </fill>
    </dxf>
    <dxf>
      <fill>
        <patternFill>
          <bgColor rgb="FFFFFF99"/>
        </patternFill>
      </fill>
    </dxf>
    <dxf>
      <fill>
        <patternFill>
          <bgColor rgb="FFFFFF99"/>
        </patternFill>
      </fill>
    </dxf>
    <dxf>
      <fill>
        <patternFill patternType="darkGray"/>
      </fill>
    </dxf>
    <dxf>
      <fill>
        <patternFill patternType="darkGray"/>
      </fill>
    </dxf>
    <dxf>
      <fill>
        <patternFill patternType="darkGray"/>
      </fill>
    </dxf>
    <dxf>
      <fill>
        <patternFill>
          <bgColor rgb="FFCCFFFF"/>
        </patternFill>
      </fill>
    </dxf>
    <dxf>
      <fill>
        <patternFill>
          <bgColor rgb="FFCCFFFF"/>
        </patternFill>
      </fill>
    </dxf>
    <dxf>
      <fill>
        <patternFill patternType="darkGray"/>
      </fill>
    </dxf>
    <dxf>
      <fill>
        <patternFill patternType="darkGray"/>
      </fill>
    </dxf>
    <dxf>
      <fill>
        <patternFill>
          <bgColor rgb="FFCCFFFF"/>
        </patternFill>
      </fill>
    </dxf>
    <dxf>
      <fill>
        <patternFill patternType="darkGray"/>
      </fill>
    </dxf>
    <dxf>
      <fill>
        <patternFill patternType="darkGray"/>
      </fill>
    </dxf>
    <dxf>
      <fill>
        <patternFill patternType="darkGray">
          <bgColor auto="1"/>
        </patternFill>
      </fill>
    </dxf>
    <dxf>
      <fill>
        <patternFill>
          <bgColor rgb="FFCCFFFF"/>
        </patternFill>
      </fill>
    </dxf>
    <dxf>
      <fill>
        <patternFill patternType="darkGray"/>
      </fill>
    </dxf>
    <dxf>
      <fill>
        <patternFill>
          <bgColor rgb="FFFDE8D7"/>
        </patternFill>
      </fill>
    </dxf>
    <dxf>
      <fill>
        <patternFill patternType="darkGray"/>
      </fill>
    </dxf>
    <dxf>
      <fill>
        <patternFill>
          <bgColor theme="0" tint="-0.24994659260841701"/>
        </patternFill>
      </fill>
    </dxf>
    <dxf>
      <fill>
        <patternFill patternType="darkGray"/>
      </fill>
    </dxf>
    <dxf>
      <fill>
        <patternFill patternType="darkGray"/>
      </fill>
    </dxf>
    <dxf>
      <fill>
        <patternFill patternType="darkGray"/>
      </fill>
    </dxf>
    <dxf>
      <fill>
        <patternFill>
          <bgColor rgb="FFFFFF99"/>
        </patternFill>
      </fill>
    </dxf>
    <dxf>
      <fill>
        <patternFill>
          <bgColor rgb="FFFFFF99"/>
        </patternFill>
      </fill>
    </dxf>
    <dxf>
      <fill>
        <patternFill patternType="darkGray"/>
      </fill>
    </dxf>
    <dxf>
      <fill>
        <patternFill patternType="solid">
          <bgColor rgb="FFFDE8D7"/>
        </patternFill>
      </fill>
    </dxf>
    <dxf>
      <fill>
        <patternFill patternType="darkGray"/>
      </fill>
    </dxf>
    <dxf>
      <fill>
        <patternFill>
          <bgColor rgb="FFFDE8D7"/>
        </patternFill>
      </fill>
    </dxf>
    <dxf>
      <fill>
        <patternFill patternType="darkGray"/>
      </fill>
    </dxf>
    <dxf>
      <fill>
        <patternFill patternType="darkGray"/>
      </fill>
    </dxf>
    <dxf>
      <fill>
        <patternFill>
          <bgColor rgb="FFCCFFFF"/>
        </patternFill>
      </fill>
    </dxf>
    <dxf>
      <fill>
        <patternFill patternType="darkGray"/>
      </fill>
    </dxf>
    <dxf>
      <fill>
        <patternFill>
          <bgColor rgb="FFFDE8D7"/>
        </patternFill>
      </fill>
    </dxf>
    <dxf>
      <fill>
        <patternFill>
          <bgColor theme="0" tint="-0.24994659260841701"/>
        </patternFill>
      </fill>
    </dxf>
    <dxf>
      <fill>
        <patternFill patternType="darkGray"/>
      </fill>
    </dxf>
    <dxf>
      <fill>
        <patternFill>
          <bgColor rgb="FFCCFFFF"/>
        </patternFill>
      </fill>
    </dxf>
    <dxf>
      <fill>
        <patternFill patternType="darkGray"/>
      </fill>
    </dxf>
    <dxf>
      <fill>
        <patternFill patternType="darkGray">
          <bgColor auto="1"/>
        </patternFill>
      </fill>
    </dxf>
    <dxf>
      <fill>
        <patternFill>
          <bgColor rgb="FFCCFFFF"/>
        </patternFill>
      </fill>
    </dxf>
    <dxf>
      <fill>
        <patternFill patternType="darkGray"/>
      </fill>
    </dxf>
    <dxf>
      <fill>
        <patternFill>
          <bgColor rgb="FFFFFF99"/>
        </patternFill>
      </fill>
    </dxf>
    <dxf>
      <fill>
        <patternFill>
          <bgColor rgb="FFFFFF99"/>
        </patternFill>
      </fill>
    </dxf>
    <dxf>
      <fill>
        <patternFill patternType="darkGray"/>
      </fill>
    </dxf>
    <dxf>
      <fill>
        <patternFill>
          <bgColor rgb="FFFFFF99"/>
        </patternFill>
      </fill>
    </dxf>
    <dxf>
      <fill>
        <patternFill patternType="darkGray"/>
      </fill>
    </dxf>
    <dxf>
      <fill>
        <patternFill patternType="darkGray"/>
      </fill>
    </dxf>
    <dxf>
      <fill>
        <patternFill>
          <bgColor rgb="FFFFFF99"/>
        </patternFill>
      </fill>
    </dxf>
    <dxf>
      <fill>
        <patternFill patternType="darkGray"/>
      </fill>
    </dxf>
    <dxf>
      <fill>
        <patternFill>
          <bgColor rgb="FFCCFFCC"/>
        </patternFill>
      </fill>
    </dxf>
    <dxf>
      <fill>
        <patternFill patternType="darkGray"/>
      </fill>
    </dxf>
    <dxf>
      <fill>
        <patternFill>
          <bgColor rgb="FFCCFFFF"/>
        </patternFill>
      </fill>
    </dxf>
    <dxf>
      <fill>
        <patternFill patternType="darkGray"/>
      </fill>
    </dxf>
  </dxfs>
  <tableStyles count="0" defaultTableStyle="TableStyleMedium2" defaultPivotStyle="PivotStyleLight16"/>
  <colors>
    <mruColors>
      <color rgb="FFFFFFFF"/>
      <color rgb="FFFFFFCC"/>
      <color rgb="FFCCFFFF"/>
      <color rgb="FFFDE8D7"/>
      <color rgb="FFCCFFCC"/>
      <color rgb="FFCCFF99"/>
      <color rgb="FFFFFF99"/>
      <color rgb="FFCD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237387</xdr:colOff>
      <xdr:row>3</xdr:row>
      <xdr:rowOff>370910</xdr:rowOff>
    </xdr:from>
    <xdr:to>
      <xdr:col>39</xdr:col>
      <xdr:colOff>22411</xdr:colOff>
      <xdr:row>8</xdr:row>
      <xdr:rowOff>123264</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10223733" y="1164623"/>
          <a:ext cx="4485780" cy="943987"/>
          <a:chOff x="3989402" y="553743"/>
          <a:chExt cx="4133850" cy="852866"/>
        </a:xfrm>
      </xdr:grpSpPr>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4162998"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347383" y="1593252"/>
          <a:ext cx="9630120" cy="1395802"/>
          <a:chOff x="373647" y="1531263"/>
          <a:chExt cx="9397284" cy="1397226"/>
        </a:xfrm>
      </xdr:grpSpPr>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373647" y="1531263"/>
            <a:ext cx="9397284" cy="1397226"/>
            <a:chOff x="370646" y="2066877"/>
            <a:chExt cx="9362361" cy="1396809"/>
          </a:xfrm>
        </xdr:grpSpPr>
        <xdr:grpSp>
          <xdr:nvGrpSpPr>
            <xdr:cNvPr id="15" name="グループ化 14">
              <a:extLst>
                <a:ext uri="{FF2B5EF4-FFF2-40B4-BE49-F238E27FC236}">
                  <a16:creationId xmlns:a16="http://schemas.microsoft.com/office/drawing/2014/main" id="{00000000-0008-0000-0000-00000F000000}"/>
                </a:ext>
              </a:extLst>
            </xdr:cNvPr>
            <xdr:cNvGrpSpPr/>
          </xdr:nvGrpSpPr>
          <xdr:grpSpPr>
            <a:xfrm>
              <a:off x="370646" y="2066877"/>
              <a:ext cx="9362361" cy="1396809"/>
              <a:chOff x="97973" y="4260273"/>
              <a:chExt cx="9293879" cy="1789215"/>
            </a:xfrm>
          </xdr:grpSpPr>
          <xdr:sp macro="" textlink="">
            <xdr:nvSpPr>
              <xdr:cNvPr id="18" name="四角形: 角を丸くする 17">
                <a:extLst>
                  <a:ext uri="{FF2B5EF4-FFF2-40B4-BE49-F238E27FC236}">
                    <a16:creationId xmlns:a16="http://schemas.microsoft.com/office/drawing/2014/main" id="{00000000-0008-0000-0000-000012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20" name="フローチャート: 書類 19">
                <a:extLst>
                  <a:ext uri="{FF2B5EF4-FFF2-40B4-BE49-F238E27FC236}">
                    <a16:creationId xmlns:a16="http://schemas.microsoft.com/office/drawing/2014/main" id="{00000000-0008-0000-0000-000014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21" name="フローチャート: 書類 20">
                <a:extLst>
                  <a:ext uri="{FF2B5EF4-FFF2-40B4-BE49-F238E27FC236}">
                    <a16:creationId xmlns:a16="http://schemas.microsoft.com/office/drawing/2014/main" id="{00000000-0008-0000-0000-000015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2" name="矢印: 右 21">
                <a:extLst>
                  <a:ext uri="{FF2B5EF4-FFF2-40B4-BE49-F238E27FC236}">
                    <a16:creationId xmlns:a16="http://schemas.microsoft.com/office/drawing/2014/main" id="{00000000-0008-0000-0000-000016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3" name="四角形: 角を丸くする 22">
                <a:extLst>
                  <a:ext uri="{FF2B5EF4-FFF2-40B4-BE49-F238E27FC236}">
                    <a16:creationId xmlns:a16="http://schemas.microsoft.com/office/drawing/2014/main" id="{00000000-0008-0000-0000-000017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4" name="矢印: 右 23">
                <a:extLst>
                  <a:ext uri="{FF2B5EF4-FFF2-40B4-BE49-F238E27FC236}">
                    <a16:creationId xmlns:a16="http://schemas.microsoft.com/office/drawing/2014/main" id="{00000000-0008-0000-0000-000018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430306" y="4020110"/>
          <a:ext cx="8195423" cy="2194672"/>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6</xdr:col>
      <xdr:colOff>114299</xdr:colOff>
      <xdr:row>17</xdr:row>
      <xdr:rowOff>123826</xdr:rowOff>
    </xdr:to>
    <xdr:sp macro="" textlink="">
      <xdr:nvSpPr>
        <xdr:cNvPr id="28" name="四角形: 角を丸くする 27">
          <a:extLst>
            <a:ext uri="{FF2B5EF4-FFF2-40B4-BE49-F238E27FC236}">
              <a16:creationId xmlns:a16="http://schemas.microsoft.com/office/drawing/2014/main" id="{00000000-0008-0000-0000-00001C000000}"/>
            </a:ext>
          </a:extLst>
        </xdr:cNvPr>
        <xdr:cNvSpPr/>
      </xdr:nvSpPr>
      <xdr:spPr bwMode="auto">
        <a:xfrm>
          <a:off x="400050" y="3924301"/>
          <a:ext cx="1714499"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a:t>
          </a:r>
        </a:p>
      </xdr:txBody>
    </xdr:sp>
    <xdr:clientData/>
  </xdr:twoCellAnchor>
  <xdr:twoCellAnchor editAs="oneCell">
    <xdr:from>
      <xdr:col>8</xdr:col>
      <xdr:colOff>76199</xdr:colOff>
      <xdr:row>16</xdr:row>
      <xdr:rowOff>41</xdr:rowOff>
    </xdr:from>
    <xdr:to>
      <xdr:col>22</xdr:col>
      <xdr:colOff>739027</xdr:colOff>
      <xdr:row>27</xdr:row>
      <xdr:rowOff>145676</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a:stretch>
          <a:fillRect/>
        </a:stretch>
      </xdr:blipFill>
      <xdr:spPr>
        <a:xfrm>
          <a:off x="2519081" y="4213453"/>
          <a:ext cx="4663328" cy="1994606"/>
        </a:xfrm>
        <a:prstGeom prst="rect">
          <a:avLst/>
        </a:prstGeom>
      </xdr:spPr>
    </xdr:pic>
    <xdr:clientData/>
  </xdr:twoCellAnchor>
  <xdr:twoCellAnchor>
    <xdr:from>
      <xdr:col>11</xdr:col>
      <xdr:colOff>28576</xdr:colOff>
      <xdr:row>6</xdr:row>
      <xdr:rowOff>168681</xdr:rowOff>
    </xdr:from>
    <xdr:to>
      <xdr:col>14</xdr:col>
      <xdr:colOff>73716</xdr:colOff>
      <xdr:row>8</xdr:row>
      <xdr:rowOff>21987</xdr:rowOff>
    </xdr:to>
    <xdr:sp macro="" textlink="">
      <xdr:nvSpPr>
        <xdr:cNvPr id="30" name="吹き出し: 円形 29">
          <a:extLst>
            <a:ext uri="{FF2B5EF4-FFF2-40B4-BE49-F238E27FC236}">
              <a16:creationId xmlns:a16="http://schemas.microsoft.com/office/drawing/2014/main" id="{00000000-0008-0000-0000-00001E000000}"/>
            </a:ext>
          </a:extLst>
        </xdr:cNvPr>
        <xdr:cNvSpPr/>
      </xdr:nvSpPr>
      <xdr:spPr bwMode="auto">
        <a:xfrm>
          <a:off x="3028951" y="1559331"/>
          <a:ext cx="892865" cy="348606"/>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158199</xdr:colOff>
      <xdr:row>6</xdr:row>
      <xdr:rowOff>161925</xdr:rowOff>
    </xdr:from>
    <xdr:to>
      <xdr:col>14</xdr:col>
      <xdr:colOff>183621</xdr:colOff>
      <xdr:row>8</xdr:row>
      <xdr:rowOff>58622</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3158574" y="1552575"/>
          <a:ext cx="8731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133</xdr:row>
          <xdr:rowOff>0</xdr:rowOff>
        </xdr:from>
        <xdr:to>
          <xdr:col>5</xdr:col>
          <xdr:colOff>19050</xdr:colOff>
          <xdr:row>133</xdr:row>
          <xdr:rowOff>28575</xdr:rowOff>
        </xdr:to>
        <xdr:grpSp>
          <xdr:nvGrpSpPr>
            <xdr:cNvPr id="59" name="Group 41">
              <a:extLst>
                <a:ext uri="{FF2B5EF4-FFF2-40B4-BE49-F238E27FC236}">
                  <a16:creationId xmlns:a16="http://schemas.microsoft.com/office/drawing/2014/main" id="{00000000-0008-0000-0100-00003B000000}"/>
                </a:ext>
              </a:extLst>
            </xdr:cNvPr>
            <xdr:cNvGrpSpPr>
              <a:grpSpLocks/>
            </xdr:cNvGrpSpPr>
          </xdr:nvGrpSpPr>
          <xdr:grpSpPr bwMode="auto">
            <a:xfrm>
              <a:off x="783535" y="31672696"/>
              <a:ext cx="167640"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133</xdr:row>
          <xdr:rowOff>0</xdr:rowOff>
        </xdr:from>
        <xdr:to>
          <xdr:col>5</xdr:col>
          <xdr:colOff>19050</xdr:colOff>
          <xdr:row>133</xdr:row>
          <xdr:rowOff>28575</xdr:rowOff>
        </xdr:to>
        <xdr:grpSp>
          <xdr:nvGrpSpPr>
            <xdr:cNvPr id="60" name="Group 41">
              <a:extLst>
                <a:ext uri="{FF2B5EF4-FFF2-40B4-BE49-F238E27FC236}">
                  <a16:creationId xmlns:a16="http://schemas.microsoft.com/office/drawing/2014/main" id="{00000000-0008-0000-0100-00003C000000}"/>
                </a:ext>
              </a:extLst>
            </xdr:cNvPr>
            <xdr:cNvGrpSpPr>
              <a:grpSpLocks/>
            </xdr:cNvGrpSpPr>
          </xdr:nvGrpSpPr>
          <xdr:grpSpPr bwMode="auto">
            <a:xfrm>
              <a:off x="783535" y="31672696"/>
              <a:ext cx="167640"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136</xdr:row>
          <xdr:rowOff>0</xdr:rowOff>
        </xdr:from>
        <xdr:to>
          <xdr:col>5</xdr:col>
          <xdr:colOff>19050</xdr:colOff>
          <xdr:row>136</xdr:row>
          <xdr:rowOff>28575</xdr:rowOff>
        </xdr:to>
        <xdr:grpSp>
          <xdr:nvGrpSpPr>
            <xdr:cNvPr id="61" name="Group 41">
              <a:extLst>
                <a:ext uri="{FF2B5EF4-FFF2-40B4-BE49-F238E27FC236}">
                  <a16:creationId xmlns:a16="http://schemas.microsoft.com/office/drawing/2014/main" id="{00000000-0008-0000-0100-00003D000000}"/>
                </a:ext>
              </a:extLst>
            </xdr:cNvPr>
            <xdr:cNvGrpSpPr>
              <a:grpSpLocks/>
            </xdr:cNvGrpSpPr>
          </xdr:nvGrpSpPr>
          <xdr:grpSpPr bwMode="auto">
            <a:xfrm>
              <a:off x="783535" y="32509239"/>
              <a:ext cx="167640"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136</xdr:row>
          <xdr:rowOff>0</xdr:rowOff>
        </xdr:from>
        <xdr:to>
          <xdr:col>5</xdr:col>
          <xdr:colOff>19050</xdr:colOff>
          <xdr:row>136</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783535" y="32509239"/>
              <a:ext cx="167640" cy="26670"/>
              <a:chOff x="9239" y="107537"/>
              <a:chExt cx="2190" cy="12573"/>
            </a:xfrm>
          </xdr:grpSpPr>
        </xdr:grpSp>
        <xdr:clientData/>
      </xdr:twoCellAnchor>
    </mc:Choice>
    <mc:Fallback/>
  </mc:AlternateContent>
  <xdr:twoCellAnchor>
    <xdr:from>
      <xdr:col>39</xdr:col>
      <xdr:colOff>137064</xdr:colOff>
      <xdr:row>1</xdr:row>
      <xdr:rowOff>101756</xdr:rowOff>
    </xdr:from>
    <xdr:to>
      <xdr:col>47</xdr:col>
      <xdr:colOff>200165</xdr:colOff>
      <xdr:row>11</xdr:row>
      <xdr:rowOff>11755</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6777977" y="271881"/>
          <a:ext cx="4547636" cy="1532727"/>
          <a:chOff x="8141491" y="368799"/>
          <a:chExt cx="5160047" cy="1650204"/>
        </a:xfrm>
      </xdr:grpSpPr>
      <xdr:sp macro="" textlink="">
        <xdr:nvSpPr>
          <xdr:cNvPr id="22" name="正方形/長方形 21">
            <a:extLst>
              <a:ext uri="{FF2B5EF4-FFF2-40B4-BE49-F238E27FC236}">
                <a16:creationId xmlns:a16="http://schemas.microsoft.com/office/drawing/2014/main" id="{00000000-0008-0000-0100-000016000000}"/>
              </a:ext>
            </a:extLst>
          </xdr:cNvPr>
          <xdr:cNvSpPr/>
        </xdr:nvSpPr>
        <xdr:spPr bwMode="auto">
          <a:xfrm>
            <a:off x="8141491" y="368799"/>
            <a:ext cx="5160047" cy="1650204"/>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r>
              <a:rPr kumimoji="1" lang="ja-JP" altLang="en-US" sz="1100"/>
              <a:t>　　　　　　特定加算の算定に必要な情報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ベースアップ等加算</a:t>
            </a:r>
            <a:r>
              <a:rPr kumimoji="1" lang="ja-JP" altLang="ja-JP" sz="1100">
                <a:solidFill>
                  <a:schemeClr val="dk1"/>
                </a:solidFill>
                <a:effectLst/>
                <a:latin typeface="+mn-lt"/>
                <a:ea typeface="+mn-ea"/>
                <a:cs typeface="+mn-cs"/>
              </a:rPr>
              <a:t>の算定に必要な情報　入力セル</a:t>
            </a:r>
            <a:endParaRPr lang="ja-JP" altLang="ja-JP">
              <a:effectLst/>
            </a:endParaRPr>
          </a:p>
          <a:p>
            <a:pPr algn="l"/>
            <a:endParaRPr kumimoji="1" lang="ja-JP" altLang="en-US" sz="1100"/>
          </a:p>
        </xdr:txBody>
      </xdr:sp>
      <xdr:sp macro="" textlink="">
        <xdr:nvSpPr>
          <xdr:cNvPr id="23" name="正方形/長方形 22">
            <a:extLst>
              <a:ext uri="{FF2B5EF4-FFF2-40B4-BE49-F238E27FC236}">
                <a16:creationId xmlns:a16="http://schemas.microsoft.com/office/drawing/2014/main" id="{00000000-0008-0000-0100-000017000000}"/>
              </a:ext>
            </a:extLst>
          </xdr:cNvPr>
          <xdr:cNvSpPr/>
        </xdr:nvSpPr>
        <xdr:spPr bwMode="auto">
          <a:xfrm>
            <a:off x="8329183" y="1347196"/>
            <a:ext cx="309600" cy="148561"/>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0000000-0008-0000-0100-000018000000}"/>
              </a:ext>
            </a:extLst>
          </xdr:cNvPr>
          <xdr:cNvSpPr/>
        </xdr:nvSpPr>
        <xdr:spPr bwMode="auto">
          <a:xfrm>
            <a:off x="8329183" y="1172911"/>
            <a:ext cx="309600" cy="144222"/>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00000000-0008-0000-0100-000019000000}"/>
              </a:ext>
            </a:extLst>
          </xdr:cNvPr>
          <xdr:cNvSpPr/>
        </xdr:nvSpPr>
        <xdr:spPr bwMode="auto">
          <a:xfrm>
            <a:off x="8329183" y="1000885"/>
            <a:ext cx="309600" cy="144592"/>
          </a:xfrm>
          <a:prstGeom prst="rect">
            <a:avLst/>
          </a:prstGeom>
          <a:solidFill>
            <a:srgbClr val="FF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5" name="正方形/長方形 64">
            <a:extLst>
              <a:ext uri="{FF2B5EF4-FFF2-40B4-BE49-F238E27FC236}">
                <a16:creationId xmlns:a16="http://schemas.microsoft.com/office/drawing/2014/main" id="{00000000-0008-0000-0100-000041000000}"/>
              </a:ext>
            </a:extLst>
          </xdr:cNvPr>
          <xdr:cNvSpPr/>
        </xdr:nvSpPr>
        <xdr:spPr bwMode="auto">
          <a:xfrm>
            <a:off x="8331302" y="1526527"/>
            <a:ext cx="309600" cy="148538"/>
          </a:xfrm>
          <a:prstGeom prst="rect">
            <a:avLst/>
          </a:prstGeom>
          <a:solidFill>
            <a:schemeClr val="accent6">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oneCellAnchor>
    <xdr:from>
      <xdr:col>14</xdr:col>
      <xdr:colOff>190500</xdr:colOff>
      <xdr:row>35</xdr:row>
      <xdr:rowOff>34635</xdr:rowOff>
    </xdr:from>
    <xdr:ext cx="293077" cy="192360"/>
    <xdr:sp macro="" textlink="">
      <xdr:nvSpPr>
        <xdr:cNvPr id="93" name="正方形/長方形 92">
          <a:extLst>
            <a:ext uri="{FF2B5EF4-FFF2-40B4-BE49-F238E27FC236}">
              <a16:creationId xmlns:a16="http://schemas.microsoft.com/office/drawing/2014/main" id="{00000000-0008-0000-0100-00005D000000}"/>
            </a:ext>
          </a:extLst>
        </xdr:cNvPr>
        <xdr:cNvSpPr/>
      </xdr:nvSpPr>
      <xdr:spPr>
        <a:xfrm>
          <a:off x="2956034" y="6465652"/>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600">
              <a:solidFill>
                <a:sysClr val="windowText" lastClr="000000"/>
              </a:solidFill>
              <a:latin typeface="+mj-ea"/>
              <a:ea typeface="+mj-ea"/>
            </a:rPr>
            <a:t>（</a:t>
          </a:r>
          <a:r>
            <a:rPr kumimoji="1" lang="en-US" altLang="ja-JP" sz="600">
              <a:solidFill>
                <a:sysClr val="windowText" lastClr="000000"/>
              </a:solidFill>
              <a:latin typeface="+mj-ea"/>
              <a:ea typeface="+mj-ea"/>
            </a:rPr>
            <a:t>a)</a:t>
          </a:r>
          <a:endParaRPr kumimoji="1" lang="ja-JP" altLang="en-US" sz="600">
            <a:solidFill>
              <a:sysClr val="windowText" lastClr="000000"/>
            </a:solidFill>
            <a:latin typeface="+mj-ea"/>
            <a:ea typeface="+mj-ea"/>
          </a:endParaRPr>
        </a:p>
      </xdr:txBody>
    </xdr:sp>
    <xdr:clientData/>
  </xdr:oneCellAnchor>
  <xdr:oneCellAnchor>
    <xdr:from>
      <xdr:col>14</xdr:col>
      <xdr:colOff>169718</xdr:colOff>
      <xdr:row>38</xdr:row>
      <xdr:rowOff>229465</xdr:rowOff>
    </xdr:from>
    <xdr:ext cx="349231" cy="192360"/>
    <xdr:sp macro="" textlink="">
      <xdr:nvSpPr>
        <xdr:cNvPr id="95" name="正方形/長方形 94">
          <a:extLst>
            <a:ext uri="{FF2B5EF4-FFF2-40B4-BE49-F238E27FC236}">
              <a16:creationId xmlns:a16="http://schemas.microsoft.com/office/drawing/2014/main" id="{00000000-0008-0000-0100-00005F000000}"/>
            </a:ext>
          </a:extLst>
        </xdr:cNvPr>
        <xdr:cNvSpPr/>
      </xdr:nvSpPr>
      <xdr:spPr>
        <a:xfrm>
          <a:off x="2935252" y="7284534"/>
          <a:ext cx="34923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d )</a:t>
          </a:r>
          <a:endParaRPr kumimoji="1" lang="ja-JP" altLang="en-US" sz="600">
            <a:solidFill>
              <a:sysClr val="windowText" lastClr="000000"/>
            </a:solidFill>
            <a:latin typeface="+mj-ea"/>
            <a:ea typeface="+mj-ea"/>
          </a:endParaRPr>
        </a:p>
      </xdr:txBody>
    </xdr:sp>
    <xdr:clientData/>
  </xdr:oneCellAnchor>
  <xdr:oneCellAnchor>
    <xdr:from>
      <xdr:col>14</xdr:col>
      <xdr:colOff>170580</xdr:colOff>
      <xdr:row>37</xdr:row>
      <xdr:rowOff>234067</xdr:rowOff>
    </xdr:from>
    <xdr:ext cx="488233" cy="196140"/>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2932830" y="6968242"/>
          <a:ext cx="488233" cy="196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(d) - (e)</a:t>
          </a:r>
          <a:endParaRPr kumimoji="1" lang="ja-JP" altLang="en-US" sz="600">
            <a:solidFill>
              <a:sysClr val="windowText" lastClr="000000"/>
            </a:solidFill>
            <a:latin typeface="+mj-ea"/>
            <a:ea typeface="+mj-ea"/>
          </a:endParaRPr>
        </a:p>
      </xdr:txBody>
    </xdr:sp>
    <xdr:clientData/>
  </xdr:oneCellAnchor>
  <xdr:oneCellAnchor>
    <xdr:from>
      <xdr:col>14</xdr:col>
      <xdr:colOff>176934</xdr:colOff>
      <xdr:row>40</xdr:row>
      <xdr:rowOff>26110</xdr:rowOff>
    </xdr:from>
    <xdr:ext cx="315739" cy="196140"/>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2942468" y="7501593"/>
          <a:ext cx="315739" cy="196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 e )</a:t>
          </a:r>
          <a:endParaRPr kumimoji="1" lang="ja-JP" altLang="en-US" sz="600">
            <a:solidFill>
              <a:sysClr val="windowText" lastClr="000000"/>
            </a:solidFill>
            <a:latin typeface="+mj-ea"/>
            <a:ea typeface="+mj-ea"/>
          </a:endParaRPr>
        </a:p>
      </xdr:txBody>
    </xdr:sp>
    <xdr:clientData/>
  </xdr:oneCellAnchor>
  <xdr:oneCellAnchor>
    <xdr:from>
      <xdr:col>21</xdr:col>
      <xdr:colOff>160338</xdr:colOff>
      <xdr:row>35</xdr:row>
      <xdr:rowOff>37809</xdr:rowOff>
    </xdr:from>
    <xdr:ext cx="293077" cy="192360"/>
    <xdr:sp macro="" textlink="">
      <xdr:nvSpPr>
        <xdr:cNvPr id="103" name="正方形/長方形 102">
          <a:extLst>
            <a:ext uri="{FF2B5EF4-FFF2-40B4-BE49-F238E27FC236}">
              <a16:creationId xmlns:a16="http://schemas.microsoft.com/office/drawing/2014/main" id="{00000000-0008-0000-0100-000067000000}"/>
            </a:ext>
          </a:extLst>
        </xdr:cNvPr>
        <xdr:cNvSpPr/>
      </xdr:nvSpPr>
      <xdr:spPr>
        <a:xfrm>
          <a:off x="4256088" y="6371934"/>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(b)</a:t>
          </a:r>
          <a:endParaRPr kumimoji="1" lang="ja-JP" altLang="en-US" sz="600">
            <a:solidFill>
              <a:sysClr val="windowText" lastClr="000000"/>
            </a:solidFill>
            <a:latin typeface="+mj-ea"/>
            <a:ea typeface="+mj-ea"/>
          </a:endParaRPr>
        </a:p>
      </xdr:txBody>
    </xdr:sp>
    <xdr:clientData/>
  </xdr:oneCellAnchor>
  <xdr:oneCellAnchor>
    <xdr:from>
      <xdr:col>28</xdr:col>
      <xdr:colOff>169863</xdr:colOff>
      <xdr:row>35</xdr:row>
      <xdr:rowOff>41437</xdr:rowOff>
    </xdr:from>
    <xdr:ext cx="293077" cy="192360"/>
    <xdr:sp macro="" textlink="">
      <xdr:nvSpPr>
        <xdr:cNvPr id="104" name="正方形/長方形 103">
          <a:extLst>
            <a:ext uri="{FF2B5EF4-FFF2-40B4-BE49-F238E27FC236}">
              <a16:creationId xmlns:a16="http://schemas.microsoft.com/office/drawing/2014/main" id="{00000000-0008-0000-0100-000068000000}"/>
            </a:ext>
          </a:extLst>
        </xdr:cNvPr>
        <xdr:cNvSpPr/>
      </xdr:nvSpPr>
      <xdr:spPr>
        <a:xfrm>
          <a:off x="5599113" y="6375562"/>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(c)</a:t>
          </a:r>
          <a:endParaRPr kumimoji="1" lang="ja-JP" altLang="en-US" sz="600">
            <a:solidFill>
              <a:sysClr val="windowText" lastClr="000000"/>
            </a:solidFill>
            <a:latin typeface="+mj-ea"/>
            <a:ea typeface="+mj-ea"/>
          </a:endParaRPr>
        </a:p>
      </xdr:txBody>
    </xdr:sp>
    <xdr:clientData/>
  </xdr:oneCellAnchor>
  <xdr:oneCellAnchor>
    <xdr:from>
      <xdr:col>14</xdr:col>
      <xdr:colOff>175847</xdr:colOff>
      <xdr:row>41</xdr:row>
      <xdr:rowOff>373673</xdr:rowOff>
    </xdr:from>
    <xdr:ext cx="323395" cy="192360"/>
    <xdr:sp macro="" textlink="">
      <xdr:nvSpPr>
        <xdr:cNvPr id="105" name="正方形/長方形 104">
          <a:extLst>
            <a:ext uri="{FF2B5EF4-FFF2-40B4-BE49-F238E27FC236}">
              <a16:creationId xmlns:a16="http://schemas.microsoft.com/office/drawing/2014/main" id="{00000000-0008-0000-0100-000069000000}"/>
            </a:ext>
          </a:extLst>
        </xdr:cNvPr>
        <xdr:cNvSpPr/>
      </xdr:nvSpPr>
      <xdr:spPr>
        <a:xfrm>
          <a:off x="2941381" y="8039656"/>
          <a:ext cx="32339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f )</a:t>
          </a:r>
          <a:endParaRPr kumimoji="1" lang="ja-JP" altLang="en-US" sz="600">
            <a:solidFill>
              <a:sysClr val="windowText" lastClr="000000"/>
            </a:solidFill>
            <a:latin typeface="+mj-ea"/>
            <a:ea typeface="+mj-ea"/>
          </a:endParaRPr>
        </a:p>
      </xdr:txBody>
    </xdr:sp>
    <xdr:clientData/>
  </xdr:oneCellAnchor>
  <xdr:oneCellAnchor>
    <xdr:from>
      <xdr:col>14</xdr:col>
      <xdr:colOff>180553</xdr:colOff>
      <xdr:row>40</xdr:row>
      <xdr:rowOff>230666</xdr:rowOff>
    </xdr:from>
    <xdr:ext cx="1016876" cy="196140"/>
    <xdr:sp macro="" textlink="">
      <xdr:nvSpPr>
        <xdr:cNvPr id="106" name="正方形/長方形 105">
          <a:extLst>
            <a:ext uri="{FF2B5EF4-FFF2-40B4-BE49-F238E27FC236}">
              <a16:creationId xmlns:a16="http://schemas.microsoft.com/office/drawing/2014/main" id="{00000000-0008-0000-0100-00006A000000}"/>
            </a:ext>
          </a:extLst>
        </xdr:cNvPr>
        <xdr:cNvSpPr/>
      </xdr:nvSpPr>
      <xdr:spPr>
        <a:xfrm>
          <a:off x="2942803" y="7679216"/>
          <a:ext cx="1016876" cy="196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(f) - (g) - (h) - (i) - (j)</a:t>
          </a:r>
          <a:endParaRPr kumimoji="1" lang="ja-JP" altLang="en-US" sz="600">
            <a:solidFill>
              <a:sysClr val="windowText" lastClr="000000"/>
            </a:solidFill>
            <a:latin typeface="+mj-ea"/>
            <a:ea typeface="+mj-ea"/>
          </a:endParaRPr>
        </a:p>
      </xdr:txBody>
    </xdr:sp>
    <xdr:clientData/>
  </xdr:oneCellAnchor>
  <xdr:oneCellAnchor>
    <xdr:from>
      <xdr:col>14</xdr:col>
      <xdr:colOff>168939</xdr:colOff>
      <xdr:row>43</xdr:row>
      <xdr:rowOff>837</xdr:rowOff>
    </xdr:from>
    <xdr:ext cx="336872" cy="192360"/>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2934473" y="8244889"/>
          <a:ext cx="336872"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g )</a:t>
          </a:r>
          <a:endParaRPr kumimoji="1" lang="ja-JP" altLang="en-US" sz="600">
            <a:solidFill>
              <a:sysClr val="windowText" lastClr="000000"/>
            </a:solidFill>
            <a:latin typeface="+mj-ea"/>
            <a:ea typeface="+mj-ea"/>
          </a:endParaRPr>
        </a:p>
      </xdr:txBody>
    </xdr:sp>
    <xdr:clientData/>
  </xdr:oneCellAnchor>
  <xdr:oneCellAnchor>
    <xdr:from>
      <xdr:col>14</xdr:col>
      <xdr:colOff>167474</xdr:colOff>
      <xdr:row>44</xdr:row>
      <xdr:rowOff>4397</xdr:rowOff>
    </xdr:from>
    <xdr:ext cx="344906" cy="192360"/>
    <xdr:sp macro="" textlink="">
      <xdr:nvSpPr>
        <xdr:cNvPr id="110" name="正方形/長方形 109">
          <a:extLst>
            <a:ext uri="{FF2B5EF4-FFF2-40B4-BE49-F238E27FC236}">
              <a16:creationId xmlns:a16="http://schemas.microsoft.com/office/drawing/2014/main" id="{00000000-0008-0000-0100-00006E000000}"/>
            </a:ext>
          </a:extLst>
        </xdr:cNvPr>
        <xdr:cNvSpPr/>
      </xdr:nvSpPr>
      <xdr:spPr>
        <a:xfrm>
          <a:off x="2933008" y="8438949"/>
          <a:ext cx="344906"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h )</a:t>
          </a:r>
          <a:endParaRPr kumimoji="1" lang="ja-JP" altLang="en-US" sz="600">
            <a:solidFill>
              <a:sysClr val="windowText" lastClr="000000"/>
            </a:solidFill>
            <a:latin typeface="+mj-ea"/>
            <a:ea typeface="+mj-ea"/>
          </a:endParaRPr>
        </a:p>
      </xdr:txBody>
    </xdr:sp>
    <xdr:clientData/>
  </xdr:oneCellAnchor>
  <xdr:oneCellAnchor>
    <xdr:from>
      <xdr:col>14</xdr:col>
      <xdr:colOff>172916</xdr:colOff>
      <xdr:row>45</xdr:row>
      <xdr:rowOff>21562</xdr:rowOff>
    </xdr:from>
    <xdr:ext cx="293077" cy="192360"/>
    <xdr:sp macro="" textlink="">
      <xdr:nvSpPr>
        <xdr:cNvPr id="66" name="正方形/長方形 65">
          <a:extLst>
            <a:ext uri="{FF2B5EF4-FFF2-40B4-BE49-F238E27FC236}">
              <a16:creationId xmlns:a16="http://schemas.microsoft.com/office/drawing/2014/main" id="{00000000-0008-0000-0100-000042000000}"/>
            </a:ext>
          </a:extLst>
        </xdr:cNvPr>
        <xdr:cNvSpPr/>
      </xdr:nvSpPr>
      <xdr:spPr>
        <a:xfrm>
          <a:off x="2938450" y="8653183"/>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i )</a:t>
          </a:r>
          <a:endParaRPr kumimoji="1" lang="ja-JP" altLang="en-US" sz="600">
            <a:solidFill>
              <a:sysClr val="windowText" lastClr="000000"/>
            </a:solidFill>
            <a:latin typeface="+mj-ea"/>
            <a:ea typeface="+mj-ea"/>
          </a:endParaRPr>
        </a:p>
      </xdr:txBody>
    </xdr:sp>
    <xdr:clientData/>
  </xdr:oneCellAnchor>
  <xdr:oneCellAnchor>
    <xdr:from>
      <xdr:col>14</xdr:col>
      <xdr:colOff>171451</xdr:colOff>
      <xdr:row>46</xdr:row>
      <xdr:rowOff>30982</xdr:rowOff>
    </xdr:from>
    <xdr:ext cx="386912" cy="192360"/>
    <xdr:sp macro="" textlink="">
      <xdr:nvSpPr>
        <xdr:cNvPr id="69" name="正方形/長方形 68">
          <a:extLst>
            <a:ext uri="{FF2B5EF4-FFF2-40B4-BE49-F238E27FC236}">
              <a16:creationId xmlns:a16="http://schemas.microsoft.com/office/drawing/2014/main" id="{00000000-0008-0000-0100-000045000000}"/>
            </a:ext>
          </a:extLst>
        </xdr:cNvPr>
        <xdr:cNvSpPr/>
      </xdr:nvSpPr>
      <xdr:spPr>
        <a:xfrm>
          <a:off x="2936985" y="8951637"/>
          <a:ext cx="386912"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j )</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xdr:from>
          <xdr:col>4</xdr:col>
          <xdr:colOff>38100</xdr:colOff>
          <xdr:row>131</xdr:row>
          <xdr:rowOff>0</xdr:rowOff>
        </xdr:from>
        <xdr:to>
          <xdr:col>5</xdr:col>
          <xdr:colOff>19050</xdr:colOff>
          <xdr:row>132</xdr:row>
          <xdr:rowOff>0</xdr:rowOff>
        </xdr:to>
        <xdr:grpSp>
          <xdr:nvGrpSpPr>
            <xdr:cNvPr id="292" name="Group 41">
              <a:extLst>
                <a:ext uri="{FF2B5EF4-FFF2-40B4-BE49-F238E27FC236}">
                  <a16:creationId xmlns:a16="http://schemas.microsoft.com/office/drawing/2014/main" id="{00000000-0008-0000-0100-000024010000}"/>
                </a:ext>
              </a:extLst>
            </xdr:cNvPr>
            <xdr:cNvGrpSpPr>
              <a:grpSpLocks/>
            </xdr:cNvGrpSpPr>
          </xdr:nvGrpSpPr>
          <xdr:grpSpPr bwMode="auto">
            <a:xfrm>
              <a:off x="783535" y="31192304"/>
              <a:ext cx="16764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106</xdr:row>
          <xdr:rowOff>0</xdr:rowOff>
        </xdr:from>
        <xdr:to>
          <xdr:col>5</xdr:col>
          <xdr:colOff>19050</xdr:colOff>
          <xdr:row>108</xdr:row>
          <xdr:rowOff>74734</xdr:rowOff>
        </xdr:to>
        <xdr:grpSp>
          <xdr:nvGrpSpPr>
            <xdr:cNvPr id="293" name="Group 41">
              <a:extLst>
                <a:ext uri="{FF2B5EF4-FFF2-40B4-BE49-F238E27FC236}">
                  <a16:creationId xmlns:a16="http://schemas.microsoft.com/office/drawing/2014/main" id="{00000000-0008-0000-0100-000025010000}"/>
                </a:ext>
              </a:extLst>
            </xdr:cNvPr>
            <xdr:cNvGrpSpPr>
              <a:grpSpLocks/>
            </xdr:cNvGrpSpPr>
          </xdr:nvGrpSpPr>
          <xdr:grpSpPr bwMode="auto">
            <a:xfrm>
              <a:off x="783535" y="25286804"/>
              <a:ext cx="167640" cy="455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129</xdr:row>
          <xdr:rowOff>0</xdr:rowOff>
        </xdr:from>
        <xdr:to>
          <xdr:col>5</xdr:col>
          <xdr:colOff>19050</xdr:colOff>
          <xdr:row>130</xdr:row>
          <xdr:rowOff>0</xdr:rowOff>
        </xdr:to>
        <xdr:grpSp>
          <xdr:nvGrpSpPr>
            <xdr:cNvPr id="322" name="Group 41">
              <a:extLst>
                <a:ext uri="{FF2B5EF4-FFF2-40B4-BE49-F238E27FC236}">
                  <a16:creationId xmlns:a16="http://schemas.microsoft.com/office/drawing/2014/main" id="{00000000-0008-0000-0100-000042010000}"/>
                </a:ext>
              </a:extLst>
            </xdr:cNvPr>
            <xdr:cNvGrpSpPr>
              <a:grpSpLocks/>
            </xdr:cNvGrpSpPr>
          </xdr:nvGrpSpPr>
          <xdr:grpSpPr bwMode="auto">
            <a:xfrm>
              <a:off x="783535" y="30620804"/>
              <a:ext cx="167640" cy="190500"/>
              <a:chOff x="9239" y="107537"/>
              <a:chExt cx="2190" cy="12573"/>
            </a:xfrm>
          </xdr:grpSpPr>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D3659"/>
  <sheetViews>
    <sheetView showGridLines="0" tabSelected="1" view="pageBreakPreview" zoomScale="85" zoomScaleNormal="100" zoomScaleSheetLayoutView="85" workbookViewId="0">
      <selection activeCell="M44" sqref="M44:X44"/>
    </sheetView>
  </sheetViews>
  <sheetFormatPr defaultColWidth="8.88671875" defaultRowHeight="20.100000000000001" customHeight="1" x14ac:dyDescent="0.2"/>
  <cols>
    <col min="1" max="1" width="5.109375" customWidth="1"/>
    <col min="2" max="2" width="11" customWidth="1"/>
    <col min="3" max="12" width="2.6640625" customWidth="1"/>
    <col min="13" max="17" width="4.88671875" customWidth="1"/>
    <col min="18" max="22" width="3.44140625" customWidth="1"/>
    <col min="23" max="23" width="14.21875" customWidth="1"/>
    <col min="24" max="24" width="25" customWidth="1"/>
    <col min="25" max="25" width="22.44140625" customWidth="1"/>
    <col min="26" max="26" width="6.77734375" customWidth="1"/>
    <col min="27" max="28" width="10.6640625" hidden="1" customWidth="1"/>
    <col min="29" max="32" width="0" hidden="1" customWidth="1"/>
  </cols>
  <sheetData>
    <row r="1" spans="1:30" ht="20.100000000000001" customHeight="1" x14ac:dyDescent="0.2">
      <c r="A1" s="2" t="s">
        <v>107</v>
      </c>
      <c r="AD1" t="s">
        <v>85</v>
      </c>
    </row>
    <row r="3" spans="1:30" s="231" customFormat="1" ht="24" customHeight="1" x14ac:dyDescent="0.2">
      <c r="A3" s="348" t="s">
        <v>176</v>
      </c>
      <c r="B3" s="348"/>
      <c r="C3" s="348"/>
      <c r="D3" s="348"/>
      <c r="E3" s="348"/>
      <c r="F3" s="348"/>
      <c r="G3" s="348"/>
      <c r="H3" s="348"/>
      <c r="I3" s="348"/>
      <c r="J3" s="348"/>
      <c r="K3" s="348"/>
      <c r="L3" s="348"/>
      <c r="M3" s="348"/>
      <c r="N3" s="348"/>
      <c r="O3" s="348"/>
      <c r="P3" s="348"/>
      <c r="Q3" s="348"/>
      <c r="R3" s="348"/>
      <c r="S3" s="348"/>
      <c r="T3" s="348"/>
      <c r="U3" s="348"/>
      <c r="V3" s="348"/>
      <c r="W3" s="348"/>
      <c r="X3" s="348"/>
      <c r="Y3" s="348"/>
      <c r="Z3" s="348"/>
    </row>
    <row r="4" spans="1:30" s="231" customFormat="1" ht="30.75" customHeight="1" x14ac:dyDescent="0.2">
      <c r="A4" s="349" t="s">
        <v>285</v>
      </c>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row>
    <row r="5" spans="1:30" ht="9.75" customHeight="1" x14ac:dyDescent="0.2">
      <c r="A5" s="231"/>
      <c r="B5" s="232"/>
      <c r="C5" s="232"/>
      <c r="D5" s="232"/>
      <c r="E5" s="232"/>
      <c r="F5" s="232"/>
      <c r="G5" s="232"/>
      <c r="H5" s="232"/>
      <c r="I5" s="232"/>
      <c r="J5" s="232"/>
      <c r="K5" s="232"/>
      <c r="L5" s="232"/>
      <c r="M5" s="232"/>
      <c r="N5" s="232"/>
      <c r="O5" s="232"/>
      <c r="P5" s="232"/>
      <c r="Q5" s="232"/>
      <c r="R5" s="232"/>
      <c r="S5" s="232"/>
      <c r="T5" s="232"/>
      <c r="U5" s="232"/>
      <c r="V5" s="232"/>
      <c r="W5" s="232"/>
      <c r="X5" s="232"/>
      <c r="Y5" s="232"/>
      <c r="Z5" s="232"/>
      <c r="AA5" s="232"/>
    </row>
    <row r="6" spans="1:30" ht="14.4" x14ac:dyDescent="0.2">
      <c r="A6" s="348" t="s">
        <v>177</v>
      </c>
      <c r="B6" s="348"/>
      <c r="C6" s="348"/>
      <c r="D6" s="348"/>
      <c r="E6" s="348"/>
      <c r="F6" s="348"/>
      <c r="G6" s="348"/>
      <c r="H6" s="348"/>
      <c r="I6" s="348"/>
      <c r="J6" s="348"/>
      <c r="K6" s="348"/>
      <c r="L6" s="348"/>
      <c r="M6" s="348"/>
      <c r="N6" s="348"/>
      <c r="O6" s="348"/>
      <c r="P6" s="348"/>
      <c r="Q6" s="348"/>
      <c r="R6" s="348"/>
      <c r="S6" s="348"/>
      <c r="T6" s="348"/>
      <c r="U6" s="348"/>
      <c r="V6" s="348"/>
      <c r="W6" s="348"/>
      <c r="X6" s="348"/>
      <c r="Y6" s="348"/>
      <c r="Z6" s="233"/>
      <c r="AA6" s="232"/>
    </row>
    <row r="7" spans="1:30" ht="20.100000000000001" customHeight="1" x14ac:dyDescent="0.2">
      <c r="A7" s="234"/>
      <c r="B7" s="232"/>
      <c r="C7" s="232"/>
      <c r="D7" s="232"/>
      <c r="E7" s="232"/>
      <c r="F7" s="232"/>
      <c r="G7" s="232"/>
      <c r="H7" s="232"/>
      <c r="I7" s="232"/>
      <c r="J7" s="232"/>
      <c r="K7" s="232"/>
      <c r="L7" s="232"/>
      <c r="M7" s="232"/>
      <c r="N7" s="232"/>
      <c r="O7" s="232"/>
      <c r="P7" s="232"/>
      <c r="Q7" s="232"/>
      <c r="R7" s="232"/>
      <c r="S7" s="232"/>
      <c r="T7" s="232"/>
      <c r="U7" s="232"/>
      <c r="V7" s="232"/>
      <c r="W7" s="232"/>
      <c r="X7" s="232"/>
      <c r="Y7" s="232"/>
      <c r="Z7" s="232"/>
      <c r="AA7" s="232"/>
    </row>
    <row r="8" spans="1:30" ht="20.100000000000001" customHeight="1" x14ac:dyDescent="0.2">
      <c r="A8" s="234"/>
      <c r="B8" s="232"/>
      <c r="C8" s="232"/>
      <c r="D8" s="232"/>
      <c r="E8" s="232"/>
      <c r="F8" s="232"/>
      <c r="G8" s="232"/>
      <c r="H8" s="232"/>
      <c r="I8" s="232"/>
      <c r="J8" s="232"/>
      <c r="K8" s="232"/>
      <c r="L8" s="232"/>
      <c r="M8" s="232"/>
      <c r="N8" s="232"/>
      <c r="O8" s="232"/>
      <c r="P8" s="232"/>
      <c r="Q8" s="232"/>
      <c r="R8" s="232"/>
      <c r="S8" s="232"/>
      <c r="T8" s="232"/>
      <c r="U8" s="232"/>
      <c r="V8" s="232"/>
      <c r="W8" s="232"/>
      <c r="X8" s="232"/>
      <c r="Y8" s="232"/>
      <c r="Z8" s="232"/>
      <c r="AA8" s="232"/>
    </row>
    <row r="9" spans="1:30" ht="20.100000000000001" customHeight="1" x14ac:dyDescent="0.2">
      <c r="A9" s="234"/>
      <c r="B9" s="232"/>
      <c r="C9" s="232"/>
      <c r="D9" s="232"/>
      <c r="E9" s="232"/>
      <c r="F9" s="232"/>
      <c r="G9" s="232"/>
      <c r="H9" s="232"/>
      <c r="I9" s="232"/>
      <c r="J9" s="232"/>
      <c r="K9" s="232"/>
      <c r="L9" s="232"/>
      <c r="M9" s="232"/>
      <c r="N9" s="232"/>
      <c r="O9" s="232"/>
      <c r="P9" s="232"/>
      <c r="Q9" s="232"/>
      <c r="R9" s="232"/>
      <c r="S9" s="232"/>
      <c r="T9" s="232"/>
      <c r="U9" s="232"/>
      <c r="V9" s="232"/>
      <c r="W9" s="232"/>
      <c r="X9" s="232"/>
      <c r="Y9" s="232"/>
      <c r="Z9" s="232"/>
      <c r="AA9" s="232"/>
    </row>
    <row r="10" spans="1:30" ht="20.100000000000001" customHeight="1" x14ac:dyDescent="0.2">
      <c r="A10" s="234"/>
      <c r="B10" s="232"/>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232"/>
      <c r="AA10" s="232"/>
    </row>
    <row r="11" spans="1:30" ht="20.100000000000001" customHeight="1" x14ac:dyDescent="0.2">
      <c r="A11" s="234"/>
      <c r="B11" s="232"/>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row>
    <row r="12" spans="1:30" ht="20.100000000000001" customHeight="1" x14ac:dyDescent="0.2">
      <c r="A12" s="232"/>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row>
    <row r="13" spans="1:30" ht="19.5" customHeight="1" x14ac:dyDescent="0.2">
      <c r="A13" s="232"/>
      <c r="B13" s="232"/>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row>
    <row r="14" spans="1:30" ht="63.75" customHeight="1" x14ac:dyDescent="0.2">
      <c r="A14" s="348" t="s">
        <v>286</v>
      </c>
      <c r="B14" s="348"/>
      <c r="C14" s="348"/>
      <c r="D14" s="348"/>
      <c r="E14" s="348"/>
      <c r="F14" s="348"/>
      <c r="G14" s="348"/>
      <c r="H14" s="348"/>
      <c r="I14" s="348"/>
      <c r="J14" s="348"/>
      <c r="K14" s="348"/>
      <c r="L14" s="348"/>
      <c r="M14" s="348"/>
      <c r="N14" s="348"/>
      <c r="O14" s="348"/>
      <c r="P14" s="348"/>
      <c r="Q14" s="348"/>
      <c r="R14" s="348"/>
      <c r="S14" s="348"/>
      <c r="T14" s="348"/>
      <c r="U14" s="348"/>
      <c r="V14" s="348"/>
      <c r="W14" s="348"/>
      <c r="X14" s="348"/>
      <c r="Y14" s="348"/>
      <c r="Z14" s="233"/>
      <c r="AA14" s="233"/>
    </row>
    <row r="15" spans="1:30" ht="13.5" customHeight="1" x14ac:dyDescent="0.2">
      <c r="A15" s="231"/>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row>
    <row r="16" spans="1:30" ht="13.5" customHeight="1" x14ac:dyDescent="0.2">
      <c r="A16" s="231"/>
      <c r="B16" s="232"/>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row>
    <row r="17" spans="1:27" ht="13.5" customHeight="1" x14ac:dyDescent="0.2">
      <c r="A17" s="231"/>
      <c r="B17" s="232"/>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row>
    <row r="18" spans="1:27" ht="13.5" customHeight="1" x14ac:dyDescent="0.2">
      <c r="A18" s="231"/>
      <c r="B18" s="232"/>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2"/>
    </row>
    <row r="19" spans="1:27" ht="13.5" customHeight="1" x14ac:dyDescent="0.2">
      <c r="A19" s="231"/>
      <c r="B19" s="232"/>
      <c r="C19" s="232"/>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row>
    <row r="20" spans="1:27" ht="13.5" customHeight="1" x14ac:dyDescent="0.2">
      <c r="A20" s="231"/>
      <c r="B20" s="232"/>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row>
    <row r="21" spans="1:27" ht="13.5" customHeight="1" x14ac:dyDescent="0.2">
      <c r="A21" s="231"/>
      <c r="B21" s="232"/>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row>
    <row r="22" spans="1:27" ht="13.5" customHeight="1" x14ac:dyDescent="0.2">
      <c r="A22" s="231"/>
      <c r="B22" s="232"/>
      <c r="C22" s="232"/>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row>
    <row r="23" spans="1:27" ht="13.5" customHeight="1" x14ac:dyDescent="0.2">
      <c r="A23" s="231"/>
      <c r="B23" s="232"/>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row>
    <row r="24" spans="1:27" ht="13.5" customHeight="1" x14ac:dyDescent="0.2">
      <c r="A24" s="231"/>
      <c r="B24" s="232"/>
      <c r="C24" s="232"/>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row>
    <row r="25" spans="1:27" ht="13.5" customHeight="1" x14ac:dyDescent="0.2">
      <c r="A25" s="231"/>
      <c r="B25" s="232"/>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row>
    <row r="26" spans="1:27" ht="13.5" customHeight="1" x14ac:dyDescent="0.2">
      <c r="A26" s="231"/>
      <c r="B26" s="232"/>
      <c r="C26" s="232"/>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row>
    <row r="27" spans="1:27" ht="13.5" customHeight="1" x14ac:dyDescent="0.2">
      <c r="A27" s="231"/>
      <c r="B27" s="232"/>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row>
    <row r="28" spans="1:27" ht="13.5" customHeight="1" x14ac:dyDescent="0.2">
      <c r="A28" s="231"/>
      <c r="B28" s="232"/>
      <c r="C28" s="232"/>
      <c r="D28" s="232"/>
      <c r="E28" s="232"/>
      <c r="F28" s="232"/>
      <c r="G28" s="232"/>
      <c r="H28" s="232"/>
      <c r="I28" s="232"/>
      <c r="J28" s="232"/>
      <c r="K28" s="232"/>
      <c r="L28" s="232"/>
      <c r="M28" s="232"/>
      <c r="N28" s="232"/>
      <c r="O28" s="232"/>
      <c r="P28" s="232"/>
      <c r="Q28" s="232"/>
      <c r="R28" s="232"/>
      <c r="S28" s="232"/>
      <c r="T28" s="232"/>
      <c r="U28" s="232"/>
      <c r="V28" s="232"/>
      <c r="W28" s="232"/>
      <c r="X28" s="232"/>
      <c r="Y28" s="232"/>
      <c r="Z28" s="232"/>
      <c r="AA28" s="232"/>
    </row>
    <row r="29" spans="1:27" ht="10.5" customHeight="1" x14ac:dyDescent="0.2">
      <c r="A29" s="231"/>
      <c r="B29" s="232"/>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row>
    <row r="30" spans="1:27" ht="20.100000000000001" customHeight="1" x14ac:dyDescent="0.2">
      <c r="A30" s="2" t="s">
        <v>42</v>
      </c>
    </row>
    <row r="31" spans="1:27" ht="20.100000000000001" customHeight="1" thickBot="1" x14ac:dyDescent="0.25">
      <c r="B31" t="s">
        <v>106</v>
      </c>
    </row>
    <row r="32" spans="1:27" ht="20.100000000000001" customHeight="1" thickBot="1" x14ac:dyDescent="0.25">
      <c r="B32" s="4" t="s">
        <v>19</v>
      </c>
      <c r="C32" s="388" t="s">
        <v>3891</v>
      </c>
      <c r="D32" s="389"/>
      <c r="E32" s="389"/>
      <c r="F32" s="389"/>
      <c r="G32" s="389"/>
      <c r="H32" s="389"/>
      <c r="I32" s="389"/>
      <c r="J32" s="389"/>
      <c r="K32" s="389"/>
      <c r="L32" s="390"/>
    </row>
    <row r="34" spans="1:30" ht="20.100000000000001" customHeight="1" x14ac:dyDescent="0.2">
      <c r="A34" s="2" t="s">
        <v>43</v>
      </c>
    </row>
    <row r="35" spans="1:30" ht="20.100000000000001" customHeight="1" thickBot="1" x14ac:dyDescent="0.25">
      <c r="B35" s="231" t="s">
        <v>108</v>
      </c>
    </row>
    <row r="36" spans="1:30" ht="20.100000000000001" customHeight="1" x14ac:dyDescent="0.2">
      <c r="B36" s="5" t="s">
        <v>25</v>
      </c>
      <c r="C36" s="366" t="s">
        <v>0</v>
      </c>
      <c r="D36" s="366"/>
      <c r="E36" s="366"/>
      <c r="F36" s="366"/>
      <c r="G36" s="366"/>
      <c r="H36" s="366"/>
      <c r="I36" s="366"/>
      <c r="J36" s="366"/>
      <c r="K36" s="366"/>
      <c r="L36" s="367"/>
      <c r="M36" s="391"/>
      <c r="N36" s="392"/>
      <c r="O36" s="392"/>
      <c r="P36" s="392"/>
      <c r="Q36" s="392"/>
      <c r="R36" s="392"/>
      <c r="S36" s="392"/>
      <c r="T36" s="392"/>
      <c r="U36" s="392"/>
      <c r="V36" s="392"/>
      <c r="W36" s="393"/>
      <c r="X36" s="394"/>
    </row>
    <row r="37" spans="1:30" ht="20.100000000000001" customHeight="1" thickBot="1" x14ac:dyDescent="0.25">
      <c r="B37" s="6"/>
      <c r="C37" s="366" t="s">
        <v>27</v>
      </c>
      <c r="D37" s="366"/>
      <c r="E37" s="366"/>
      <c r="F37" s="366"/>
      <c r="G37" s="366"/>
      <c r="H37" s="366"/>
      <c r="I37" s="366"/>
      <c r="J37" s="366"/>
      <c r="K37" s="366"/>
      <c r="L37" s="367"/>
      <c r="M37" s="378"/>
      <c r="N37" s="379"/>
      <c r="O37" s="379"/>
      <c r="P37" s="379"/>
      <c r="Q37" s="379"/>
      <c r="R37" s="379"/>
      <c r="S37" s="379"/>
      <c r="T37" s="379"/>
      <c r="U37" s="395"/>
      <c r="V37" s="395"/>
      <c r="W37" s="396"/>
      <c r="X37" s="397"/>
      <c r="AD37" t="s">
        <v>28</v>
      </c>
    </row>
    <row r="38" spans="1:30" ht="20.100000000000001" customHeight="1" thickBot="1" x14ac:dyDescent="0.25">
      <c r="B38" s="5" t="s">
        <v>29</v>
      </c>
      <c r="C38" s="366" t="s">
        <v>30</v>
      </c>
      <c r="D38" s="366"/>
      <c r="E38" s="366"/>
      <c r="F38" s="366"/>
      <c r="G38" s="366"/>
      <c r="H38" s="366"/>
      <c r="I38" s="366"/>
      <c r="J38" s="366"/>
      <c r="K38" s="366"/>
      <c r="L38" s="367"/>
      <c r="M38" s="308"/>
      <c r="N38" s="309"/>
      <c r="O38" s="309"/>
      <c r="P38" s="310" t="s">
        <v>31</v>
      </c>
      <c r="Q38" s="309"/>
      <c r="R38" s="309"/>
      <c r="S38" s="309"/>
      <c r="T38" s="311"/>
      <c r="U38" s="7"/>
      <c r="V38" s="8"/>
      <c r="W38" s="8"/>
      <c r="X38" s="8"/>
      <c r="AD38" t="str">
        <f>CONCATENATE(M38,N38,O38,P38,Q38,R38,S38,T38)</f>
        <v>－</v>
      </c>
    </row>
    <row r="39" spans="1:30" ht="20.100000000000001" customHeight="1" x14ac:dyDescent="0.2">
      <c r="B39" s="9"/>
      <c r="C39" s="366" t="s">
        <v>32</v>
      </c>
      <c r="D39" s="366"/>
      <c r="E39" s="366"/>
      <c r="F39" s="366"/>
      <c r="G39" s="366"/>
      <c r="H39" s="366"/>
      <c r="I39" s="366"/>
      <c r="J39" s="366"/>
      <c r="K39" s="366"/>
      <c r="L39" s="367"/>
      <c r="M39" s="378"/>
      <c r="N39" s="379"/>
      <c r="O39" s="379"/>
      <c r="P39" s="379"/>
      <c r="Q39" s="379"/>
      <c r="R39" s="379"/>
      <c r="S39" s="379"/>
      <c r="T39" s="379"/>
      <c r="U39" s="369"/>
      <c r="V39" s="369"/>
      <c r="W39" s="370"/>
      <c r="X39" s="371"/>
    </row>
    <row r="40" spans="1:30" ht="20.100000000000001" customHeight="1" x14ac:dyDescent="0.2">
      <c r="B40" s="6"/>
      <c r="C40" s="366" t="s">
        <v>33</v>
      </c>
      <c r="D40" s="366"/>
      <c r="E40" s="366"/>
      <c r="F40" s="366"/>
      <c r="G40" s="366"/>
      <c r="H40" s="366"/>
      <c r="I40" s="366"/>
      <c r="J40" s="366"/>
      <c r="K40" s="366"/>
      <c r="L40" s="367"/>
      <c r="M40" s="378"/>
      <c r="N40" s="379"/>
      <c r="O40" s="379"/>
      <c r="P40" s="379"/>
      <c r="Q40" s="379"/>
      <c r="R40" s="379"/>
      <c r="S40" s="379"/>
      <c r="T40" s="379"/>
      <c r="U40" s="379"/>
      <c r="V40" s="379"/>
      <c r="W40" s="380"/>
      <c r="X40" s="381"/>
    </row>
    <row r="41" spans="1:30" ht="20.100000000000001" customHeight="1" x14ac:dyDescent="0.2">
      <c r="A41" s="232"/>
      <c r="B41" s="235" t="s">
        <v>178</v>
      </c>
      <c r="C41" s="350" t="s">
        <v>175</v>
      </c>
      <c r="D41" s="350"/>
      <c r="E41" s="350"/>
      <c r="F41" s="350"/>
      <c r="G41" s="350"/>
      <c r="H41" s="350"/>
      <c r="I41" s="350"/>
      <c r="J41" s="350"/>
      <c r="K41" s="350"/>
      <c r="L41" s="351"/>
      <c r="M41" s="352"/>
      <c r="N41" s="353"/>
      <c r="O41" s="353"/>
      <c r="P41" s="353"/>
      <c r="Q41" s="353"/>
      <c r="R41" s="353"/>
      <c r="S41" s="353"/>
      <c r="T41" s="353"/>
      <c r="U41" s="353"/>
      <c r="V41" s="353"/>
      <c r="W41" s="354"/>
      <c r="X41" s="355"/>
      <c r="Y41" s="232"/>
      <c r="Z41" s="232"/>
      <c r="AA41" s="232"/>
    </row>
    <row r="42" spans="1:30" ht="20.100000000000001" customHeight="1" x14ac:dyDescent="0.2">
      <c r="A42" s="232"/>
      <c r="B42" s="236"/>
      <c r="C42" s="350" t="s">
        <v>34</v>
      </c>
      <c r="D42" s="350"/>
      <c r="E42" s="350"/>
      <c r="F42" s="350"/>
      <c r="G42" s="350"/>
      <c r="H42" s="350"/>
      <c r="I42" s="350"/>
      <c r="J42" s="350"/>
      <c r="K42" s="350"/>
      <c r="L42" s="351"/>
      <c r="M42" s="356"/>
      <c r="N42" s="357"/>
      <c r="O42" s="357"/>
      <c r="P42" s="357"/>
      <c r="Q42" s="357"/>
      <c r="R42" s="357"/>
      <c r="S42" s="357"/>
      <c r="T42" s="357"/>
      <c r="U42" s="357"/>
      <c r="V42" s="357"/>
      <c r="W42" s="358"/>
      <c r="X42" s="359"/>
      <c r="Y42" s="232"/>
      <c r="Z42" s="232"/>
      <c r="AA42" s="232"/>
    </row>
    <row r="43" spans="1:30" ht="20.100000000000001" customHeight="1" x14ac:dyDescent="0.2">
      <c r="B43" s="376" t="s">
        <v>35</v>
      </c>
      <c r="C43" s="366" t="s">
        <v>36</v>
      </c>
      <c r="D43" s="366"/>
      <c r="E43" s="366"/>
      <c r="F43" s="366"/>
      <c r="G43" s="366"/>
      <c r="H43" s="366"/>
      <c r="I43" s="366"/>
      <c r="J43" s="366"/>
      <c r="K43" s="366"/>
      <c r="L43" s="367"/>
      <c r="M43" s="378"/>
      <c r="N43" s="379"/>
      <c r="O43" s="379"/>
      <c r="P43" s="379"/>
      <c r="Q43" s="379"/>
      <c r="R43" s="379"/>
      <c r="S43" s="379"/>
      <c r="T43" s="379"/>
      <c r="U43" s="379"/>
      <c r="V43" s="379"/>
      <c r="W43" s="380"/>
      <c r="X43" s="381"/>
    </row>
    <row r="44" spans="1:30" ht="20.100000000000001" customHeight="1" x14ac:dyDescent="0.2">
      <c r="B44" s="377"/>
      <c r="C44" s="398" t="s">
        <v>34</v>
      </c>
      <c r="D44" s="398"/>
      <c r="E44" s="398"/>
      <c r="F44" s="398"/>
      <c r="G44" s="398"/>
      <c r="H44" s="398"/>
      <c r="I44" s="398"/>
      <c r="J44" s="398"/>
      <c r="K44" s="398"/>
      <c r="L44" s="398"/>
      <c r="M44" s="352"/>
      <c r="N44" s="353"/>
      <c r="O44" s="353"/>
      <c r="P44" s="353"/>
      <c r="Q44" s="353"/>
      <c r="R44" s="353"/>
      <c r="S44" s="353"/>
      <c r="T44" s="353"/>
      <c r="U44" s="353"/>
      <c r="V44" s="353"/>
      <c r="W44" s="354"/>
      <c r="X44" s="355"/>
    </row>
    <row r="45" spans="1:30" ht="20.100000000000001" customHeight="1" x14ac:dyDescent="0.2">
      <c r="B45" s="5" t="s">
        <v>23</v>
      </c>
      <c r="C45" s="366" t="s">
        <v>11</v>
      </c>
      <c r="D45" s="366"/>
      <c r="E45" s="366"/>
      <c r="F45" s="366"/>
      <c r="G45" s="366"/>
      <c r="H45" s="366"/>
      <c r="I45" s="366"/>
      <c r="J45" s="366"/>
      <c r="K45" s="366"/>
      <c r="L45" s="367"/>
      <c r="M45" s="368"/>
      <c r="N45" s="369"/>
      <c r="O45" s="369"/>
      <c r="P45" s="369"/>
      <c r="Q45" s="369"/>
      <c r="R45" s="369"/>
      <c r="S45" s="369"/>
      <c r="T45" s="369"/>
      <c r="U45" s="369"/>
      <c r="V45" s="369"/>
      <c r="W45" s="370"/>
      <c r="X45" s="371"/>
    </row>
    <row r="46" spans="1:30" ht="20.100000000000001" customHeight="1" thickBot="1" x14ac:dyDescent="0.25">
      <c r="B46" s="10"/>
      <c r="C46" s="366" t="s">
        <v>37</v>
      </c>
      <c r="D46" s="366"/>
      <c r="E46" s="366"/>
      <c r="F46" s="366"/>
      <c r="G46" s="366"/>
      <c r="H46" s="366"/>
      <c r="I46" s="366"/>
      <c r="J46" s="366"/>
      <c r="K46" s="366"/>
      <c r="L46" s="367"/>
      <c r="M46" s="372"/>
      <c r="N46" s="373"/>
      <c r="O46" s="373"/>
      <c r="P46" s="373"/>
      <c r="Q46" s="373"/>
      <c r="R46" s="373"/>
      <c r="S46" s="373"/>
      <c r="T46" s="373"/>
      <c r="U46" s="373"/>
      <c r="V46" s="373"/>
      <c r="W46" s="374"/>
      <c r="X46" s="375"/>
    </row>
    <row r="48" spans="1:30" ht="20.100000000000001" customHeight="1" x14ac:dyDescent="0.2">
      <c r="A48" s="2" t="s">
        <v>38</v>
      </c>
    </row>
    <row r="49" spans="2:28" ht="20.100000000000001" customHeight="1" x14ac:dyDescent="0.2">
      <c r="B49" t="s">
        <v>108</v>
      </c>
      <c r="X49" s="11"/>
    </row>
    <row r="50" spans="2:28" ht="13.2" x14ac:dyDescent="0.2">
      <c r="B50" s="1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row>
    <row r="51" spans="2:28" ht="28.5" customHeight="1" x14ac:dyDescent="0.2">
      <c r="B51" s="363" t="s">
        <v>39</v>
      </c>
      <c r="C51" s="364" t="s">
        <v>80</v>
      </c>
      <c r="D51" s="363"/>
      <c r="E51" s="363"/>
      <c r="F51" s="363"/>
      <c r="G51" s="363"/>
      <c r="H51" s="363"/>
      <c r="I51" s="363"/>
      <c r="J51" s="363"/>
      <c r="K51" s="363"/>
      <c r="L51" s="363"/>
      <c r="M51" s="363" t="s">
        <v>40</v>
      </c>
      <c r="N51" s="363"/>
      <c r="O51" s="363"/>
      <c r="P51" s="363"/>
      <c r="Q51" s="363"/>
      <c r="R51" s="385" t="s">
        <v>49</v>
      </c>
      <c r="S51" s="386"/>
      <c r="T51" s="386"/>
      <c r="U51" s="386"/>
      <c r="V51" s="386"/>
      <c r="W51" s="387"/>
      <c r="X51" s="363" t="s">
        <v>41</v>
      </c>
      <c r="Y51" s="363" t="s">
        <v>7</v>
      </c>
      <c r="Z51" s="13"/>
      <c r="AA51" s="13"/>
      <c r="AB51" s="13"/>
    </row>
    <row r="52" spans="2:28" ht="28.5" customHeight="1" thickBot="1" x14ac:dyDescent="0.25">
      <c r="B52" s="363"/>
      <c r="C52" s="365"/>
      <c r="D52" s="365"/>
      <c r="E52" s="365"/>
      <c r="F52" s="365"/>
      <c r="G52" s="365"/>
      <c r="H52" s="365"/>
      <c r="I52" s="365"/>
      <c r="J52" s="365"/>
      <c r="K52" s="365"/>
      <c r="L52" s="365"/>
      <c r="M52" s="365"/>
      <c r="N52" s="365"/>
      <c r="O52" s="365"/>
      <c r="P52" s="365"/>
      <c r="Q52" s="365"/>
      <c r="R52" s="383" t="s">
        <v>50</v>
      </c>
      <c r="S52" s="365"/>
      <c r="T52" s="365"/>
      <c r="U52" s="365"/>
      <c r="V52" s="365"/>
      <c r="W52" s="14" t="s">
        <v>51</v>
      </c>
      <c r="X52" s="365"/>
      <c r="Y52" s="365"/>
      <c r="Z52" s="3"/>
      <c r="AA52" s="3"/>
      <c r="AB52" s="11"/>
    </row>
    <row r="53" spans="2:28" ht="38.25" customHeight="1" x14ac:dyDescent="0.2">
      <c r="B53" s="15">
        <v>1</v>
      </c>
      <c r="C53" s="360"/>
      <c r="D53" s="361"/>
      <c r="E53" s="361"/>
      <c r="F53" s="361"/>
      <c r="G53" s="361"/>
      <c r="H53" s="361"/>
      <c r="I53" s="361"/>
      <c r="J53" s="361"/>
      <c r="K53" s="361"/>
      <c r="L53" s="362"/>
      <c r="M53" s="384"/>
      <c r="N53" s="384"/>
      <c r="O53" s="384"/>
      <c r="P53" s="384"/>
      <c r="Q53" s="384"/>
      <c r="R53" s="384"/>
      <c r="S53" s="384"/>
      <c r="T53" s="384"/>
      <c r="U53" s="384"/>
      <c r="V53" s="384"/>
      <c r="W53" s="312"/>
      <c r="X53" s="313"/>
      <c r="Y53" s="314"/>
      <c r="Z53" s="16"/>
      <c r="AA53" s="16"/>
      <c r="AB53" s="17"/>
    </row>
    <row r="54" spans="2:28" ht="38.25" customHeight="1" x14ac:dyDescent="0.2">
      <c r="B54" s="4">
        <f>B53+1</f>
        <v>2</v>
      </c>
      <c r="C54" s="341"/>
      <c r="D54" s="342"/>
      <c r="E54" s="342"/>
      <c r="F54" s="342"/>
      <c r="G54" s="342"/>
      <c r="H54" s="342"/>
      <c r="I54" s="342"/>
      <c r="J54" s="342"/>
      <c r="K54" s="342"/>
      <c r="L54" s="343"/>
      <c r="M54" s="344"/>
      <c r="N54" s="344"/>
      <c r="O54" s="344"/>
      <c r="P54" s="344"/>
      <c r="Q54" s="344"/>
      <c r="R54" s="344"/>
      <c r="S54" s="344"/>
      <c r="T54" s="344"/>
      <c r="U54" s="344"/>
      <c r="V54" s="344"/>
      <c r="W54" s="315"/>
      <c r="X54" s="316"/>
      <c r="Y54" s="317"/>
      <c r="Z54" s="16"/>
      <c r="AA54" s="16"/>
      <c r="AB54" s="17"/>
    </row>
    <row r="55" spans="2:28" ht="38.25" customHeight="1" x14ac:dyDescent="0.2">
      <c r="B55" s="4">
        <f t="shared" ref="B55:B118" si="0">B54+1</f>
        <v>3</v>
      </c>
      <c r="C55" s="341"/>
      <c r="D55" s="342"/>
      <c r="E55" s="342"/>
      <c r="F55" s="342"/>
      <c r="G55" s="342"/>
      <c r="H55" s="342"/>
      <c r="I55" s="342"/>
      <c r="J55" s="342"/>
      <c r="K55" s="342"/>
      <c r="L55" s="343"/>
      <c r="M55" s="344"/>
      <c r="N55" s="344"/>
      <c r="O55" s="344"/>
      <c r="P55" s="344"/>
      <c r="Q55" s="344"/>
      <c r="R55" s="344"/>
      <c r="S55" s="344"/>
      <c r="T55" s="344"/>
      <c r="U55" s="344"/>
      <c r="V55" s="344"/>
      <c r="W55" s="315"/>
      <c r="X55" s="316"/>
      <c r="Y55" s="318"/>
      <c r="Z55" s="16"/>
      <c r="AA55" s="16"/>
      <c r="AB55" s="17"/>
    </row>
    <row r="56" spans="2:28" ht="38.25" customHeight="1" x14ac:dyDescent="0.2">
      <c r="B56" s="4">
        <f t="shared" si="0"/>
        <v>4</v>
      </c>
      <c r="C56" s="341"/>
      <c r="D56" s="342"/>
      <c r="E56" s="342"/>
      <c r="F56" s="342"/>
      <c r="G56" s="342"/>
      <c r="H56" s="342"/>
      <c r="I56" s="342"/>
      <c r="J56" s="342"/>
      <c r="K56" s="342"/>
      <c r="L56" s="343"/>
      <c r="M56" s="344"/>
      <c r="N56" s="344"/>
      <c r="O56" s="344"/>
      <c r="P56" s="344"/>
      <c r="Q56" s="344"/>
      <c r="R56" s="344"/>
      <c r="S56" s="344"/>
      <c r="T56" s="344"/>
      <c r="U56" s="344"/>
      <c r="V56" s="344"/>
      <c r="W56" s="315"/>
      <c r="X56" s="316"/>
      <c r="Y56" s="318"/>
      <c r="Z56" s="16"/>
      <c r="AA56" s="16"/>
      <c r="AB56" s="17"/>
    </row>
    <row r="57" spans="2:28" ht="38.25" customHeight="1" x14ac:dyDescent="0.2">
      <c r="B57" s="4">
        <f t="shared" si="0"/>
        <v>5</v>
      </c>
      <c r="C57" s="341"/>
      <c r="D57" s="342"/>
      <c r="E57" s="342"/>
      <c r="F57" s="342"/>
      <c r="G57" s="342"/>
      <c r="H57" s="342"/>
      <c r="I57" s="342"/>
      <c r="J57" s="342"/>
      <c r="K57" s="342"/>
      <c r="L57" s="343"/>
      <c r="M57" s="344"/>
      <c r="N57" s="344"/>
      <c r="O57" s="344"/>
      <c r="P57" s="344"/>
      <c r="Q57" s="344"/>
      <c r="R57" s="344"/>
      <c r="S57" s="344"/>
      <c r="T57" s="344"/>
      <c r="U57" s="344"/>
      <c r="V57" s="344"/>
      <c r="W57" s="315"/>
      <c r="X57" s="316"/>
      <c r="Y57" s="318"/>
      <c r="Z57" s="16"/>
      <c r="AA57" s="16"/>
      <c r="AB57" s="17"/>
    </row>
    <row r="58" spans="2:28" ht="38.25" customHeight="1" x14ac:dyDescent="0.2">
      <c r="B58" s="4">
        <f t="shared" si="0"/>
        <v>6</v>
      </c>
      <c r="C58" s="341"/>
      <c r="D58" s="342"/>
      <c r="E58" s="342"/>
      <c r="F58" s="342"/>
      <c r="G58" s="342"/>
      <c r="H58" s="342"/>
      <c r="I58" s="342"/>
      <c r="J58" s="342"/>
      <c r="K58" s="342"/>
      <c r="L58" s="343"/>
      <c r="M58" s="344"/>
      <c r="N58" s="344"/>
      <c r="O58" s="344"/>
      <c r="P58" s="344"/>
      <c r="Q58" s="344"/>
      <c r="R58" s="344"/>
      <c r="S58" s="344"/>
      <c r="T58" s="344"/>
      <c r="U58" s="344"/>
      <c r="V58" s="344"/>
      <c r="W58" s="315"/>
      <c r="X58" s="316"/>
      <c r="Y58" s="318"/>
      <c r="Z58" s="16"/>
      <c r="AA58" s="16"/>
      <c r="AB58" s="17"/>
    </row>
    <row r="59" spans="2:28" ht="38.25" customHeight="1" x14ac:dyDescent="0.2">
      <c r="B59" s="4">
        <f t="shared" si="0"/>
        <v>7</v>
      </c>
      <c r="C59" s="341"/>
      <c r="D59" s="342"/>
      <c r="E59" s="342"/>
      <c r="F59" s="342"/>
      <c r="G59" s="342"/>
      <c r="H59" s="342"/>
      <c r="I59" s="342"/>
      <c r="J59" s="342"/>
      <c r="K59" s="342"/>
      <c r="L59" s="343"/>
      <c r="M59" s="344"/>
      <c r="N59" s="344"/>
      <c r="O59" s="344"/>
      <c r="P59" s="344"/>
      <c r="Q59" s="344"/>
      <c r="R59" s="344"/>
      <c r="S59" s="344"/>
      <c r="T59" s="344"/>
      <c r="U59" s="344"/>
      <c r="V59" s="344"/>
      <c r="W59" s="315"/>
      <c r="X59" s="316"/>
      <c r="Y59" s="318"/>
      <c r="Z59" s="16"/>
      <c r="AA59" s="16"/>
      <c r="AB59" s="17"/>
    </row>
    <row r="60" spans="2:28" ht="38.25" customHeight="1" x14ac:dyDescent="0.2">
      <c r="B60" s="4">
        <f t="shared" si="0"/>
        <v>8</v>
      </c>
      <c r="C60" s="341"/>
      <c r="D60" s="342"/>
      <c r="E60" s="342"/>
      <c r="F60" s="342"/>
      <c r="G60" s="342"/>
      <c r="H60" s="342"/>
      <c r="I60" s="342"/>
      <c r="J60" s="342"/>
      <c r="K60" s="342"/>
      <c r="L60" s="343"/>
      <c r="M60" s="344"/>
      <c r="N60" s="344"/>
      <c r="O60" s="344"/>
      <c r="P60" s="344"/>
      <c r="Q60" s="344"/>
      <c r="R60" s="344"/>
      <c r="S60" s="344"/>
      <c r="T60" s="344"/>
      <c r="U60" s="344"/>
      <c r="V60" s="344"/>
      <c r="W60" s="315"/>
      <c r="X60" s="316"/>
      <c r="Y60" s="318"/>
      <c r="Z60" s="16"/>
      <c r="AA60" s="16"/>
      <c r="AB60" s="17"/>
    </row>
    <row r="61" spans="2:28" ht="38.25" customHeight="1" x14ac:dyDescent="0.2">
      <c r="B61" s="4">
        <f t="shared" si="0"/>
        <v>9</v>
      </c>
      <c r="C61" s="341"/>
      <c r="D61" s="342"/>
      <c r="E61" s="342"/>
      <c r="F61" s="342"/>
      <c r="G61" s="342"/>
      <c r="H61" s="342"/>
      <c r="I61" s="342"/>
      <c r="J61" s="342"/>
      <c r="K61" s="342"/>
      <c r="L61" s="343"/>
      <c r="M61" s="344"/>
      <c r="N61" s="344"/>
      <c r="O61" s="344"/>
      <c r="P61" s="344"/>
      <c r="Q61" s="344"/>
      <c r="R61" s="344"/>
      <c r="S61" s="344"/>
      <c r="T61" s="344"/>
      <c r="U61" s="344"/>
      <c r="V61" s="344"/>
      <c r="W61" s="315"/>
      <c r="X61" s="316"/>
      <c r="Y61" s="318"/>
      <c r="Z61" s="16"/>
      <c r="AA61" s="16"/>
      <c r="AB61" s="17"/>
    </row>
    <row r="62" spans="2:28" ht="38.25" customHeight="1" x14ac:dyDescent="0.2">
      <c r="B62" s="4">
        <f t="shared" si="0"/>
        <v>10</v>
      </c>
      <c r="C62" s="341"/>
      <c r="D62" s="342"/>
      <c r="E62" s="342"/>
      <c r="F62" s="342"/>
      <c r="G62" s="342"/>
      <c r="H62" s="342"/>
      <c r="I62" s="342"/>
      <c r="J62" s="342"/>
      <c r="K62" s="342"/>
      <c r="L62" s="343"/>
      <c r="M62" s="344"/>
      <c r="N62" s="344"/>
      <c r="O62" s="344"/>
      <c r="P62" s="344"/>
      <c r="Q62" s="344"/>
      <c r="R62" s="344"/>
      <c r="S62" s="344"/>
      <c r="T62" s="344"/>
      <c r="U62" s="344"/>
      <c r="V62" s="344"/>
      <c r="W62" s="315"/>
      <c r="X62" s="316"/>
      <c r="Y62" s="318"/>
      <c r="Z62" s="16"/>
      <c r="AA62" s="16"/>
      <c r="AB62" s="17"/>
    </row>
    <row r="63" spans="2:28" ht="38.25" customHeight="1" x14ac:dyDescent="0.2">
      <c r="B63" s="4">
        <f t="shared" si="0"/>
        <v>11</v>
      </c>
      <c r="C63" s="341"/>
      <c r="D63" s="342"/>
      <c r="E63" s="342"/>
      <c r="F63" s="342"/>
      <c r="G63" s="342"/>
      <c r="H63" s="342"/>
      <c r="I63" s="342"/>
      <c r="J63" s="342"/>
      <c r="K63" s="342"/>
      <c r="L63" s="343"/>
      <c r="M63" s="344"/>
      <c r="N63" s="344"/>
      <c r="O63" s="344"/>
      <c r="P63" s="344"/>
      <c r="Q63" s="344"/>
      <c r="R63" s="344"/>
      <c r="S63" s="344"/>
      <c r="T63" s="344"/>
      <c r="U63" s="344"/>
      <c r="V63" s="344"/>
      <c r="W63" s="315"/>
      <c r="X63" s="316"/>
      <c r="Y63" s="318"/>
      <c r="Z63" s="16"/>
      <c r="AA63" s="16"/>
      <c r="AB63" s="17"/>
    </row>
    <row r="64" spans="2:28" ht="38.25" customHeight="1" x14ac:dyDescent="0.2">
      <c r="B64" s="4">
        <f t="shared" si="0"/>
        <v>12</v>
      </c>
      <c r="C64" s="341"/>
      <c r="D64" s="342"/>
      <c r="E64" s="342"/>
      <c r="F64" s="342"/>
      <c r="G64" s="342"/>
      <c r="H64" s="342"/>
      <c r="I64" s="342"/>
      <c r="J64" s="342"/>
      <c r="K64" s="342"/>
      <c r="L64" s="343"/>
      <c r="M64" s="344"/>
      <c r="N64" s="344"/>
      <c r="O64" s="344"/>
      <c r="P64" s="344"/>
      <c r="Q64" s="344"/>
      <c r="R64" s="344"/>
      <c r="S64" s="344"/>
      <c r="T64" s="344"/>
      <c r="U64" s="344"/>
      <c r="V64" s="344"/>
      <c r="W64" s="315"/>
      <c r="X64" s="316"/>
      <c r="Y64" s="318"/>
      <c r="Z64" s="16"/>
      <c r="AA64" s="16"/>
      <c r="AB64" s="17"/>
    </row>
    <row r="65" spans="2:28" ht="38.25" customHeight="1" x14ac:dyDescent="0.2">
      <c r="B65" s="4">
        <f t="shared" si="0"/>
        <v>13</v>
      </c>
      <c r="C65" s="341"/>
      <c r="D65" s="342"/>
      <c r="E65" s="342"/>
      <c r="F65" s="342"/>
      <c r="G65" s="342"/>
      <c r="H65" s="342"/>
      <c r="I65" s="342"/>
      <c r="J65" s="342"/>
      <c r="K65" s="342"/>
      <c r="L65" s="343"/>
      <c r="M65" s="344"/>
      <c r="N65" s="344"/>
      <c r="O65" s="344"/>
      <c r="P65" s="344"/>
      <c r="Q65" s="344"/>
      <c r="R65" s="344"/>
      <c r="S65" s="344"/>
      <c r="T65" s="344"/>
      <c r="U65" s="344"/>
      <c r="V65" s="344"/>
      <c r="W65" s="315"/>
      <c r="X65" s="316"/>
      <c r="Y65" s="318"/>
      <c r="Z65" s="16"/>
      <c r="AA65" s="16"/>
      <c r="AB65" s="17"/>
    </row>
    <row r="66" spans="2:28" ht="38.25" customHeight="1" x14ac:dyDescent="0.2">
      <c r="B66" s="4">
        <f t="shared" si="0"/>
        <v>14</v>
      </c>
      <c r="C66" s="341"/>
      <c r="D66" s="342"/>
      <c r="E66" s="342"/>
      <c r="F66" s="342"/>
      <c r="G66" s="342"/>
      <c r="H66" s="342"/>
      <c r="I66" s="342"/>
      <c r="J66" s="342"/>
      <c r="K66" s="342"/>
      <c r="L66" s="343"/>
      <c r="M66" s="344"/>
      <c r="N66" s="344"/>
      <c r="O66" s="344"/>
      <c r="P66" s="344"/>
      <c r="Q66" s="344"/>
      <c r="R66" s="344"/>
      <c r="S66" s="344"/>
      <c r="T66" s="344"/>
      <c r="U66" s="344"/>
      <c r="V66" s="344"/>
      <c r="W66" s="315"/>
      <c r="X66" s="316"/>
      <c r="Y66" s="318"/>
      <c r="Z66" s="16"/>
      <c r="AA66" s="16"/>
      <c r="AB66" s="17"/>
    </row>
    <row r="67" spans="2:28" ht="38.25" customHeight="1" x14ac:dyDescent="0.2">
      <c r="B67" s="4">
        <f t="shared" si="0"/>
        <v>15</v>
      </c>
      <c r="C67" s="341"/>
      <c r="D67" s="342"/>
      <c r="E67" s="342"/>
      <c r="F67" s="342"/>
      <c r="G67" s="342"/>
      <c r="H67" s="342"/>
      <c r="I67" s="342"/>
      <c r="J67" s="342"/>
      <c r="K67" s="342"/>
      <c r="L67" s="343"/>
      <c r="M67" s="344"/>
      <c r="N67" s="344"/>
      <c r="O67" s="344"/>
      <c r="P67" s="344"/>
      <c r="Q67" s="344"/>
      <c r="R67" s="344"/>
      <c r="S67" s="344"/>
      <c r="T67" s="344"/>
      <c r="U67" s="344"/>
      <c r="V67" s="344"/>
      <c r="W67" s="315"/>
      <c r="X67" s="316"/>
      <c r="Y67" s="318"/>
      <c r="Z67" s="16"/>
      <c r="AA67" s="16"/>
      <c r="AB67" s="17"/>
    </row>
    <row r="68" spans="2:28" ht="38.25" customHeight="1" x14ac:dyDescent="0.2">
      <c r="B68" s="4">
        <f t="shared" si="0"/>
        <v>16</v>
      </c>
      <c r="C68" s="341"/>
      <c r="D68" s="342"/>
      <c r="E68" s="342"/>
      <c r="F68" s="342"/>
      <c r="G68" s="342"/>
      <c r="H68" s="342"/>
      <c r="I68" s="342"/>
      <c r="J68" s="342"/>
      <c r="K68" s="342"/>
      <c r="L68" s="343"/>
      <c r="M68" s="344"/>
      <c r="N68" s="344"/>
      <c r="O68" s="344"/>
      <c r="P68" s="344"/>
      <c r="Q68" s="344"/>
      <c r="R68" s="344"/>
      <c r="S68" s="344"/>
      <c r="T68" s="344"/>
      <c r="U68" s="344"/>
      <c r="V68" s="344"/>
      <c r="W68" s="315"/>
      <c r="X68" s="316"/>
      <c r="Y68" s="318"/>
      <c r="Z68" s="16"/>
      <c r="AA68" s="16"/>
      <c r="AB68" s="17"/>
    </row>
    <row r="69" spans="2:28" ht="38.25" customHeight="1" x14ac:dyDescent="0.2">
      <c r="B69" s="4">
        <f t="shared" si="0"/>
        <v>17</v>
      </c>
      <c r="C69" s="341"/>
      <c r="D69" s="342"/>
      <c r="E69" s="342"/>
      <c r="F69" s="342"/>
      <c r="G69" s="342"/>
      <c r="H69" s="342"/>
      <c r="I69" s="342"/>
      <c r="J69" s="342"/>
      <c r="K69" s="342"/>
      <c r="L69" s="343"/>
      <c r="M69" s="344"/>
      <c r="N69" s="344"/>
      <c r="O69" s="344"/>
      <c r="P69" s="344"/>
      <c r="Q69" s="344"/>
      <c r="R69" s="344"/>
      <c r="S69" s="344"/>
      <c r="T69" s="344"/>
      <c r="U69" s="344"/>
      <c r="V69" s="344"/>
      <c r="W69" s="315"/>
      <c r="X69" s="316"/>
      <c r="Y69" s="318"/>
      <c r="Z69" s="16"/>
      <c r="AA69" s="16"/>
      <c r="AB69" s="17"/>
    </row>
    <row r="70" spans="2:28" ht="38.25" customHeight="1" x14ac:dyDescent="0.2">
      <c r="B70" s="4">
        <f t="shared" si="0"/>
        <v>18</v>
      </c>
      <c r="C70" s="341"/>
      <c r="D70" s="342"/>
      <c r="E70" s="342"/>
      <c r="F70" s="342"/>
      <c r="G70" s="342"/>
      <c r="H70" s="342"/>
      <c r="I70" s="342"/>
      <c r="J70" s="342"/>
      <c r="K70" s="342"/>
      <c r="L70" s="343"/>
      <c r="M70" s="344"/>
      <c r="N70" s="344"/>
      <c r="O70" s="344"/>
      <c r="P70" s="344"/>
      <c r="Q70" s="344"/>
      <c r="R70" s="344"/>
      <c r="S70" s="344"/>
      <c r="T70" s="344"/>
      <c r="U70" s="344"/>
      <c r="V70" s="344"/>
      <c r="W70" s="315"/>
      <c r="X70" s="316"/>
      <c r="Y70" s="318"/>
      <c r="Z70" s="16"/>
      <c r="AA70" s="16"/>
      <c r="AB70" s="17"/>
    </row>
    <row r="71" spans="2:28" ht="38.25" customHeight="1" x14ac:dyDescent="0.2">
      <c r="B71" s="4">
        <f t="shared" si="0"/>
        <v>19</v>
      </c>
      <c r="C71" s="341"/>
      <c r="D71" s="342"/>
      <c r="E71" s="342"/>
      <c r="F71" s="342"/>
      <c r="G71" s="342"/>
      <c r="H71" s="342"/>
      <c r="I71" s="342"/>
      <c r="J71" s="342"/>
      <c r="K71" s="342"/>
      <c r="L71" s="343"/>
      <c r="M71" s="344"/>
      <c r="N71" s="344"/>
      <c r="O71" s="344"/>
      <c r="P71" s="344"/>
      <c r="Q71" s="344"/>
      <c r="R71" s="344"/>
      <c r="S71" s="344"/>
      <c r="T71" s="344"/>
      <c r="U71" s="344"/>
      <c r="V71" s="344"/>
      <c r="W71" s="315"/>
      <c r="X71" s="316"/>
      <c r="Y71" s="318"/>
      <c r="Z71" s="16"/>
      <c r="AA71" s="16"/>
      <c r="AB71" s="17"/>
    </row>
    <row r="72" spans="2:28" ht="38.25" customHeight="1" x14ac:dyDescent="0.2">
      <c r="B72" s="4">
        <f t="shared" si="0"/>
        <v>20</v>
      </c>
      <c r="C72" s="341"/>
      <c r="D72" s="342"/>
      <c r="E72" s="342"/>
      <c r="F72" s="342"/>
      <c r="G72" s="342"/>
      <c r="H72" s="342"/>
      <c r="I72" s="342"/>
      <c r="J72" s="342"/>
      <c r="K72" s="342"/>
      <c r="L72" s="343"/>
      <c r="M72" s="344"/>
      <c r="N72" s="344"/>
      <c r="O72" s="344"/>
      <c r="P72" s="344"/>
      <c r="Q72" s="344"/>
      <c r="R72" s="344"/>
      <c r="S72" s="344"/>
      <c r="T72" s="344"/>
      <c r="U72" s="344"/>
      <c r="V72" s="344"/>
      <c r="W72" s="315"/>
      <c r="X72" s="316"/>
      <c r="Y72" s="318"/>
      <c r="Z72" s="16"/>
      <c r="AA72" s="16"/>
      <c r="AB72" s="17"/>
    </row>
    <row r="73" spans="2:28" ht="38.25" customHeight="1" x14ac:dyDescent="0.2">
      <c r="B73" s="4">
        <f t="shared" si="0"/>
        <v>21</v>
      </c>
      <c r="C73" s="341"/>
      <c r="D73" s="342"/>
      <c r="E73" s="342"/>
      <c r="F73" s="342"/>
      <c r="G73" s="342"/>
      <c r="H73" s="342"/>
      <c r="I73" s="342"/>
      <c r="J73" s="342"/>
      <c r="K73" s="342"/>
      <c r="L73" s="343"/>
      <c r="M73" s="344"/>
      <c r="N73" s="344"/>
      <c r="O73" s="344"/>
      <c r="P73" s="344"/>
      <c r="Q73" s="344"/>
      <c r="R73" s="344"/>
      <c r="S73" s="344"/>
      <c r="T73" s="344"/>
      <c r="U73" s="344"/>
      <c r="V73" s="344"/>
      <c r="W73" s="315"/>
      <c r="X73" s="316"/>
      <c r="Y73" s="318"/>
      <c r="Z73" s="16"/>
      <c r="AA73" s="16"/>
      <c r="AB73" s="17"/>
    </row>
    <row r="74" spans="2:28" ht="38.25" customHeight="1" x14ac:dyDescent="0.2">
      <c r="B74" s="4">
        <f t="shared" si="0"/>
        <v>22</v>
      </c>
      <c r="C74" s="341"/>
      <c r="D74" s="342"/>
      <c r="E74" s="342"/>
      <c r="F74" s="342"/>
      <c r="G74" s="342"/>
      <c r="H74" s="342"/>
      <c r="I74" s="342"/>
      <c r="J74" s="342"/>
      <c r="K74" s="342"/>
      <c r="L74" s="343"/>
      <c r="M74" s="344"/>
      <c r="N74" s="344"/>
      <c r="O74" s="344"/>
      <c r="P74" s="344"/>
      <c r="Q74" s="344"/>
      <c r="R74" s="344"/>
      <c r="S74" s="344"/>
      <c r="T74" s="344"/>
      <c r="U74" s="344"/>
      <c r="V74" s="344"/>
      <c r="W74" s="315"/>
      <c r="X74" s="316"/>
      <c r="Y74" s="318"/>
      <c r="Z74" s="16"/>
      <c r="AA74" s="16"/>
      <c r="AB74" s="17"/>
    </row>
    <row r="75" spans="2:28" ht="38.25" customHeight="1" x14ac:dyDescent="0.2">
      <c r="B75" s="4">
        <f t="shared" si="0"/>
        <v>23</v>
      </c>
      <c r="C75" s="341"/>
      <c r="D75" s="342"/>
      <c r="E75" s="342"/>
      <c r="F75" s="342"/>
      <c r="G75" s="342"/>
      <c r="H75" s="342"/>
      <c r="I75" s="342"/>
      <c r="J75" s="342"/>
      <c r="K75" s="342"/>
      <c r="L75" s="343"/>
      <c r="M75" s="344"/>
      <c r="N75" s="344"/>
      <c r="O75" s="344"/>
      <c r="P75" s="344"/>
      <c r="Q75" s="344"/>
      <c r="R75" s="344"/>
      <c r="S75" s="344"/>
      <c r="T75" s="344"/>
      <c r="U75" s="344"/>
      <c r="V75" s="344"/>
      <c r="W75" s="315"/>
      <c r="X75" s="316"/>
      <c r="Y75" s="318"/>
      <c r="Z75" s="16"/>
      <c r="AA75" s="16"/>
      <c r="AB75" s="17"/>
    </row>
    <row r="76" spans="2:28" ht="38.25" customHeight="1" x14ac:dyDescent="0.2">
      <c r="B76" s="4">
        <f t="shared" si="0"/>
        <v>24</v>
      </c>
      <c r="C76" s="341"/>
      <c r="D76" s="342"/>
      <c r="E76" s="342"/>
      <c r="F76" s="342"/>
      <c r="G76" s="342"/>
      <c r="H76" s="342"/>
      <c r="I76" s="342"/>
      <c r="J76" s="342"/>
      <c r="K76" s="342"/>
      <c r="L76" s="343"/>
      <c r="M76" s="344"/>
      <c r="N76" s="344"/>
      <c r="O76" s="344"/>
      <c r="P76" s="344"/>
      <c r="Q76" s="344"/>
      <c r="R76" s="344"/>
      <c r="S76" s="344"/>
      <c r="T76" s="344"/>
      <c r="U76" s="344"/>
      <c r="V76" s="344"/>
      <c r="W76" s="315"/>
      <c r="X76" s="316"/>
      <c r="Y76" s="318"/>
      <c r="Z76" s="16"/>
      <c r="AA76" s="16"/>
      <c r="AB76" s="17"/>
    </row>
    <row r="77" spans="2:28" ht="38.25" customHeight="1" x14ac:dyDescent="0.2">
      <c r="B77" s="4">
        <f t="shared" si="0"/>
        <v>25</v>
      </c>
      <c r="C77" s="341"/>
      <c r="D77" s="342"/>
      <c r="E77" s="342"/>
      <c r="F77" s="342"/>
      <c r="G77" s="342"/>
      <c r="H77" s="342"/>
      <c r="I77" s="342"/>
      <c r="J77" s="342"/>
      <c r="K77" s="342"/>
      <c r="L77" s="343"/>
      <c r="M77" s="344"/>
      <c r="N77" s="344"/>
      <c r="O77" s="344"/>
      <c r="P77" s="344"/>
      <c r="Q77" s="344"/>
      <c r="R77" s="344"/>
      <c r="S77" s="344"/>
      <c r="T77" s="344"/>
      <c r="U77" s="344"/>
      <c r="V77" s="344"/>
      <c r="W77" s="315"/>
      <c r="X77" s="316"/>
      <c r="Y77" s="318"/>
      <c r="Z77" s="16"/>
      <c r="AA77" s="16"/>
      <c r="AB77" s="17"/>
    </row>
    <row r="78" spans="2:28" ht="38.25" customHeight="1" x14ac:dyDescent="0.2">
      <c r="B78" s="4">
        <f t="shared" si="0"/>
        <v>26</v>
      </c>
      <c r="C78" s="341"/>
      <c r="D78" s="342"/>
      <c r="E78" s="342"/>
      <c r="F78" s="342"/>
      <c r="G78" s="342"/>
      <c r="H78" s="342"/>
      <c r="I78" s="342"/>
      <c r="J78" s="342"/>
      <c r="K78" s="342"/>
      <c r="L78" s="343"/>
      <c r="M78" s="344"/>
      <c r="N78" s="344"/>
      <c r="O78" s="344"/>
      <c r="P78" s="344"/>
      <c r="Q78" s="344"/>
      <c r="R78" s="344"/>
      <c r="S78" s="344"/>
      <c r="T78" s="344"/>
      <c r="U78" s="344"/>
      <c r="V78" s="344"/>
      <c r="W78" s="315"/>
      <c r="X78" s="316"/>
      <c r="Y78" s="318"/>
      <c r="Z78" s="16"/>
      <c r="AA78" s="16"/>
      <c r="AB78" s="17"/>
    </row>
    <row r="79" spans="2:28" ht="38.25" customHeight="1" x14ac:dyDescent="0.2">
      <c r="B79" s="4">
        <f t="shared" si="0"/>
        <v>27</v>
      </c>
      <c r="C79" s="341"/>
      <c r="D79" s="342"/>
      <c r="E79" s="342"/>
      <c r="F79" s="342"/>
      <c r="G79" s="342"/>
      <c r="H79" s="342"/>
      <c r="I79" s="342"/>
      <c r="J79" s="342"/>
      <c r="K79" s="342"/>
      <c r="L79" s="343"/>
      <c r="M79" s="344"/>
      <c r="N79" s="344"/>
      <c r="O79" s="344"/>
      <c r="P79" s="344"/>
      <c r="Q79" s="344"/>
      <c r="R79" s="344"/>
      <c r="S79" s="344"/>
      <c r="T79" s="344"/>
      <c r="U79" s="344"/>
      <c r="V79" s="344"/>
      <c r="W79" s="315"/>
      <c r="X79" s="316"/>
      <c r="Y79" s="318"/>
      <c r="Z79" s="16"/>
      <c r="AA79" s="16"/>
      <c r="AB79" s="17"/>
    </row>
    <row r="80" spans="2:28" ht="38.25" customHeight="1" x14ac:dyDescent="0.2">
      <c r="B80" s="4">
        <f t="shared" si="0"/>
        <v>28</v>
      </c>
      <c r="C80" s="341"/>
      <c r="D80" s="342"/>
      <c r="E80" s="342"/>
      <c r="F80" s="342"/>
      <c r="G80" s="342"/>
      <c r="H80" s="342"/>
      <c r="I80" s="342"/>
      <c r="J80" s="342"/>
      <c r="K80" s="342"/>
      <c r="L80" s="343"/>
      <c r="M80" s="344"/>
      <c r="N80" s="344"/>
      <c r="O80" s="344"/>
      <c r="P80" s="344"/>
      <c r="Q80" s="344"/>
      <c r="R80" s="344"/>
      <c r="S80" s="344"/>
      <c r="T80" s="344"/>
      <c r="U80" s="344"/>
      <c r="V80" s="344"/>
      <c r="W80" s="315"/>
      <c r="X80" s="316"/>
      <c r="Y80" s="318"/>
      <c r="Z80" s="16"/>
      <c r="AA80" s="16"/>
      <c r="AB80" s="17"/>
    </row>
    <row r="81" spans="2:28" ht="38.25" customHeight="1" x14ac:dyDescent="0.2">
      <c r="B81" s="4">
        <f t="shared" si="0"/>
        <v>29</v>
      </c>
      <c r="C81" s="341"/>
      <c r="D81" s="342"/>
      <c r="E81" s="342"/>
      <c r="F81" s="342"/>
      <c r="G81" s="342"/>
      <c r="H81" s="342"/>
      <c r="I81" s="342"/>
      <c r="J81" s="342"/>
      <c r="K81" s="342"/>
      <c r="L81" s="343"/>
      <c r="M81" s="344"/>
      <c r="N81" s="344"/>
      <c r="O81" s="344"/>
      <c r="P81" s="344"/>
      <c r="Q81" s="344"/>
      <c r="R81" s="344"/>
      <c r="S81" s="344"/>
      <c r="T81" s="344"/>
      <c r="U81" s="344"/>
      <c r="V81" s="344"/>
      <c r="W81" s="315"/>
      <c r="X81" s="316"/>
      <c r="Y81" s="318"/>
      <c r="Z81" s="16"/>
      <c r="AA81" s="16"/>
      <c r="AB81" s="17"/>
    </row>
    <row r="82" spans="2:28" ht="38.25" customHeight="1" x14ac:dyDescent="0.2">
      <c r="B82" s="4">
        <f t="shared" si="0"/>
        <v>30</v>
      </c>
      <c r="C82" s="341"/>
      <c r="D82" s="342"/>
      <c r="E82" s="342"/>
      <c r="F82" s="342"/>
      <c r="G82" s="342"/>
      <c r="H82" s="342"/>
      <c r="I82" s="342"/>
      <c r="J82" s="342"/>
      <c r="K82" s="342"/>
      <c r="L82" s="343"/>
      <c r="M82" s="344"/>
      <c r="N82" s="344"/>
      <c r="O82" s="344"/>
      <c r="P82" s="344"/>
      <c r="Q82" s="344"/>
      <c r="R82" s="344"/>
      <c r="S82" s="344"/>
      <c r="T82" s="344"/>
      <c r="U82" s="344"/>
      <c r="V82" s="344"/>
      <c r="W82" s="315"/>
      <c r="X82" s="316"/>
      <c r="Y82" s="318"/>
      <c r="Z82" s="16"/>
      <c r="AA82" s="16"/>
      <c r="AB82" s="17"/>
    </row>
    <row r="83" spans="2:28" ht="38.25" customHeight="1" x14ac:dyDescent="0.2">
      <c r="B83" s="4">
        <f t="shared" si="0"/>
        <v>31</v>
      </c>
      <c r="C83" s="341"/>
      <c r="D83" s="342"/>
      <c r="E83" s="342"/>
      <c r="F83" s="342"/>
      <c r="G83" s="342"/>
      <c r="H83" s="342"/>
      <c r="I83" s="342"/>
      <c r="J83" s="342"/>
      <c r="K83" s="342"/>
      <c r="L83" s="343"/>
      <c r="M83" s="344"/>
      <c r="N83" s="344"/>
      <c r="O83" s="344"/>
      <c r="P83" s="344"/>
      <c r="Q83" s="344"/>
      <c r="R83" s="344"/>
      <c r="S83" s="344"/>
      <c r="T83" s="344"/>
      <c r="U83" s="344"/>
      <c r="V83" s="344"/>
      <c r="W83" s="315"/>
      <c r="X83" s="316"/>
      <c r="Y83" s="318"/>
      <c r="Z83" s="16"/>
      <c r="AA83" s="16"/>
      <c r="AB83" s="17"/>
    </row>
    <row r="84" spans="2:28" ht="38.25" customHeight="1" x14ac:dyDescent="0.2">
      <c r="B84" s="4">
        <f t="shared" si="0"/>
        <v>32</v>
      </c>
      <c r="C84" s="341"/>
      <c r="D84" s="342"/>
      <c r="E84" s="342"/>
      <c r="F84" s="342"/>
      <c r="G84" s="342"/>
      <c r="H84" s="342"/>
      <c r="I84" s="342"/>
      <c r="J84" s="342"/>
      <c r="K84" s="342"/>
      <c r="L84" s="343"/>
      <c r="M84" s="344"/>
      <c r="N84" s="344"/>
      <c r="O84" s="344"/>
      <c r="P84" s="344"/>
      <c r="Q84" s="344"/>
      <c r="R84" s="344"/>
      <c r="S84" s="344"/>
      <c r="T84" s="344"/>
      <c r="U84" s="344"/>
      <c r="V84" s="344"/>
      <c r="W84" s="315"/>
      <c r="X84" s="316"/>
      <c r="Y84" s="318"/>
      <c r="Z84" s="16"/>
      <c r="AA84" s="16"/>
      <c r="AB84" s="17"/>
    </row>
    <row r="85" spans="2:28" ht="38.25" customHeight="1" x14ac:dyDescent="0.2">
      <c r="B85" s="4">
        <f t="shared" si="0"/>
        <v>33</v>
      </c>
      <c r="C85" s="341"/>
      <c r="D85" s="342"/>
      <c r="E85" s="342"/>
      <c r="F85" s="342"/>
      <c r="G85" s="342"/>
      <c r="H85" s="342"/>
      <c r="I85" s="342"/>
      <c r="J85" s="342"/>
      <c r="K85" s="342"/>
      <c r="L85" s="343"/>
      <c r="M85" s="344"/>
      <c r="N85" s="344"/>
      <c r="O85" s="344"/>
      <c r="P85" s="344"/>
      <c r="Q85" s="344"/>
      <c r="R85" s="344"/>
      <c r="S85" s="344"/>
      <c r="T85" s="344"/>
      <c r="U85" s="344"/>
      <c r="V85" s="344"/>
      <c r="W85" s="315"/>
      <c r="X85" s="316"/>
      <c r="Y85" s="318"/>
      <c r="Z85" s="16"/>
      <c r="AA85" s="16"/>
      <c r="AB85" s="17"/>
    </row>
    <row r="86" spans="2:28" ht="38.25" customHeight="1" x14ac:dyDescent="0.2">
      <c r="B86" s="4">
        <f t="shared" si="0"/>
        <v>34</v>
      </c>
      <c r="C86" s="341"/>
      <c r="D86" s="342"/>
      <c r="E86" s="342"/>
      <c r="F86" s="342"/>
      <c r="G86" s="342"/>
      <c r="H86" s="342"/>
      <c r="I86" s="342"/>
      <c r="J86" s="342"/>
      <c r="K86" s="342"/>
      <c r="L86" s="343"/>
      <c r="M86" s="344"/>
      <c r="N86" s="344"/>
      <c r="O86" s="344"/>
      <c r="P86" s="344"/>
      <c r="Q86" s="344"/>
      <c r="R86" s="344"/>
      <c r="S86" s="344"/>
      <c r="T86" s="344"/>
      <c r="U86" s="344"/>
      <c r="V86" s="344"/>
      <c r="W86" s="315"/>
      <c r="X86" s="316"/>
      <c r="Y86" s="318"/>
      <c r="Z86" s="16"/>
      <c r="AA86" s="16"/>
      <c r="AB86" s="17"/>
    </row>
    <row r="87" spans="2:28" ht="38.25" customHeight="1" x14ac:dyDescent="0.2">
      <c r="B87" s="4">
        <f t="shared" si="0"/>
        <v>35</v>
      </c>
      <c r="C87" s="341"/>
      <c r="D87" s="342"/>
      <c r="E87" s="342"/>
      <c r="F87" s="342"/>
      <c r="G87" s="342"/>
      <c r="H87" s="342"/>
      <c r="I87" s="342"/>
      <c r="J87" s="342"/>
      <c r="K87" s="342"/>
      <c r="L87" s="343"/>
      <c r="M87" s="344"/>
      <c r="N87" s="344"/>
      <c r="O87" s="344"/>
      <c r="P87" s="344"/>
      <c r="Q87" s="344"/>
      <c r="R87" s="344"/>
      <c r="S87" s="344"/>
      <c r="T87" s="344"/>
      <c r="U87" s="344"/>
      <c r="V87" s="344"/>
      <c r="W87" s="315"/>
      <c r="X87" s="316"/>
      <c r="Y87" s="318"/>
      <c r="Z87" s="16"/>
      <c r="AA87" s="16"/>
      <c r="AB87" s="17"/>
    </row>
    <row r="88" spans="2:28" ht="38.25" customHeight="1" x14ac:dyDescent="0.2">
      <c r="B88" s="4">
        <f t="shared" si="0"/>
        <v>36</v>
      </c>
      <c r="C88" s="341"/>
      <c r="D88" s="342"/>
      <c r="E88" s="342"/>
      <c r="F88" s="342"/>
      <c r="G88" s="342"/>
      <c r="H88" s="342"/>
      <c r="I88" s="342"/>
      <c r="J88" s="342"/>
      <c r="K88" s="342"/>
      <c r="L88" s="343"/>
      <c r="M88" s="344"/>
      <c r="N88" s="344"/>
      <c r="O88" s="344"/>
      <c r="P88" s="344"/>
      <c r="Q88" s="344"/>
      <c r="R88" s="344"/>
      <c r="S88" s="344"/>
      <c r="T88" s="344"/>
      <c r="U88" s="344"/>
      <c r="V88" s="344"/>
      <c r="W88" s="315"/>
      <c r="X88" s="316"/>
      <c r="Y88" s="318"/>
      <c r="Z88" s="16"/>
      <c r="AA88" s="16"/>
      <c r="AB88" s="17"/>
    </row>
    <row r="89" spans="2:28" ht="38.25" customHeight="1" x14ac:dyDescent="0.2">
      <c r="B89" s="4">
        <f t="shared" si="0"/>
        <v>37</v>
      </c>
      <c r="C89" s="341"/>
      <c r="D89" s="342"/>
      <c r="E89" s="342"/>
      <c r="F89" s="342"/>
      <c r="G89" s="342"/>
      <c r="H89" s="342"/>
      <c r="I89" s="342"/>
      <c r="J89" s="342"/>
      <c r="K89" s="342"/>
      <c r="L89" s="343"/>
      <c r="M89" s="344"/>
      <c r="N89" s="344"/>
      <c r="O89" s="344"/>
      <c r="P89" s="344"/>
      <c r="Q89" s="344"/>
      <c r="R89" s="344"/>
      <c r="S89" s="344"/>
      <c r="T89" s="344"/>
      <c r="U89" s="344"/>
      <c r="V89" s="344"/>
      <c r="W89" s="315"/>
      <c r="X89" s="316"/>
      <c r="Y89" s="318"/>
      <c r="Z89" s="16"/>
      <c r="AA89" s="16"/>
      <c r="AB89" s="17"/>
    </row>
    <row r="90" spans="2:28" ht="38.25" customHeight="1" x14ac:dyDescent="0.2">
      <c r="B90" s="4">
        <f t="shared" si="0"/>
        <v>38</v>
      </c>
      <c r="C90" s="341"/>
      <c r="D90" s="342"/>
      <c r="E90" s="342"/>
      <c r="F90" s="342"/>
      <c r="G90" s="342"/>
      <c r="H90" s="342"/>
      <c r="I90" s="342"/>
      <c r="J90" s="342"/>
      <c r="K90" s="342"/>
      <c r="L90" s="343"/>
      <c r="M90" s="344"/>
      <c r="N90" s="344"/>
      <c r="O90" s="344"/>
      <c r="P90" s="344"/>
      <c r="Q90" s="344"/>
      <c r="R90" s="344"/>
      <c r="S90" s="344"/>
      <c r="T90" s="344"/>
      <c r="U90" s="344"/>
      <c r="V90" s="344"/>
      <c r="W90" s="315"/>
      <c r="X90" s="316"/>
      <c r="Y90" s="318"/>
      <c r="Z90" s="16"/>
      <c r="AA90" s="16"/>
      <c r="AB90" s="17"/>
    </row>
    <row r="91" spans="2:28" ht="38.25" customHeight="1" x14ac:dyDescent="0.2">
      <c r="B91" s="4">
        <f t="shared" si="0"/>
        <v>39</v>
      </c>
      <c r="C91" s="341"/>
      <c r="D91" s="342"/>
      <c r="E91" s="342"/>
      <c r="F91" s="342"/>
      <c r="G91" s="342"/>
      <c r="H91" s="342"/>
      <c r="I91" s="342"/>
      <c r="J91" s="342"/>
      <c r="K91" s="342"/>
      <c r="L91" s="343"/>
      <c r="M91" s="344"/>
      <c r="N91" s="344"/>
      <c r="O91" s="344"/>
      <c r="P91" s="344"/>
      <c r="Q91" s="344"/>
      <c r="R91" s="344"/>
      <c r="S91" s="344"/>
      <c r="T91" s="344"/>
      <c r="U91" s="344"/>
      <c r="V91" s="344"/>
      <c r="W91" s="315"/>
      <c r="X91" s="316"/>
      <c r="Y91" s="318"/>
      <c r="Z91" s="16"/>
      <c r="AA91" s="16"/>
      <c r="AB91" s="17"/>
    </row>
    <row r="92" spans="2:28" ht="38.25" customHeight="1" x14ac:dyDescent="0.2">
      <c r="B92" s="4">
        <f t="shared" si="0"/>
        <v>40</v>
      </c>
      <c r="C92" s="341"/>
      <c r="D92" s="342"/>
      <c r="E92" s="342"/>
      <c r="F92" s="342"/>
      <c r="G92" s="342"/>
      <c r="H92" s="342"/>
      <c r="I92" s="342"/>
      <c r="J92" s="342"/>
      <c r="K92" s="342"/>
      <c r="L92" s="343"/>
      <c r="M92" s="344"/>
      <c r="N92" s="344"/>
      <c r="O92" s="344"/>
      <c r="P92" s="344"/>
      <c r="Q92" s="344"/>
      <c r="R92" s="344"/>
      <c r="S92" s="344"/>
      <c r="T92" s="344"/>
      <c r="U92" s="344"/>
      <c r="V92" s="344"/>
      <c r="W92" s="315"/>
      <c r="X92" s="316"/>
      <c r="Y92" s="318"/>
      <c r="Z92" s="16"/>
      <c r="AA92" s="16"/>
      <c r="AB92" s="17"/>
    </row>
    <row r="93" spans="2:28" ht="38.25" customHeight="1" x14ac:dyDescent="0.2">
      <c r="B93" s="4">
        <f t="shared" si="0"/>
        <v>41</v>
      </c>
      <c r="C93" s="341"/>
      <c r="D93" s="342"/>
      <c r="E93" s="342"/>
      <c r="F93" s="342"/>
      <c r="G93" s="342"/>
      <c r="H93" s="342"/>
      <c r="I93" s="342"/>
      <c r="J93" s="342"/>
      <c r="K93" s="342"/>
      <c r="L93" s="343"/>
      <c r="M93" s="344"/>
      <c r="N93" s="344"/>
      <c r="O93" s="344"/>
      <c r="P93" s="344"/>
      <c r="Q93" s="344"/>
      <c r="R93" s="344"/>
      <c r="S93" s="344"/>
      <c r="T93" s="344"/>
      <c r="U93" s="344"/>
      <c r="V93" s="344"/>
      <c r="W93" s="315"/>
      <c r="X93" s="316"/>
      <c r="Y93" s="318"/>
      <c r="Z93" s="16"/>
      <c r="AA93" s="16"/>
      <c r="AB93" s="17"/>
    </row>
    <row r="94" spans="2:28" ht="38.25" customHeight="1" x14ac:dyDescent="0.2">
      <c r="B94" s="4">
        <f t="shared" si="0"/>
        <v>42</v>
      </c>
      <c r="C94" s="341"/>
      <c r="D94" s="342"/>
      <c r="E94" s="342"/>
      <c r="F94" s="342"/>
      <c r="G94" s="342"/>
      <c r="H94" s="342"/>
      <c r="I94" s="342"/>
      <c r="J94" s="342"/>
      <c r="K94" s="342"/>
      <c r="L94" s="343"/>
      <c r="M94" s="344"/>
      <c r="N94" s="344"/>
      <c r="O94" s="344"/>
      <c r="P94" s="344"/>
      <c r="Q94" s="344"/>
      <c r="R94" s="344"/>
      <c r="S94" s="344"/>
      <c r="T94" s="344"/>
      <c r="U94" s="344"/>
      <c r="V94" s="344"/>
      <c r="W94" s="315"/>
      <c r="X94" s="316"/>
      <c r="Y94" s="318"/>
      <c r="Z94" s="16"/>
      <c r="AA94" s="16"/>
      <c r="AB94" s="17"/>
    </row>
    <row r="95" spans="2:28" ht="38.25" customHeight="1" x14ac:dyDescent="0.2">
      <c r="B95" s="4">
        <f t="shared" si="0"/>
        <v>43</v>
      </c>
      <c r="C95" s="341"/>
      <c r="D95" s="342"/>
      <c r="E95" s="342"/>
      <c r="F95" s="342"/>
      <c r="G95" s="342"/>
      <c r="H95" s="342"/>
      <c r="I95" s="342"/>
      <c r="J95" s="342"/>
      <c r="K95" s="342"/>
      <c r="L95" s="343"/>
      <c r="M95" s="344"/>
      <c r="N95" s="344"/>
      <c r="O95" s="344"/>
      <c r="P95" s="344"/>
      <c r="Q95" s="344"/>
      <c r="R95" s="344"/>
      <c r="S95" s="344"/>
      <c r="T95" s="344"/>
      <c r="U95" s="344"/>
      <c r="V95" s="344"/>
      <c r="W95" s="315"/>
      <c r="X95" s="316"/>
      <c r="Y95" s="318"/>
      <c r="Z95" s="16"/>
      <c r="AA95" s="16"/>
      <c r="AB95" s="17"/>
    </row>
    <row r="96" spans="2:28" ht="38.25" customHeight="1" x14ac:dyDescent="0.2">
      <c r="B96" s="4">
        <f t="shared" si="0"/>
        <v>44</v>
      </c>
      <c r="C96" s="341"/>
      <c r="D96" s="342"/>
      <c r="E96" s="342"/>
      <c r="F96" s="342"/>
      <c r="G96" s="342"/>
      <c r="H96" s="342"/>
      <c r="I96" s="342"/>
      <c r="J96" s="342"/>
      <c r="K96" s="342"/>
      <c r="L96" s="343"/>
      <c r="M96" s="344"/>
      <c r="N96" s="344"/>
      <c r="O96" s="344"/>
      <c r="P96" s="344"/>
      <c r="Q96" s="344"/>
      <c r="R96" s="344"/>
      <c r="S96" s="344"/>
      <c r="T96" s="344"/>
      <c r="U96" s="344"/>
      <c r="V96" s="344"/>
      <c r="W96" s="315"/>
      <c r="X96" s="316"/>
      <c r="Y96" s="318"/>
      <c r="Z96" s="16"/>
      <c r="AA96" s="16"/>
      <c r="AB96" s="17"/>
    </row>
    <row r="97" spans="2:28" ht="38.25" customHeight="1" x14ac:dyDescent="0.2">
      <c r="B97" s="4">
        <f t="shared" si="0"/>
        <v>45</v>
      </c>
      <c r="C97" s="341"/>
      <c r="D97" s="342"/>
      <c r="E97" s="342"/>
      <c r="F97" s="342"/>
      <c r="G97" s="342"/>
      <c r="H97" s="342"/>
      <c r="I97" s="342"/>
      <c r="J97" s="342"/>
      <c r="K97" s="342"/>
      <c r="L97" s="343"/>
      <c r="M97" s="344"/>
      <c r="N97" s="344"/>
      <c r="O97" s="344"/>
      <c r="P97" s="344"/>
      <c r="Q97" s="344"/>
      <c r="R97" s="344"/>
      <c r="S97" s="344"/>
      <c r="T97" s="344"/>
      <c r="U97" s="344"/>
      <c r="V97" s="344"/>
      <c r="W97" s="315"/>
      <c r="X97" s="316"/>
      <c r="Y97" s="318"/>
      <c r="Z97" s="16"/>
      <c r="AA97" s="16"/>
      <c r="AB97" s="17"/>
    </row>
    <row r="98" spans="2:28" ht="38.25" customHeight="1" x14ac:dyDescent="0.2">
      <c r="B98" s="4">
        <f t="shared" si="0"/>
        <v>46</v>
      </c>
      <c r="C98" s="341"/>
      <c r="D98" s="342"/>
      <c r="E98" s="342"/>
      <c r="F98" s="342"/>
      <c r="G98" s="342"/>
      <c r="H98" s="342"/>
      <c r="I98" s="342"/>
      <c r="J98" s="342"/>
      <c r="K98" s="342"/>
      <c r="L98" s="343"/>
      <c r="M98" s="344"/>
      <c r="N98" s="344"/>
      <c r="O98" s="344"/>
      <c r="P98" s="344"/>
      <c r="Q98" s="344"/>
      <c r="R98" s="344"/>
      <c r="S98" s="344"/>
      <c r="T98" s="344"/>
      <c r="U98" s="344"/>
      <c r="V98" s="344"/>
      <c r="W98" s="315"/>
      <c r="X98" s="316"/>
      <c r="Y98" s="318"/>
      <c r="Z98" s="16"/>
      <c r="AA98" s="16"/>
      <c r="AB98" s="17"/>
    </row>
    <row r="99" spans="2:28" ht="38.25" customHeight="1" x14ac:dyDescent="0.2">
      <c r="B99" s="4">
        <f t="shared" si="0"/>
        <v>47</v>
      </c>
      <c r="C99" s="341"/>
      <c r="D99" s="342"/>
      <c r="E99" s="342"/>
      <c r="F99" s="342"/>
      <c r="G99" s="342"/>
      <c r="H99" s="342"/>
      <c r="I99" s="342"/>
      <c r="J99" s="342"/>
      <c r="K99" s="342"/>
      <c r="L99" s="343"/>
      <c r="M99" s="344"/>
      <c r="N99" s="344"/>
      <c r="O99" s="344"/>
      <c r="P99" s="344"/>
      <c r="Q99" s="344"/>
      <c r="R99" s="344"/>
      <c r="S99" s="344"/>
      <c r="T99" s="344"/>
      <c r="U99" s="344"/>
      <c r="V99" s="344"/>
      <c r="W99" s="315"/>
      <c r="X99" s="316"/>
      <c r="Y99" s="318"/>
      <c r="Z99" s="16"/>
      <c r="AA99" s="16"/>
      <c r="AB99" s="17"/>
    </row>
    <row r="100" spans="2:28" ht="38.25" customHeight="1" x14ac:dyDescent="0.2">
      <c r="B100" s="4">
        <f t="shared" si="0"/>
        <v>48</v>
      </c>
      <c r="C100" s="341"/>
      <c r="D100" s="342"/>
      <c r="E100" s="342"/>
      <c r="F100" s="342"/>
      <c r="G100" s="342"/>
      <c r="H100" s="342"/>
      <c r="I100" s="342"/>
      <c r="J100" s="342"/>
      <c r="K100" s="342"/>
      <c r="L100" s="343"/>
      <c r="M100" s="344"/>
      <c r="N100" s="344"/>
      <c r="O100" s="344"/>
      <c r="P100" s="344"/>
      <c r="Q100" s="344"/>
      <c r="R100" s="344"/>
      <c r="S100" s="344"/>
      <c r="T100" s="344"/>
      <c r="U100" s="344"/>
      <c r="V100" s="344"/>
      <c r="W100" s="315"/>
      <c r="X100" s="316"/>
      <c r="Y100" s="318"/>
      <c r="Z100" s="16"/>
      <c r="AA100" s="16"/>
      <c r="AB100" s="17"/>
    </row>
    <row r="101" spans="2:28" ht="38.25" customHeight="1" x14ac:dyDescent="0.2">
      <c r="B101" s="4">
        <f t="shared" si="0"/>
        <v>49</v>
      </c>
      <c r="C101" s="341"/>
      <c r="D101" s="342"/>
      <c r="E101" s="342"/>
      <c r="F101" s="342"/>
      <c r="G101" s="342"/>
      <c r="H101" s="342"/>
      <c r="I101" s="342"/>
      <c r="J101" s="342"/>
      <c r="K101" s="342"/>
      <c r="L101" s="343"/>
      <c r="M101" s="344"/>
      <c r="N101" s="344"/>
      <c r="O101" s="344"/>
      <c r="P101" s="344"/>
      <c r="Q101" s="344"/>
      <c r="R101" s="344"/>
      <c r="S101" s="344"/>
      <c r="T101" s="344"/>
      <c r="U101" s="344"/>
      <c r="V101" s="344"/>
      <c r="W101" s="315"/>
      <c r="X101" s="316"/>
      <c r="Y101" s="318"/>
      <c r="Z101" s="16"/>
      <c r="AA101" s="16"/>
      <c r="AB101" s="17"/>
    </row>
    <row r="102" spans="2:28" ht="38.25" customHeight="1" x14ac:dyDescent="0.2">
      <c r="B102" s="4">
        <f t="shared" si="0"/>
        <v>50</v>
      </c>
      <c r="C102" s="341"/>
      <c r="D102" s="342"/>
      <c r="E102" s="342"/>
      <c r="F102" s="342"/>
      <c r="G102" s="342"/>
      <c r="H102" s="342"/>
      <c r="I102" s="342"/>
      <c r="J102" s="342"/>
      <c r="K102" s="342"/>
      <c r="L102" s="343"/>
      <c r="M102" s="344"/>
      <c r="N102" s="344"/>
      <c r="O102" s="344"/>
      <c r="P102" s="344"/>
      <c r="Q102" s="344"/>
      <c r="R102" s="344"/>
      <c r="S102" s="344"/>
      <c r="T102" s="344"/>
      <c r="U102" s="344"/>
      <c r="V102" s="344"/>
      <c r="W102" s="315"/>
      <c r="X102" s="316"/>
      <c r="Y102" s="318"/>
      <c r="Z102" s="16"/>
      <c r="AA102" s="16"/>
      <c r="AB102" s="17"/>
    </row>
    <row r="103" spans="2:28" ht="38.25" customHeight="1" x14ac:dyDescent="0.2">
      <c r="B103" s="4">
        <f t="shared" si="0"/>
        <v>51</v>
      </c>
      <c r="C103" s="341"/>
      <c r="D103" s="342"/>
      <c r="E103" s="342"/>
      <c r="F103" s="342"/>
      <c r="G103" s="342"/>
      <c r="H103" s="342"/>
      <c r="I103" s="342"/>
      <c r="J103" s="342"/>
      <c r="K103" s="342"/>
      <c r="L103" s="343"/>
      <c r="M103" s="344"/>
      <c r="N103" s="344"/>
      <c r="O103" s="344"/>
      <c r="P103" s="344"/>
      <c r="Q103" s="344"/>
      <c r="R103" s="344"/>
      <c r="S103" s="344"/>
      <c r="T103" s="344"/>
      <c r="U103" s="344"/>
      <c r="V103" s="344"/>
      <c r="W103" s="315"/>
      <c r="X103" s="316"/>
      <c r="Y103" s="318"/>
      <c r="Z103" s="16"/>
      <c r="AA103" s="16"/>
      <c r="AB103" s="17"/>
    </row>
    <row r="104" spans="2:28" ht="38.25" customHeight="1" x14ac:dyDescent="0.2">
      <c r="B104" s="4">
        <f t="shared" si="0"/>
        <v>52</v>
      </c>
      <c r="C104" s="341"/>
      <c r="D104" s="342"/>
      <c r="E104" s="342"/>
      <c r="F104" s="342"/>
      <c r="G104" s="342"/>
      <c r="H104" s="342"/>
      <c r="I104" s="342"/>
      <c r="J104" s="342"/>
      <c r="K104" s="342"/>
      <c r="L104" s="343"/>
      <c r="M104" s="344"/>
      <c r="N104" s="344"/>
      <c r="O104" s="344"/>
      <c r="P104" s="344"/>
      <c r="Q104" s="344"/>
      <c r="R104" s="344"/>
      <c r="S104" s="344"/>
      <c r="T104" s="344"/>
      <c r="U104" s="344"/>
      <c r="V104" s="344"/>
      <c r="W104" s="315"/>
      <c r="X104" s="316"/>
      <c r="Y104" s="318"/>
      <c r="Z104" s="16"/>
      <c r="AA104" s="16"/>
      <c r="AB104" s="17"/>
    </row>
    <row r="105" spans="2:28" ht="38.25" customHeight="1" x14ac:dyDescent="0.2">
      <c r="B105" s="4">
        <f t="shared" si="0"/>
        <v>53</v>
      </c>
      <c r="C105" s="341"/>
      <c r="D105" s="342"/>
      <c r="E105" s="342"/>
      <c r="F105" s="342"/>
      <c r="G105" s="342"/>
      <c r="H105" s="342"/>
      <c r="I105" s="342"/>
      <c r="J105" s="342"/>
      <c r="K105" s="342"/>
      <c r="L105" s="343"/>
      <c r="M105" s="344"/>
      <c r="N105" s="344"/>
      <c r="O105" s="344"/>
      <c r="P105" s="344"/>
      <c r="Q105" s="344"/>
      <c r="R105" s="344"/>
      <c r="S105" s="344"/>
      <c r="T105" s="344"/>
      <c r="U105" s="344"/>
      <c r="V105" s="344"/>
      <c r="W105" s="315"/>
      <c r="X105" s="316"/>
      <c r="Y105" s="318"/>
      <c r="Z105" s="16"/>
      <c r="AA105" s="16"/>
      <c r="AB105" s="17"/>
    </row>
    <row r="106" spans="2:28" ht="38.25" customHeight="1" x14ac:dyDescent="0.2">
      <c r="B106" s="4">
        <f t="shared" si="0"/>
        <v>54</v>
      </c>
      <c r="C106" s="341"/>
      <c r="D106" s="342"/>
      <c r="E106" s="342"/>
      <c r="F106" s="342"/>
      <c r="G106" s="342"/>
      <c r="H106" s="342"/>
      <c r="I106" s="342"/>
      <c r="J106" s="342"/>
      <c r="K106" s="342"/>
      <c r="L106" s="343"/>
      <c r="M106" s="344"/>
      <c r="N106" s="344"/>
      <c r="O106" s="344"/>
      <c r="P106" s="344"/>
      <c r="Q106" s="344"/>
      <c r="R106" s="344"/>
      <c r="S106" s="344"/>
      <c r="T106" s="344"/>
      <c r="U106" s="344"/>
      <c r="V106" s="344"/>
      <c r="W106" s="315"/>
      <c r="X106" s="316"/>
      <c r="Y106" s="318"/>
      <c r="Z106" s="16"/>
      <c r="AA106" s="16"/>
      <c r="AB106" s="17"/>
    </row>
    <row r="107" spans="2:28" ht="38.25" customHeight="1" x14ac:dyDescent="0.2">
      <c r="B107" s="4">
        <f t="shared" si="0"/>
        <v>55</v>
      </c>
      <c r="C107" s="341"/>
      <c r="D107" s="342"/>
      <c r="E107" s="342"/>
      <c r="F107" s="342"/>
      <c r="G107" s="342"/>
      <c r="H107" s="342"/>
      <c r="I107" s="342"/>
      <c r="J107" s="342"/>
      <c r="K107" s="342"/>
      <c r="L107" s="343"/>
      <c r="M107" s="344"/>
      <c r="N107" s="344"/>
      <c r="O107" s="344"/>
      <c r="P107" s="344"/>
      <c r="Q107" s="344"/>
      <c r="R107" s="344"/>
      <c r="S107" s="344"/>
      <c r="T107" s="344"/>
      <c r="U107" s="344"/>
      <c r="V107" s="344"/>
      <c r="W107" s="315"/>
      <c r="X107" s="316"/>
      <c r="Y107" s="318"/>
      <c r="Z107" s="16"/>
      <c r="AA107" s="16"/>
      <c r="AB107" s="17"/>
    </row>
    <row r="108" spans="2:28" ht="38.25" customHeight="1" x14ac:dyDescent="0.2">
      <c r="B108" s="4">
        <f t="shared" si="0"/>
        <v>56</v>
      </c>
      <c r="C108" s="341"/>
      <c r="D108" s="342"/>
      <c r="E108" s="342"/>
      <c r="F108" s="342"/>
      <c r="G108" s="342"/>
      <c r="H108" s="342"/>
      <c r="I108" s="342"/>
      <c r="J108" s="342"/>
      <c r="K108" s="342"/>
      <c r="L108" s="343"/>
      <c r="M108" s="344"/>
      <c r="N108" s="344"/>
      <c r="O108" s="344"/>
      <c r="P108" s="344"/>
      <c r="Q108" s="344"/>
      <c r="R108" s="344"/>
      <c r="S108" s="344"/>
      <c r="T108" s="344"/>
      <c r="U108" s="344"/>
      <c r="V108" s="344"/>
      <c r="W108" s="315"/>
      <c r="X108" s="316"/>
      <c r="Y108" s="318"/>
      <c r="Z108" s="16"/>
      <c r="AA108" s="16"/>
      <c r="AB108" s="17"/>
    </row>
    <row r="109" spans="2:28" ht="38.25" customHeight="1" x14ac:dyDescent="0.2">
      <c r="B109" s="4">
        <f t="shared" si="0"/>
        <v>57</v>
      </c>
      <c r="C109" s="341"/>
      <c r="D109" s="342"/>
      <c r="E109" s="342"/>
      <c r="F109" s="342"/>
      <c r="G109" s="342"/>
      <c r="H109" s="342"/>
      <c r="I109" s="342"/>
      <c r="J109" s="342"/>
      <c r="K109" s="342"/>
      <c r="L109" s="343"/>
      <c r="M109" s="344"/>
      <c r="N109" s="344"/>
      <c r="O109" s="344"/>
      <c r="P109" s="344"/>
      <c r="Q109" s="344"/>
      <c r="R109" s="344"/>
      <c r="S109" s="344"/>
      <c r="T109" s="344"/>
      <c r="U109" s="344"/>
      <c r="V109" s="344"/>
      <c r="W109" s="315"/>
      <c r="X109" s="316"/>
      <c r="Y109" s="318"/>
      <c r="Z109" s="16"/>
      <c r="AA109" s="16"/>
      <c r="AB109" s="17"/>
    </row>
    <row r="110" spans="2:28" ht="38.25" customHeight="1" x14ac:dyDescent="0.2">
      <c r="B110" s="4">
        <f t="shared" si="0"/>
        <v>58</v>
      </c>
      <c r="C110" s="341"/>
      <c r="D110" s="342"/>
      <c r="E110" s="342"/>
      <c r="F110" s="342"/>
      <c r="G110" s="342"/>
      <c r="H110" s="342"/>
      <c r="I110" s="342"/>
      <c r="J110" s="342"/>
      <c r="K110" s="342"/>
      <c r="L110" s="343"/>
      <c r="M110" s="344"/>
      <c r="N110" s="344"/>
      <c r="O110" s="344"/>
      <c r="P110" s="344"/>
      <c r="Q110" s="344"/>
      <c r="R110" s="344"/>
      <c r="S110" s="344"/>
      <c r="T110" s="344"/>
      <c r="U110" s="344"/>
      <c r="V110" s="344"/>
      <c r="W110" s="315"/>
      <c r="X110" s="316"/>
      <c r="Y110" s="318"/>
      <c r="Z110" s="16"/>
      <c r="AA110" s="16"/>
      <c r="AB110" s="17"/>
    </row>
    <row r="111" spans="2:28" ht="38.25" customHeight="1" x14ac:dyDescent="0.2">
      <c r="B111" s="4">
        <f t="shared" si="0"/>
        <v>59</v>
      </c>
      <c r="C111" s="341"/>
      <c r="D111" s="342"/>
      <c r="E111" s="342"/>
      <c r="F111" s="342"/>
      <c r="G111" s="342"/>
      <c r="H111" s="342"/>
      <c r="I111" s="342"/>
      <c r="J111" s="342"/>
      <c r="K111" s="342"/>
      <c r="L111" s="343"/>
      <c r="M111" s="344"/>
      <c r="N111" s="344"/>
      <c r="O111" s="344"/>
      <c r="P111" s="344"/>
      <c r="Q111" s="344"/>
      <c r="R111" s="344"/>
      <c r="S111" s="344"/>
      <c r="T111" s="344"/>
      <c r="U111" s="344"/>
      <c r="V111" s="344"/>
      <c r="W111" s="315"/>
      <c r="X111" s="316"/>
      <c r="Y111" s="318"/>
      <c r="Z111" s="16"/>
      <c r="AA111" s="16"/>
      <c r="AB111" s="17"/>
    </row>
    <row r="112" spans="2:28" ht="38.25" customHeight="1" x14ac:dyDescent="0.2">
      <c r="B112" s="4">
        <f t="shared" si="0"/>
        <v>60</v>
      </c>
      <c r="C112" s="341"/>
      <c r="D112" s="342"/>
      <c r="E112" s="342"/>
      <c r="F112" s="342"/>
      <c r="G112" s="342"/>
      <c r="H112" s="342"/>
      <c r="I112" s="342"/>
      <c r="J112" s="342"/>
      <c r="K112" s="342"/>
      <c r="L112" s="343"/>
      <c r="M112" s="344"/>
      <c r="N112" s="344"/>
      <c r="O112" s="344"/>
      <c r="P112" s="344"/>
      <c r="Q112" s="344"/>
      <c r="R112" s="344"/>
      <c r="S112" s="344"/>
      <c r="T112" s="344"/>
      <c r="U112" s="344"/>
      <c r="V112" s="344"/>
      <c r="W112" s="315"/>
      <c r="X112" s="316"/>
      <c r="Y112" s="318"/>
      <c r="Z112" s="16"/>
      <c r="AA112" s="16"/>
      <c r="AB112" s="17"/>
    </row>
    <row r="113" spans="2:28" ht="38.25" customHeight="1" x14ac:dyDescent="0.2">
      <c r="B113" s="4">
        <f t="shared" si="0"/>
        <v>61</v>
      </c>
      <c r="C113" s="341"/>
      <c r="D113" s="342"/>
      <c r="E113" s="342"/>
      <c r="F113" s="342"/>
      <c r="G113" s="342"/>
      <c r="H113" s="342"/>
      <c r="I113" s="342"/>
      <c r="J113" s="342"/>
      <c r="K113" s="342"/>
      <c r="L113" s="343"/>
      <c r="M113" s="344"/>
      <c r="N113" s="344"/>
      <c r="O113" s="344"/>
      <c r="P113" s="344"/>
      <c r="Q113" s="344"/>
      <c r="R113" s="344"/>
      <c r="S113" s="344"/>
      <c r="T113" s="344"/>
      <c r="U113" s="344"/>
      <c r="V113" s="344"/>
      <c r="W113" s="315"/>
      <c r="X113" s="316"/>
      <c r="Y113" s="318"/>
      <c r="Z113" s="16"/>
      <c r="AA113" s="16"/>
      <c r="AB113" s="17"/>
    </row>
    <row r="114" spans="2:28" ht="38.25" customHeight="1" x14ac:dyDescent="0.2">
      <c r="B114" s="4">
        <f t="shared" si="0"/>
        <v>62</v>
      </c>
      <c r="C114" s="341"/>
      <c r="D114" s="342"/>
      <c r="E114" s="342"/>
      <c r="F114" s="342"/>
      <c r="G114" s="342"/>
      <c r="H114" s="342"/>
      <c r="I114" s="342"/>
      <c r="J114" s="342"/>
      <c r="K114" s="342"/>
      <c r="L114" s="343"/>
      <c r="M114" s="344"/>
      <c r="N114" s="344"/>
      <c r="O114" s="344"/>
      <c r="P114" s="344"/>
      <c r="Q114" s="344"/>
      <c r="R114" s="344"/>
      <c r="S114" s="344"/>
      <c r="T114" s="344"/>
      <c r="U114" s="344"/>
      <c r="V114" s="344"/>
      <c r="W114" s="315"/>
      <c r="X114" s="316"/>
      <c r="Y114" s="318"/>
      <c r="Z114" s="16"/>
      <c r="AA114" s="16"/>
      <c r="AB114" s="17"/>
    </row>
    <row r="115" spans="2:28" ht="38.25" customHeight="1" x14ac:dyDescent="0.2">
      <c r="B115" s="4">
        <f t="shared" si="0"/>
        <v>63</v>
      </c>
      <c r="C115" s="341"/>
      <c r="D115" s="342"/>
      <c r="E115" s="342"/>
      <c r="F115" s="342"/>
      <c r="G115" s="342"/>
      <c r="H115" s="342"/>
      <c r="I115" s="342"/>
      <c r="J115" s="342"/>
      <c r="K115" s="342"/>
      <c r="L115" s="343"/>
      <c r="M115" s="344"/>
      <c r="N115" s="344"/>
      <c r="O115" s="344"/>
      <c r="P115" s="344"/>
      <c r="Q115" s="344"/>
      <c r="R115" s="344"/>
      <c r="S115" s="344"/>
      <c r="T115" s="344"/>
      <c r="U115" s="344"/>
      <c r="V115" s="344"/>
      <c r="W115" s="315"/>
      <c r="X115" s="316"/>
      <c r="Y115" s="318"/>
      <c r="Z115" s="16"/>
      <c r="AA115" s="16"/>
      <c r="AB115" s="17"/>
    </row>
    <row r="116" spans="2:28" ht="38.25" customHeight="1" x14ac:dyDescent="0.2">
      <c r="B116" s="4">
        <f t="shared" si="0"/>
        <v>64</v>
      </c>
      <c r="C116" s="341"/>
      <c r="D116" s="342"/>
      <c r="E116" s="342"/>
      <c r="F116" s="342"/>
      <c r="G116" s="342"/>
      <c r="H116" s="342"/>
      <c r="I116" s="342"/>
      <c r="J116" s="342"/>
      <c r="K116" s="342"/>
      <c r="L116" s="343"/>
      <c r="M116" s="344"/>
      <c r="N116" s="344"/>
      <c r="O116" s="344"/>
      <c r="P116" s="344"/>
      <c r="Q116" s="344"/>
      <c r="R116" s="344"/>
      <c r="S116" s="344"/>
      <c r="T116" s="344"/>
      <c r="U116" s="344"/>
      <c r="V116" s="344"/>
      <c r="W116" s="315"/>
      <c r="X116" s="316"/>
      <c r="Y116" s="318"/>
      <c r="Z116" s="16"/>
      <c r="AA116" s="16"/>
      <c r="AB116" s="17"/>
    </row>
    <row r="117" spans="2:28" ht="38.25" customHeight="1" x14ac:dyDescent="0.2">
      <c r="B117" s="4">
        <f t="shared" si="0"/>
        <v>65</v>
      </c>
      <c r="C117" s="341"/>
      <c r="D117" s="342"/>
      <c r="E117" s="342"/>
      <c r="F117" s="342"/>
      <c r="G117" s="342"/>
      <c r="H117" s="342"/>
      <c r="I117" s="342"/>
      <c r="J117" s="342"/>
      <c r="K117" s="342"/>
      <c r="L117" s="343"/>
      <c r="M117" s="344"/>
      <c r="N117" s="344"/>
      <c r="O117" s="344"/>
      <c r="P117" s="344"/>
      <c r="Q117" s="344"/>
      <c r="R117" s="344"/>
      <c r="S117" s="344"/>
      <c r="T117" s="344"/>
      <c r="U117" s="344"/>
      <c r="V117" s="344"/>
      <c r="W117" s="315"/>
      <c r="X117" s="316"/>
      <c r="Y117" s="318"/>
      <c r="Z117" s="16"/>
      <c r="AA117" s="16"/>
      <c r="AB117" s="17"/>
    </row>
    <row r="118" spans="2:28" ht="38.25" customHeight="1" x14ac:dyDescent="0.2">
      <c r="B118" s="4">
        <f t="shared" si="0"/>
        <v>66</v>
      </c>
      <c r="C118" s="341"/>
      <c r="D118" s="342"/>
      <c r="E118" s="342"/>
      <c r="F118" s="342"/>
      <c r="G118" s="342"/>
      <c r="H118" s="342"/>
      <c r="I118" s="342"/>
      <c r="J118" s="342"/>
      <c r="K118" s="342"/>
      <c r="L118" s="343"/>
      <c r="M118" s="344"/>
      <c r="N118" s="344"/>
      <c r="O118" s="344"/>
      <c r="P118" s="344"/>
      <c r="Q118" s="344"/>
      <c r="R118" s="344"/>
      <c r="S118" s="344"/>
      <c r="T118" s="344"/>
      <c r="U118" s="344"/>
      <c r="V118" s="344"/>
      <c r="W118" s="315"/>
      <c r="X118" s="316"/>
      <c r="Y118" s="318"/>
      <c r="Z118" s="16"/>
      <c r="AA118" s="16"/>
      <c r="AB118" s="17"/>
    </row>
    <row r="119" spans="2:28" ht="38.25" customHeight="1" x14ac:dyDescent="0.2">
      <c r="B119" s="4">
        <f t="shared" ref="B119:B335" si="1">B118+1</f>
        <v>67</v>
      </c>
      <c r="C119" s="341"/>
      <c r="D119" s="342"/>
      <c r="E119" s="342"/>
      <c r="F119" s="342"/>
      <c r="G119" s="342"/>
      <c r="H119" s="342"/>
      <c r="I119" s="342"/>
      <c r="J119" s="342"/>
      <c r="K119" s="342"/>
      <c r="L119" s="343"/>
      <c r="M119" s="344"/>
      <c r="N119" s="344"/>
      <c r="O119" s="344"/>
      <c r="P119" s="344"/>
      <c r="Q119" s="344"/>
      <c r="R119" s="344"/>
      <c r="S119" s="344"/>
      <c r="T119" s="344"/>
      <c r="U119" s="344"/>
      <c r="V119" s="344"/>
      <c r="W119" s="315"/>
      <c r="X119" s="316"/>
      <c r="Y119" s="318"/>
      <c r="Z119" s="16"/>
      <c r="AA119" s="16"/>
      <c r="AB119" s="17"/>
    </row>
    <row r="120" spans="2:28" ht="38.25" customHeight="1" x14ac:dyDescent="0.2">
      <c r="B120" s="4">
        <f t="shared" si="1"/>
        <v>68</v>
      </c>
      <c r="C120" s="341"/>
      <c r="D120" s="342"/>
      <c r="E120" s="342"/>
      <c r="F120" s="342"/>
      <c r="G120" s="342"/>
      <c r="H120" s="342"/>
      <c r="I120" s="342"/>
      <c r="J120" s="342"/>
      <c r="K120" s="342"/>
      <c r="L120" s="343"/>
      <c r="M120" s="344"/>
      <c r="N120" s="344"/>
      <c r="O120" s="344"/>
      <c r="P120" s="344"/>
      <c r="Q120" s="344"/>
      <c r="R120" s="344"/>
      <c r="S120" s="344"/>
      <c r="T120" s="344"/>
      <c r="U120" s="344"/>
      <c r="V120" s="344"/>
      <c r="W120" s="315"/>
      <c r="X120" s="316"/>
      <c r="Y120" s="318"/>
      <c r="Z120" s="16"/>
      <c r="AA120" s="16"/>
      <c r="AB120" s="17"/>
    </row>
    <row r="121" spans="2:28" ht="38.25" customHeight="1" x14ac:dyDescent="0.2">
      <c r="B121" s="4">
        <f t="shared" si="1"/>
        <v>69</v>
      </c>
      <c r="C121" s="341"/>
      <c r="D121" s="342"/>
      <c r="E121" s="342"/>
      <c r="F121" s="342"/>
      <c r="G121" s="342"/>
      <c r="H121" s="342"/>
      <c r="I121" s="342"/>
      <c r="J121" s="342"/>
      <c r="K121" s="342"/>
      <c r="L121" s="343"/>
      <c r="M121" s="344"/>
      <c r="N121" s="344"/>
      <c r="O121" s="344"/>
      <c r="P121" s="344"/>
      <c r="Q121" s="344"/>
      <c r="R121" s="344"/>
      <c r="S121" s="344"/>
      <c r="T121" s="344"/>
      <c r="U121" s="344"/>
      <c r="V121" s="344"/>
      <c r="W121" s="315"/>
      <c r="X121" s="316"/>
      <c r="Y121" s="318"/>
      <c r="Z121" s="16"/>
      <c r="AA121" s="16"/>
      <c r="AB121" s="17"/>
    </row>
    <row r="122" spans="2:28" ht="38.25" customHeight="1" x14ac:dyDescent="0.2">
      <c r="B122" s="4">
        <f t="shared" si="1"/>
        <v>70</v>
      </c>
      <c r="C122" s="341"/>
      <c r="D122" s="342"/>
      <c r="E122" s="342"/>
      <c r="F122" s="342"/>
      <c r="G122" s="342"/>
      <c r="H122" s="342"/>
      <c r="I122" s="342"/>
      <c r="J122" s="342"/>
      <c r="K122" s="342"/>
      <c r="L122" s="343"/>
      <c r="M122" s="344"/>
      <c r="N122" s="344"/>
      <c r="O122" s="344"/>
      <c r="P122" s="344"/>
      <c r="Q122" s="344"/>
      <c r="R122" s="344"/>
      <c r="S122" s="344"/>
      <c r="T122" s="344"/>
      <c r="U122" s="344"/>
      <c r="V122" s="344"/>
      <c r="W122" s="315"/>
      <c r="X122" s="316"/>
      <c r="Y122" s="318"/>
      <c r="Z122" s="16"/>
      <c r="AA122" s="16"/>
      <c r="AB122" s="17"/>
    </row>
    <row r="123" spans="2:28" ht="38.25" customHeight="1" x14ac:dyDescent="0.2">
      <c r="B123" s="4">
        <f t="shared" si="1"/>
        <v>71</v>
      </c>
      <c r="C123" s="341"/>
      <c r="D123" s="342"/>
      <c r="E123" s="342"/>
      <c r="F123" s="342"/>
      <c r="G123" s="342"/>
      <c r="H123" s="342"/>
      <c r="I123" s="342"/>
      <c r="J123" s="342"/>
      <c r="K123" s="342"/>
      <c r="L123" s="343"/>
      <c r="M123" s="344"/>
      <c r="N123" s="344"/>
      <c r="O123" s="344"/>
      <c r="P123" s="344"/>
      <c r="Q123" s="344"/>
      <c r="R123" s="344"/>
      <c r="S123" s="344"/>
      <c r="T123" s="344"/>
      <c r="U123" s="344"/>
      <c r="V123" s="344"/>
      <c r="W123" s="315"/>
      <c r="X123" s="316"/>
      <c r="Y123" s="318"/>
      <c r="Z123" s="16"/>
      <c r="AA123" s="16"/>
      <c r="AB123" s="17"/>
    </row>
    <row r="124" spans="2:28" ht="38.25" customHeight="1" x14ac:dyDescent="0.2">
      <c r="B124" s="4">
        <f t="shared" si="1"/>
        <v>72</v>
      </c>
      <c r="C124" s="341"/>
      <c r="D124" s="342"/>
      <c r="E124" s="342"/>
      <c r="F124" s="342"/>
      <c r="G124" s="342"/>
      <c r="H124" s="342"/>
      <c r="I124" s="342"/>
      <c r="J124" s="342"/>
      <c r="K124" s="342"/>
      <c r="L124" s="343"/>
      <c r="M124" s="344"/>
      <c r="N124" s="344"/>
      <c r="O124" s="344"/>
      <c r="P124" s="344"/>
      <c r="Q124" s="344"/>
      <c r="R124" s="344"/>
      <c r="S124" s="344"/>
      <c r="T124" s="344"/>
      <c r="U124" s="344"/>
      <c r="V124" s="344"/>
      <c r="W124" s="315"/>
      <c r="X124" s="316"/>
      <c r="Y124" s="318"/>
      <c r="Z124" s="16"/>
      <c r="AA124" s="16"/>
      <c r="AB124" s="17"/>
    </row>
    <row r="125" spans="2:28" ht="38.25" customHeight="1" x14ac:dyDescent="0.2">
      <c r="B125" s="4">
        <f t="shared" si="1"/>
        <v>73</v>
      </c>
      <c r="C125" s="341"/>
      <c r="D125" s="342"/>
      <c r="E125" s="342"/>
      <c r="F125" s="342"/>
      <c r="G125" s="342"/>
      <c r="H125" s="342"/>
      <c r="I125" s="342"/>
      <c r="J125" s="342"/>
      <c r="K125" s="342"/>
      <c r="L125" s="343"/>
      <c r="M125" s="344"/>
      <c r="N125" s="344"/>
      <c r="O125" s="344"/>
      <c r="P125" s="344"/>
      <c r="Q125" s="344"/>
      <c r="R125" s="344"/>
      <c r="S125" s="344"/>
      <c r="T125" s="344"/>
      <c r="U125" s="344"/>
      <c r="V125" s="344"/>
      <c r="W125" s="315"/>
      <c r="X125" s="316"/>
      <c r="Y125" s="318"/>
      <c r="Z125" s="16"/>
      <c r="AA125" s="16"/>
      <c r="AB125" s="17"/>
    </row>
    <row r="126" spans="2:28" ht="38.25" customHeight="1" x14ac:dyDescent="0.2">
      <c r="B126" s="4">
        <f t="shared" si="1"/>
        <v>74</v>
      </c>
      <c r="C126" s="341"/>
      <c r="D126" s="342"/>
      <c r="E126" s="342"/>
      <c r="F126" s="342"/>
      <c r="G126" s="342"/>
      <c r="H126" s="342"/>
      <c r="I126" s="342"/>
      <c r="J126" s="342"/>
      <c r="K126" s="342"/>
      <c r="L126" s="343"/>
      <c r="M126" s="344"/>
      <c r="N126" s="344"/>
      <c r="O126" s="344"/>
      <c r="P126" s="344"/>
      <c r="Q126" s="344"/>
      <c r="R126" s="344"/>
      <c r="S126" s="344"/>
      <c r="T126" s="344"/>
      <c r="U126" s="344"/>
      <c r="V126" s="344"/>
      <c r="W126" s="315"/>
      <c r="X126" s="316"/>
      <c r="Y126" s="318"/>
      <c r="Z126" s="16"/>
      <c r="AA126" s="16"/>
      <c r="AB126" s="17"/>
    </row>
    <row r="127" spans="2:28" ht="38.25" customHeight="1" x14ac:dyDescent="0.2">
      <c r="B127" s="4">
        <f t="shared" si="1"/>
        <v>75</v>
      </c>
      <c r="C127" s="341"/>
      <c r="D127" s="342"/>
      <c r="E127" s="342"/>
      <c r="F127" s="342"/>
      <c r="G127" s="342"/>
      <c r="H127" s="342"/>
      <c r="I127" s="342"/>
      <c r="J127" s="342"/>
      <c r="K127" s="342"/>
      <c r="L127" s="343"/>
      <c r="M127" s="344"/>
      <c r="N127" s="344"/>
      <c r="O127" s="344"/>
      <c r="P127" s="344"/>
      <c r="Q127" s="344"/>
      <c r="R127" s="344"/>
      <c r="S127" s="344"/>
      <c r="T127" s="344"/>
      <c r="U127" s="344"/>
      <c r="V127" s="344"/>
      <c r="W127" s="315"/>
      <c r="X127" s="316"/>
      <c r="Y127" s="318"/>
      <c r="Z127" s="16"/>
      <c r="AA127" s="16"/>
      <c r="AB127" s="17"/>
    </row>
    <row r="128" spans="2:28" ht="38.25" customHeight="1" x14ac:dyDescent="0.2">
      <c r="B128" s="4">
        <f t="shared" si="1"/>
        <v>76</v>
      </c>
      <c r="C128" s="341"/>
      <c r="D128" s="342"/>
      <c r="E128" s="342"/>
      <c r="F128" s="342"/>
      <c r="G128" s="342"/>
      <c r="H128" s="342"/>
      <c r="I128" s="342"/>
      <c r="J128" s="342"/>
      <c r="K128" s="342"/>
      <c r="L128" s="343"/>
      <c r="M128" s="344"/>
      <c r="N128" s="344"/>
      <c r="O128" s="344"/>
      <c r="P128" s="344"/>
      <c r="Q128" s="344"/>
      <c r="R128" s="344"/>
      <c r="S128" s="344"/>
      <c r="T128" s="344"/>
      <c r="U128" s="344"/>
      <c r="V128" s="344"/>
      <c r="W128" s="315"/>
      <c r="X128" s="316"/>
      <c r="Y128" s="318"/>
      <c r="Z128" s="16"/>
      <c r="AA128" s="16"/>
      <c r="AB128" s="17"/>
    </row>
    <row r="129" spans="2:28" ht="38.25" customHeight="1" x14ac:dyDescent="0.2">
      <c r="B129" s="4">
        <f t="shared" si="1"/>
        <v>77</v>
      </c>
      <c r="C129" s="341"/>
      <c r="D129" s="342"/>
      <c r="E129" s="342"/>
      <c r="F129" s="342"/>
      <c r="G129" s="342"/>
      <c r="H129" s="342"/>
      <c r="I129" s="342"/>
      <c r="J129" s="342"/>
      <c r="K129" s="342"/>
      <c r="L129" s="343"/>
      <c r="M129" s="344"/>
      <c r="N129" s="344"/>
      <c r="O129" s="344"/>
      <c r="P129" s="344"/>
      <c r="Q129" s="344"/>
      <c r="R129" s="344"/>
      <c r="S129" s="344"/>
      <c r="T129" s="344"/>
      <c r="U129" s="344"/>
      <c r="V129" s="344"/>
      <c r="W129" s="315"/>
      <c r="X129" s="316"/>
      <c r="Y129" s="318"/>
      <c r="Z129" s="16"/>
      <c r="AA129" s="16"/>
      <c r="AB129" s="17"/>
    </row>
    <row r="130" spans="2:28" ht="38.25" customHeight="1" x14ac:dyDescent="0.2">
      <c r="B130" s="4">
        <f t="shared" si="1"/>
        <v>78</v>
      </c>
      <c r="C130" s="341"/>
      <c r="D130" s="342"/>
      <c r="E130" s="342"/>
      <c r="F130" s="342"/>
      <c r="G130" s="342"/>
      <c r="H130" s="342"/>
      <c r="I130" s="342"/>
      <c r="J130" s="342"/>
      <c r="K130" s="342"/>
      <c r="L130" s="343"/>
      <c r="M130" s="344"/>
      <c r="N130" s="344"/>
      <c r="O130" s="344"/>
      <c r="P130" s="344"/>
      <c r="Q130" s="344"/>
      <c r="R130" s="344"/>
      <c r="S130" s="344"/>
      <c r="T130" s="344"/>
      <c r="U130" s="344"/>
      <c r="V130" s="344"/>
      <c r="W130" s="315"/>
      <c r="X130" s="316"/>
      <c r="Y130" s="318"/>
      <c r="Z130" s="16"/>
      <c r="AA130" s="16"/>
      <c r="AB130" s="17"/>
    </row>
    <row r="131" spans="2:28" ht="38.25" customHeight="1" x14ac:dyDescent="0.2">
      <c r="B131" s="4">
        <f t="shared" si="1"/>
        <v>79</v>
      </c>
      <c r="C131" s="341"/>
      <c r="D131" s="342"/>
      <c r="E131" s="342"/>
      <c r="F131" s="342"/>
      <c r="G131" s="342"/>
      <c r="H131" s="342"/>
      <c r="I131" s="342"/>
      <c r="J131" s="342"/>
      <c r="K131" s="342"/>
      <c r="L131" s="343"/>
      <c r="M131" s="344"/>
      <c r="N131" s="344"/>
      <c r="O131" s="344"/>
      <c r="P131" s="344"/>
      <c r="Q131" s="344"/>
      <c r="R131" s="344"/>
      <c r="S131" s="344"/>
      <c r="T131" s="344"/>
      <c r="U131" s="344"/>
      <c r="V131" s="344"/>
      <c r="W131" s="315"/>
      <c r="X131" s="316"/>
      <c r="Y131" s="318"/>
      <c r="Z131" s="16"/>
      <c r="AA131" s="16"/>
      <c r="AB131" s="17"/>
    </row>
    <row r="132" spans="2:28" ht="38.25" customHeight="1" x14ac:dyDescent="0.2">
      <c r="B132" s="4">
        <f t="shared" si="1"/>
        <v>80</v>
      </c>
      <c r="C132" s="341"/>
      <c r="D132" s="342"/>
      <c r="E132" s="342"/>
      <c r="F132" s="342"/>
      <c r="G132" s="342"/>
      <c r="H132" s="342"/>
      <c r="I132" s="342"/>
      <c r="J132" s="342"/>
      <c r="K132" s="342"/>
      <c r="L132" s="343"/>
      <c r="M132" s="344"/>
      <c r="N132" s="344"/>
      <c r="O132" s="344"/>
      <c r="P132" s="344"/>
      <c r="Q132" s="344"/>
      <c r="R132" s="344"/>
      <c r="S132" s="344"/>
      <c r="T132" s="344"/>
      <c r="U132" s="344"/>
      <c r="V132" s="344"/>
      <c r="W132" s="315"/>
      <c r="X132" s="316"/>
      <c r="Y132" s="318"/>
      <c r="Z132" s="16"/>
      <c r="AA132" s="16"/>
      <c r="AB132" s="17"/>
    </row>
    <row r="133" spans="2:28" ht="38.25" customHeight="1" x14ac:dyDescent="0.2">
      <c r="B133" s="4">
        <f t="shared" si="1"/>
        <v>81</v>
      </c>
      <c r="C133" s="341"/>
      <c r="D133" s="342"/>
      <c r="E133" s="342"/>
      <c r="F133" s="342"/>
      <c r="G133" s="342"/>
      <c r="H133" s="342"/>
      <c r="I133" s="342"/>
      <c r="J133" s="342"/>
      <c r="K133" s="342"/>
      <c r="L133" s="343"/>
      <c r="M133" s="344"/>
      <c r="N133" s="344"/>
      <c r="O133" s="344"/>
      <c r="P133" s="344"/>
      <c r="Q133" s="344"/>
      <c r="R133" s="344"/>
      <c r="S133" s="344"/>
      <c r="T133" s="344"/>
      <c r="U133" s="344"/>
      <c r="V133" s="344"/>
      <c r="W133" s="315"/>
      <c r="X133" s="316"/>
      <c r="Y133" s="318"/>
      <c r="Z133" s="16"/>
      <c r="AA133" s="16"/>
      <c r="AB133" s="17"/>
    </row>
    <row r="134" spans="2:28" ht="38.25" customHeight="1" x14ac:dyDescent="0.2">
      <c r="B134" s="4">
        <f t="shared" si="1"/>
        <v>82</v>
      </c>
      <c r="C134" s="341"/>
      <c r="D134" s="342"/>
      <c r="E134" s="342"/>
      <c r="F134" s="342"/>
      <c r="G134" s="342"/>
      <c r="H134" s="342"/>
      <c r="I134" s="342"/>
      <c r="J134" s="342"/>
      <c r="K134" s="342"/>
      <c r="L134" s="343"/>
      <c r="M134" s="344"/>
      <c r="N134" s="344"/>
      <c r="O134" s="344"/>
      <c r="P134" s="344"/>
      <c r="Q134" s="344"/>
      <c r="R134" s="344"/>
      <c r="S134" s="344"/>
      <c r="T134" s="344"/>
      <c r="U134" s="344"/>
      <c r="V134" s="344"/>
      <c r="W134" s="315"/>
      <c r="X134" s="316"/>
      <c r="Y134" s="318"/>
      <c r="Z134" s="16"/>
      <c r="AA134" s="16"/>
      <c r="AB134" s="17"/>
    </row>
    <row r="135" spans="2:28" ht="38.25" customHeight="1" x14ac:dyDescent="0.2">
      <c r="B135" s="4">
        <f t="shared" si="1"/>
        <v>83</v>
      </c>
      <c r="C135" s="341"/>
      <c r="D135" s="342"/>
      <c r="E135" s="342"/>
      <c r="F135" s="342"/>
      <c r="G135" s="342"/>
      <c r="H135" s="342"/>
      <c r="I135" s="342"/>
      <c r="J135" s="342"/>
      <c r="K135" s="342"/>
      <c r="L135" s="343"/>
      <c r="M135" s="344"/>
      <c r="N135" s="344"/>
      <c r="O135" s="344"/>
      <c r="P135" s="344"/>
      <c r="Q135" s="344"/>
      <c r="R135" s="344"/>
      <c r="S135" s="344"/>
      <c r="T135" s="344"/>
      <c r="U135" s="344"/>
      <c r="V135" s="344"/>
      <c r="W135" s="315"/>
      <c r="X135" s="316"/>
      <c r="Y135" s="318"/>
      <c r="Z135" s="16"/>
      <c r="AA135" s="16"/>
      <c r="AB135" s="17"/>
    </row>
    <row r="136" spans="2:28" ht="38.25" customHeight="1" x14ac:dyDescent="0.2">
      <c r="B136" s="4">
        <f t="shared" si="1"/>
        <v>84</v>
      </c>
      <c r="C136" s="341"/>
      <c r="D136" s="342"/>
      <c r="E136" s="342"/>
      <c r="F136" s="342"/>
      <c r="G136" s="342"/>
      <c r="H136" s="342"/>
      <c r="I136" s="342"/>
      <c r="J136" s="342"/>
      <c r="K136" s="342"/>
      <c r="L136" s="343"/>
      <c r="M136" s="344"/>
      <c r="N136" s="344"/>
      <c r="O136" s="344"/>
      <c r="P136" s="344"/>
      <c r="Q136" s="344"/>
      <c r="R136" s="344"/>
      <c r="S136" s="344"/>
      <c r="T136" s="344"/>
      <c r="U136" s="344"/>
      <c r="V136" s="344"/>
      <c r="W136" s="315"/>
      <c r="X136" s="316"/>
      <c r="Y136" s="318"/>
      <c r="Z136" s="16"/>
      <c r="AA136" s="16"/>
      <c r="AB136" s="17"/>
    </row>
    <row r="137" spans="2:28" ht="38.25" customHeight="1" x14ac:dyDescent="0.2">
      <c r="B137" s="4">
        <f t="shared" si="1"/>
        <v>85</v>
      </c>
      <c r="C137" s="341"/>
      <c r="D137" s="342"/>
      <c r="E137" s="342"/>
      <c r="F137" s="342"/>
      <c r="G137" s="342"/>
      <c r="H137" s="342"/>
      <c r="I137" s="342"/>
      <c r="J137" s="342"/>
      <c r="K137" s="342"/>
      <c r="L137" s="343"/>
      <c r="M137" s="344"/>
      <c r="N137" s="344"/>
      <c r="O137" s="344"/>
      <c r="P137" s="344"/>
      <c r="Q137" s="344"/>
      <c r="R137" s="344"/>
      <c r="S137" s="344"/>
      <c r="T137" s="344"/>
      <c r="U137" s="344"/>
      <c r="V137" s="344"/>
      <c r="W137" s="315"/>
      <c r="X137" s="316"/>
      <c r="Y137" s="318"/>
      <c r="Z137" s="16"/>
      <c r="AA137" s="16"/>
      <c r="AB137" s="17"/>
    </row>
    <row r="138" spans="2:28" ht="38.25" customHeight="1" x14ac:dyDescent="0.2">
      <c r="B138" s="4">
        <f t="shared" si="1"/>
        <v>86</v>
      </c>
      <c r="C138" s="341"/>
      <c r="D138" s="342"/>
      <c r="E138" s="342"/>
      <c r="F138" s="342"/>
      <c r="G138" s="342"/>
      <c r="H138" s="342"/>
      <c r="I138" s="342"/>
      <c r="J138" s="342"/>
      <c r="K138" s="342"/>
      <c r="L138" s="343"/>
      <c r="M138" s="344"/>
      <c r="N138" s="344"/>
      <c r="O138" s="344"/>
      <c r="P138" s="344"/>
      <c r="Q138" s="344"/>
      <c r="R138" s="344"/>
      <c r="S138" s="344"/>
      <c r="T138" s="344"/>
      <c r="U138" s="344"/>
      <c r="V138" s="344"/>
      <c r="W138" s="315"/>
      <c r="X138" s="316"/>
      <c r="Y138" s="318"/>
      <c r="Z138" s="16"/>
      <c r="AA138" s="16"/>
      <c r="AB138" s="17"/>
    </row>
    <row r="139" spans="2:28" ht="38.25" customHeight="1" x14ac:dyDescent="0.2">
      <c r="B139" s="4">
        <f t="shared" si="1"/>
        <v>87</v>
      </c>
      <c r="C139" s="341"/>
      <c r="D139" s="342"/>
      <c r="E139" s="342"/>
      <c r="F139" s="342"/>
      <c r="G139" s="342"/>
      <c r="H139" s="342"/>
      <c r="I139" s="342"/>
      <c r="J139" s="342"/>
      <c r="K139" s="342"/>
      <c r="L139" s="343"/>
      <c r="M139" s="344"/>
      <c r="N139" s="344"/>
      <c r="O139" s="344"/>
      <c r="P139" s="344"/>
      <c r="Q139" s="344"/>
      <c r="R139" s="344"/>
      <c r="S139" s="344"/>
      <c r="T139" s="344"/>
      <c r="U139" s="344"/>
      <c r="V139" s="344"/>
      <c r="W139" s="315"/>
      <c r="X139" s="316"/>
      <c r="Y139" s="318"/>
      <c r="Z139" s="16"/>
      <c r="AA139" s="16"/>
      <c r="AB139" s="17"/>
    </row>
    <row r="140" spans="2:28" ht="38.25" customHeight="1" x14ac:dyDescent="0.2">
      <c r="B140" s="4">
        <f t="shared" si="1"/>
        <v>88</v>
      </c>
      <c r="C140" s="341"/>
      <c r="D140" s="342"/>
      <c r="E140" s="342"/>
      <c r="F140" s="342"/>
      <c r="G140" s="342"/>
      <c r="H140" s="342"/>
      <c r="I140" s="342"/>
      <c r="J140" s="342"/>
      <c r="K140" s="342"/>
      <c r="L140" s="343"/>
      <c r="M140" s="344"/>
      <c r="N140" s="344"/>
      <c r="O140" s="344"/>
      <c r="P140" s="344"/>
      <c r="Q140" s="344"/>
      <c r="R140" s="344"/>
      <c r="S140" s="344"/>
      <c r="T140" s="344"/>
      <c r="U140" s="344"/>
      <c r="V140" s="344"/>
      <c r="W140" s="315"/>
      <c r="X140" s="316"/>
      <c r="Y140" s="318"/>
      <c r="Z140" s="16"/>
      <c r="AA140" s="16"/>
      <c r="AB140" s="17"/>
    </row>
    <row r="141" spans="2:28" ht="38.25" customHeight="1" x14ac:dyDescent="0.2">
      <c r="B141" s="4">
        <f t="shared" si="1"/>
        <v>89</v>
      </c>
      <c r="C141" s="341"/>
      <c r="D141" s="342"/>
      <c r="E141" s="342"/>
      <c r="F141" s="342"/>
      <c r="G141" s="342"/>
      <c r="H141" s="342"/>
      <c r="I141" s="342"/>
      <c r="J141" s="342"/>
      <c r="K141" s="342"/>
      <c r="L141" s="343"/>
      <c r="M141" s="344"/>
      <c r="N141" s="344"/>
      <c r="O141" s="344"/>
      <c r="P141" s="344"/>
      <c r="Q141" s="344"/>
      <c r="R141" s="344"/>
      <c r="S141" s="344"/>
      <c r="T141" s="344"/>
      <c r="U141" s="344"/>
      <c r="V141" s="344"/>
      <c r="W141" s="315"/>
      <c r="X141" s="316"/>
      <c r="Y141" s="318"/>
      <c r="Z141" s="16"/>
      <c r="AA141" s="16"/>
      <c r="AB141" s="17"/>
    </row>
    <row r="142" spans="2:28" ht="38.25" customHeight="1" x14ac:dyDescent="0.2">
      <c r="B142" s="4">
        <f t="shared" si="1"/>
        <v>90</v>
      </c>
      <c r="C142" s="341"/>
      <c r="D142" s="342"/>
      <c r="E142" s="342"/>
      <c r="F142" s="342"/>
      <c r="G142" s="342"/>
      <c r="H142" s="342"/>
      <c r="I142" s="342"/>
      <c r="J142" s="342"/>
      <c r="K142" s="342"/>
      <c r="L142" s="343"/>
      <c r="M142" s="344"/>
      <c r="N142" s="344"/>
      <c r="O142" s="344"/>
      <c r="P142" s="344"/>
      <c r="Q142" s="344"/>
      <c r="R142" s="344"/>
      <c r="S142" s="344"/>
      <c r="T142" s="344"/>
      <c r="U142" s="344"/>
      <c r="V142" s="344"/>
      <c r="W142" s="315"/>
      <c r="X142" s="316"/>
      <c r="Y142" s="318"/>
      <c r="Z142" s="16"/>
      <c r="AA142" s="16"/>
      <c r="AB142" s="17"/>
    </row>
    <row r="143" spans="2:28" ht="38.25" customHeight="1" x14ac:dyDescent="0.2">
      <c r="B143" s="4">
        <f t="shared" si="1"/>
        <v>91</v>
      </c>
      <c r="C143" s="341"/>
      <c r="D143" s="342"/>
      <c r="E143" s="342"/>
      <c r="F143" s="342"/>
      <c r="G143" s="342"/>
      <c r="H143" s="342"/>
      <c r="I143" s="342"/>
      <c r="J143" s="342"/>
      <c r="K143" s="342"/>
      <c r="L143" s="343"/>
      <c r="M143" s="344"/>
      <c r="N143" s="344"/>
      <c r="O143" s="344"/>
      <c r="P143" s="344"/>
      <c r="Q143" s="344"/>
      <c r="R143" s="344"/>
      <c r="S143" s="344"/>
      <c r="T143" s="344"/>
      <c r="U143" s="344"/>
      <c r="V143" s="344"/>
      <c r="W143" s="315"/>
      <c r="X143" s="316"/>
      <c r="Y143" s="318"/>
      <c r="Z143" s="16"/>
      <c r="AA143" s="16"/>
      <c r="AB143" s="17"/>
    </row>
    <row r="144" spans="2:28" ht="38.25" customHeight="1" x14ac:dyDescent="0.2">
      <c r="B144" s="4">
        <f t="shared" si="1"/>
        <v>92</v>
      </c>
      <c r="C144" s="341"/>
      <c r="D144" s="342"/>
      <c r="E144" s="342"/>
      <c r="F144" s="342"/>
      <c r="G144" s="342"/>
      <c r="H144" s="342"/>
      <c r="I144" s="342"/>
      <c r="J144" s="342"/>
      <c r="K144" s="342"/>
      <c r="L144" s="343"/>
      <c r="M144" s="344"/>
      <c r="N144" s="344"/>
      <c r="O144" s="344"/>
      <c r="P144" s="344"/>
      <c r="Q144" s="344"/>
      <c r="R144" s="344"/>
      <c r="S144" s="344"/>
      <c r="T144" s="344"/>
      <c r="U144" s="344"/>
      <c r="V144" s="344"/>
      <c r="W144" s="315"/>
      <c r="X144" s="316"/>
      <c r="Y144" s="318"/>
      <c r="Z144" s="16"/>
      <c r="AA144" s="16"/>
      <c r="AB144" s="17"/>
    </row>
    <row r="145" spans="2:28" ht="38.25" customHeight="1" x14ac:dyDescent="0.2">
      <c r="B145" s="4">
        <f t="shared" si="1"/>
        <v>93</v>
      </c>
      <c r="C145" s="341"/>
      <c r="D145" s="342"/>
      <c r="E145" s="342"/>
      <c r="F145" s="342"/>
      <c r="G145" s="342"/>
      <c r="H145" s="342"/>
      <c r="I145" s="342"/>
      <c r="J145" s="342"/>
      <c r="K145" s="342"/>
      <c r="L145" s="343"/>
      <c r="M145" s="344"/>
      <c r="N145" s="344"/>
      <c r="O145" s="344"/>
      <c r="P145" s="344"/>
      <c r="Q145" s="344"/>
      <c r="R145" s="344"/>
      <c r="S145" s="344"/>
      <c r="T145" s="344"/>
      <c r="U145" s="344"/>
      <c r="V145" s="344"/>
      <c r="W145" s="315"/>
      <c r="X145" s="316"/>
      <c r="Y145" s="318"/>
      <c r="Z145" s="16"/>
      <c r="AA145" s="16"/>
      <c r="AB145" s="17"/>
    </row>
    <row r="146" spans="2:28" ht="38.25" customHeight="1" x14ac:dyDescent="0.2">
      <c r="B146" s="4">
        <f t="shared" si="1"/>
        <v>94</v>
      </c>
      <c r="C146" s="341"/>
      <c r="D146" s="342"/>
      <c r="E146" s="342"/>
      <c r="F146" s="342"/>
      <c r="G146" s="342"/>
      <c r="H146" s="342"/>
      <c r="I146" s="342"/>
      <c r="J146" s="342"/>
      <c r="K146" s="342"/>
      <c r="L146" s="343"/>
      <c r="M146" s="344"/>
      <c r="N146" s="344"/>
      <c r="O146" s="344"/>
      <c r="P146" s="344"/>
      <c r="Q146" s="344"/>
      <c r="R146" s="344"/>
      <c r="S146" s="344"/>
      <c r="T146" s="344"/>
      <c r="U146" s="344"/>
      <c r="V146" s="344"/>
      <c r="W146" s="315"/>
      <c r="X146" s="316"/>
      <c r="Y146" s="318"/>
      <c r="Z146" s="16"/>
      <c r="AA146" s="16"/>
      <c r="AB146" s="17"/>
    </row>
    <row r="147" spans="2:28" ht="38.25" customHeight="1" x14ac:dyDescent="0.2">
      <c r="B147" s="4">
        <f t="shared" si="1"/>
        <v>95</v>
      </c>
      <c r="C147" s="341"/>
      <c r="D147" s="342"/>
      <c r="E147" s="342"/>
      <c r="F147" s="342"/>
      <c r="G147" s="342"/>
      <c r="H147" s="342"/>
      <c r="I147" s="342"/>
      <c r="J147" s="342"/>
      <c r="K147" s="342"/>
      <c r="L147" s="343"/>
      <c r="M147" s="344"/>
      <c r="N147" s="344"/>
      <c r="O147" s="344"/>
      <c r="P147" s="344"/>
      <c r="Q147" s="344"/>
      <c r="R147" s="344"/>
      <c r="S147" s="344"/>
      <c r="T147" s="344"/>
      <c r="U147" s="344"/>
      <c r="V147" s="344"/>
      <c r="W147" s="315"/>
      <c r="X147" s="316"/>
      <c r="Y147" s="318"/>
      <c r="Z147" s="16"/>
      <c r="AA147" s="16"/>
      <c r="AB147" s="17"/>
    </row>
    <row r="148" spans="2:28" ht="38.25" customHeight="1" x14ac:dyDescent="0.2">
      <c r="B148" s="4">
        <f t="shared" si="1"/>
        <v>96</v>
      </c>
      <c r="C148" s="341"/>
      <c r="D148" s="342"/>
      <c r="E148" s="342"/>
      <c r="F148" s="342"/>
      <c r="G148" s="342"/>
      <c r="H148" s="342"/>
      <c r="I148" s="342"/>
      <c r="J148" s="342"/>
      <c r="K148" s="342"/>
      <c r="L148" s="343"/>
      <c r="M148" s="344"/>
      <c r="N148" s="344"/>
      <c r="O148" s="344"/>
      <c r="P148" s="344"/>
      <c r="Q148" s="344"/>
      <c r="R148" s="344"/>
      <c r="S148" s="344"/>
      <c r="T148" s="344"/>
      <c r="U148" s="344"/>
      <c r="V148" s="344"/>
      <c r="W148" s="315"/>
      <c r="X148" s="316"/>
      <c r="Y148" s="318"/>
      <c r="Z148" s="16"/>
      <c r="AA148" s="16"/>
      <c r="AB148" s="17"/>
    </row>
    <row r="149" spans="2:28" ht="38.25" customHeight="1" x14ac:dyDescent="0.2">
      <c r="B149" s="4">
        <f t="shared" si="1"/>
        <v>97</v>
      </c>
      <c r="C149" s="341"/>
      <c r="D149" s="342"/>
      <c r="E149" s="342"/>
      <c r="F149" s="342"/>
      <c r="G149" s="342"/>
      <c r="H149" s="342"/>
      <c r="I149" s="342"/>
      <c r="J149" s="342"/>
      <c r="K149" s="342"/>
      <c r="L149" s="343"/>
      <c r="M149" s="344"/>
      <c r="N149" s="344"/>
      <c r="O149" s="344"/>
      <c r="P149" s="344"/>
      <c r="Q149" s="344"/>
      <c r="R149" s="344"/>
      <c r="S149" s="344"/>
      <c r="T149" s="344"/>
      <c r="U149" s="344"/>
      <c r="V149" s="344"/>
      <c r="W149" s="315"/>
      <c r="X149" s="316"/>
      <c r="Y149" s="318"/>
      <c r="Z149" s="16"/>
      <c r="AA149" s="16"/>
      <c r="AB149" s="17"/>
    </row>
    <row r="150" spans="2:28" ht="38.25" customHeight="1" x14ac:dyDescent="0.2">
      <c r="B150" s="4">
        <f t="shared" si="1"/>
        <v>98</v>
      </c>
      <c r="C150" s="341"/>
      <c r="D150" s="342"/>
      <c r="E150" s="342"/>
      <c r="F150" s="342"/>
      <c r="G150" s="342"/>
      <c r="H150" s="342"/>
      <c r="I150" s="342"/>
      <c r="J150" s="342"/>
      <c r="K150" s="342"/>
      <c r="L150" s="343"/>
      <c r="M150" s="344"/>
      <c r="N150" s="344"/>
      <c r="O150" s="344"/>
      <c r="P150" s="344"/>
      <c r="Q150" s="344"/>
      <c r="R150" s="344"/>
      <c r="S150" s="344"/>
      <c r="T150" s="344"/>
      <c r="U150" s="344"/>
      <c r="V150" s="344"/>
      <c r="W150" s="315"/>
      <c r="X150" s="316"/>
      <c r="Y150" s="318"/>
      <c r="Z150" s="16"/>
      <c r="AA150" s="16"/>
      <c r="AB150" s="17"/>
    </row>
    <row r="151" spans="2:28" ht="38.25" customHeight="1" x14ac:dyDescent="0.2">
      <c r="B151" s="4">
        <f t="shared" si="1"/>
        <v>99</v>
      </c>
      <c r="C151" s="341"/>
      <c r="D151" s="342"/>
      <c r="E151" s="342"/>
      <c r="F151" s="342"/>
      <c r="G151" s="342"/>
      <c r="H151" s="342"/>
      <c r="I151" s="342"/>
      <c r="J151" s="342"/>
      <c r="K151" s="342"/>
      <c r="L151" s="343"/>
      <c r="M151" s="344"/>
      <c r="N151" s="344"/>
      <c r="O151" s="344"/>
      <c r="P151" s="344"/>
      <c r="Q151" s="344"/>
      <c r="R151" s="344"/>
      <c r="S151" s="344"/>
      <c r="T151" s="344"/>
      <c r="U151" s="344"/>
      <c r="V151" s="344"/>
      <c r="W151" s="315"/>
      <c r="X151" s="316"/>
      <c r="Y151" s="318"/>
      <c r="Z151" s="16"/>
      <c r="AA151" s="16"/>
      <c r="AB151" s="17"/>
    </row>
    <row r="152" spans="2:28" ht="38.25" customHeight="1" x14ac:dyDescent="0.2">
      <c r="B152" s="4">
        <f t="shared" si="1"/>
        <v>100</v>
      </c>
      <c r="C152" s="341"/>
      <c r="D152" s="342"/>
      <c r="E152" s="342"/>
      <c r="F152" s="342"/>
      <c r="G152" s="342"/>
      <c r="H152" s="342"/>
      <c r="I152" s="342"/>
      <c r="J152" s="342"/>
      <c r="K152" s="342"/>
      <c r="L152" s="343"/>
      <c r="M152" s="344"/>
      <c r="N152" s="344"/>
      <c r="O152" s="344"/>
      <c r="P152" s="344"/>
      <c r="Q152" s="344"/>
      <c r="R152" s="344"/>
      <c r="S152" s="344"/>
      <c r="T152" s="344"/>
      <c r="U152" s="344"/>
      <c r="V152" s="344"/>
      <c r="W152" s="315"/>
      <c r="X152" s="316"/>
      <c r="Y152" s="318"/>
      <c r="Z152" s="16"/>
      <c r="AA152" s="16"/>
      <c r="AB152" s="17"/>
    </row>
    <row r="153" spans="2:28" ht="38.25" customHeight="1" x14ac:dyDescent="0.2">
      <c r="B153" s="4">
        <f t="shared" si="1"/>
        <v>101</v>
      </c>
      <c r="C153" s="341"/>
      <c r="D153" s="342"/>
      <c r="E153" s="342"/>
      <c r="F153" s="342"/>
      <c r="G153" s="342"/>
      <c r="H153" s="342"/>
      <c r="I153" s="342"/>
      <c r="J153" s="342"/>
      <c r="K153" s="342"/>
      <c r="L153" s="343"/>
      <c r="M153" s="344"/>
      <c r="N153" s="344"/>
      <c r="O153" s="344"/>
      <c r="P153" s="344"/>
      <c r="Q153" s="344"/>
      <c r="R153" s="344"/>
      <c r="S153" s="344"/>
      <c r="T153" s="344"/>
      <c r="U153" s="344"/>
      <c r="V153" s="344"/>
      <c r="W153" s="315"/>
      <c r="X153" s="316"/>
      <c r="Y153" s="318"/>
      <c r="Z153" s="16"/>
      <c r="AA153" s="16"/>
      <c r="AB153" s="17"/>
    </row>
    <row r="154" spans="2:28" ht="38.25" customHeight="1" x14ac:dyDescent="0.2">
      <c r="B154" s="4">
        <f t="shared" si="1"/>
        <v>102</v>
      </c>
      <c r="C154" s="341"/>
      <c r="D154" s="342"/>
      <c r="E154" s="342"/>
      <c r="F154" s="342"/>
      <c r="G154" s="342"/>
      <c r="H154" s="342"/>
      <c r="I154" s="342"/>
      <c r="J154" s="342"/>
      <c r="K154" s="342"/>
      <c r="L154" s="343"/>
      <c r="M154" s="344"/>
      <c r="N154" s="344"/>
      <c r="O154" s="344"/>
      <c r="P154" s="344"/>
      <c r="Q154" s="344"/>
      <c r="R154" s="344"/>
      <c r="S154" s="344"/>
      <c r="T154" s="344"/>
      <c r="U154" s="344"/>
      <c r="V154" s="344"/>
      <c r="W154" s="315"/>
      <c r="X154" s="316"/>
      <c r="Y154" s="318"/>
      <c r="Z154" s="16"/>
      <c r="AA154" s="16"/>
      <c r="AB154" s="17"/>
    </row>
    <row r="155" spans="2:28" ht="38.25" customHeight="1" x14ac:dyDescent="0.2">
      <c r="B155" s="4">
        <f t="shared" si="1"/>
        <v>103</v>
      </c>
      <c r="C155" s="341"/>
      <c r="D155" s="342"/>
      <c r="E155" s="342"/>
      <c r="F155" s="342"/>
      <c r="G155" s="342"/>
      <c r="H155" s="342"/>
      <c r="I155" s="342"/>
      <c r="J155" s="342"/>
      <c r="K155" s="342"/>
      <c r="L155" s="343"/>
      <c r="M155" s="344"/>
      <c r="N155" s="344"/>
      <c r="O155" s="344"/>
      <c r="P155" s="344"/>
      <c r="Q155" s="344"/>
      <c r="R155" s="344"/>
      <c r="S155" s="344"/>
      <c r="T155" s="344"/>
      <c r="U155" s="344"/>
      <c r="V155" s="344"/>
      <c r="W155" s="315"/>
      <c r="X155" s="316"/>
      <c r="Y155" s="318"/>
      <c r="Z155" s="16"/>
      <c r="AA155" s="16"/>
      <c r="AB155" s="17"/>
    </row>
    <row r="156" spans="2:28" ht="38.25" customHeight="1" x14ac:dyDescent="0.2">
      <c r="B156" s="4">
        <f t="shared" si="1"/>
        <v>104</v>
      </c>
      <c r="C156" s="341"/>
      <c r="D156" s="342"/>
      <c r="E156" s="342"/>
      <c r="F156" s="342"/>
      <c r="G156" s="342"/>
      <c r="H156" s="342"/>
      <c r="I156" s="342"/>
      <c r="J156" s="342"/>
      <c r="K156" s="342"/>
      <c r="L156" s="343"/>
      <c r="M156" s="344"/>
      <c r="N156" s="344"/>
      <c r="O156" s="344"/>
      <c r="P156" s="344"/>
      <c r="Q156" s="344"/>
      <c r="R156" s="344"/>
      <c r="S156" s="344"/>
      <c r="T156" s="344"/>
      <c r="U156" s="344"/>
      <c r="V156" s="344"/>
      <c r="W156" s="315"/>
      <c r="X156" s="316"/>
      <c r="Y156" s="318"/>
      <c r="Z156" s="16"/>
      <c r="AA156" s="16"/>
      <c r="AB156" s="17"/>
    </row>
    <row r="157" spans="2:28" ht="38.25" customHeight="1" x14ac:dyDescent="0.2">
      <c r="B157" s="4">
        <f t="shared" si="1"/>
        <v>105</v>
      </c>
      <c r="C157" s="341"/>
      <c r="D157" s="342"/>
      <c r="E157" s="342"/>
      <c r="F157" s="342"/>
      <c r="G157" s="342"/>
      <c r="H157" s="342"/>
      <c r="I157" s="342"/>
      <c r="J157" s="342"/>
      <c r="K157" s="342"/>
      <c r="L157" s="343"/>
      <c r="M157" s="344"/>
      <c r="N157" s="344"/>
      <c r="O157" s="344"/>
      <c r="P157" s="344"/>
      <c r="Q157" s="344"/>
      <c r="R157" s="344"/>
      <c r="S157" s="344"/>
      <c r="T157" s="344"/>
      <c r="U157" s="344"/>
      <c r="V157" s="344"/>
      <c r="W157" s="315"/>
      <c r="X157" s="316"/>
      <c r="Y157" s="318"/>
      <c r="Z157" s="16"/>
      <c r="AA157" s="16"/>
      <c r="AB157" s="17"/>
    </row>
    <row r="158" spans="2:28" ht="38.25" customHeight="1" x14ac:dyDescent="0.2">
      <c r="B158" s="4">
        <f t="shared" si="1"/>
        <v>106</v>
      </c>
      <c r="C158" s="341"/>
      <c r="D158" s="342"/>
      <c r="E158" s="342"/>
      <c r="F158" s="342"/>
      <c r="G158" s="342"/>
      <c r="H158" s="342"/>
      <c r="I158" s="342"/>
      <c r="J158" s="342"/>
      <c r="K158" s="342"/>
      <c r="L158" s="343"/>
      <c r="M158" s="344"/>
      <c r="N158" s="344"/>
      <c r="O158" s="344"/>
      <c r="P158" s="344"/>
      <c r="Q158" s="344"/>
      <c r="R158" s="344"/>
      <c r="S158" s="344"/>
      <c r="T158" s="344"/>
      <c r="U158" s="344"/>
      <c r="V158" s="344"/>
      <c r="W158" s="315"/>
      <c r="X158" s="316"/>
      <c r="Y158" s="318"/>
      <c r="Z158" s="16"/>
      <c r="AA158" s="16"/>
      <c r="AB158" s="17"/>
    </row>
    <row r="159" spans="2:28" ht="38.25" customHeight="1" x14ac:dyDescent="0.2">
      <c r="B159" s="4">
        <f t="shared" si="1"/>
        <v>107</v>
      </c>
      <c r="C159" s="341"/>
      <c r="D159" s="342"/>
      <c r="E159" s="342"/>
      <c r="F159" s="342"/>
      <c r="G159" s="342"/>
      <c r="H159" s="342"/>
      <c r="I159" s="342"/>
      <c r="J159" s="342"/>
      <c r="K159" s="342"/>
      <c r="L159" s="343"/>
      <c r="M159" s="344"/>
      <c r="N159" s="344"/>
      <c r="O159" s="344"/>
      <c r="P159" s="344"/>
      <c r="Q159" s="344"/>
      <c r="R159" s="344"/>
      <c r="S159" s="344"/>
      <c r="T159" s="344"/>
      <c r="U159" s="344"/>
      <c r="V159" s="344"/>
      <c r="W159" s="315"/>
      <c r="X159" s="316"/>
      <c r="Y159" s="318"/>
      <c r="Z159" s="16"/>
      <c r="AA159" s="16"/>
      <c r="AB159" s="17"/>
    </row>
    <row r="160" spans="2:28" ht="38.25" customHeight="1" x14ac:dyDescent="0.2">
      <c r="B160" s="4">
        <f t="shared" si="1"/>
        <v>108</v>
      </c>
      <c r="C160" s="341"/>
      <c r="D160" s="342"/>
      <c r="E160" s="342"/>
      <c r="F160" s="342"/>
      <c r="G160" s="342"/>
      <c r="H160" s="342"/>
      <c r="I160" s="342"/>
      <c r="J160" s="342"/>
      <c r="K160" s="342"/>
      <c r="L160" s="343"/>
      <c r="M160" s="344"/>
      <c r="N160" s="344"/>
      <c r="O160" s="344"/>
      <c r="P160" s="344"/>
      <c r="Q160" s="344"/>
      <c r="R160" s="344"/>
      <c r="S160" s="344"/>
      <c r="T160" s="344"/>
      <c r="U160" s="344"/>
      <c r="V160" s="344"/>
      <c r="W160" s="315"/>
      <c r="X160" s="316"/>
      <c r="Y160" s="318"/>
      <c r="Z160" s="16"/>
      <c r="AA160" s="16"/>
      <c r="AB160" s="17"/>
    </row>
    <row r="161" spans="2:28" ht="38.25" customHeight="1" x14ac:dyDescent="0.2">
      <c r="B161" s="4">
        <f t="shared" si="1"/>
        <v>109</v>
      </c>
      <c r="C161" s="341"/>
      <c r="D161" s="342"/>
      <c r="E161" s="342"/>
      <c r="F161" s="342"/>
      <c r="G161" s="342"/>
      <c r="H161" s="342"/>
      <c r="I161" s="342"/>
      <c r="J161" s="342"/>
      <c r="K161" s="342"/>
      <c r="L161" s="343"/>
      <c r="M161" s="344"/>
      <c r="N161" s="344"/>
      <c r="O161" s="344"/>
      <c r="P161" s="344"/>
      <c r="Q161" s="344"/>
      <c r="R161" s="344"/>
      <c r="S161" s="344"/>
      <c r="T161" s="344"/>
      <c r="U161" s="344"/>
      <c r="V161" s="344"/>
      <c r="W161" s="315"/>
      <c r="X161" s="316"/>
      <c r="Y161" s="318"/>
      <c r="Z161" s="16"/>
      <c r="AA161" s="16"/>
      <c r="AB161" s="17"/>
    </row>
    <row r="162" spans="2:28" ht="38.25" customHeight="1" x14ac:dyDescent="0.2">
      <c r="B162" s="4">
        <f t="shared" si="1"/>
        <v>110</v>
      </c>
      <c r="C162" s="341"/>
      <c r="D162" s="342"/>
      <c r="E162" s="342"/>
      <c r="F162" s="342"/>
      <c r="G162" s="342"/>
      <c r="H162" s="342"/>
      <c r="I162" s="342"/>
      <c r="J162" s="342"/>
      <c r="K162" s="342"/>
      <c r="L162" s="343"/>
      <c r="M162" s="344"/>
      <c r="N162" s="344"/>
      <c r="O162" s="344"/>
      <c r="P162" s="344"/>
      <c r="Q162" s="344"/>
      <c r="R162" s="344"/>
      <c r="S162" s="344"/>
      <c r="T162" s="344"/>
      <c r="U162" s="344"/>
      <c r="V162" s="344"/>
      <c r="W162" s="315"/>
      <c r="X162" s="316"/>
      <c r="Y162" s="318"/>
      <c r="Z162" s="16"/>
      <c r="AA162" s="16"/>
      <c r="AB162" s="17"/>
    </row>
    <row r="163" spans="2:28" ht="38.25" customHeight="1" x14ac:dyDescent="0.2">
      <c r="B163" s="4">
        <f t="shared" si="1"/>
        <v>111</v>
      </c>
      <c r="C163" s="341"/>
      <c r="D163" s="342"/>
      <c r="E163" s="342"/>
      <c r="F163" s="342"/>
      <c r="G163" s="342"/>
      <c r="H163" s="342"/>
      <c r="I163" s="342"/>
      <c r="J163" s="342"/>
      <c r="K163" s="342"/>
      <c r="L163" s="343"/>
      <c r="M163" s="344"/>
      <c r="N163" s="344"/>
      <c r="O163" s="344"/>
      <c r="P163" s="344"/>
      <c r="Q163" s="344"/>
      <c r="R163" s="344"/>
      <c r="S163" s="344"/>
      <c r="T163" s="344"/>
      <c r="U163" s="344"/>
      <c r="V163" s="344"/>
      <c r="W163" s="315"/>
      <c r="X163" s="316"/>
      <c r="Y163" s="318"/>
      <c r="Z163" s="16"/>
      <c r="AA163" s="16"/>
      <c r="AB163" s="17"/>
    </row>
    <row r="164" spans="2:28" ht="38.25" customHeight="1" x14ac:dyDescent="0.2">
      <c r="B164" s="4">
        <f t="shared" si="1"/>
        <v>112</v>
      </c>
      <c r="C164" s="341"/>
      <c r="D164" s="342"/>
      <c r="E164" s="342"/>
      <c r="F164" s="342"/>
      <c r="G164" s="342"/>
      <c r="H164" s="342"/>
      <c r="I164" s="342"/>
      <c r="J164" s="342"/>
      <c r="K164" s="342"/>
      <c r="L164" s="343"/>
      <c r="M164" s="344"/>
      <c r="N164" s="344"/>
      <c r="O164" s="344"/>
      <c r="P164" s="344"/>
      <c r="Q164" s="344"/>
      <c r="R164" s="344"/>
      <c r="S164" s="344"/>
      <c r="T164" s="344"/>
      <c r="U164" s="344"/>
      <c r="V164" s="344"/>
      <c r="W164" s="315"/>
      <c r="X164" s="316"/>
      <c r="Y164" s="318"/>
      <c r="Z164" s="16"/>
      <c r="AA164" s="16"/>
      <c r="AB164" s="17"/>
    </row>
    <row r="165" spans="2:28" ht="38.25" customHeight="1" x14ac:dyDescent="0.2">
      <c r="B165" s="4">
        <f t="shared" si="1"/>
        <v>113</v>
      </c>
      <c r="C165" s="341"/>
      <c r="D165" s="342"/>
      <c r="E165" s="342"/>
      <c r="F165" s="342"/>
      <c r="G165" s="342"/>
      <c r="H165" s="342"/>
      <c r="I165" s="342"/>
      <c r="J165" s="342"/>
      <c r="K165" s="342"/>
      <c r="L165" s="343"/>
      <c r="M165" s="344"/>
      <c r="N165" s="344"/>
      <c r="O165" s="344"/>
      <c r="P165" s="344"/>
      <c r="Q165" s="344"/>
      <c r="R165" s="344"/>
      <c r="S165" s="344"/>
      <c r="T165" s="344"/>
      <c r="U165" s="344"/>
      <c r="V165" s="344"/>
      <c r="W165" s="315"/>
      <c r="X165" s="316"/>
      <c r="Y165" s="318"/>
      <c r="Z165" s="16"/>
      <c r="AA165" s="16"/>
      <c r="AB165" s="17"/>
    </row>
    <row r="166" spans="2:28" ht="38.25" customHeight="1" x14ac:dyDescent="0.2">
      <c r="B166" s="4">
        <f t="shared" si="1"/>
        <v>114</v>
      </c>
      <c r="C166" s="341"/>
      <c r="D166" s="342"/>
      <c r="E166" s="342"/>
      <c r="F166" s="342"/>
      <c r="G166" s="342"/>
      <c r="H166" s="342"/>
      <c r="I166" s="342"/>
      <c r="J166" s="342"/>
      <c r="K166" s="342"/>
      <c r="L166" s="343"/>
      <c r="M166" s="344"/>
      <c r="N166" s="344"/>
      <c r="O166" s="344"/>
      <c r="P166" s="344"/>
      <c r="Q166" s="344"/>
      <c r="R166" s="344"/>
      <c r="S166" s="344"/>
      <c r="T166" s="344"/>
      <c r="U166" s="344"/>
      <c r="V166" s="344"/>
      <c r="W166" s="315"/>
      <c r="X166" s="316"/>
      <c r="Y166" s="318"/>
      <c r="Z166" s="16"/>
      <c r="AA166" s="16"/>
      <c r="AB166" s="17"/>
    </row>
    <row r="167" spans="2:28" ht="38.25" customHeight="1" x14ac:dyDescent="0.2">
      <c r="B167" s="4">
        <f t="shared" si="1"/>
        <v>115</v>
      </c>
      <c r="C167" s="341"/>
      <c r="D167" s="342"/>
      <c r="E167" s="342"/>
      <c r="F167" s="342"/>
      <c r="G167" s="342"/>
      <c r="H167" s="342"/>
      <c r="I167" s="342"/>
      <c r="J167" s="342"/>
      <c r="K167" s="342"/>
      <c r="L167" s="343"/>
      <c r="M167" s="344"/>
      <c r="N167" s="344"/>
      <c r="O167" s="344"/>
      <c r="P167" s="344"/>
      <c r="Q167" s="344"/>
      <c r="R167" s="344"/>
      <c r="S167" s="344"/>
      <c r="T167" s="344"/>
      <c r="U167" s="344"/>
      <c r="V167" s="344"/>
      <c r="W167" s="315"/>
      <c r="X167" s="316"/>
      <c r="Y167" s="318"/>
      <c r="Z167" s="16"/>
      <c r="AA167" s="16"/>
      <c r="AB167" s="17"/>
    </row>
    <row r="168" spans="2:28" ht="38.25" customHeight="1" x14ac:dyDescent="0.2">
      <c r="B168" s="4">
        <f t="shared" si="1"/>
        <v>116</v>
      </c>
      <c r="C168" s="341"/>
      <c r="D168" s="342"/>
      <c r="E168" s="342"/>
      <c r="F168" s="342"/>
      <c r="G168" s="342"/>
      <c r="H168" s="342"/>
      <c r="I168" s="342"/>
      <c r="J168" s="342"/>
      <c r="K168" s="342"/>
      <c r="L168" s="343"/>
      <c r="M168" s="344"/>
      <c r="N168" s="344"/>
      <c r="O168" s="344"/>
      <c r="P168" s="344"/>
      <c r="Q168" s="344"/>
      <c r="R168" s="344"/>
      <c r="S168" s="344"/>
      <c r="T168" s="344"/>
      <c r="U168" s="344"/>
      <c r="V168" s="344"/>
      <c r="W168" s="315"/>
      <c r="X168" s="316"/>
      <c r="Y168" s="318"/>
      <c r="Z168" s="16"/>
      <c r="AA168" s="16"/>
      <c r="AB168" s="17"/>
    </row>
    <row r="169" spans="2:28" ht="38.25" customHeight="1" x14ac:dyDescent="0.2">
      <c r="B169" s="4">
        <f t="shared" si="1"/>
        <v>117</v>
      </c>
      <c r="C169" s="341"/>
      <c r="D169" s="342"/>
      <c r="E169" s="342"/>
      <c r="F169" s="342"/>
      <c r="G169" s="342"/>
      <c r="H169" s="342"/>
      <c r="I169" s="342"/>
      <c r="J169" s="342"/>
      <c r="K169" s="342"/>
      <c r="L169" s="343"/>
      <c r="M169" s="344"/>
      <c r="N169" s="344"/>
      <c r="O169" s="344"/>
      <c r="P169" s="344"/>
      <c r="Q169" s="344"/>
      <c r="R169" s="344"/>
      <c r="S169" s="344"/>
      <c r="T169" s="344"/>
      <c r="U169" s="344"/>
      <c r="V169" s="344"/>
      <c r="W169" s="315"/>
      <c r="X169" s="316"/>
      <c r="Y169" s="318"/>
      <c r="Z169" s="16"/>
      <c r="AA169" s="16"/>
      <c r="AB169" s="17"/>
    </row>
    <row r="170" spans="2:28" ht="38.25" customHeight="1" x14ac:dyDescent="0.2">
      <c r="B170" s="4">
        <f t="shared" si="1"/>
        <v>118</v>
      </c>
      <c r="C170" s="341"/>
      <c r="D170" s="342"/>
      <c r="E170" s="342"/>
      <c r="F170" s="342"/>
      <c r="G170" s="342"/>
      <c r="H170" s="342"/>
      <c r="I170" s="342"/>
      <c r="J170" s="342"/>
      <c r="K170" s="342"/>
      <c r="L170" s="343"/>
      <c r="M170" s="344"/>
      <c r="N170" s="344"/>
      <c r="O170" s="344"/>
      <c r="P170" s="344"/>
      <c r="Q170" s="344"/>
      <c r="R170" s="344"/>
      <c r="S170" s="344"/>
      <c r="T170" s="344"/>
      <c r="U170" s="344"/>
      <c r="V170" s="344"/>
      <c r="W170" s="315"/>
      <c r="X170" s="316"/>
      <c r="Y170" s="318"/>
      <c r="Z170" s="16"/>
      <c r="AA170" s="16"/>
      <c r="AB170" s="17"/>
    </row>
    <row r="171" spans="2:28" ht="38.25" customHeight="1" x14ac:dyDescent="0.2">
      <c r="B171" s="4">
        <f t="shared" si="1"/>
        <v>119</v>
      </c>
      <c r="C171" s="341"/>
      <c r="D171" s="342"/>
      <c r="E171" s="342"/>
      <c r="F171" s="342"/>
      <c r="G171" s="342"/>
      <c r="H171" s="342"/>
      <c r="I171" s="342"/>
      <c r="J171" s="342"/>
      <c r="K171" s="342"/>
      <c r="L171" s="343"/>
      <c r="M171" s="344"/>
      <c r="N171" s="344"/>
      <c r="O171" s="344"/>
      <c r="P171" s="344"/>
      <c r="Q171" s="344"/>
      <c r="R171" s="344"/>
      <c r="S171" s="344"/>
      <c r="T171" s="344"/>
      <c r="U171" s="344"/>
      <c r="V171" s="344"/>
      <c r="W171" s="315"/>
      <c r="X171" s="316"/>
      <c r="Y171" s="318"/>
      <c r="Z171" s="16"/>
      <c r="AA171" s="16"/>
      <c r="AB171" s="17"/>
    </row>
    <row r="172" spans="2:28" ht="38.25" customHeight="1" x14ac:dyDescent="0.2">
      <c r="B172" s="4">
        <f t="shared" si="1"/>
        <v>120</v>
      </c>
      <c r="C172" s="341"/>
      <c r="D172" s="342"/>
      <c r="E172" s="342"/>
      <c r="F172" s="342"/>
      <c r="G172" s="342"/>
      <c r="H172" s="342"/>
      <c r="I172" s="342"/>
      <c r="J172" s="342"/>
      <c r="K172" s="342"/>
      <c r="L172" s="343"/>
      <c r="M172" s="344"/>
      <c r="N172" s="344"/>
      <c r="O172" s="344"/>
      <c r="P172" s="344"/>
      <c r="Q172" s="344"/>
      <c r="R172" s="344"/>
      <c r="S172" s="344"/>
      <c r="T172" s="344"/>
      <c r="U172" s="344"/>
      <c r="V172" s="344"/>
      <c r="W172" s="315"/>
      <c r="X172" s="316"/>
      <c r="Y172" s="318"/>
      <c r="Z172" s="16"/>
      <c r="AA172" s="16"/>
      <c r="AB172" s="17"/>
    </row>
    <row r="173" spans="2:28" ht="38.25" customHeight="1" x14ac:dyDescent="0.2">
      <c r="B173" s="4">
        <f t="shared" si="1"/>
        <v>121</v>
      </c>
      <c r="C173" s="341"/>
      <c r="D173" s="342"/>
      <c r="E173" s="342"/>
      <c r="F173" s="342"/>
      <c r="G173" s="342"/>
      <c r="H173" s="342"/>
      <c r="I173" s="342"/>
      <c r="J173" s="342"/>
      <c r="K173" s="342"/>
      <c r="L173" s="343"/>
      <c r="M173" s="344"/>
      <c r="N173" s="344"/>
      <c r="O173" s="344"/>
      <c r="P173" s="344"/>
      <c r="Q173" s="344"/>
      <c r="R173" s="344"/>
      <c r="S173" s="344"/>
      <c r="T173" s="344"/>
      <c r="U173" s="344"/>
      <c r="V173" s="344"/>
      <c r="W173" s="315"/>
      <c r="X173" s="316"/>
      <c r="Y173" s="318"/>
      <c r="Z173" s="16"/>
      <c r="AA173" s="16"/>
      <c r="AB173" s="17"/>
    </row>
    <row r="174" spans="2:28" ht="38.25" customHeight="1" x14ac:dyDescent="0.2">
      <c r="B174" s="4">
        <f t="shared" si="1"/>
        <v>122</v>
      </c>
      <c r="C174" s="341"/>
      <c r="D174" s="342"/>
      <c r="E174" s="342"/>
      <c r="F174" s="342"/>
      <c r="G174" s="342"/>
      <c r="H174" s="342"/>
      <c r="I174" s="342"/>
      <c r="J174" s="342"/>
      <c r="K174" s="342"/>
      <c r="L174" s="343"/>
      <c r="M174" s="344"/>
      <c r="N174" s="344"/>
      <c r="O174" s="344"/>
      <c r="P174" s="344"/>
      <c r="Q174" s="344"/>
      <c r="R174" s="344"/>
      <c r="S174" s="344"/>
      <c r="T174" s="344"/>
      <c r="U174" s="344"/>
      <c r="V174" s="344"/>
      <c r="W174" s="315"/>
      <c r="X174" s="316"/>
      <c r="Y174" s="318"/>
      <c r="Z174" s="16"/>
      <c r="AA174" s="16"/>
      <c r="AB174" s="17"/>
    </row>
    <row r="175" spans="2:28" ht="38.25" customHeight="1" x14ac:dyDescent="0.2">
      <c r="B175" s="4">
        <f t="shared" si="1"/>
        <v>123</v>
      </c>
      <c r="C175" s="341"/>
      <c r="D175" s="342"/>
      <c r="E175" s="342"/>
      <c r="F175" s="342"/>
      <c r="G175" s="342"/>
      <c r="H175" s="342"/>
      <c r="I175" s="342"/>
      <c r="J175" s="342"/>
      <c r="K175" s="342"/>
      <c r="L175" s="343"/>
      <c r="M175" s="344"/>
      <c r="N175" s="344"/>
      <c r="O175" s="344"/>
      <c r="P175" s="344"/>
      <c r="Q175" s="344"/>
      <c r="R175" s="344"/>
      <c r="S175" s="344"/>
      <c r="T175" s="344"/>
      <c r="U175" s="344"/>
      <c r="V175" s="344"/>
      <c r="W175" s="315"/>
      <c r="X175" s="316"/>
      <c r="Y175" s="318"/>
      <c r="Z175" s="16"/>
      <c r="AA175" s="16"/>
      <c r="AB175" s="17"/>
    </row>
    <row r="176" spans="2:28" ht="38.25" customHeight="1" x14ac:dyDescent="0.2">
      <c r="B176" s="4">
        <f t="shared" si="1"/>
        <v>124</v>
      </c>
      <c r="C176" s="341"/>
      <c r="D176" s="342"/>
      <c r="E176" s="342"/>
      <c r="F176" s="342"/>
      <c r="G176" s="342"/>
      <c r="H176" s="342"/>
      <c r="I176" s="342"/>
      <c r="J176" s="342"/>
      <c r="K176" s="342"/>
      <c r="L176" s="343"/>
      <c r="M176" s="344"/>
      <c r="N176" s="344"/>
      <c r="O176" s="344"/>
      <c r="P176" s="344"/>
      <c r="Q176" s="344"/>
      <c r="R176" s="344"/>
      <c r="S176" s="344"/>
      <c r="T176" s="344"/>
      <c r="U176" s="344"/>
      <c r="V176" s="344"/>
      <c r="W176" s="315"/>
      <c r="X176" s="316"/>
      <c r="Y176" s="318"/>
      <c r="Z176" s="16"/>
      <c r="AA176" s="16"/>
      <c r="AB176" s="17"/>
    </row>
    <row r="177" spans="2:28" ht="38.25" customHeight="1" x14ac:dyDescent="0.2">
      <c r="B177" s="4">
        <f t="shared" si="1"/>
        <v>125</v>
      </c>
      <c r="C177" s="341"/>
      <c r="D177" s="342"/>
      <c r="E177" s="342"/>
      <c r="F177" s="342"/>
      <c r="G177" s="342"/>
      <c r="H177" s="342"/>
      <c r="I177" s="342"/>
      <c r="J177" s="342"/>
      <c r="K177" s="342"/>
      <c r="L177" s="343"/>
      <c r="M177" s="344"/>
      <c r="N177" s="344"/>
      <c r="O177" s="344"/>
      <c r="P177" s="344"/>
      <c r="Q177" s="344"/>
      <c r="R177" s="344"/>
      <c r="S177" s="344"/>
      <c r="T177" s="344"/>
      <c r="U177" s="344"/>
      <c r="V177" s="344"/>
      <c r="W177" s="315"/>
      <c r="X177" s="316"/>
      <c r="Y177" s="318"/>
      <c r="Z177" s="16"/>
      <c r="AA177" s="16"/>
      <c r="AB177" s="17"/>
    </row>
    <row r="178" spans="2:28" ht="38.25" customHeight="1" x14ac:dyDescent="0.2">
      <c r="B178" s="4">
        <f t="shared" si="1"/>
        <v>126</v>
      </c>
      <c r="C178" s="341"/>
      <c r="D178" s="342"/>
      <c r="E178" s="342"/>
      <c r="F178" s="342"/>
      <c r="G178" s="342"/>
      <c r="H178" s="342"/>
      <c r="I178" s="342"/>
      <c r="J178" s="342"/>
      <c r="K178" s="342"/>
      <c r="L178" s="343"/>
      <c r="M178" s="344"/>
      <c r="N178" s="344"/>
      <c r="O178" s="344"/>
      <c r="P178" s="344"/>
      <c r="Q178" s="344"/>
      <c r="R178" s="344"/>
      <c r="S178" s="344"/>
      <c r="T178" s="344"/>
      <c r="U178" s="344"/>
      <c r="V178" s="344"/>
      <c r="W178" s="315"/>
      <c r="X178" s="316"/>
      <c r="Y178" s="318"/>
      <c r="Z178" s="16"/>
      <c r="AA178" s="16"/>
      <c r="AB178" s="17"/>
    </row>
    <row r="179" spans="2:28" ht="38.25" customHeight="1" x14ac:dyDescent="0.2">
      <c r="B179" s="4">
        <f t="shared" si="1"/>
        <v>127</v>
      </c>
      <c r="C179" s="341"/>
      <c r="D179" s="342"/>
      <c r="E179" s="342"/>
      <c r="F179" s="342"/>
      <c r="G179" s="342"/>
      <c r="H179" s="342"/>
      <c r="I179" s="342"/>
      <c r="J179" s="342"/>
      <c r="K179" s="342"/>
      <c r="L179" s="343"/>
      <c r="M179" s="344"/>
      <c r="N179" s="344"/>
      <c r="O179" s="344"/>
      <c r="P179" s="344"/>
      <c r="Q179" s="344"/>
      <c r="R179" s="344"/>
      <c r="S179" s="344"/>
      <c r="T179" s="344"/>
      <c r="U179" s="344"/>
      <c r="V179" s="344"/>
      <c r="W179" s="315"/>
      <c r="X179" s="316"/>
      <c r="Y179" s="318"/>
      <c r="Z179" s="16"/>
      <c r="AA179" s="16"/>
      <c r="AB179" s="17"/>
    </row>
    <row r="180" spans="2:28" ht="38.25" customHeight="1" x14ac:dyDescent="0.2">
      <c r="B180" s="4">
        <f t="shared" si="1"/>
        <v>128</v>
      </c>
      <c r="C180" s="341"/>
      <c r="D180" s="342"/>
      <c r="E180" s="342"/>
      <c r="F180" s="342"/>
      <c r="G180" s="342"/>
      <c r="H180" s="342"/>
      <c r="I180" s="342"/>
      <c r="J180" s="342"/>
      <c r="K180" s="342"/>
      <c r="L180" s="343"/>
      <c r="M180" s="344"/>
      <c r="N180" s="344"/>
      <c r="O180" s="344"/>
      <c r="P180" s="344"/>
      <c r="Q180" s="344"/>
      <c r="R180" s="344"/>
      <c r="S180" s="344"/>
      <c r="T180" s="344"/>
      <c r="U180" s="344"/>
      <c r="V180" s="344"/>
      <c r="W180" s="315"/>
      <c r="X180" s="316"/>
      <c r="Y180" s="318"/>
      <c r="Z180" s="16"/>
      <c r="AA180" s="16"/>
      <c r="AB180" s="17"/>
    </row>
    <row r="181" spans="2:28" ht="38.25" customHeight="1" x14ac:dyDescent="0.2">
      <c r="B181" s="4">
        <f t="shared" si="1"/>
        <v>129</v>
      </c>
      <c r="C181" s="341"/>
      <c r="D181" s="342"/>
      <c r="E181" s="342"/>
      <c r="F181" s="342"/>
      <c r="G181" s="342"/>
      <c r="H181" s="342"/>
      <c r="I181" s="342"/>
      <c r="J181" s="342"/>
      <c r="K181" s="342"/>
      <c r="L181" s="343"/>
      <c r="M181" s="344"/>
      <c r="N181" s="344"/>
      <c r="O181" s="344"/>
      <c r="P181" s="344"/>
      <c r="Q181" s="344"/>
      <c r="R181" s="344"/>
      <c r="S181" s="344"/>
      <c r="T181" s="344"/>
      <c r="U181" s="344"/>
      <c r="V181" s="344"/>
      <c r="W181" s="315"/>
      <c r="X181" s="316"/>
      <c r="Y181" s="318"/>
      <c r="Z181" s="16"/>
      <c r="AA181" s="16"/>
      <c r="AB181" s="17"/>
    </row>
    <row r="182" spans="2:28" ht="38.25" customHeight="1" x14ac:dyDescent="0.2">
      <c r="B182" s="4">
        <f t="shared" si="1"/>
        <v>130</v>
      </c>
      <c r="C182" s="341"/>
      <c r="D182" s="342"/>
      <c r="E182" s="342"/>
      <c r="F182" s="342"/>
      <c r="G182" s="342"/>
      <c r="H182" s="342"/>
      <c r="I182" s="342"/>
      <c r="J182" s="342"/>
      <c r="K182" s="342"/>
      <c r="L182" s="343"/>
      <c r="M182" s="344"/>
      <c r="N182" s="344"/>
      <c r="O182" s="344"/>
      <c r="P182" s="344"/>
      <c r="Q182" s="344"/>
      <c r="R182" s="344"/>
      <c r="S182" s="344"/>
      <c r="T182" s="344"/>
      <c r="U182" s="344"/>
      <c r="V182" s="344"/>
      <c r="W182" s="315"/>
      <c r="X182" s="316"/>
      <c r="Y182" s="318"/>
      <c r="Z182" s="16"/>
      <c r="AA182" s="16"/>
      <c r="AB182" s="17"/>
    </row>
    <row r="183" spans="2:28" ht="38.25" customHeight="1" x14ac:dyDescent="0.2">
      <c r="B183" s="4">
        <f t="shared" si="1"/>
        <v>131</v>
      </c>
      <c r="C183" s="341"/>
      <c r="D183" s="342"/>
      <c r="E183" s="342"/>
      <c r="F183" s="342"/>
      <c r="G183" s="342"/>
      <c r="H183" s="342"/>
      <c r="I183" s="342"/>
      <c r="J183" s="342"/>
      <c r="K183" s="342"/>
      <c r="L183" s="343"/>
      <c r="M183" s="344"/>
      <c r="N183" s="344"/>
      <c r="O183" s="344"/>
      <c r="P183" s="344"/>
      <c r="Q183" s="344"/>
      <c r="R183" s="344"/>
      <c r="S183" s="344"/>
      <c r="T183" s="344"/>
      <c r="U183" s="344"/>
      <c r="V183" s="344"/>
      <c r="W183" s="315"/>
      <c r="X183" s="316"/>
      <c r="Y183" s="318"/>
      <c r="Z183" s="16"/>
      <c r="AA183" s="16"/>
      <c r="AB183" s="17"/>
    </row>
    <row r="184" spans="2:28" ht="38.25" customHeight="1" x14ac:dyDescent="0.2">
      <c r="B184" s="4">
        <f t="shared" si="1"/>
        <v>132</v>
      </c>
      <c r="C184" s="341"/>
      <c r="D184" s="342"/>
      <c r="E184" s="342"/>
      <c r="F184" s="342"/>
      <c r="G184" s="342"/>
      <c r="H184" s="342"/>
      <c r="I184" s="342"/>
      <c r="J184" s="342"/>
      <c r="K184" s="342"/>
      <c r="L184" s="343"/>
      <c r="M184" s="344"/>
      <c r="N184" s="344"/>
      <c r="O184" s="344"/>
      <c r="P184" s="344"/>
      <c r="Q184" s="344"/>
      <c r="R184" s="344"/>
      <c r="S184" s="344"/>
      <c r="T184" s="344"/>
      <c r="U184" s="344"/>
      <c r="V184" s="344"/>
      <c r="W184" s="315"/>
      <c r="X184" s="316"/>
      <c r="Y184" s="318"/>
      <c r="Z184" s="16"/>
      <c r="AA184" s="16"/>
      <c r="AB184" s="17"/>
    </row>
    <row r="185" spans="2:28" ht="38.25" customHeight="1" x14ac:dyDescent="0.2">
      <c r="B185" s="4">
        <f t="shared" si="1"/>
        <v>133</v>
      </c>
      <c r="C185" s="341"/>
      <c r="D185" s="342"/>
      <c r="E185" s="342"/>
      <c r="F185" s="342"/>
      <c r="G185" s="342"/>
      <c r="H185" s="342"/>
      <c r="I185" s="342"/>
      <c r="J185" s="342"/>
      <c r="K185" s="342"/>
      <c r="L185" s="343"/>
      <c r="M185" s="344"/>
      <c r="N185" s="344"/>
      <c r="O185" s="344"/>
      <c r="P185" s="344"/>
      <c r="Q185" s="344"/>
      <c r="R185" s="344"/>
      <c r="S185" s="344"/>
      <c r="T185" s="344"/>
      <c r="U185" s="344"/>
      <c r="V185" s="344"/>
      <c r="W185" s="315"/>
      <c r="X185" s="316"/>
      <c r="Y185" s="318"/>
      <c r="Z185" s="16"/>
      <c r="AA185" s="16"/>
      <c r="AB185" s="17"/>
    </row>
    <row r="186" spans="2:28" ht="38.25" customHeight="1" x14ac:dyDescent="0.2">
      <c r="B186" s="4">
        <f t="shared" si="1"/>
        <v>134</v>
      </c>
      <c r="C186" s="341"/>
      <c r="D186" s="342"/>
      <c r="E186" s="342"/>
      <c r="F186" s="342"/>
      <c r="G186" s="342"/>
      <c r="H186" s="342"/>
      <c r="I186" s="342"/>
      <c r="J186" s="342"/>
      <c r="K186" s="342"/>
      <c r="L186" s="343"/>
      <c r="M186" s="344"/>
      <c r="N186" s="344"/>
      <c r="O186" s="344"/>
      <c r="P186" s="344"/>
      <c r="Q186" s="344"/>
      <c r="R186" s="344"/>
      <c r="S186" s="344"/>
      <c r="T186" s="344"/>
      <c r="U186" s="344"/>
      <c r="V186" s="344"/>
      <c r="W186" s="315"/>
      <c r="X186" s="316"/>
      <c r="Y186" s="318"/>
      <c r="Z186" s="16"/>
      <c r="AA186" s="16"/>
      <c r="AB186" s="17"/>
    </row>
    <row r="187" spans="2:28" ht="38.25" customHeight="1" x14ac:dyDescent="0.2">
      <c r="B187" s="4">
        <f t="shared" si="1"/>
        <v>135</v>
      </c>
      <c r="C187" s="341"/>
      <c r="D187" s="342"/>
      <c r="E187" s="342"/>
      <c r="F187" s="342"/>
      <c r="G187" s="342"/>
      <c r="H187" s="342"/>
      <c r="I187" s="342"/>
      <c r="J187" s="342"/>
      <c r="K187" s="342"/>
      <c r="L187" s="343"/>
      <c r="M187" s="344"/>
      <c r="N187" s="344"/>
      <c r="O187" s="344"/>
      <c r="P187" s="344"/>
      <c r="Q187" s="344"/>
      <c r="R187" s="344"/>
      <c r="S187" s="344"/>
      <c r="T187" s="344"/>
      <c r="U187" s="344"/>
      <c r="V187" s="344"/>
      <c r="W187" s="315"/>
      <c r="X187" s="316"/>
      <c r="Y187" s="318"/>
      <c r="Z187" s="16"/>
      <c r="AA187" s="16"/>
      <c r="AB187" s="17"/>
    </row>
    <row r="188" spans="2:28" ht="38.25" customHeight="1" x14ac:dyDescent="0.2">
      <c r="B188" s="4">
        <f t="shared" si="1"/>
        <v>136</v>
      </c>
      <c r="C188" s="341"/>
      <c r="D188" s="342"/>
      <c r="E188" s="342"/>
      <c r="F188" s="342"/>
      <c r="G188" s="342"/>
      <c r="H188" s="342"/>
      <c r="I188" s="342"/>
      <c r="J188" s="342"/>
      <c r="K188" s="342"/>
      <c r="L188" s="343"/>
      <c r="M188" s="344"/>
      <c r="N188" s="344"/>
      <c r="O188" s="344"/>
      <c r="P188" s="344"/>
      <c r="Q188" s="344"/>
      <c r="R188" s="344"/>
      <c r="S188" s="344"/>
      <c r="T188" s="344"/>
      <c r="U188" s="344"/>
      <c r="V188" s="344"/>
      <c r="W188" s="315"/>
      <c r="X188" s="316"/>
      <c r="Y188" s="318"/>
      <c r="Z188" s="16"/>
      <c r="AA188" s="16"/>
      <c r="AB188" s="17"/>
    </row>
    <row r="189" spans="2:28" ht="38.25" customHeight="1" x14ac:dyDescent="0.2">
      <c r="B189" s="4">
        <f t="shared" si="1"/>
        <v>137</v>
      </c>
      <c r="C189" s="341"/>
      <c r="D189" s="342"/>
      <c r="E189" s="342"/>
      <c r="F189" s="342"/>
      <c r="G189" s="342"/>
      <c r="H189" s="342"/>
      <c r="I189" s="342"/>
      <c r="J189" s="342"/>
      <c r="K189" s="342"/>
      <c r="L189" s="343"/>
      <c r="M189" s="344"/>
      <c r="N189" s="344"/>
      <c r="O189" s="344"/>
      <c r="P189" s="344"/>
      <c r="Q189" s="344"/>
      <c r="R189" s="344"/>
      <c r="S189" s="344"/>
      <c r="T189" s="344"/>
      <c r="U189" s="344"/>
      <c r="V189" s="344"/>
      <c r="W189" s="315"/>
      <c r="X189" s="316"/>
      <c r="Y189" s="318"/>
      <c r="Z189" s="16"/>
      <c r="AA189" s="16"/>
      <c r="AB189" s="17"/>
    </row>
    <row r="190" spans="2:28" ht="38.25" customHeight="1" x14ac:dyDescent="0.2">
      <c r="B190" s="4">
        <f t="shared" si="1"/>
        <v>138</v>
      </c>
      <c r="C190" s="341"/>
      <c r="D190" s="342"/>
      <c r="E190" s="342"/>
      <c r="F190" s="342"/>
      <c r="G190" s="342"/>
      <c r="H190" s="342"/>
      <c r="I190" s="342"/>
      <c r="J190" s="342"/>
      <c r="K190" s="342"/>
      <c r="L190" s="343"/>
      <c r="M190" s="344"/>
      <c r="N190" s="344"/>
      <c r="O190" s="344"/>
      <c r="P190" s="344"/>
      <c r="Q190" s="344"/>
      <c r="R190" s="344"/>
      <c r="S190" s="344"/>
      <c r="T190" s="344"/>
      <c r="U190" s="344"/>
      <c r="V190" s="344"/>
      <c r="W190" s="315"/>
      <c r="X190" s="316"/>
      <c r="Y190" s="318"/>
      <c r="Z190" s="16"/>
      <c r="AA190" s="16"/>
      <c r="AB190" s="17"/>
    </row>
    <row r="191" spans="2:28" ht="38.25" customHeight="1" x14ac:dyDescent="0.2">
      <c r="B191" s="4">
        <f t="shared" si="1"/>
        <v>139</v>
      </c>
      <c r="C191" s="341"/>
      <c r="D191" s="342"/>
      <c r="E191" s="342"/>
      <c r="F191" s="342"/>
      <c r="G191" s="342"/>
      <c r="H191" s="342"/>
      <c r="I191" s="342"/>
      <c r="J191" s="342"/>
      <c r="K191" s="342"/>
      <c r="L191" s="343"/>
      <c r="M191" s="344"/>
      <c r="N191" s="344"/>
      <c r="O191" s="344"/>
      <c r="P191" s="344"/>
      <c r="Q191" s="344"/>
      <c r="R191" s="344"/>
      <c r="S191" s="344"/>
      <c r="T191" s="344"/>
      <c r="U191" s="344"/>
      <c r="V191" s="344"/>
      <c r="W191" s="315"/>
      <c r="X191" s="316"/>
      <c r="Y191" s="318"/>
      <c r="Z191" s="16"/>
      <c r="AA191" s="16"/>
      <c r="AB191" s="17"/>
    </row>
    <row r="192" spans="2:28" ht="38.25" customHeight="1" x14ac:dyDescent="0.2">
      <c r="B192" s="4">
        <f t="shared" si="1"/>
        <v>140</v>
      </c>
      <c r="C192" s="341"/>
      <c r="D192" s="342"/>
      <c r="E192" s="342"/>
      <c r="F192" s="342"/>
      <c r="G192" s="342"/>
      <c r="H192" s="342"/>
      <c r="I192" s="342"/>
      <c r="J192" s="342"/>
      <c r="K192" s="342"/>
      <c r="L192" s="343"/>
      <c r="M192" s="344"/>
      <c r="N192" s="344"/>
      <c r="O192" s="344"/>
      <c r="P192" s="344"/>
      <c r="Q192" s="344"/>
      <c r="R192" s="344"/>
      <c r="S192" s="344"/>
      <c r="T192" s="344"/>
      <c r="U192" s="344"/>
      <c r="V192" s="344"/>
      <c r="W192" s="315"/>
      <c r="X192" s="316"/>
      <c r="Y192" s="318"/>
      <c r="Z192" s="16"/>
      <c r="AA192" s="16"/>
      <c r="AB192" s="17"/>
    </row>
    <row r="193" spans="2:28" ht="38.25" customHeight="1" x14ac:dyDescent="0.2">
      <c r="B193" s="4">
        <f t="shared" si="1"/>
        <v>141</v>
      </c>
      <c r="C193" s="341"/>
      <c r="D193" s="342"/>
      <c r="E193" s="342"/>
      <c r="F193" s="342"/>
      <c r="G193" s="342"/>
      <c r="H193" s="342"/>
      <c r="I193" s="342"/>
      <c r="J193" s="342"/>
      <c r="K193" s="342"/>
      <c r="L193" s="343"/>
      <c r="M193" s="344"/>
      <c r="N193" s="344"/>
      <c r="O193" s="344"/>
      <c r="P193" s="344"/>
      <c r="Q193" s="344"/>
      <c r="R193" s="344"/>
      <c r="S193" s="344"/>
      <c r="T193" s="344"/>
      <c r="U193" s="344"/>
      <c r="V193" s="344"/>
      <c r="W193" s="315"/>
      <c r="X193" s="316"/>
      <c r="Y193" s="318"/>
      <c r="Z193" s="16"/>
      <c r="AA193" s="16"/>
      <c r="AB193" s="17"/>
    </row>
    <row r="194" spans="2:28" ht="38.25" customHeight="1" x14ac:dyDescent="0.2">
      <c r="B194" s="4">
        <f t="shared" si="1"/>
        <v>142</v>
      </c>
      <c r="C194" s="341"/>
      <c r="D194" s="342"/>
      <c r="E194" s="342"/>
      <c r="F194" s="342"/>
      <c r="G194" s="342"/>
      <c r="H194" s="342"/>
      <c r="I194" s="342"/>
      <c r="J194" s="342"/>
      <c r="K194" s="342"/>
      <c r="L194" s="343"/>
      <c r="M194" s="344"/>
      <c r="N194" s="344"/>
      <c r="O194" s="344"/>
      <c r="P194" s="344"/>
      <c r="Q194" s="344"/>
      <c r="R194" s="344"/>
      <c r="S194" s="344"/>
      <c r="T194" s="344"/>
      <c r="U194" s="344"/>
      <c r="V194" s="344"/>
      <c r="W194" s="315"/>
      <c r="X194" s="316"/>
      <c r="Y194" s="318"/>
      <c r="Z194" s="16"/>
      <c r="AA194" s="16"/>
      <c r="AB194" s="17"/>
    </row>
    <row r="195" spans="2:28" ht="38.25" customHeight="1" x14ac:dyDescent="0.2">
      <c r="B195" s="4">
        <f t="shared" si="1"/>
        <v>143</v>
      </c>
      <c r="C195" s="341"/>
      <c r="D195" s="342"/>
      <c r="E195" s="342"/>
      <c r="F195" s="342"/>
      <c r="G195" s="342"/>
      <c r="H195" s="342"/>
      <c r="I195" s="342"/>
      <c r="J195" s="342"/>
      <c r="K195" s="342"/>
      <c r="L195" s="343"/>
      <c r="M195" s="344"/>
      <c r="N195" s="344"/>
      <c r="O195" s="344"/>
      <c r="P195" s="344"/>
      <c r="Q195" s="344"/>
      <c r="R195" s="344"/>
      <c r="S195" s="344"/>
      <c r="T195" s="344"/>
      <c r="U195" s="344"/>
      <c r="V195" s="344"/>
      <c r="W195" s="315"/>
      <c r="X195" s="316"/>
      <c r="Y195" s="318"/>
      <c r="Z195" s="16"/>
      <c r="AA195" s="16"/>
      <c r="AB195" s="17"/>
    </row>
    <row r="196" spans="2:28" ht="38.25" customHeight="1" x14ac:dyDescent="0.2">
      <c r="B196" s="4">
        <f t="shared" si="1"/>
        <v>144</v>
      </c>
      <c r="C196" s="341"/>
      <c r="D196" s="342"/>
      <c r="E196" s="342"/>
      <c r="F196" s="342"/>
      <c r="G196" s="342"/>
      <c r="H196" s="342"/>
      <c r="I196" s="342"/>
      <c r="J196" s="342"/>
      <c r="K196" s="342"/>
      <c r="L196" s="343"/>
      <c r="M196" s="344"/>
      <c r="N196" s="344"/>
      <c r="O196" s="344"/>
      <c r="P196" s="344"/>
      <c r="Q196" s="344"/>
      <c r="R196" s="344"/>
      <c r="S196" s="344"/>
      <c r="T196" s="344"/>
      <c r="U196" s="344"/>
      <c r="V196" s="344"/>
      <c r="W196" s="315"/>
      <c r="X196" s="316"/>
      <c r="Y196" s="318"/>
      <c r="Z196" s="16"/>
      <c r="AA196" s="16"/>
      <c r="AB196" s="17"/>
    </row>
    <row r="197" spans="2:28" ht="38.25" customHeight="1" x14ac:dyDescent="0.2">
      <c r="B197" s="4">
        <f t="shared" si="1"/>
        <v>145</v>
      </c>
      <c r="C197" s="341"/>
      <c r="D197" s="342"/>
      <c r="E197" s="342"/>
      <c r="F197" s="342"/>
      <c r="G197" s="342"/>
      <c r="H197" s="342"/>
      <c r="I197" s="342"/>
      <c r="J197" s="342"/>
      <c r="K197" s="342"/>
      <c r="L197" s="343"/>
      <c r="M197" s="344"/>
      <c r="N197" s="344"/>
      <c r="O197" s="344"/>
      <c r="P197" s="344"/>
      <c r="Q197" s="344"/>
      <c r="R197" s="344"/>
      <c r="S197" s="344"/>
      <c r="T197" s="344"/>
      <c r="U197" s="344"/>
      <c r="V197" s="344"/>
      <c r="W197" s="315"/>
      <c r="X197" s="316"/>
      <c r="Y197" s="318"/>
      <c r="Z197" s="16"/>
      <c r="AA197" s="16"/>
      <c r="AB197" s="17"/>
    </row>
    <row r="198" spans="2:28" ht="38.25" customHeight="1" x14ac:dyDescent="0.2">
      <c r="B198" s="4">
        <f t="shared" si="1"/>
        <v>146</v>
      </c>
      <c r="C198" s="341"/>
      <c r="D198" s="342"/>
      <c r="E198" s="342"/>
      <c r="F198" s="342"/>
      <c r="G198" s="342"/>
      <c r="H198" s="342"/>
      <c r="I198" s="342"/>
      <c r="J198" s="342"/>
      <c r="K198" s="342"/>
      <c r="L198" s="343"/>
      <c r="M198" s="344"/>
      <c r="N198" s="344"/>
      <c r="O198" s="344"/>
      <c r="P198" s="344"/>
      <c r="Q198" s="344"/>
      <c r="R198" s="344"/>
      <c r="S198" s="344"/>
      <c r="T198" s="344"/>
      <c r="U198" s="344"/>
      <c r="V198" s="344"/>
      <c r="W198" s="315"/>
      <c r="X198" s="316"/>
      <c r="Y198" s="318"/>
      <c r="Z198" s="16"/>
      <c r="AA198" s="16"/>
      <c r="AB198" s="17"/>
    </row>
    <row r="199" spans="2:28" ht="38.25" customHeight="1" x14ac:dyDescent="0.2">
      <c r="B199" s="4">
        <f t="shared" si="1"/>
        <v>147</v>
      </c>
      <c r="C199" s="341"/>
      <c r="D199" s="342"/>
      <c r="E199" s="342"/>
      <c r="F199" s="342"/>
      <c r="G199" s="342"/>
      <c r="H199" s="342"/>
      <c r="I199" s="342"/>
      <c r="J199" s="342"/>
      <c r="K199" s="342"/>
      <c r="L199" s="343"/>
      <c r="M199" s="344"/>
      <c r="N199" s="344"/>
      <c r="O199" s="344"/>
      <c r="P199" s="344"/>
      <c r="Q199" s="344"/>
      <c r="R199" s="344"/>
      <c r="S199" s="344"/>
      <c r="T199" s="344"/>
      <c r="U199" s="344"/>
      <c r="V199" s="344"/>
      <c r="W199" s="315"/>
      <c r="X199" s="316"/>
      <c r="Y199" s="318"/>
      <c r="Z199" s="16"/>
      <c r="AA199" s="16"/>
      <c r="AB199" s="17"/>
    </row>
    <row r="200" spans="2:28" ht="38.25" customHeight="1" x14ac:dyDescent="0.2">
      <c r="B200" s="4">
        <f t="shared" si="1"/>
        <v>148</v>
      </c>
      <c r="C200" s="341"/>
      <c r="D200" s="342"/>
      <c r="E200" s="342"/>
      <c r="F200" s="342"/>
      <c r="G200" s="342"/>
      <c r="H200" s="342"/>
      <c r="I200" s="342"/>
      <c r="J200" s="342"/>
      <c r="K200" s="342"/>
      <c r="L200" s="343"/>
      <c r="M200" s="344"/>
      <c r="N200" s="344"/>
      <c r="O200" s="344"/>
      <c r="P200" s="344"/>
      <c r="Q200" s="344"/>
      <c r="R200" s="344"/>
      <c r="S200" s="344"/>
      <c r="T200" s="344"/>
      <c r="U200" s="344"/>
      <c r="V200" s="344"/>
      <c r="W200" s="315"/>
      <c r="X200" s="316"/>
      <c r="Y200" s="318"/>
      <c r="Z200" s="16"/>
      <c r="AA200" s="16"/>
      <c r="AB200" s="17"/>
    </row>
    <row r="201" spans="2:28" ht="38.25" customHeight="1" x14ac:dyDescent="0.2">
      <c r="B201" s="4">
        <f t="shared" si="1"/>
        <v>149</v>
      </c>
      <c r="C201" s="341"/>
      <c r="D201" s="342"/>
      <c r="E201" s="342"/>
      <c r="F201" s="342"/>
      <c r="G201" s="342"/>
      <c r="H201" s="342"/>
      <c r="I201" s="342"/>
      <c r="J201" s="342"/>
      <c r="K201" s="342"/>
      <c r="L201" s="343"/>
      <c r="M201" s="344"/>
      <c r="N201" s="344"/>
      <c r="O201" s="344"/>
      <c r="P201" s="344"/>
      <c r="Q201" s="344"/>
      <c r="R201" s="344"/>
      <c r="S201" s="344"/>
      <c r="T201" s="344"/>
      <c r="U201" s="344"/>
      <c r="V201" s="344"/>
      <c r="W201" s="315"/>
      <c r="X201" s="316"/>
      <c r="Y201" s="318"/>
      <c r="Z201" s="16"/>
      <c r="AA201" s="16"/>
      <c r="AB201" s="17"/>
    </row>
    <row r="202" spans="2:28" ht="38.25" customHeight="1" x14ac:dyDescent="0.2">
      <c r="B202" s="4">
        <f t="shared" si="1"/>
        <v>150</v>
      </c>
      <c r="C202" s="341"/>
      <c r="D202" s="342"/>
      <c r="E202" s="342"/>
      <c r="F202" s="342"/>
      <c r="G202" s="342"/>
      <c r="H202" s="342"/>
      <c r="I202" s="342"/>
      <c r="J202" s="342"/>
      <c r="K202" s="342"/>
      <c r="L202" s="343"/>
      <c r="M202" s="344"/>
      <c r="N202" s="344"/>
      <c r="O202" s="344"/>
      <c r="P202" s="344"/>
      <c r="Q202" s="344"/>
      <c r="R202" s="344"/>
      <c r="S202" s="344"/>
      <c r="T202" s="344"/>
      <c r="U202" s="344"/>
      <c r="V202" s="344"/>
      <c r="W202" s="315"/>
      <c r="X202" s="316"/>
      <c r="Y202" s="318"/>
      <c r="Z202" s="16"/>
      <c r="AA202" s="16"/>
      <c r="AB202" s="17"/>
    </row>
    <row r="203" spans="2:28" ht="38.25" customHeight="1" x14ac:dyDescent="0.2">
      <c r="B203" s="4">
        <f t="shared" si="1"/>
        <v>151</v>
      </c>
      <c r="C203" s="341"/>
      <c r="D203" s="342"/>
      <c r="E203" s="342"/>
      <c r="F203" s="342"/>
      <c r="G203" s="342"/>
      <c r="H203" s="342"/>
      <c r="I203" s="342"/>
      <c r="J203" s="342"/>
      <c r="K203" s="342"/>
      <c r="L203" s="343"/>
      <c r="M203" s="344"/>
      <c r="N203" s="344"/>
      <c r="O203" s="344"/>
      <c r="P203" s="344"/>
      <c r="Q203" s="344"/>
      <c r="R203" s="344"/>
      <c r="S203" s="344"/>
      <c r="T203" s="344"/>
      <c r="U203" s="344"/>
      <c r="V203" s="344"/>
      <c r="W203" s="315"/>
      <c r="X203" s="316"/>
      <c r="Y203" s="318"/>
      <c r="Z203" s="16"/>
      <c r="AA203" s="16"/>
      <c r="AB203" s="17"/>
    </row>
    <row r="204" spans="2:28" ht="38.25" customHeight="1" x14ac:dyDescent="0.2">
      <c r="B204" s="4">
        <f t="shared" si="1"/>
        <v>152</v>
      </c>
      <c r="C204" s="341"/>
      <c r="D204" s="342"/>
      <c r="E204" s="342"/>
      <c r="F204" s="342"/>
      <c r="G204" s="342"/>
      <c r="H204" s="342"/>
      <c r="I204" s="342"/>
      <c r="J204" s="342"/>
      <c r="K204" s="342"/>
      <c r="L204" s="343"/>
      <c r="M204" s="344"/>
      <c r="N204" s="344"/>
      <c r="O204" s="344"/>
      <c r="P204" s="344"/>
      <c r="Q204" s="344"/>
      <c r="R204" s="344"/>
      <c r="S204" s="344"/>
      <c r="T204" s="344"/>
      <c r="U204" s="344"/>
      <c r="V204" s="344"/>
      <c r="W204" s="315"/>
      <c r="X204" s="316"/>
      <c r="Y204" s="318"/>
      <c r="Z204" s="16"/>
      <c r="AA204" s="16"/>
      <c r="AB204" s="17"/>
    </row>
    <row r="205" spans="2:28" ht="38.25" customHeight="1" x14ac:dyDescent="0.2">
      <c r="B205" s="4">
        <f t="shared" si="1"/>
        <v>153</v>
      </c>
      <c r="C205" s="341"/>
      <c r="D205" s="342"/>
      <c r="E205" s="342"/>
      <c r="F205" s="342"/>
      <c r="G205" s="342"/>
      <c r="H205" s="342"/>
      <c r="I205" s="342"/>
      <c r="J205" s="342"/>
      <c r="K205" s="342"/>
      <c r="L205" s="343"/>
      <c r="M205" s="344"/>
      <c r="N205" s="344"/>
      <c r="O205" s="344"/>
      <c r="P205" s="344"/>
      <c r="Q205" s="344"/>
      <c r="R205" s="344"/>
      <c r="S205" s="344"/>
      <c r="T205" s="344"/>
      <c r="U205" s="344"/>
      <c r="V205" s="344"/>
      <c r="W205" s="315"/>
      <c r="X205" s="316"/>
      <c r="Y205" s="318"/>
      <c r="Z205" s="16"/>
      <c r="AA205" s="16"/>
      <c r="AB205" s="17"/>
    </row>
    <row r="206" spans="2:28" ht="38.25" customHeight="1" x14ac:dyDescent="0.2">
      <c r="B206" s="4">
        <f t="shared" si="1"/>
        <v>154</v>
      </c>
      <c r="C206" s="341"/>
      <c r="D206" s="342"/>
      <c r="E206" s="342"/>
      <c r="F206" s="342"/>
      <c r="G206" s="342"/>
      <c r="H206" s="342"/>
      <c r="I206" s="342"/>
      <c r="J206" s="342"/>
      <c r="K206" s="342"/>
      <c r="L206" s="343"/>
      <c r="M206" s="344"/>
      <c r="N206" s="344"/>
      <c r="O206" s="344"/>
      <c r="P206" s="344"/>
      <c r="Q206" s="344"/>
      <c r="R206" s="344"/>
      <c r="S206" s="344"/>
      <c r="T206" s="344"/>
      <c r="U206" s="344"/>
      <c r="V206" s="344"/>
      <c r="W206" s="315"/>
      <c r="X206" s="316"/>
      <c r="Y206" s="318"/>
      <c r="Z206" s="16"/>
      <c r="AA206" s="16"/>
      <c r="AB206" s="17"/>
    </row>
    <row r="207" spans="2:28" ht="38.25" customHeight="1" x14ac:dyDescent="0.2">
      <c r="B207" s="4">
        <f t="shared" si="1"/>
        <v>155</v>
      </c>
      <c r="C207" s="341"/>
      <c r="D207" s="342"/>
      <c r="E207" s="342"/>
      <c r="F207" s="342"/>
      <c r="G207" s="342"/>
      <c r="H207" s="342"/>
      <c r="I207" s="342"/>
      <c r="J207" s="342"/>
      <c r="K207" s="342"/>
      <c r="L207" s="343"/>
      <c r="M207" s="344"/>
      <c r="N207" s="344"/>
      <c r="O207" s="344"/>
      <c r="P207" s="344"/>
      <c r="Q207" s="344"/>
      <c r="R207" s="344"/>
      <c r="S207" s="344"/>
      <c r="T207" s="344"/>
      <c r="U207" s="344"/>
      <c r="V207" s="344"/>
      <c r="W207" s="315"/>
      <c r="X207" s="316"/>
      <c r="Y207" s="318"/>
      <c r="Z207" s="16"/>
      <c r="AA207" s="16"/>
      <c r="AB207" s="17"/>
    </row>
    <row r="208" spans="2:28" ht="38.25" customHeight="1" x14ac:dyDescent="0.2">
      <c r="B208" s="4">
        <f t="shared" si="1"/>
        <v>156</v>
      </c>
      <c r="C208" s="341"/>
      <c r="D208" s="342"/>
      <c r="E208" s="342"/>
      <c r="F208" s="342"/>
      <c r="G208" s="342"/>
      <c r="H208" s="342"/>
      <c r="I208" s="342"/>
      <c r="J208" s="342"/>
      <c r="K208" s="342"/>
      <c r="L208" s="343"/>
      <c r="M208" s="344"/>
      <c r="N208" s="344"/>
      <c r="O208" s="344"/>
      <c r="P208" s="344"/>
      <c r="Q208" s="344"/>
      <c r="R208" s="344"/>
      <c r="S208" s="344"/>
      <c r="T208" s="344"/>
      <c r="U208" s="344"/>
      <c r="V208" s="344"/>
      <c r="W208" s="315"/>
      <c r="X208" s="316"/>
      <c r="Y208" s="318"/>
      <c r="Z208" s="16"/>
      <c r="AA208" s="16"/>
      <c r="AB208" s="17"/>
    </row>
    <row r="209" spans="2:28" ht="38.25" customHeight="1" x14ac:dyDescent="0.2">
      <c r="B209" s="4">
        <f t="shared" si="1"/>
        <v>157</v>
      </c>
      <c r="C209" s="341"/>
      <c r="D209" s="342"/>
      <c r="E209" s="342"/>
      <c r="F209" s="342"/>
      <c r="G209" s="342"/>
      <c r="H209" s="342"/>
      <c r="I209" s="342"/>
      <c r="J209" s="342"/>
      <c r="K209" s="342"/>
      <c r="L209" s="343"/>
      <c r="M209" s="344"/>
      <c r="N209" s="344"/>
      <c r="O209" s="344"/>
      <c r="P209" s="344"/>
      <c r="Q209" s="344"/>
      <c r="R209" s="344"/>
      <c r="S209" s="344"/>
      <c r="T209" s="344"/>
      <c r="U209" s="344"/>
      <c r="V209" s="344"/>
      <c r="W209" s="315"/>
      <c r="X209" s="316"/>
      <c r="Y209" s="318"/>
      <c r="Z209" s="16"/>
      <c r="AA209" s="16"/>
      <c r="AB209" s="17"/>
    </row>
    <row r="210" spans="2:28" ht="38.25" customHeight="1" x14ac:dyDescent="0.2">
      <c r="B210" s="4">
        <f t="shared" si="1"/>
        <v>158</v>
      </c>
      <c r="C210" s="341"/>
      <c r="D210" s="342"/>
      <c r="E210" s="342"/>
      <c r="F210" s="342"/>
      <c r="G210" s="342"/>
      <c r="H210" s="342"/>
      <c r="I210" s="342"/>
      <c r="J210" s="342"/>
      <c r="K210" s="342"/>
      <c r="L210" s="343"/>
      <c r="M210" s="344"/>
      <c r="N210" s="344"/>
      <c r="O210" s="344"/>
      <c r="P210" s="344"/>
      <c r="Q210" s="344"/>
      <c r="R210" s="344"/>
      <c r="S210" s="344"/>
      <c r="T210" s="344"/>
      <c r="U210" s="344"/>
      <c r="V210" s="344"/>
      <c r="W210" s="315"/>
      <c r="X210" s="316"/>
      <c r="Y210" s="318"/>
      <c r="Z210" s="16"/>
      <c r="AA210" s="16"/>
      <c r="AB210" s="17"/>
    </row>
    <row r="211" spans="2:28" ht="38.25" customHeight="1" x14ac:dyDescent="0.2">
      <c r="B211" s="4">
        <f t="shared" si="1"/>
        <v>159</v>
      </c>
      <c r="C211" s="341"/>
      <c r="D211" s="342"/>
      <c r="E211" s="342"/>
      <c r="F211" s="342"/>
      <c r="G211" s="342"/>
      <c r="H211" s="342"/>
      <c r="I211" s="342"/>
      <c r="J211" s="342"/>
      <c r="K211" s="342"/>
      <c r="L211" s="343"/>
      <c r="M211" s="344"/>
      <c r="N211" s="344"/>
      <c r="O211" s="344"/>
      <c r="P211" s="344"/>
      <c r="Q211" s="344"/>
      <c r="R211" s="344"/>
      <c r="S211" s="344"/>
      <c r="T211" s="344"/>
      <c r="U211" s="344"/>
      <c r="V211" s="344"/>
      <c r="W211" s="315"/>
      <c r="X211" s="316"/>
      <c r="Y211" s="318"/>
      <c r="Z211" s="16"/>
      <c r="AA211" s="16"/>
      <c r="AB211" s="17"/>
    </row>
    <row r="212" spans="2:28" ht="38.25" customHeight="1" x14ac:dyDescent="0.2">
      <c r="B212" s="4">
        <f t="shared" si="1"/>
        <v>160</v>
      </c>
      <c r="C212" s="341"/>
      <c r="D212" s="342"/>
      <c r="E212" s="342"/>
      <c r="F212" s="342"/>
      <c r="G212" s="342"/>
      <c r="H212" s="342"/>
      <c r="I212" s="342"/>
      <c r="J212" s="342"/>
      <c r="K212" s="342"/>
      <c r="L212" s="343"/>
      <c r="M212" s="344"/>
      <c r="N212" s="344"/>
      <c r="O212" s="344"/>
      <c r="P212" s="344"/>
      <c r="Q212" s="344"/>
      <c r="R212" s="344"/>
      <c r="S212" s="344"/>
      <c r="T212" s="344"/>
      <c r="U212" s="344"/>
      <c r="V212" s="344"/>
      <c r="W212" s="315"/>
      <c r="X212" s="316"/>
      <c r="Y212" s="318"/>
      <c r="Z212" s="16"/>
      <c r="AA212" s="16"/>
      <c r="AB212" s="17"/>
    </row>
    <row r="213" spans="2:28" ht="38.25" customHeight="1" x14ac:dyDescent="0.2">
      <c r="B213" s="4">
        <f t="shared" si="1"/>
        <v>161</v>
      </c>
      <c r="C213" s="341"/>
      <c r="D213" s="342"/>
      <c r="E213" s="342"/>
      <c r="F213" s="342"/>
      <c r="G213" s="342"/>
      <c r="H213" s="342"/>
      <c r="I213" s="342"/>
      <c r="J213" s="342"/>
      <c r="K213" s="342"/>
      <c r="L213" s="343"/>
      <c r="M213" s="344"/>
      <c r="N213" s="344"/>
      <c r="O213" s="344"/>
      <c r="P213" s="344"/>
      <c r="Q213" s="344"/>
      <c r="R213" s="344"/>
      <c r="S213" s="344"/>
      <c r="T213" s="344"/>
      <c r="U213" s="344"/>
      <c r="V213" s="344"/>
      <c r="W213" s="315"/>
      <c r="X213" s="316"/>
      <c r="Y213" s="318"/>
      <c r="Z213" s="16"/>
      <c r="AA213" s="16"/>
      <c r="AB213" s="17"/>
    </row>
    <row r="214" spans="2:28" ht="38.25" customHeight="1" x14ac:dyDescent="0.2">
      <c r="B214" s="4">
        <f t="shared" si="1"/>
        <v>162</v>
      </c>
      <c r="C214" s="341"/>
      <c r="D214" s="342"/>
      <c r="E214" s="342"/>
      <c r="F214" s="342"/>
      <c r="G214" s="342"/>
      <c r="H214" s="342"/>
      <c r="I214" s="342"/>
      <c r="J214" s="342"/>
      <c r="K214" s="342"/>
      <c r="L214" s="343"/>
      <c r="M214" s="344"/>
      <c r="N214" s="344"/>
      <c r="O214" s="344"/>
      <c r="P214" s="344"/>
      <c r="Q214" s="344"/>
      <c r="R214" s="344"/>
      <c r="S214" s="344"/>
      <c r="T214" s="344"/>
      <c r="U214" s="344"/>
      <c r="V214" s="344"/>
      <c r="W214" s="315"/>
      <c r="X214" s="316"/>
      <c r="Y214" s="318"/>
      <c r="Z214" s="16"/>
      <c r="AA214" s="16"/>
      <c r="AB214" s="17"/>
    </row>
    <row r="215" spans="2:28" ht="38.25" customHeight="1" x14ac:dyDescent="0.2">
      <c r="B215" s="4">
        <f t="shared" si="1"/>
        <v>163</v>
      </c>
      <c r="C215" s="341"/>
      <c r="D215" s="342"/>
      <c r="E215" s="342"/>
      <c r="F215" s="342"/>
      <c r="G215" s="342"/>
      <c r="H215" s="342"/>
      <c r="I215" s="342"/>
      <c r="J215" s="342"/>
      <c r="K215" s="342"/>
      <c r="L215" s="343"/>
      <c r="M215" s="344"/>
      <c r="N215" s="344"/>
      <c r="O215" s="344"/>
      <c r="P215" s="344"/>
      <c r="Q215" s="344"/>
      <c r="R215" s="344"/>
      <c r="S215" s="344"/>
      <c r="T215" s="344"/>
      <c r="U215" s="344"/>
      <c r="V215" s="344"/>
      <c r="W215" s="315"/>
      <c r="X215" s="316"/>
      <c r="Y215" s="318"/>
      <c r="Z215" s="16"/>
      <c r="AA215" s="16"/>
      <c r="AB215" s="17"/>
    </row>
    <row r="216" spans="2:28" ht="38.25" customHeight="1" x14ac:dyDescent="0.2">
      <c r="B216" s="4">
        <f t="shared" si="1"/>
        <v>164</v>
      </c>
      <c r="C216" s="341"/>
      <c r="D216" s="342"/>
      <c r="E216" s="342"/>
      <c r="F216" s="342"/>
      <c r="G216" s="342"/>
      <c r="H216" s="342"/>
      <c r="I216" s="342"/>
      <c r="J216" s="342"/>
      <c r="K216" s="342"/>
      <c r="L216" s="343"/>
      <c r="M216" s="344"/>
      <c r="N216" s="344"/>
      <c r="O216" s="344"/>
      <c r="P216" s="344"/>
      <c r="Q216" s="344"/>
      <c r="R216" s="344"/>
      <c r="S216" s="344"/>
      <c r="T216" s="344"/>
      <c r="U216" s="344"/>
      <c r="V216" s="344"/>
      <c r="W216" s="315"/>
      <c r="X216" s="316"/>
      <c r="Y216" s="318"/>
      <c r="Z216" s="16"/>
      <c r="AA216" s="16"/>
      <c r="AB216" s="17"/>
    </row>
    <row r="217" spans="2:28" ht="38.25" customHeight="1" x14ac:dyDescent="0.2">
      <c r="B217" s="4">
        <f t="shared" si="1"/>
        <v>165</v>
      </c>
      <c r="C217" s="341"/>
      <c r="D217" s="342"/>
      <c r="E217" s="342"/>
      <c r="F217" s="342"/>
      <c r="G217" s="342"/>
      <c r="H217" s="342"/>
      <c r="I217" s="342"/>
      <c r="J217" s="342"/>
      <c r="K217" s="342"/>
      <c r="L217" s="343"/>
      <c r="M217" s="344"/>
      <c r="N217" s="344"/>
      <c r="O217" s="344"/>
      <c r="P217" s="344"/>
      <c r="Q217" s="344"/>
      <c r="R217" s="344"/>
      <c r="S217" s="344"/>
      <c r="T217" s="344"/>
      <c r="U217" s="344"/>
      <c r="V217" s="344"/>
      <c r="W217" s="315"/>
      <c r="X217" s="316"/>
      <c r="Y217" s="318"/>
      <c r="Z217" s="16"/>
      <c r="AA217" s="16"/>
      <c r="AB217" s="17"/>
    </row>
    <row r="218" spans="2:28" ht="38.25" customHeight="1" x14ac:dyDescent="0.2">
      <c r="B218" s="4">
        <f t="shared" si="1"/>
        <v>166</v>
      </c>
      <c r="C218" s="341"/>
      <c r="D218" s="342"/>
      <c r="E218" s="342"/>
      <c r="F218" s="342"/>
      <c r="G218" s="342"/>
      <c r="H218" s="342"/>
      <c r="I218" s="342"/>
      <c r="J218" s="342"/>
      <c r="K218" s="342"/>
      <c r="L218" s="343"/>
      <c r="M218" s="344"/>
      <c r="N218" s="344"/>
      <c r="O218" s="344"/>
      <c r="P218" s="344"/>
      <c r="Q218" s="344"/>
      <c r="R218" s="344"/>
      <c r="S218" s="344"/>
      <c r="T218" s="344"/>
      <c r="U218" s="344"/>
      <c r="V218" s="344"/>
      <c r="W218" s="315"/>
      <c r="X218" s="316"/>
      <c r="Y218" s="318"/>
      <c r="Z218" s="16"/>
      <c r="AA218" s="16"/>
      <c r="AB218" s="17"/>
    </row>
    <row r="219" spans="2:28" ht="38.25" customHeight="1" x14ac:dyDescent="0.2">
      <c r="B219" s="4">
        <f t="shared" si="1"/>
        <v>167</v>
      </c>
      <c r="C219" s="341"/>
      <c r="D219" s="342"/>
      <c r="E219" s="342"/>
      <c r="F219" s="342"/>
      <c r="G219" s="342"/>
      <c r="H219" s="342"/>
      <c r="I219" s="342"/>
      <c r="J219" s="342"/>
      <c r="K219" s="342"/>
      <c r="L219" s="343"/>
      <c r="M219" s="344"/>
      <c r="N219" s="344"/>
      <c r="O219" s="344"/>
      <c r="P219" s="344"/>
      <c r="Q219" s="344"/>
      <c r="R219" s="344"/>
      <c r="S219" s="344"/>
      <c r="T219" s="344"/>
      <c r="U219" s="344"/>
      <c r="V219" s="344"/>
      <c r="W219" s="315"/>
      <c r="X219" s="316"/>
      <c r="Y219" s="318"/>
      <c r="Z219" s="16"/>
      <c r="AA219" s="16"/>
      <c r="AB219" s="17"/>
    </row>
    <row r="220" spans="2:28" ht="38.25" customHeight="1" x14ac:dyDescent="0.2">
      <c r="B220" s="4">
        <f t="shared" si="1"/>
        <v>168</v>
      </c>
      <c r="C220" s="341"/>
      <c r="D220" s="342"/>
      <c r="E220" s="342"/>
      <c r="F220" s="342"/>
      <c r="G220" s="342"/>
      <c r="H220" s="342"/>
      <c r="I220" s="342"/>
      <c r="J220" s="342"/>
      <c r="K220" s="342"/>
      <c r="L220" s="343"/>
      <c r="M220" s="344"/>
      <c r="N220" s="344"/>
      <c r="O220" s="344"/>
      <c r="P220" s="344"/>
      <c r="Q220" s="344"/>
      <c r="R220" s="344"/>
      <c r="S220" s="344"/>
      <c r="T220" s="344"/>
      <c r="U220" s="344"/>
      <c r="V220" s="344"/>
      <c r="W220" s="315"/>
      <c r="X220" s="316"/>
      <c r="Y220" s="318"/>
      <c r="Z220" s="16"/>
      <c r="AA220" s="16"/>
      <c r="AB220" s="17"/>
    </row>
    <row r="221" spans="2:28" ht="38.25" customHeight="1" x14ac:dyDescent="0.2">
      <c r="B221" s="4">
        <f t="shared" si="1"/>
        <v>169</v>
      </c>
      <c r="C221" s="341"/>
      <c r="D221" s="342"/>
      <c r="E221" s="342"/>
      <c r="F221" s="342"/>
      <c r="G221" s="342"/>
      <c r="H221" s="342"/>
      <c r="I221" s="342"/>
      <c r="J221" s="342"/>
      <c r="K221" s="342"/>
      <c r="L221" s="343"/>
      <c r="M221" s="344"/>
      <c r="N221" s="344"/>
      <c r="O221" s="344"/>
      <c r="P221" s="344"/>
      <c r="Q221" s="344"/>
      <c r="R221" s="344"/>
      <c r="S221" s="344"/>
      <c r="T221" s="344"/>
      <c r="U221" s="344"/>
      <c r="V221" s="344"/>
      <c r="W221" s="315"/>
      <c r="X221" s="316"/>
      <c r="Y221" s="318"/>
      <c r="Z221" s="16"/>
      <c r="AA221" s="16"/>
      <c r="AB221" s="17"/>
    </row>
    <row r="222" spans="2:28" ht="38.25" customHeight="1" x14ac:dyDescent="0.2">
      <c r="B222" s="4">
        <f t="shared" si="1"/>
        <v>170</v>
      </c>
      <c r="C222" s="341"/>
      <c r="D222" s="342"/>
      <c r="E222" s="342"/>
      <c r="F222" s="342"/>
      <c r="G222" s="342"/>
      <c r="H222" s="342"/>
      <c r="I222" s="342"/>
      <c r="J222" s="342"/>
      <c r="K222" s="342"/>
      <c r="L222" s="343"/>
      <c r="M222" s="344"/>
      <c r="N222" s="344"/>
      <c r="O222" s="344"/>
      <c r="P222" s="344"/>
      <c r="Q222" s="344"/>
      <c r="R222" s="344"/>
      <c r="S222" s="344"/>
      <c r="T222" s="344"/>
      <c r="U222" s="344"/>
      <c r="V222" s="344"/>
      <c r="W222" s="315"/>
      <c r="X222" s="316"/>
      <c r="Y222" s="318"/>
      <c r="Z222" s="16"/>
      <c r="AA222" s="16"/>
      <c r="AB222" s="17"/>
    </row>
    <row r="223" spans="2:28" ht="38.25" customHeight="1" x14ac:dyDescent="0.2">
      <c r="B223" s="4">
        <f t="shared" si="1"/>
        <v>171</v>
      </c>
      <c r="C223" s="341"/>
      <c r="D223" s="342"/>
      <c r="E223" s="342"/>
      <c r="F223" s="342"/>
      <c r="G223" s="342"/>
      <c r="H223" s="342"/>
      <c r="I223" s="342"/>
      <c r="J223" s="342"/>
      <c r="K223" s="342"/>
      <c r="L223" s="343"/>
      <c r="M223" s="344"/>
      <c r="N223" s="344"/>
      <c r="O223" s="344"/>
      <c r="P223" s="344"/>
      <c r="Q223" s="344"/>
      <c r="R223" s="344"/>
      <c r="S223" s="344"/>
      <c r="T223" s="344"/>
      <c r="U223" s="344"/>
      <c r="V223" s="344"/>
      <c r="W223" s="315"/>
      <c r="X223" s="316"/>
      <c r="Y223" s="318"/>
      <c r="Z223" s="16"/>
      <c r="AA223" s="16"/>
      <c r="AB223" s="17"/>
    </row>
    <row r="224" spans="2:28" ht="38.25" customHeight="1" x14ac:dyDescent="0.2">
      <c r="B224" s="4">
        <f t="shared" si="1"/>
        <v>172</v>
      </c>
      <c r="C224" s="341"/>
      <c r="D224" s="342"/>
      <c r="E224" s="342"/>
      <c r="F224" s="342"/>
      <c r="G224" s="342"/>
      <c r="H224" s="342"/>
      <c r="I224" s="342"/>
      <c r="J224" s="342"/>
      <c r="K224" s="342"/>
      <c r="L224" s="343"/>
      <c r="M224" s="344"/>
      <c r="N224" s="344"/>
      <c r="O224" s="344"/>
      <c r="P224" s="344"/>
      <c r="Q224" s="344"/>
      <c r="R224" s="344"/>
      <c r="S224" s="344"/>
      <c r="T224" s="344"/>
      <c r="U224" s="344"/>
      <c r="V224" s="344"/>
      <c r="W224" s="315"/>
      <c r="X224" s="316"/>
      <c r="Y224" s="318"/>
      <c r="Z224" s="16"/>
      <c r="AA224" s="16"/>
      <c r="AB224" s="17"/>
    </row>
    <row r="225" spans="2:28" ht="38.25" customHeight="1" x14ac:dyDescent="0.2">
      <c r="B225" s="4">
        <f t="shared" si="1"/>
        <v>173</v>
      </c>
      <c r="C225" s="341"/>
      <c r="D225" s="342"/>
      <c r="E225" s="342"/>
      <c r="F225" s="342"/>
      <c r="G225" s="342"/>
      <c r="H225" s="342"/>
      <c r="I225" s="342"/>
      <c r="J225" s="342"/>
      <c r="K225" s="342"/>
      <c r="L225" s="343"/>
      <c r="M225" s="344"/>
      <c r="N225" s="344"/>
      <c r="O225" s="344"/>
      <c r="P225" s="344"/>
      <c r="Q225" s="344"/>
      <c r="R225" s="344"/>
      <c r="S225" s="344"/>
      <c r="T225" s="344"/>
      <c r="U225" s="344"/>
      <c r="V225" s="344"/>
      <c r="W225" s="315"/>
      <c r="X225" s="316"/>
      <c r="Y225" s="318"/>
      <c r="Z225" s="16"/>
      <c r="AA225" s="16"/>
      <c r="AB225" s="17"/>
    </row>
    <row r="226" spans="2:28" ht="38.25" customHeight="1" x14ac:dyDescent="0.2">
      <c r="B226" s="4">
        <f t="shared" si="1"/>
        <v>174</v>
      </c>
      <c r="C226" s="341"/>
      <c r="D226" s="342"/>
      <c r="E226" s="342"/>
      <c r="F226" s="342"/>
      <c r="G226" s="342"/>
      <c r="H226" s="342"/>
      <c r="I226" s="342"/>
      <c r="J226" s="342"/>
      <c r="K226" s="342"/>
      <c r="L226" s="343"/>
      <c r="M226" s="344"/>
      <c r="N226" s="344"/>
      <c r="O226" s="344"/>
      <c r="P226" s="344"/>
      <c r="Q226" s="344"/>
      <c r="R226" s="344"/>
      <c r="S226" s="344"/>
      <c r="T226" s="344"/>
      <c r="U226" s="344"/>
      <c r="V226" s="344"/>
      <c r="W226" s="315"/>
      <c r="X226" s="316"/>
      <c r="Y226" s="318"/>
      <c r="Z226" s="16"/>
      <c r="AA226" s="16"/>
      <c r="AB226" s="17"/>
    </row>
    <row r="227" spans="2:28" ht="38.25" customHeight="1" x14ac:dyDescent="0.2">
      <c r="B227" s="4">
        <f t="shared" si="1"/>
        <v>175</v>
      </c>
      <c r="C227" s="341"/>
      <c r="D227" s="342"/>
      <c r="E227" s="342"/>
      <c r="F227" s="342"/>
      <c r="G227" s="342"/>
      <c r="H227" s="342"/>
      <c r="I227" s="342"/>
      <c r="J227" s="342"/>
      <c r="K227" s="342"/>
      <c r="L227" s="343"/>
      <c r="M227" s="344"/>
      <c r="N227" s="344"/>
      <c r="O227" s="344"/>
      <c r="P227" s="344"/>
      <c r="Q227" s="344"/>
      <c r="R227" s="344"/>
      <c r="S227" s="344"/>
      <c r="T227" s="344"/>
      <c r="U227" s="344"/>
      <c r="V227" s="344"/>
      <c r="W227" s="315"/>
      <c r="X227" s="316"/>
      <c r="Y227" s="318"/>
      <c r="Z227" s="16"/>
      <c r="AA227" s="16"/>
      <c r="AB227" s="17"/>
    </row>
    <row r="228" spans="2:28" ht="38.25" customHeight="1" x14ac:dyDescent="0.2">
      <c r="B228" s="4">
        <f t="shared" si="1"/>
        <v>176</v>
      </c>
      <c r="C228" s="341"/>
      <c r="D228" s="342"/>
      <c r="E228" s="342"/>
      <c r="F228" s="342"/>
      <c r="G228" s="342"/>
      <c r="H228" s="342"/>
      <c r="I228" s="342"/>
      <c r="J228" s="342"/>
      <c r="K228" s="342"/>
      <c r="L228" s="343"/>
      <c r="M228" s="344"/>
      <c r="N228" s="344"/>
      <c r="O228" s="344"/>
      <c r="P228" s="344"/>
      <c r="Q228" s="344"/>
      <c r="R228" s="344"/>
      <c r="S228" s="344"/>
      <c r="T228" s="344"/>
      <c r="U228" s="344"/>
      <c r="V228" s="344"/>
      <c r="W228" s="315"/>
      <c r="X228" s="316"/>
      <c r="Y228" s="318"/>
      <c r="Z228" s="16"/>
      <c r="AA228" s="16"/>
      <c r="AB228" s="17"/>
    </row>
    <row r="229" spans="2:28" ht="38.25" customHeight="1" x14ac:dyDescent="0.2">
      <c r="B229" s="4">
        <f t="shared" si="1"/>
        <v>177</v>
      </c>
      <c r="C229" s="341"/>
      <c r="D229" s="342"/>
      <c r="E229" s="342"/>
      <c r="F229" s="342"/>
      <c r="G229" s="342"/>
      <c r="H229" s="342"/>
      <c r="I229" s="342"/>
      <c r="J229" s="342"/>
      <c r="K229" s="342"/>
      <c r="L229" s="343"/>
      <c r="M229" s="344"/>
      <c r="N229" s="344"/>
      <c r="O229" s="344"/>
      <c r="P229" s="344"/>
      <c r="Q229" s="344"/>
      <c r="R229" s="344"/>
      <c r="S229" s="344"/>
      <c r="T229" s="344"/>
      <c r="U229" s="344"/>
      <c r="V229" s="344"/>
      <c r="W229" s="315"/>
      <c r="X229" s="316"/>
      <c r="Y229" s="318"/>
      <c r="Z229" s="16"/>
      <c r="AA229" s="16"/>
      <c r="AB229" s="17"/>
    </row>
    <row r="230" spans="2:28" ht="38.25" customHeight="1" x14ac:dyDescent="0.2">
      <c r="B230" s="4">
        <f t="shared" si="1"/>
        <v>178</v>
      </c>
      <c r="C230" s="341"/>
      <c r="D230" s="342"/>
      <c r="E230" s="342"/>
      <c r="F230" s="342"/>
      <c r="G230" s="342"/>
      <c r="H230" s="342"/>
      <c r="I230" s="342"/>
      <c r="J230" s="342"/>
      <c r="K230" s="342"/>
      <c r="L230" s="343"/>
      <c r="M230" s="344"/>
      <c r="N230" s="344"/>
      <c r="O230" s="344"/>
      <c r="P230" s="344"/>
      <c r="Q230" s="344"/>
      <c r="R230" s="344"/>
      <c r="S230" s="344"/>
      <c r="T230" s="344"/>
      <c r="U230" s="344"/>
      <c r="V230" s="344"/>
      <c r="W230" s="315"/>
      <c r="X230" s="316"/>
      <c r="Y230" s="318"/>
      <c r="Z230" s="16"/>
      <c r="AA230" s="16"/>
      <c r="AB230" s="17"/>
    </row>
    <row r="231" spans="2:28" ht="38.25" customHeight="1" x14ac:dyDescent="0.2">
      <c r="B231" s="4">
        <f t="shared" si="1"/>
        <v>179</v>
      </c>
      <c r="C231" s="341"/>
      <c r="D231" s="342"/>
      <c r="E231" s="342"/>
      <c r="F231" s="342"/>
      <c r="G231" s="342"/>
      <c r="H231" s="342"/>
      <c r="I231" s="342"/>
      <c r="J231" s="342"/>
      <c r="K231" s="342"/>
      <c r="L231" s="343"/>
      <c r="M231" s="344"/>
      <c r="N231" s="344"/>
      <c r="O231" s="344"/>
      <c r="P231" s="344"/>
      <c r="Q231" s="344"/>
      <c r="R231" s="344"/>
      <c r="S231" s="344"/>
      <c r="T231" s="344"/>
      <c r="U231" s="344"/>
      <c r="V231" s="344"/>
      <c r="W231" s="315"/>
      <c r="X231" s="316"/>
      <c r="Y231" s="318"/>
      <c r="Z231" s="16"/>
      <c r="AA231" s="16"/>
      <c r="AB231" s="17"/>
    </row>
    <row r="232" spans="2:28" ht="38.25" customHeight="1" x14ac:dyDescent="0.2">
      <c r="B232" s="4">
        <f t="shared" si="1"/>
        <v>180</v>
      </c>
      <c r="C232" s="341"/>
      <c r="D232" s="342"/>
      <c r="E232" s="342"/>
      <c r="F232" s="342"/>
      <c r="G232" s="342"/>
      <c r="H232" s="342"/>
      <c r="I232" s="342"/>
      <c r="J232" s="342"/>
      <c r="K232" s="342"/>
      <c r="L232" s="343"/>
      <c r="M232" s="344"/>
      <c r="N232" s="344"/>
      <c r="O232" s="344"/>
      <c r="P232" s="344"/>
      <c r="Q232" s="344"/>
      <c r="R232" s="344"/>
      <c r="S232" s="344"/>
      <c r="T232" s="344"/>
      <c r="U232" s="344"/>
      <c r="V232" s="344"/>
      <c r="W232" s="315"/>
      <c r="X232" s="316"/>
      <c r="Y232" s="318"/>
      <c r="Z232" s="16"/>
      <c r="AA232" s="16"/>
      <c r="AB232" s="17"/>
    </row>
    <row r="233" spans="2:28" ht="38.25" customHeight="1" x14ac:dyDescent="0.2">
      <c r="B233" s="4">
        <f t="shared" si="1"/>
        <v>181</v>
      </c>
      <c r="C233" s="341"/>
      <c r="D233" s="342"/>
      <c r="E233" s="342"/>
      <c r="F233" s="342"/>
      <c r="G233" s="342"/>
      <c r="H233" s="342"/>
      <c r="I233" s="342"/>
      <c r="J233" s="342"/>
      <c r="K233" s="342"/>
      <c r="L233" s="343"/>
      <c r="M233" s="344"/>
      <c r="N233" s="344"/>
      <c r="O233" s="344"/>
      <c r="P233" s="344"/>
      <c r="Q233" s="344"/>
      <c r="R233" s="344"/>
      <c r="S233" s="344"/>
      <c r="T233" s="344"/>
      <c r="U233" s="344"/>
      <c r="V233" s="344"/>
      <c r="W233" s="315"/>
      <c r="X233" s="316"/>
      <c r="Y233" s="318"/>
      <c r="Z233" s="16"/>
      <c r="AA233" s="16"/>
      <c r="AB233" s="17"/>
    </row>
    <row r="234" spans="2:28" ht="38.25" customHeight="1" x14ac:dyDescent="0.2">
      <c r="B234" s="4">
        <f t="shared" si="1"/>
        <v>182</v>
      </c>
      <c r="C234" s="341"/>
      <c r="D234" s="342"/>
      <c r="E234" s="342"/>
      <c r="F234" s="342"/>
      <c r="G234" s="342"/>
      <c r="H234" s="342"/>
      <c r="I234" s="342"/>
      <c r="J234" s="342"/>
      <c r="K234" s="342"/>
      <c r="L234" s="343"/>
      <c r="M234" s="344"/>
      <c r="N234" s="344"/>
      <c r="O234" s="344"/>
      <c r="P234" s="344"/>
      <c r="Q234" s="344"/>
      <c r="R234" s="344"/>
      <c r="S234" s="344"/>
      <c r="T234" s="344"/>
      <c r="U234" s="344"/>
      <c r="V234" s="344"/>
      <c r="W234" s="315"/>
      <c r="X234" s="316"/>
      <c r="Y234" s="318"/>
      <c r="Z234" s="16"/>
      <c r="AA234" s="16"/>
      <c r="AB234" s="17"/>
    </row>
    <row r="235" spans="2:28" ht="38.25" customHeight="1" x14ac:dyDescent="0.2">
      <c r="B235" s="4">
        <f t="shared" si="1"/>
        <v>183</v>
      </c>
      <c r="C235" s="341"/>
      <c r="D235" s="342"/>
      <c r="E235" s="342"/>
      <c r="F235" s="342"/>
      <c r="G235" s="342"/>
      <c r="H235" s="342"/>
      <c r="I235" s="342"/>
      <c r="J235" s="342"/>
      <c r="K235" s="342"/>
      <c r="L235" s="343"/>
      <c r="M235" s="344"/>
      <c r="N235" s="344"/>
      <c r="O235" s="344"/>
      <c r="P235" s="344"/>
      <c r="Q235" s="344"/>
      <c r="R235" s="344"/>
      <c r="S235" s="344"/>
      <c r="T235" s="344"/>
      <c r="U235" s="344"/>
      <c r="V235" s="344"/>
      <c r="W235" s="315"/>
      <c r="X235" s="316"/>
      <c r="Y235" s="318"/>
      <c r="Z235" s="16"/>
      <c r="AA235" s="16"/>
      <c r="AB235" s="17"/>
    </row>
    <row r="236" spans="2:28" ht="38.25" customHeight="1" x14ac:dyDescent="0.2">
      <c r="B236" s="4">
        <f t="shared" si="1"/>
        <v>184</v>
      </c>
      <c r="C236" s="341"/>
      <c r="D236" s="342"/>
      <c r="E236" s="342"/>
      <c r="F236" s="342"/>
      <c r="G236" s="342"/>
      <c r="H236" s="342"/>
      <c r="I236" s="342"/>
      <c r="J236" s="342"/>
      <c r="K236" s="342"/>
      <c r="L236" s="343"/>
      <c r="M236" s="344"/>
      <c r="N236" s="344"/>
      <c r="O236" s="344"/>
      <c r="P236" s="344"/>
      <c r="Q236" s="344"/>
      <c r="R236" s="344"/>
      <c r="S236" s="344"/>
      <c r="T236" s="344"/>
      <c r="U236" s="344"/>
      <c r="V236" s="344"/>
      <c r="W236" s="315"/>
      <c r="X236" s="316"/>
      <c r="Y236" s="318"/>
      <c r="Z236" s="16"/>
      <c r="AA236" s="16"/>
      <c r="AB236" s="17"/>
    </row>
    <row r="237" spans="2:28" ht="38.25" customHeight="1" x14ac:dyDescent="0.2">
      <c r="B237" s="4">
        <f t="shared" si="1"/>
        <v>185</v>
      </c>
      <c r="C237" s="341"/>
      <c r="D237" s="342"/>
      <c r="E237" s="342"/>
      <c r="F237" s="342"/>
      <c r="G237" s="342"/>
      <c r="H237" s="342"/>
      <c r="I237" s="342"/>
      <c r="J237" s="342"/>
      <c r="K237" s="342"/>
      <c r="L237" s="343"/>
      <c r="M237" s="344"/>
      <c r="N237" s="344"/>
      <c r="O237" s="344"/>
      <c r="P237" s="344"/>
      <c r="Q237" s="344"/>
      <c r="R237" s="344"/>
      <c r="S237" s="344"/>
      <c r="T237" s="344"/>
      <c r="U237" s="344"/>
      <c r="V237" s="344"/>
      <c r="W237" s="315"/>
      <c r="X237" s="316"/>
      <c r="Y237" s="318"/>
      <c r="Z237" s="16"/>
      <c r="AA237" s="16"/>
      <c r="AB237" s="17"/>
    </row>
    <row r="238" spans="2:28" ht="38.25" customHeight="1" x14ac:dyDescent="0.2">
      <c r="B238" s="4">
        <f t="shared" si="1"/>
        <v>186</v>
      </c>
      <c r="C238" s="341"/>
      <c r="D238" s="342"/>
      <c r="E238" s="342"/>
      <c r="F238" s="342"/>
      <c r="G238" s="342"/>
      <c r="H238" s="342"/>
      <c r="I238" s="342"/>
      <c r="J238" s="342"/>
      <c r="K238" s="342"/>
      <c r="L238" s="343"/>
      <c r="M238" s="344"/>
      <c r="N238" s="344"/>
      <c r="O238" s="344"/>
      <c r="P238" s="344"/>
      <c r="Q238" s="344"/>
      <c r="R238" s="344"/>
      <c r="S238" s="344"/>
      <c r="T238" s="344"/>
      <c r="U238" s="344"/>
      <c r="V238" s="344"/>
      <c r="W238" s="315"/>
      <c r="X238" s="316"/>
      <c r="Y238" s="318"/>
      <c r="Z238" s="16"/>
      <c r="AA238" s="16"/>
      <c r="AB238" s="17"/>
    </row>
    <row r="239" spans="2:28" ht="38.25" customHeight="1" x14ac:dyDescent="0.2">
      <c r="B239" s="4">
        <f t="shared" si="1"/>
        <v>187</v>
      </c>
      <c r="C239" s="341"/>
      <c r="D239" s="342"/>
      <c r="E239" s="342"/>
      <c r="F239" s="342"/>
      <c r="G239" s="342"/>
      <c r="H239" s="342"/>
      <c r="I239" s="342"/>
      <c r="J239" s="342"/>
      <c r="K239" s="342"/>
      <c r="L239" s="343"/>
      <c r="M239" s="344"/>
      <c r="N239" s="344"/>
      <c r="O239" s="344"/>
      <c r="P239" s="344"/>
      <c r="Q239" s="344"/>
      <c r="R239" s="344"/>
      <c r="S239" s="344"/>
      <c r="T239" s="344"/>
      <c r="U239" s="344"/>
      <c r="V239" s="344"/>
      <c r="W239" s="315"/>
      <c r="X239" s="316"/>
      <c r="Y239" s="318"/>
      <c r="Z239" s="16"/>
      <c r="AA239" s="16"/>
      <c r="AB239" s="17"/>
    </row>
    <row r="240" spans="2:28" ht="38.25" customHeight="1" x14ac:dyDescent="0.2">
      <c r="B240" s="4">
        <f t="shared" si="1"/>
        <v>188</v>
      </c>
      <c r="C240" s="341"/>
      <c r="D240" s="342"/>
      <c r="E240" s="342"/>
      <c r="F240" s="342"/>
      <c r="G240" s="342"/>
      <c r="H240" s="342"/>
      <c r="I240" s="342"/>
      <c r="J240" s="342"/>
      <c r="K240" s="342"/>
      <c r="L240" s="343"/>
      <c r="M240" s="344"/>
      <c r="N240" s="344"/>
      <c r="O240" s="344"/>
      <c r="P240" s="344"/>
      <c r="Q240" s="344"/>
      <c r="R240" s="344"/>
      <c r="S240" s="344"/>
      <c r="T240" s="344"/>
      <c r="U240" s="344"/>
      <c r="V240" s="344"/>
      <c r="W240" s="315"/>
      <c r="X240" s="316"/>
      <c r="Y240" s="318"/>
      <c r="Z240" s="16"/>
      <c r="AA240" s="16"/>
      <c r="AB240" s="17"/>
    </row>
    <row r="241" spans="2:28" ht="38.25" customHeight="1" x14ac:dyDescent="0.2">
      <c r="B241" s="4">
        <f t="shared" si="1"/>
        <v>189</v>
      </c>
      <c r="C241" s="341"/>
      <c r="D241" s="342"/>
      <c r="E241" s="342"/>
      <c r="F241" s="342"/>
      <c r="G241" s="342"/>
      <c r="H241" s="342"/>
      <c r="I241" s="342"/>
      <c r="J241" s="342"/>
      <c r="K241" s="342"/>
      <c r="L241" s="343"/>
      <c r="M241" s="344"/>
      <c r="N241" s="344"/>
      <c r="O241" s="344"/>
      <c r="P241" s="344"/>
      <c r="Q241" s="344"/>
      <c r="R241" s="344"/>
      <c r="S241" s="344"/>
      <c r="T241" s="344"/>
      <c r="U241" s="344"/>
      <c r="V241" s="344"/>
      <c r="W241" s="315"/>
      <c r="X241" s="316"/>
      <c r="Y241" s="318"/>
      <c r="Z241" s="16"/>
      <c r="AA241" s="16"/>
      <c r="AB241" s="17"/>
    </row>
    <row r="242" spans="2:28" ht="38.25" customHeight="1" x14ac:dyDescent="0.2">
      <c r="B242" s="4">
        <f t="shared" si="1"/>
        <v>190</v>
      </c>
      <c r="C242" s="341"/>
      <c r="D242" s="342"/>
      <c r="E242" s="342"/>
      <c r="F242" s="342"/>
      <c r="G242" s="342"/>
      <c r="H242" s="342"/>
      <c r="I242" s="342"/>
      <c r="J242" s="342"/>
      <c r="K242" s="342"/>
      <c r="L242" s="343"/>
      <c r="M242" s="344"/>
      <c r="N242" s="344"/>
      <c r="O242" s="344"/>
      <c r="P242" s="344"/>
      <c r="Q242" s="344"/>
      <c r="R242" s="344"/>
      <c r="S242" s="344"/>
      <c r="T242" s="344"/>
      <c r="U242" s="344"/>
      <c r="V242" s="344"/>
      <c r="W242" s="315"/>
      <c r="X242" s="316"/>
      <c r="Y242" s="318"/>
      <c r="Z242" s="16"/>
      <c r="AA242" s="16"/>
      <c r="AB242" s="17"/>
    </row>
    <row r="243" spans="2:28" ht="38.25" customHeight="1" x14ac:dyDescent="0.2">
      <c r="B243" s="4">
        <f t="shared" si="1"/>
        <v>191</v>
      </c>
      <c r="C243" s="341"/>
      <c r="D243" s="342"/>
      <c r="E243" s="342"/>
      <c r="F243" s="342"/>
      <c r="G243" s="342"/>
      <c r="H243" s="342"/>
      <c r="I243" s="342"/>
      <c r="J243" s="342"/>
      <c r="K243" s="342"/>
      <c r="L243" s="343"/>
      <c r="M243" s="344"/>
      <c r="N243" s="344"/>
      <c r="O243" s="344"/>
      <c r="P243" s="344"/>
      <c r="Q243" s="344"/>
      <c r="R243" s="344"/>
      <c r="S243" s="344"/>
      <c r="T243" s="344"/>
      <c r="U243" s="344"/>
      <c r="V243" s="344"/>
      <c r="W243" s="315"/>
      <c r="X243" s="316"/>
      <c r="Y243" s="318"/>
      <c r="Z243" s="16"/>
      <c r="AA243" s="16"/>
      <c r="AB243" s="17"/>
    </row>
    <row r="244" spans="2:28" ht="38.25" customHeight="1" x14ac:dyDescent="0.2">
      <c r="B244" s="4">
        <f t="shared" si="1"/>
        <v>192</v>
      </c>
      <c r="C244" s="341"/>
      <c r="D244" s="342"/>
      <c r="E244" s="342"/>
      <c r="F244" s="342"/>
      <c r="G244" s="342"/>
      <c r="H244" s="342"/>
      <c r="I244" s="342"/>
      <c r="J244" s="342"/>
      <c r="K244" s="342"/>
      <c r="L244" s="343"/>
      <c r="M244" s="344"/>
      <c r="N244" s="344"/>
      <c r="O244" s="344"/>
      <c r="P244" s="344"/>
      <c r="Q244" s="344"/>
      <c r="R244" s="344"/>
      <c r="S244" s="344"/>
      <c r="T244" s="344"/>
      <c r="U244" s="344"/>
      <c r="V244" s="344"/>
      <c r="W244" s="315"/>
      <c r="X244" s="316"/>
      <c r="Y244" s="318"/>
      <c r="Z244" s="16"/>
      <c r="AA244" s="16"/>
      <c r="AB244" s="17"/>
    </row>
    <row r="245" spans="2:28" ht="38.25" customHeight="1" x14ac:dyDescent="0.2">
      <c r="B245" s="4">
        <f t="shared" si="1"/>
        <v>193</v>
      </c>
      <c r="C245" s="341"/>
      <c r="D245" s="342"/>
      <c r="E245" s="342"/>
      <c r="F245" s="342"/>
      <c r="G245" s="342"/>
      <c r="H245" s="342"/>
      <c r="I245" s="342"/>
      <c r="J245" s="342"/>
      <c r="K245" s="342"/>
      <c r="L245" s="343"/>
      <c r="M245" s="344"/>
      <c r="N245" s="344"/>
      <c r="O245" s="344"/>
      <c r="P245" s="344"/>
      <c r="Q245" s="344"/>
      <c r="R245" s="344"/>
      <c r="S245" s="344"/>
      <c r="T245" s="344"/>
      <c r="U245" s="344"/>
      <c r="V245" s="344"/>
      <c r="W245" s="315"/>
      <c r="X245" s="316"/>
      <c r="Y245" s="318"/>
      <c r="Z245" s="16"/>
      <c r="AA245" s="16"/>
      <c r="AB245" s="17"/>
    </row>
    <row r="246" spans="2:28" ht="38.25" customHeight="1" x14ac:dyDescent="0.2">
      <c r="B246" s="4">
        <f t="shared" si="1"/>
        <v>194</v>
      </c>
      <c r="C246" s="341"/>
      <c r="D246" s="342"/>
      <c r="E246" s="342"/>
      <c r="F246" s="342"/>
      <c r="G246" s="342"/>
      <c r="H246" s="342"/>
      <c r="I246" s="342"/>
      <c r="J246" s="342"/>
      <c r="K246" s="342"/>
      <c r="L246" s="343"/>
      <c r="M246" s="344"/>
      <c r="N246" s="344"/>
      <c r="O246" s="344"/>
      <c r="P246" s="344"/>
      <c r="Q246" s="344"/>
      <c r="R246" s="344"/>
      <c r="S246" s="344"/>
      <c r="T246" s="344"/>
      <c r="U246" s="344"/>
      <c r="V246" s="344"/>
      <c r="W246" s="315"/>
      <c r="X246" s="316"/>
      <c r="Y246" s="318"/>
      <c r="Z246" s="16"/>
      <c r="AA246" s="16"/>
      <c r="AB246" s="17"/>
    </row>
    <row r="247" spans="2:28" ht="38.25" customHeight="1" x14ac:dyDescent="0.2">
      <c r="B247" s="4">
        <f t="shared" si="1"/>
        <v>195</v>
      </c>
      <c r="C247" s="341"/>
      <c r="D247" s="342"/>
      <c r="E247" s="342"/>
      <c r="F247" s="342"/>
      <c r="G247" s="342"/>
      <c r="H247" s="342"/>
      <c r="I247" s="342"/>
      <c r="J247" s="342"/>
      <c r="K247" s="342"/>
      <c r="L247" s="343"/>
      <c r="M247" s="344"/>
      <c r="N247" s="344"/>
      <c r="O247" s="344"/>
      <c r="P247" s="344"/>
      <c r="Q247" s="344"/>
      <c r="R247" s="344"/>
      <c r="S247" s="344"/>
      <c r="T247" s="344"/>
      <c r="U247" s="344"/>
      <c r="V247" s="344"/>
      <c r="W247" s="315"/>
      <c r="X247" s="316"/>
      <c r="Y247" s="318"/>
      <c r="Z247" s="16"/>
      <c r="AA247" s="16"/>
      <c r="AB247" s="17"/>
    </row>
    <row r="248" spans="2:28" ht="38.25" customHeight="1" x14ac:dyDescent="0.2">
      <c r="B248" s="4">
        <f t="shared" si="1"/>
        <v>196</v>
      </c>
      <c r="C248" s="341"/>
      <c r="D248" s="342"/>
      <c r="E248" s="342"/>
      <c r="F248" s="342"/>
      <c r="G248" s="342"/>
      <c r="H248" s="342"/>
      <c r="I248" s="342"/>
      <c r="J248" s="342"/>
      <c r="K248" s="342"/>
      <c r="L248" s="343"/>
      <c r="M248" s="344"/>
      <c r="N248" s="344"/>
      <c r="O248" s="344"/>
      <c r="P248" s="344"/>
      <c r="Q248" s="344"/>
      <c r="R248" s="344"/>
      <c r="S248" s="344"/>
      <c r="T248" s="344"/>
      <c r="U248" s="344"/>
      <c r="V248" s="344"/>
      <c r="W248" s="315"/>
      <c r="X248" s="316"/>
      <c r="Y248" s="318"/>
      <c r="Z248" s="16"/>
      <c r="AA248" s="16"/>
      <c r="AB248" s="17"/>
    </row>
    <row r="249" spans="2:28" ht="38.25" customHeight="1" x14ac:dyDescent="0.2">
      <c r="B249" s="4">
        <f t="shared" si="1"/>
        <v>197</v>
      </c>
      <c r="C249" s="341"/>
      <c r="D249" s="342"/>
      <c r="E249" s="342"/>
      <c r="F249" s="342"/>
      <c r="G249" s="342"/>
      <c r="H249" s="342"/>
      <c r="I249" s="342"/>
      <c r="J249" s="342"/>
      <c r="K249" s="342"/>
      <c r="L249" s="343"/>
      <c r="M249" s="344"/>
      <c r="N249" s="344"/>
      <c r="O249" s="344"/>
      <c r="P249" s="344"/>
      <c r="Q249" s="344"/>
      <c r="R249" s="344"/>
      <c r="S249" s="344"/>
      <c r="T249" s="344"/>
      <c r="U249" s="344"/>
      <c r="V249" s="344"/>
      <c r="W249" s="315"/>
      <c r="X249" s="316"/>
      <c r="Y249" s="318"/>
      <c r="Z249" s="16"/>
      <c r="AA249" s="16"/>
      <c r="AB249" s="17"/>
    </row>
    <row r="250" spans="2:28" ht="38.25" customHeight="1" x14ac:dyDescent="0.2">
      <c r="B250" s="4">
        <f t="shared" si="1"/>
        <v>198</v>
      </c>
      <c r="C250" s="341"/>
      <c r="D250" s="342"/>
      <c r="E250" s="342"/>
      <c r="F250" s="342"/>
      <c r="G250" s="342"/>
      <c r="H250" s="342"/>
      <c r="I250" s="342"/>
      <c r="J250" s="342"/>
      <c r="K250" s="342"/>
      <c r="L250" s="343"/>
      <c r="M250" s="344"/>
      <c r="N250" s="344"/>
      <c r="O250" s="344"/>
      <c r="P250" s="344"/>
      <c r="Q250" s="344"/>
      <c r="R250" s="344"/>
      <c r="S250" s="344"/>
      <c r="T250" s="344"/>
      <c r="U250" s="344"/>
      <c r="V250" s="344"/>
      <c r="W250" s="315"/>
      <c r="X250" s="316"/>
      <c r="Y250" s="318"/>
      <c r="Z250" s="16"/>
      <c r="AA250" s="16"/>
      <c r="AB250" s="17"/>
    </row>
    <row r="251" spans="2:28" ht="38.25" customHeight="1" x14ac:dyDescent="0.2">
      <c r="B251" s="4">
        <f t="shared" si="1"/>
        <v>199</v>
      </c>
      <c r="C251" s="341"/>
      <c r="D251" s="342"/>
      <c r="E251" s="342"/>
      <c r="F251" s="342"/>
      <c r="G251" s="342"/>
      <c r="H251" s="342"/>
      <c r="I251" s="342"/>
      <c r="J251" s="342"/>
      <c r="K251" s="342"/>
      <c r="L251" s="343"/>
      <c r="M251" s="344"/>
      <c r="N251" s="344"/>
      <c r="O251" s="344"/>
      <c r="P251" s="344"/>
      <c r="Q251" s="344"/>
      <c r="R251" s="344"/>
      <c r="S251" s="344"/>
      <c r="T251" s="344"/>
      <c r="U251" s="344"/>
      <c r="V251" s="344"/>
      <c r="W251" s="315"/>
      <c r="X251" s="316"/>
      <c r="Y251" s="318"/>
      <c r="Z251" s="16"/>
      <c r="AA251" s="16"/>
      <c r="AB251" s="17"/>
    </row>
    <row r="252" spans="2:28" ht="38.25" customHeight="1" x14ac:dyDescent="0.2">
      <c r="B252" s="4">
        <f t="shared" si="1"/>
        <v>200</v>
      </c>
      <c r="C252" s="341"/>
      <c r="D252" s="342"/>
      <c r="E252" s="342"/>
      <c r="F252" s="342"/>
      <c r="G252" s="342"/>
      <c r="H252" s="342"/>
      <c r="I252" s="342"/>
      <c r="J252" s="342"/>
      <c r="K252" s="342"/>
      <c r="L252" s="343"/>
      <c r="M252" s="344"/>
      <c r="N252" s="344"/>
      <c r="O252" s="344"/>
      <c r="P252" s="344"/>
      <c r="Q252" s="344"/>
      <c r="R252" s="344"/>
      <c r="S252" s="344"/>
      <c r="T252" s="344"/>
      <c r="U252" s="344"/>
      <c r="V252" s="344"/>
      <c r="W252" s="315"/>
      <c r="X252" s="316"/>
      <c r="Y252" s="318"/>
      <c r="Z252" s="16"/>
      <c r="AA252" s="16"/>
      <c r="AB252" s="17"/>
    </row>
    <row r="253" spans="2:28" ht="38.25" customHeight="1" x14ac:dyDescent="0.2">
      <c r="B253" s="4">
        <f t="shared" si="1"/>
        <v>201</v>
      </c>
      <c r="C253" s="341"/>
      <c r="D253" s="342"/>
      <c r="E253" s="342"/>
      <c r="F253" s="342"/>
      <c r="G253" s="342"/>
      <c r="H253" s="342"/>
      <c r="I253" s="342"/>
      <c r="J253" s="342"/>
      <c r="K253" s="342"/>
      <c r="L253" s="343"/>
      <c r="M253" s="344"/>
      <c r="N253" s="344"/>
      <c r="O253" s="344"/>
      <c r="P253" s="344"/>
      <c r="Q253" s="344"/>
      <c r="R253" s="344"/>
      <c r="S253" s="344"/>
      <c r="T253" s="344"/>
      <c r="U253" s="344"/>
      <c r="V253" s="344"/>
      <c r="W253" s="315"/>
      <c r="X253" s="316"/>
      <c r="Y253" s="318"/>
      <c r="Z253" s="16"/>
      <c r="AA253" s="16"/>
      <c r="AB253" s="17"/>
    </row>
    <row r="254" spans="2:28" ht="38.25" customHeight="1" x14ac:dyDescent="0.2">
      <c r="B254" s="4">
        <f t="shared" si="1"/>
        <v>202</v>
      </c>
      <c r="C254" s="341"/>
      <c r="D254" s="342"/>
      <c r="E254" s="342"/>
      <c r="F254" s="342"/>
      <c r="G254" s="342"/>
      <c r="H254" s="342"/>
      <c r="I254" s="342"/>
      <c r="J254" s="342"/>
      <c r="K254" s="342"/>
      <c r="L254" s="343"/>
      <c r="M254" s="344"/>
      <c r="N254" s="344"/>
      <c r="O254" s="344"/>
      <c r="P254" s="344"/>
      <c r="Q254" s="344"/>
      <c r="R254" s="344"/>
      <c r="S254" s="344"/>
      <c r="T254" s="344"/>
      <c r="U254" s="344"/>
      <c r="V254" s="344"/>
      <c r="W254" s="315"/>
      <c r="X254" s="316"/>
      <c r="Y254" s="318"/>
      <c r="Z254" s="16"/>
      <c r="AA254" s="16"/>
      <c r="AB254" s="17"/>
    </row>
    <row r="255" spans="2:28" ht="38.25" customHeight="1" x14ac:dyDescent="0.2">
      <c r="B255" s="4">
        <f t="shared" si="1"/>
        <v>203</v>
      </c>
      <c r="C255" s="341"/>
      <c r="D255" s="342"/>
      <c r="E255" s="342"/>
      <c r="F255" s="342"/>
      <c r="G255" s="342"/>
      <c r="H255" s="342"/>
      <c r="I255" s="342"/>
      <c r="J255" s="342"/>
      <c r="K255" s="342"/>
      <c r="L255" s="343"/>
      <c r="M255" s="344"/>
      <c r="N255" s="344"/>
      <c r="O255" s="344"/>
      <c r="P255" s="344"/>
      <c r="Q255" s="344"/>
      <c r="R255" s="344"/>
      <c r="S255" s="344"/>
      <c r="T255" s="344"/>
      <c r="U255" s="344"/>
      <c r="V255" s="344"/>
      <c r="W255" s="315"/>
      <c r="X255" s="316"/>
      <c r="Y255" s="318"/>
      <c r="Z255" s="16"/>
      <c r="AA255" s="16"/>
      <c r="AB255" s="17"/>
    </row>
    <row r="256" spans="2:28" ht="38.25" customHeight="1" x14ac:dyDescent="0.2">
      <c r="B256" s="4">
        <f t="shared" si="1"/>
        <v>204</v>
      </c>
      <c r="C256" s="341"/>
      <c r="D256" s="342"/>
      <c r="E256" s="342"/>
      <c r="F256" s="342"/>
      <c r="G256" s="342"/>
      <c r="H256" s="342"/>
      <c r="I256" s="342"/>
      <c r="J256" s="342"/>
      <c r="K256" s="342"/>
      <c r="L256" s="343"/>
      <c r="M256" s="344"/>
      <c r="N256" s="344"/>
      <c r="O256" s="344"/>
      <c r="P256" s="344"/>
      <c r="Q256" s="344"/>
      <c r="R256" s="344"/>
      <c r="S256" s="344"/>
      <c r="T256" s="344"/>
      <c r="U256" s="344"/>
      <c r="V256" s="344"/>
      <c r="W256" s="315"/>
      <c r="X256" s="316"/>
      <c r="Y256" s="318"/>
      <c r="Z256" s="16"/>
      <c r="AA256" s="16"/>
      <c r="AB256" s="17"/>
    </row>
    <row r="257" spans="2:28" ht="38.25" customHeight="1" x14ac:dyDescent="0.2">
      <c r="B257" s="4">
        <f t="shared" si="1"/>
        <v>205</v>
      </c>
      <c r="C257" s="341"/>
      <c r="D257" s="342"/>
      <c r="E257" s="342"/>
      <c r="F257" s="342"/>
      <c r="G257" s="342"/>
      <c r="H257" s="342"/>
      <c r="I257" s="342"/>
      <c r="J257" s="342"/>
      <c r="K257" s="342"/>
      <c r="L257" s="343"/>
      <c r="M257" s="344"/>
      <c r="N257" s="344"/>
      <c r="O257" s="344"/>
      <c r="P257" s="344"/>
      <c r="Q257" s="344"/>
      <c r="R257" s="344"/>
      <c r="S257" s="344"/>
      <c r="T257" s="344"/>
      <c r="U257" s="344"/>
      <c r="V257" s="344"/>
      <c r="W257" s="315"/>
      <c r="X257" s="316"/>
      <c r="Y257" s="318"/>
      <c r="Z257" s="16"/>
      <c r="AA257" s="16"/>
      <c r="AB257" s="17"/>
    </row>
    <row r="258" spans="2:28" ht="38.25" customHeight="1" x14ac:dyDescent="0.2">
      <c r="B258" s="4">
        <f t="shared" si="1"/>
        <v>206</v>
      </c>
      <c r="C258" s="341"/>
      <c r="D258" s="342"/>
      <c r="E258" s="342"/>
      <c r="F258" s="342"/>
      <c r="G258" s="342"/>
      <c r="H258" s="342"/>
      <c r="I258" s="342"/>
      <c r="J258" s="342"/>
      <c r="K258" s="342"/>
      <c r="L258" s="343"/>
      <c r="M258" s="344"/>
      <c r="N258" s="344"/>
      <c r="O258" s="344"/>
      <c r="P258" s="344"/>
      <c r="Q258" s="344"/>
      <c r="R258" s="344"/>
      <c r="S258" s="344"/>
      <c r="T258" s="344"/>
      <c r="U258" s="344"/>
      <c r="V258" s="344"/>
      <c r="W258" s="315"/>
      <c r="X258" s="316"/>
      <c r="Y258" s="318"/>
      <c r="Z258" s="16"/>
      <c r="AA258" s="16"/>
      <c r="AB258" s="17"/>
    </row>
    <row r="259" spans="2:28" ht="38.25" customHeight="1" x14ac:dyDescent="0.2">
      <c r="B259" s="4">
        <f t="shared" si="1"/>
        <v>207</v>
      </c>
      <c r="C259" s="341"/>
      <c r="D259" s="342"/>
      <c r="E259" s="342"/>
      <c r="F259" s="342"/>
      <c r="G259" s="342"/>
      <c r="H259" s="342"/>
      <c r="I259" s="342"/>
      <c r="J259" s="342"/>
      <c r="K259" s="342"/>
      <c r="L259" s="343"/>
      <c r="M259" s="344"/>
      <c r="N259" s="344"/>
      <c r="O259" s="344"/>
      <c r="P259" s="344"/>
      <c r="Q259" s="344"/>
      <c r="R259" s="344"/>
      <c r="S259" s="344"/>
      <c r="T259" s="344"/>
      <c r="U259" s="344"/>
      <c r="V259" s="344"/>
      <c r="W259" s="315"/>
      <c r="X259" s="316"/>
      <c r="Y259" s="318"/>
      <c r="Z259" s="16"/>
      <c r="AA259" s="16"/>
      <c r="AB259" s="17"/>
    </row>
    <row r="260" spans="2:28" ht="38.25" customHeight="1" x14ac:dyDescent="0.2">
      <c r="B260" s="4">
        <f t="shared" si="1"/>
        <v>208</v>
      </c>
      <c r="C260" s="341"/>
      <c r="D260" s="342"/>
      <c r="E260" s="342"/>
      <c r="F260" s="342"/>
      <c r="G260" s="342"/>
      <c r="H260" s="342"/>
      <c r="I260" s="342"/>
      <c r="J260" s="342"/>
      <c r="K260" s="342"/>
      <c r="L260" s="343"/>
      <c r="M260" s="344"/>
      <c r="N260" s="344"/>
      <c r="O260" s="344"/>
      <c r="P260" s="344"/>
      <c r="Q260" s="344"/>
      <c r="R260" s="344"/>
      <c r="S260" s="344"/>
      <c r="T260" s="344"/>
      <c r="U260" s="344"/>
      <c r="V260" s="344"/>
      <c r="W260" s="315"/>
      <c r="X260" s="316"/>
      <c r="Y260" s="318"/>
      <c r="Z260" s="16"/>
      <c r="AA260" s="16"/>
      <c r="AB260" s="17"/>
    </row>
    <row r="261" spans="2:28" ht="38.25" customHeight="1" x14ac:dyDescent="0.2">
      <c r="B261" s="4">
        <f t="shared" si="1"/>
        <v>209</v>
      </c>
      <c r="C261" s="341"/>
      <c r="D261" s="342"/>
      <c r="E261" s="342"/>
      <c r="F261" s="342"/>
      <c r="G261" s="342"/>
      <c r="H261" s="342"/>
      <c r="I261" s="342"/>
      <c r="J261" s="342"/>
      <c r="K261" s="342"/>
      <c r="L261" s="343"/>
      <c r="M261" s="344"/>
      <c r="N261" s="344"/>
      <c r="O261" s="344"/>
      <c r="P261" s="344"/>
      <c r="Q261" s="344"/>
      <c r="R261" s="344"/>
      <c r="S261" s="344"/>
      <c r="T261" s="344"/>
      <c r="U261" s="344"/>
      <c r="V261" s="344"/>
      <c r="W261" s="315"/>
      <c r="X261" s="316"/>
      <c r="Y261" s="318"/>
      <c r="Z261" s="16"/>
      <c r="AA261" s="16"/>
      <c r="AB261" s="17"/>
    </row>
    <row r="262" spans="2:28" ht="38.25" customHeight="1" x14ac:dyDescent="0.2">
      <c r="B262" s="4">
        <f t="shared" si="1"/>
        <v>210</v>
      </c>
      <c r="C262" s="341"/>
      <c r="D262" s="342"/>
      <c r="E262" s="342"/>
      <c r="F262" s="342"/>
      <c r="G262" s="342"/>
      <c r="H262" s="342"/>
      <c r="I262" s="342"/>
      <c r="J262" s="342"/>
      <c r="K262" s="342"/>
      <c r="L262" s="343"/>
      <c r="M262" s="344"/>
      <c r="N262" s="344"/>
      <c r="O262" s="344"/>
      <c r="P262" s="344"/>
      <c r="Q262" s="344"/>
      <c r="R262" s="344"/>
      <c r="S262" s="344"/>
      <c r="T262" s="344"/>
      <c r="U262" s="344"/>
      <c r="V262" s="344"/>
      <c r="W262" s="315"/>
      <c r="X262" s="316"/>
      <c r="Y262" s="318"/>
      <c r="Z262" s="16"/>
      <c r="AA262" s="16"/>
      <c r="AB262" s="17"/>
    </row>
    <row r="263" spans="2:28" ht="38.25" customHeight="1" x14ac:dyDescent="0.2">
      <c r="B263" s="4">
        <f t="shared" si="1"/>
        <v>211</v>
      </c>
      <c r="C263" s="341"/>
      <c r="D263" s="342"/>
      <c r="E263" s="342"/>
      <c r="F263" s="342"/>
      <c r="G263" s="342"/>
      <c r="H263" s="342"/>
      <c r="I263" s="342"/>
      <c r="J263" s="342"/>
      <c r="K263" s="342"/>
      <c r="L263" s="343"/>
      <c r="M263" s="344"/>
      <c r="N263" s="344"/>
      <c r="O263" s="344"/>
      <c r="P263" s="344"/>
      <c r="Q263" s="344"/>
      <c r="R263" s="344"/>
      <c r="S263" s="344"/>
      <c r="T263" s="344"/>
      <c r="U263" s="344"/>
      <c r="V263" s="344"/>
      <c r="W263" s="315"/>
      <c r="X263" s="316"/>
      <c r="Y263" s="318"/>
      <c r="Z263" s="16"/>
      <c r="AA263" s="16"/>
      <c r="AB263" s="17"/>
    </row>
    <row r="264" spans="2:28" ht="38.25" customHeight="1" x14ac:dyDescent="0.2">
      <c r="B264" s="4">
        <f t="shared" si="1"/>
        <v>212</v>
      </c>
      <c r="C264" s="341"/>
      <c r="D264" s="342"/>
      <c r="E264" s="342"/>
      <c r="F264" s="342"/>
      <c r="G264" s="342"/>
      <c r="H264" s="342"/>
      <c r="I264" s="342"/>
      <c r="J264" s="342"/>
      <c r="K264" s="342"/>
      <c r="L264" s="343"/>
      <c r="M264" s="344"/>
      <c r="N264" s="344"/>
      <c r="O264" s="344"/>
      <c r="P264" s="344"/>
      <c r="Q264" s="344"/>
      <c r="R264" s="344"/>
      <c r="S264" s="344"/>
      <c r="T264" s="344"/>
      <c r="U264" s="344"/>
      <c r="V264" s="344"/>
      <c r="W264" s="315"/>
      <c r="X264" s="316"/>
      <c r="Y264" s="318"/>
      <c r="Z264" s="16"/>
      <c r="AA264" s="16"/>
      <c r="AB264" s="17"/>
    </row>
    <row r="265" spans="2:28" ht="38.25" customHeight="1" x14ac:dyDescent="0.2">
      <c r="B265" s="4">
        <f t="shared" si="1"/>
        <v>213</v>
      </c>
      <c r="C265" s="341"/>
      <c r="D265" s="342"/>
      <c r="E265" s="342"/>
      <c r="F265" s="342"/>
      <c r="G265" s="342"/>
      <c r="H265" s="342"/>
      <c r="I265" s="342"/>
      <c r="J265" s="342"/>
      <c r="K265" s="342"/>
      <c r="L265" s="343"/>
      <c r="M265" s="344"/>
      <c r="N265" s="344"/>
      <c r="O265" s="344"/>
      <c r="P265" s="344"/>
      <c r="Q265" s="344"/>
      <c r="R265" s="344"/>
      <c r="S265" s="344"/>
      <c r="T265" s="344"/>
      <c r="U265" s="344"/>
      <c r="V265" s="344"/>
      <c r="W265" s="315"/>
      <c r="X265" s="316"/>
      <c r="Y265" s="318"/>
      <c r="Z265" s="16"/>
      <c r="AA265" s="16"/>
      <c r="AB265" s="17"/>
    </row>
    <row r="266" spans="2:28" ht="38.25" customHeight="1" x14ac:dyDescent="0.2">
      <c r="B266" s="4">
        <f t="shared" si="1"/>
        <v>214</v>
      </c>
      <c r="C266" s="341"/>
      <c r="D266" s="342"/>
      <c r="E266" s="342"/>
      <c r="F266" s="342"/>
      <c r="G266" s="342"/>
      <c r="H266" s="342"/>
      <c r="I266" s="342"/>
      <c r="J266" s="342"/>
      <c r="K266" s="342"/>
      <c r="L266" s="343"/>
      <c r="M266" s="344"/>
      <c r="N266" s="344"/>
      <c r="O266" s="344"/>
      <c r="P266" s="344"/>
      <c r="Q266" s="344"/>
      <c r="R266" s="344"/>
      <c r="S266" s="344"/>
      <c r="T266" s="344"/>
      <c r="U266" s="344"/>
      <c r="V266" s="344"/>
      <c r="W266" s="315"/>
      <c r="X266" s="316"/>
      <c r="Y266" s="318"/>
      <c r="Z266" s="16"/>
      <c r="AA266" s="16"/>
      <c r="AB266" s="17"/>
    </row>
    <row r="267" spans="2:28" ht="38.25" customHeight="1" x14ac:dyDescent="0.2">
      <c r="B267" s="4">
        <f t="shared" si="1"/>
        <v>215</v>
      </c>
      <c r="C267" s="341"/>
      <c r="D267" s="342"/>
      <c r="E267" s="342"/>
      <c r="F267" s="342"/>
      <c r="G267" s="342"/>
      <c r="H267" s="342"/>
      <c r="I267" s="342"/>
      <c r="J267" s="342"/>
      <c r="K267" s="342"/>
      <c r="L267" s="343"/>
      <c r="M267" s="344"/>
      <c r="N267" s="344"/>
      <c r="O267" s="344"/>
      <c r="P267" s="344"/>
      <c r="Q267" s="344"/>
      <c r="R267" s="344"/>
      <c r="S267" s="344"/>
      <c r="T267" s="344"/>
      <c r="U267" s="344"/>
      <c r="V267" s="344"/>
      <c r="W267" s="315"/>
      <c r="X267" s="316"/>
      <c r="Y267" s="318"/>
      <c r="Z267" s="16"/>
      <c r="AA267" s="16"/>
      <c r="AB267" s="17"/>
    </row>
    <row r="268" spans="2:28" ht="38.25" customHeight="1" x14ac:dyDescent="0.2">
      <c r="B268" s="4">
        <f t="shared" si="1"/>
        <v>216</v>
      </c>
      <c r="C268" s="341"/>
      <c r="D268" s="342"/>
      <c r="E268" s="342"/>
      <c r="F268" s="342"/>
      <c r="G268" s="342"/>
      <c r="H268" s="342"/>
      <c r="I268" s="342"/>
      <c r="J268" s="342"/>
      <c r="K268" s="342"/>
      <c r="L268" s="343"/>
      <c r="M268" s="344"/>
      <c r="N268" s="344"/>
      <c r="O268" s="344"/>
      <c r="P268" s="344"/>
      <c r="Q268" s="344"/>
      <c r="R268" s="344"/>
      <c r="S268" s="344"/>
      <c r="T268" s="344"/>
      <c r="U268" s="344"/>
      <c r="V268" s="344"/>
      <c r="W268" s="315"/>
      <c r="X268" s="316"/>
      <c r="Y268" s="318"/>
      <c r="Z268" s="16"/>
      <c r="AA268" s="16"/>
      <c r="AB268" s="17"/>
    </row>
    <row r="269" spans="2:28" ht="38.25" customHeight="1" x14ac:dyDescent="0.2">
      <c r="B269" s="4">
        <f t="shared" si="1"/>
        <v>217</v>
      </c>
      <c r="C269" s="341"/>
      <c r="D269" s="342"/>
      <c r="E269" s="342"/>
      <c r="F269" s="342"/>
      <c r="G269" s="342"/>
      <c r="H269" s="342"/>
      <c r="I269" s="342"/>
      <c r="J269" s="342"/>
      <c r="K269" s="342"/>
      <c r="L269" s="343"/>
      <c r="M269" s="344"/>
      <c r="N269" s="344"/>
      <c r="O269" s="344"/>
      <c r="P269" s="344"/>
      <c r="Q269" s="344"/>
      <c r="R269" s="344"/>
      <c r="S269" s="344"/>
      <c r="T269" s="344"/>
      <c r="U269" s="344"/>
      <c r="V269" s="344"/>
      <c r="W269" s="315"/>
      <c r="X269" s="316"/>
      <c r="Y269" s="318"/>
      <c r="Z269" s="16"/>
      <c r="AA269" s="16"/>
      <c r="AB269" s="17"/>
    </row>
    <row r="270" spans="2:28" ht="38.25" customHeight="1" x14ac:dyDescent="0.2">
      <c r="B270" s="4">
        <f t="shared" si="1"/>
        <v>218</v>
      </c>
      <c r="C270" s="341"/>
      <c r="D270" s="342"/>
      <c r="E270" s="342"/>
      <c r="F270" s="342"/>
      <c r="G270" s="342"/>
      <c r="H270" s="342"/>
      <c r="I270" s="342"/>
      <c r="J270" s="342"/>
      <c r="K270" s="342"/>
      <c r="L270" s="343"/>
      <c r="M270" s="344"/>
      <c r="N270" s="344"/>
      <c r="O270" s="344"/>
      <c r="P270" s="344"/>
      <c r="Q270" s="344"/>
      <c r="R270" s="344"/>
      <c r="S270" s="344"/>
      <c r="T270" s="344"/>
      <c r="U270" s="344"/>
      <c r="V270" s="344"/>
      <c r="W270" s="315"/>
      <c r="X270" s="316"/>
      <c r="Y270" s="318"/>
      <c r="Z270" s="16"/>
      <c r="AA270" s="16"/>
      <c r="AB270" s="17"/>
    </row>
    <row r="271" spans="2:28" ht="38.25" customHeight="1" x14ac:dyDescent="0.2">
      <c r="B271" s="4">
        <f t="shared" si="1"/>
        <v>219</v>
      </c>
      <c r="C271" s="341"/>
      <c r="D271" s="342"/>
      <c r="E271" s="342"/>
      <c r="F271" s="342"/>
      <c r="G271" s="342"/>
      <c r="H271" s="342"/>
      <c r="I271" s="342"/>
      <c r="J271" s="342"/>
      <c r="K271" s="342"/>
      <c r="L271" s="343"/>
      <c r="M271" s="344"/>
      <c r="N271" s="344"/>
      <c r="O271" s="344"/>
      <c r="P271" s="344"/>
      <c r="Q271" s="344"/>
      <c r="R271" s="344"/>
      <c r="S271" s="344"/>
      <c r="T271" s="344"/>
      <c r="U271" s="344"/>
      <c r="V271" s="344"/>
      <c r="W271" s="315"/>
      <c r="X271" s="316"/>
      <c r="Y271" s="318"/>
      <c r="Z271" s="16"/>
      <c r="AA271" s="16"/>
      <c r="AB271" s="17"/>
    </row>
    <row r="272" spans="2:28" ht="38.25" customHeight="1" x14ac:dyDescent="0.2">
      <c r="B272" s="4">
        <f t="shared" si="1"/>
        <v>220</v>
      </c>
      <c r="C272" s="341"/>
      <c r="D272" s="342"/>
      <c r="E272" s="342"/>
      <c r="F272" s="342"/>
      <c r="G272" s="342"/>
      <c r="H272" s="342"/>
      <c r="I272" s="342"/>
      <c r="J272" s="342"/>
      <c r="K272" s="342"/>
      <c r="L272" s="343"/>
      <c r="M272" s="344"/>
      <c r="N272" s="344"/>
      <c r="O272" s="344"/>
      <c r="P272" s="344"/>
      <c r="Q272" s="344"/>
      <c r="R272" s="344"/>
      <c r="S272" s="344"/>
      <c r="T272" s="344"/>
      <c r="U272" s="344"/>
      <c r="V272" s="344"/>
      <c r="W272" s="315"/>
      <c r="X272" s="316"/>
      <c r="Y272" s="318"/>
      <c r="Z272" s="16"/>
      <c r="AA272" s="16"/>
      <c r="AB272" s="17"/>
    </row>
    <row r="273" spans="2:28" ht="38.25" customHeight="1" x14ac:dyDescent="0.2">
      <c r="B273" s="4">
        <f t="shared" si="1"/>
        <v>221</v>
      </c>
      <c r="C273" s="341"/>
      <c r="D273" s="342"/>
      <c r="E273" s="342"/>
      <c r="F273" s="342"/>
      <c r="G273" s="342"/>
      <c r="H273" s="342"/>
      <c r="I273" s="342"/>
      <c r="J273" s="342"/>
      <c r="K273" s="342"/>
      <c r="L273" s="343"/>
      <c r="M273" s="344"/>
      <c r="N273" s="344"/>
      <c r="O273" s="344"/>
      <c r="P273" s="344"/>
      <c r="Q273" s="344"/>
      <c r="R273" s="344"/>
      <c r="S273" s="344"/>
      <c r="T273" s="344"/>
      <c r="U273" s="344"/>
      <c r="V273" s="344"/>
      <c r="W273" s="315"/>
      <c r="X273" s="316"/>
      <c r="Y273" s="318"/>
      <c r="Z273" s="16"/>
      <c r="AA273" s="16"/>
      <c r="AB273" s="17"/>
    </row>
    <row r="274" spans="2:28" ht="38.25" customHeight="1" x14ac:dyDescent="0.2">
      <c r="B274" s="4">
        <f t="shared" si="1"/>
        <v>222</v>
      </c>
      <c r="C274" s="341"/>
      <c r="D274" s="342"/>
      <c r="E274" s="342"/>
      <c r="F274" s="342"/>
      <c r="G274" s="342"/>
      <c r="H274" s="342"/>
      <c r="I274" s="342"/>
      <c r="J274" s="342"/>
      <c r="K274" s="342"/>
      <c r="L274" s="343"/>
      <c r="M274" s="344"/>
      <c r="N274" s="344"/>
      <c r="O274" s="344"/>
      <c r="P274" s="344"/>
      <c r="Q274" s="344"/>
      <c r="R274" s="344"/>
      <c r="S274" s="344"/>
      <c r="T274" s="344"/>
      <c r="U274" s="344"/>
      <c r="V274" s="344"/>
      <c r="W274" s="315"/>
      <c r="X274" s="316"/>
      <c r="Y274" s="318"/>
      <c r="Z274" s="16"/>
      <c r="AA274" s="16"/>
      <c r="AB274" s="17"/>
    </row>
    <row r="275" spans="2:28" ht="38.25" customHeight="1" x14ac:dyDescent="0.2">
      <c r="B275" s="4">
        <f t="shared" si="1"/>
        <v>223</v>
      </c>
      <c r="C275" s="341"/>
      <c r="D275" s="342"/>
      <c r="E275" s="342"/>
      <c r="F275" s="342"/>
      <c r="G275" s="342"/>
      <c r="H275" s="342"/>
      <c r="I275" s="342"/>
      <c r="J275" s="342"/>
      <c r="K275" s="342"/>
      <c r="L275" s="343"/>
      <c r="M275" s="344"/>
      <c r="N275" s="344"/>
      <c r="O275" s="344"/>
      <c r="P275" s="344"/>
      <c r="Q275" s="344"/>
      <c r="R275" s="344"/>
      <c r="S275" s="344"/>
      <c r="T275" s="344"/>
      <c r="U275" s="344"/>
      <c r="V275" s="344"/>
      <c r="W275" s="315"/>
      <c r="X275" s="316"/>
      <c r="Y275" s="318"/>
      <c r="Z275" s="16"/>
      <c r="AA275" s="16"/>
      <c r="AB275" s="17"/>
    </row>
    <row r="276" spans="2:28" ht="38.25" customHeight="1" x14ac:dyDescent="0.2">
      <c r="B276" s="4">
        <f t="shared" si="1"/>
        <v>224</v>
      </c>
      <c r="C276" s="341"/>
      <c r="D276" s="342"/>
      <c r="E276" s="342"/>
      <c r="F276" s="342"/>
      <c r="G276" s="342"/>
      <c r="H276" s="342"/>
      <c r="I276" s="342"/>
      <c r="J276" s="342"/>
      <c r="K276" s="342"/>
      <c r="L276" s="343"/>
      <c r="M276" s="344"/>
      <c r="N276" s="344"/>
      <c r="O276" s="344"/>
      <c r="P276" s="344"/>
      <c r="Q276" s="344"/>
      <c r="R276" s="344"/>
      <c r="S276" s="344"/>
      <c r="T276" s="344"/>
      <c r="U276" s="344"/>
      <c r="V276" s="344"/>
      <c r="W276" s="315"/>
      <c r="X276" s="316"/>
      <c r="Y276" s="318"/>
      <c r="Z276" s="16"/>
      <c r="AA276" s="16"/>
      <c r="AB276" s="17"/>
    </row>
    <row r="277" spans="2:28" ht="38.25" customHeight="1" x14ac:dyDescent="0.2">
      <c r="B277" s="4">
        <f t="shared" si="1"/>
        <v>225</v>
      </c>
      <c r="C277" s="341"/>
      <c r="D277" s="342"/>
      <c r="E277" s="342"/>
      <c r="F277" s="342"/>
      <c r="G277" s="342"/>
      <c r="H277" s="342"/>
      <c r="I277" s="342"/>
      <c r="J277" s="342"/>
      <c r="K277" s="342"/>
      <c r="L277" s="343"/>
      <c r="M277" s="344"/>
      <c r="N277" s="344"/>
      <c r="O277" s="344"/>
      <c r="P277" s="344"/>
      <c r="Q277" s="344"/>
      <c r="R277" s="344"/>
      <c r="S277" s="344"/>
      <c r="T277" s="344"/>
      <c r="U277" s="344"/>
      <c r="V277" s="344"/>
      <c r="W277" s="315"/>
      <c r="X277" s="316"/>
      <c r="Y277" s="318"/>
      <c r="Z277" s="16"/>
      <c r="AA277" s="16"/>
      <c r="AB277" s="17"/>
    </row>
    <row r="278" spans="2:28" ht="38.25" customHeight="1" x14ac:dyDescent="0.2">
      <c r="B278" s="4">
        <f t="shared" si="1"/>
        <v>226</v>
      </c>
      <c r="C278" s="341"/>
      <c r="D278" s="342"/>
      <c r="E278" s="342"/>
      <c r="F278" s="342"/>
      <c r="G278" s="342"/>
      <c r="H278" s="342"/>
      <c r="I278" s="342"/>
      <c r="J278" s="342"/>
      <c r="K278" s="342"/>
      <c r="L278" s="343"/>
      <c r="M278" s="344"/>
      <c r="N278" s="344"/>
      <c r="O278" s="344"/>
      <c r="P278" s="344"/>
      <c r="Q278" s="344"/>
      <c r="R278" s="344"/>
      <c r="S278" s="344"/>
      <c r="T278" s="344"/>
      <c r="U278" s="344"/>
      <c r="V278" s="344"/>
      <c r="W278" s="315"/>
      <c r="X278" s="316"/>
      <c r="Y278" s="318"/>
      <c r="Z278" s="16"/>
      <c r="AA278" s="16"/>
      <c r="AB278" s="17"/>
    </row>
    <row r="279" spans="2:28" ht="38.25" customHeight="1" x14ac:dyDescent="0.2">
      <c r="B279" s="4">
        <f t="shared" si="1"/>
        <v>227</v>
      </c>
      <c r="C279" s="341"/>
      <c r="D279" s="342"/>
      <c r="E279" s="342"/>
      <c r="F279" s="342"/>
      <c r="G279" s="342"/>
      <c r="H279" s="342"/>
      <c r="I279" s="342"/>
      <c r="J279" s="342"/>
      <c r="K279" s="342"/>
      <c r="L279" s="343"/>
      <c r="M279" s="344"/>
      <c r="N279" s="344"/>
      <c r="O279" s="344"/>
      <c r="P279" s="344"/>
      <c r="Q279" s="344"/>
      <c r="R279" s="344"/>
      <c r="S279" s="344"/>
      <c r="T279" s="344"/>
      <c r="U279" s="344"/>
      <c r="V279" s="344"/>
      <c r="W279" s="315"/>
      <c r="X279" s="316"/>
      <c r="Y279" s="318"/>
      <c r="Z279" s="16"/>
      <c r="AA279" s="16"/>
      <c r="AB279" s="17"/>
    </row>
    <row r="280" spans="2:28" ht="38.25" customHeight="1" x14ac:dyDescent="0.2">
      <c r="B280" s="4">
        <f t="shared" si="1"/>
        <v>228</v>
      </c>
      <c r="C280" s="341"/>
      <c r="D280" s="342"/>
      <c r="E280" s="342"/>
      <c r="F280" s="342"/>
      <c r="G280" s="342"/>
      <c r="H280" s="342"/>
      <c r="I280" s="342"/>
      <c r="J280" s="342"/>
      <c r="K280" s="342"/>
      <c r="L280" s="343"/>
      <c r="M280" s="344"/>
      <c r="N280" s="344"/>
      <c r="O280" s="344"/>
      <c r="P280" s="344"/>
      <c r="Q280" s="344"/>
      <c r="R280" s="344"/>
      <c r="S280" s="344"/>
      <c r="T280" s="344"/>
      <c r="U280" s="344"/>
      <c r="V280" s="344"/>
      <c r="W280" s="315"/>
      <c r="X280" s="316"/>
      <c r="Y280" s="318"/>
      <c r="Z280" s="16"/>
      <c r="AA280" s="16"/>
      <c r="AB280" s="17"/>
    </row>
    <row r="281" spans="2:28" ht="38.25" customHeight="1" x14ac:dyDescent="0.2">
      <c r="B281" s="4">
        <f t="shared" si="1"/>
        <v>229</v>
      </c>
      <c r="C281" s="341"/>
      <c r="D281" s="342"/>
      <c r="E281" s="342"/>
      <c r="F281" s="342"/>
      <c r="G281" s="342"/>
      <c r="H281" s="342"/>
      <c r="I281" s="342"/>
      <c r="J281" s="342"/>
      <c r="K281" s="342"/>
      <c r="L281" s="343"/>
      <c r="M281" s="344"/>
      <c r="N281" s="344"/>
      <c r="O281" s="344"/>
      <c r="P281" s="344"/>
      <c r="Q281" s="344"/>
      <c r="R281" s="344"/>
      <c r="S281" s="344"/>
      <c r="T281" s="344"/>
      <c r="U281" s="344"/>
      <c r="V281" s="344"/>
      <c r="W281" s="315"/>
      <c r="X281" s="316"/>
      <c r="Y281" s="318"/>
      <c r="Z281" s="16"/>
      <c r="AA281" s="16"/>
      <c r="AB281" s="17"/>
    </row>
    <row r="282" spans="2:28" ht="38.25" customHeight="1" x14ac:dyDescent="0.2">
      <c r="B282" s="4">
        <f t="shared" si="1"/>
        <v>230</v>
      </c>
      <c r="C282" s="341"/>
      <c r="D282" s="342"/>
      <c r="E282" s="342"/>
      <c r="F282" s="342"/>
      <c r="G282" s="342"/>
      <c r="H282" s="342"/>
      <c r="I282" s="342"/>
      <c r="J282" s="342"/>
      <c r="K282" s="342"/>
      <c r="L282" s="343"/>
      <c r="M282" s="344"/>
      <c r="N282" s="344"/>
      <c r="O282" s="344"/>
      <c r="P282" s="344"/>
      <c r="Q282" s="344"/>
      <c r="R282" s="344"/>
      <c r="S282" s="344"/>
      <c r="T282" s="344"/>
      <c r="U282" s="344"/>
      <c r="V282" s="344"/>
      <c r="W282" s="315"/>
      <c r="X282" s="316"/>
      <c r="Y282" s="318"/>
      <c r="Z282" s="16"/>
      <c r="AA282" s="16"/>
      <c r="AB282" s="17"/>
    </row>
    <row r="283" spans="2:28" ht="38.25" customHeight="1" x14ac:dyDescent="0.2">
      <c r="B283" s="4">
        <f t="shared" si="1"/>
        <v>231</v>
      </c>
      <c r="C283" s="341"/>
      <c r="D283" s="342"/>
      <c r="E283" s="342"/>
      <c r="F283" s="342"/>
      <c r="G283" s="342"/>
      <c r="H283" s="342"/>
      <c r="I283" s="342"/>
      <c r="J283" s="342"/>
      <c r="K283" s="342"/>
      <c r="L283" s="343"/>
      <c r="M283" s="344"/>
      <c r="N283" s="344"/>
      <c r="O283" s="344"/>
      <c r="P283" s="344"/>
      <c r="Q283" s="344"/>
      <c r="R283" s="344"/>
      <c r="S283" s="344"/>
      <c r="T283" s="344"/>
      <c r="U283" s="344"/>
      <c r="V283" s="344"/>
      <c r="W283" s="315"/>
      <c r="X283" s="316"/>
      <c r="Y283" s="318"/>
      <c r="Z283" s="16"/>
      <c r="AA283" s="16"/>
      <c r="AB283" s="17"/>
    </row>
    <row r="284" spans="2:28" ht="38.25" customHeight="1" x14ac:dyDescent="0.2">
      <c r="B284" s="4">
        <f t="shared" si="1"/>
        <v>232</v>
      </c>
      <c r="C284" s="341"/>
      <c r="D284" s="342"/>
      <c r="E284" s="342"/>
      <c r="F284" s="342"/>
      <c r="G284" s="342"/>
      <c r="H284" s="342"/>
      <c r="I284" s="342"/>
      <c r="J284" s="342"/>
      <c r="K284" s="342"/>
      <c r="L284" s="343"/>
      <c r="M284" s="344"/>
      <c r="N284" s="344"/>
      <c r="O284" s="344"/>
      <c r="P284" s="344"/>
      <c r="Q284" s="344"/>
      <c r="R284" s="344"/>
      <c r="S284" s="344"/>
      <c r="T284" s="344"/>
      <c r="U284" s="344"/>
      <c r="V284" s="344"/>
      <c r="W284" s="315"/>
      <c r="X284" s="316"/>
      <c r="Y284" s="318"/>
      <c r="Z284" s="16"/>
      <c r="AA284" s="16"/>
      <c r="AB284" s="17"/>
    </row>
    <row r="285" spans="2:28" ht="38.25" customHeight="1" x14ac:dyDescent="0.2">
      <c r="B285" s="4">
        <f t="shared" si="1"/>
        <v>233</v>
      </c>
      <c r="C285" s="341"/>
      <c r="D285" s="342"/>
      <c r="E285" s="342"/>
      <c r="F285" s="342"/>
      <c r="G285" s="342"/>
      <c r="H285" s="342"/>
      <c r="I285" s="342"/>
      <c r="J285" s="342"/>
      <c r="K285" s="342"/>
      <c r="L285" s="343"/>
      <c r="M285" s="344"/>
      <c r="N285" s="344"/>
      <c r="O285" s="344"/>
      <c r="P285" s="344"/>
      <c r="Q285" s="344"/>
      <c r="R285" s="344"/>
      <c r="S285" s="344"/>
      <c r="T285" s="344"/>
      <c r="U285" s="344"/>
      <c r="V285" s="344"/>
      <c r="W285" s="315"/>
      <c r="X285" s="316"/>
      <c r="Y285" s="318"/>
      <c r="Z285" s="16"/>
      <c r="AA285" s="16"/>
      <c r="AB285" s="17"/>
    </row>
    <row r="286" spans="2:28" ht="38.25" customHeight="1" x14ac:dyDescent="0.2">
      <c r="B286" s="4">
        <f t="shared" si="1"/>
        <v>234</v>
      </c>
      <c r="C286" s="341"/>
      <c r="D286" s="342"/>
      <c r="E286" s="342"/>
      <c r="F286" s="342"/>
      <c r="G286" s="342"/>
      <c r="H286" s="342"/>
      <c r="I286" s="342"/>
      <c r="J286" s="342"/>
      <c r="K286" s="342"/>
      <c r="L286" s="343"/>
      <c r="M286" s="344"/>
      <c r="N286" s="344"/>
      <c r="O286" s="344"/>
      <c r="P286" s="344"/>
      <c r="Q286" s="344"/>
      <c r="R286" s="344"/>
      <c r="S286" s="344"/>
      <c r="T286" s="344"/>
      <c r="U286" s="344"/>
      <c r="V286" s="344"/>
      <c r="W286" s="315"/>
      <c r="X286" s="316"/>
      <c r="Y286" s="318"/>
      <c r="Z286" s="16"/>
      <c r="AA286" s="16"/>
      <c r="AB286" s="17"/>
    </row>
    <row r="287" spans="2:28" ht="38.25" customHeight="1" x14ac:dyDescent="0.2">
      <c r="B287" s="4">
        <f t="shared" si="1"/>
        <v>235</v>
      </c>
      <c r="C287" s="341"/>
      <c r="D287" s="342"/>
      <c r="E287" s="342"/>
      <c r="F287" s="342"/>
      <c r="G287" s="342"/>
      <c r="H287" s="342"/>
      <c r="I287" s="342"/>
      <c r="J287" s="342"/>
      <c r="K287" s="342"/>
      <c r="L287" s="343"/>
      <c r="M287" s="344"/>
      <c r="N287" s="344"/>
      <c r="O287" s="344"/>
      <c r="P287" s="344"/>
      <c r="Q287" s="344"/>
      <c r="R287" s="344"/>
      <c r="S287" s="344"/>
      <c r="T287" s="344"/>
      <c r="U287" s="344"/>
      <c r="V287" s="344"/>
      <c r="W287" s="315"/>
      <c r="X287" s="316"/>
      <c r="Y287" s="318"/>
      <c r="Z287" s="16"/>
      <c r="AA287" s="16"/>
      <c r="AB287" s="17"/>
    </row>
    <row r="288" spans="2:28" ht="38.25" customHeight="1" x14ac:dyDescent="0.2">
      <c r="B288" s="4">
        <f t="shared" si="1"/>
        <v>236</v>
      </c>
      <c r="C288" s="341"/>
      <c r="D288" s="342"/>
      <c r="E288" s="342"/>
      <c r="F288" s="342"/>
      <c r="G288" s="342"/>
      <c r="H288" s="342"/>
      <c r="I288" s="342"/>
      <c r="J288" s="342"/>
      <c r="K288" s="342"/>
      <c r="L288" s="343"/>
      <c r="M288" s="344"/>
      <c r="N288" s="344"/>
      <c r="O288" s="344"/>
      <c r="P288" s="344"/>
      <c r="Q288" s="344"/>
      <c r="R288" s="344"/>
      <c r="S288" s="344"/>
      <c r="T288" s="344"/>
      <c r="U288" s="344"/>
      <c r="V288" s="344"/>
      <c r="W288" s="315"/>
      <c r="X288" s="316"/>
      <c r="Y288" s="318"/>
      <c r="Z288" s="16"/>
      <c r="AA288" s="16"/>
      <c r="AB288" s="17"/>
    </row>
    <row r="289" spans="2:28" ht="38.25" customHeight="1" x14ac:dyDescent="0.2">
      <c r="B289" s="4">
        <f t="shared" si="1"/>
        <v>237</v>
      </c>
      <c r="C289" s="341"/>
      <c r="D289" s="342"/>
      <c r="E289" s="342"/>
      <c r="F289" s="342"/>
      <c r="G289" s="342"/>
      <c r="H289" s="342"/>
      <c r="I289" s="342"/>
      <c r="J289" s="342"/>
      <c r="K289" s="342"/>
      <c r="L289" s="343"/>
      <c r="M289" s="344"/>
      <c r="N289" s="344"/>
      <c r="O289" s="344"/>
      <c r="P289" s="344"/>
      <c r="Q289" s="344"/>
      <c r="R289" s="344"/>
      <c r="S289" s="344"/>
      <c r="T289" s="344"/>
      <c r="U289" s="344"/>
      <c r="V289" s="344"/>
      <c r="W289" s="315"/>
      <c r="X289" s="316"/>
      <c r="Y289" s="318"/>
      <c r="Z289" s="16"/>
      <c r="AA289" s="16"/>
      <c r="AB289" s="17"/>
    </row>
    <row r="290" spans="2:28" ht="38.25" customHeight="1" x14ac:dyDescent="0.2">
      <c r="B290" s="4">
        <f t="shared" si="1"/>
        <v>238</v>
      </c>
      <c r="C290" s="341"/>
      <c r="D290" s="342"/>
      <c r="E290" s="342"/>
      <c r="F290" s="342"/>
      <c r="G290" s="342"/>
      <c r="H290" s="342"/>
      <c r="I290" s="342"/>
      <c r="J290" s="342"/>
      <c r="K290" s="342"/>
      <c r="L290" s="343"/>
      <c r="M290" s="344"/>
      <c r="N290" s="344"/>
      <c r="O290" s="344"/>
      <c r="P290" s="344"/>
      <c r="Q290" s="344"/>
      <c r="R290" s="344"/>
      <c r="S290" s="344"/>
      <c r="T290" s="344"/>
      <c r="U290" s="344"/>
      <c r="V290" s="344"/>
      <c r="W290" s="315"/>
      <c r="X290" s="316"/>
      <c r="Y290" s="318"/>
      <c r="Z290" s="16"/>
      <c r="AA290" s="16"/>
      <c r="AB290" s="17"/>
    </row>
    <row r="291" spans="2:28" ht="38.25" customHeight="1" x14ac:dyDescent="0.2">
      <c r="B291" s="4">
        <f t="shared" si="1"/>
        <v>239</v>
      </c>
      <c r="C291" s="341"/>
      <c r="D291" s="342"/>
      <c r="E291" s="342"/>
      <c r="F291" s="342"/>
      <c r="G291" s="342"/>
      <c r="H291" s="342"/>
      <c r="I291" s="342"/>
      <c r="J291" s="342"/>
      <c r="K291" s="342"/>
      <c r="L291" s="343"/>
      <c r="M291" s="344"/>
      <c r="N291" s="344"/>
      <c r="O291" s="344"/>
      <c r="P291" s="344"/>
      <c r="Q291" s="344"/>
      <c r="R291" s="344"/>
      <c r="S291" s="344"/>
      <c r="T291" s="344"/>
      <c r="U291" s="344"/>
      <c r="V291" s="344"/>
      <c r="W291" s="315"/>
      <c r="X291" s="316"/>
      <c r="Y291" s="318"/>
      <c r="Z291" s="16"/>
      <c r="AA291" s="16"/>
      <c r="AB291" s="17"/>
    </row>
    <row r="292" spans="2:28" ht="38.25" customHeight="1" x14ac:dyDescent="0.2">
      <c r="B292" s="4">
        <f t="shared" si="1"/>
        <v>240</v>
      </c>
      <c r="C292" s="341"/>
      <c r="D292" s="342"/>
      <c r="E292" s="342"/>
      <c r="F292" s="342"/>
      <c r="G292" s="342"/>
      <c r="H292" s="342"/>
      <c r="I292" s="342"/>
      <c r="J292" s="342"/>
      <c r="K292" s="342"/>
      <c r="L292" s="343"/>
      <c r="M292" s="344"/>
      <c r="N292" s="344"/>
      <c r="O292" s="344"/>
      <c r="P292" s="344"/>
      <c r="Q292" s="344"/>
      <c r="R292" s="344"/>
      <c r="S292" s="344"/>
      <c r="T292" s="344"/>
      <c r="U292" s="344"/>
      <c r="V292" s="344"/>
      <c r="W292" s="315"/>
      <c r="X292" s="316"/>
      <c r="Y292" s="318"/>
      <c r="Z292" s="16"/>
      <c r="AA292" s="16"/>
      <c r="AB292" s="17"/>
    </row>
    <row r="293" spans="2:28" ht="38.25" customHeight="1" x14ac:dyDescent="0.2">
      <c r="B293" s="4">
        <f t="shared" si="1"/>
        <v>241</v>
      </c>
      <c r="C293" s="341"/>
      <c r="D293" s="342"/>
      <c r="E293" s="342"/>
      <c r="F293" s="342"/>
      <c r="G293" s="342"/>
      <c r="H293" s="342"/>
      <c r="I293" s="342"/>
      <c r="J293" s="342"/>
      <c r="K293" s="342"/>
      <c r="L293" s="343"/>
      <c r="M293" s="344"/>
      <c r="N293" s="344"/>
      <c r="O293" s="344"/>
      <c r="P293" s="344"/>
      <c r="Q293" s="344"/>
      <c r="R293" s="344"/>
      <c r="S293" s="344"/>
      <c r="T293" s="344"/>
      <c r="U293" s="344"/>
      <c r="V293" s="344"/>
      <c r="W293" s="315"/>
      <c r="X293" s="316"/>
      <c r="Y293" s="318"/>
      <c r="Z293" s="16"/>
      <c r="AA293" s="16"/>
      <c r="AB293" s="17"/>
    </row>
    <row r="294" spans="2:28" ht="38.25" customHeight="1" x14ac:dyDescent="0.2">
      <c r="B294" s="4">
        <f t="shared" si="1"/>
        <v>242</v>
      </c>
      <c r="C294" s="341"/>
      <c r="D294" s="342"/>
      <c r="E294" s="342"/>
      <c r="F294" s="342"/>
      <c r="G294" s="342"/>
      <c r="H294" s="342"/>
      <c r="I294" s="342"/>
      <c r="J294" s="342"/>
      <c r="K294" s="342"/>
      <c r="L294" s="343"/>
      <c r="M294" s="344"/>
      <c r="N294" s="344"/>
      <c r="O294" s="344"/>
      <c r="P294" s="344"/>
      <c r="Q294" s="344"/>
      <c r="R294" s="344"/>
      <c r="S294" s="344"/>
      <c r="T294" s="344"/>
      <c r="U294" s="344"/>
      <c r="V294" s="344"/>
      <c r="W294" s="315"/>
      <c r="X294" s="316"/>
      <c r="Y294" s="318"/>
      <c r="Z294" s="16"/>
      <c r="AA294" s="16"/>
      <c r="AB294" s="17"/>
    </row>
    <row r="295" spans="2:28" ht="38.25" customHeight="1" x14ac:dyDescent="0.2">
      <c r="B295" s="4">
        <f t="shared" si="1"/>
        <v>243</v>
      </c>
      <c r="C295" s="341"/>
      <c r="D295" s="342"/>
      <c r="E295" s="342"/>
      <c r="F295" s="342"/>
      <c r="G295" s="342"/>
      <c r="H295" s="342"/>
      <c r="I295" s="342"/>
      <c r="J295" s="342"/>
      <c r="K295" s="342"/>
      <c r="L295" s="343"/>
      <c r="M295" s="344"/>
      <c r="N295" s="344"/>
      <c r="O295" s="344"/>
      <c r="P295" s="344"/>
      <c r="Q295" s="344"/>
      <c r="R295" s="344"/>
      <c r="S295" s="344"/>
      <c r="T295" s="344"/>
      <c r="U295" s="344"/>
      <c r="V295" s="344"/>
      <c r="W295" s="315"/>
      <c r="X295" s="316"/>
      <c r="Y295" s="318"/>
      <c r="Z295" s="16"/>
      <c r="AA295" s="16"/>
      <c r="AB295" s="17"/>
    </row>
    <row r="296" spans="2:28" ht="38.25" customHeight="1" x14ac:dyDescent="0.2">
      <c r="B296" s="4">
        <f t="shared" si="1"/>
        <v>244</v>
      </c>
      <c r="C296" s="341"/>
      <c r="D296" s="342"/>
      <c r="E296" s="342"/>
      <c r="F296" s="342"/>
      <c r="G296" s="342"/>
      <c r="H296" s="342"/>
      <c r="I296" s="342"/>
      <c r="J296" s="342"/>
      <c r="K296" s="342"/>
      <c r="L296" s="343"/>
      <c r="M296" s="344"/>
      <c r="N296" s="344"/>
      <c r="O296" s="344"/>
      <c r="P296" s="344"/>
      <c r="Q296" s="344"/>
      <c r="R296" s="344"/>
      <c r="S296" s="344"/>
      <c r="T296" s="344"/>
      <c r="U296" s="344"/>
      <c r="V296" s="344"/>
      <c r="W296" s="315"/>
      <c r="X296" s="316"/>
      <c r="Y296" s="318"/>
      <c r="Z296" s="16"/>
      <c r="AA296" s="16"/>
      <c r="AB296" s="17"/>
    </row>
    <row r="297" spans="2:28" ht="38.25" customHeight="1" x14ac:dyDescent="0.2">
      <c r="B297" s="4">
        <f t="shared" si="1"/>
        <v>245</v>
      </c>
      <c r="C297" s="341"/>
      <c r="D297" s="342"/>
      <c r="E297" s="342"/>
      <c r="F297" s="342"/>
      <c r="G297" s="342"/>
      <c r="H297" s="342"/>
      <c r="I297" s="342"/>
      <c r="J297" s="342"/>
      <c r="K297" s="342"/>
      <c r="L297" s="343"/>
      <c r="M297" s="344"/>
      <c r="N297" s="344"/>
      <c r="O297" s="344"/>
      <c r="P297" s="344"/>
      <c r="Q297" s="344"/>
      <c r="R297" s="344"/>
      <c r="S297" s="344"/>
      <c r="T297" s="344"/>
      <c r="U297" s="344"/>
      <c r="V297" s="344"/>
      <c r="W297" s="315"/>
      <c r="X297" s="316"/>
      <c r="Y297" s="318"/>
      <c r="Z297" s="16"/>
      <c r="AA297" s="16"/>
      <c r="AB297" s="17"/>
    </row>
    <row r="298" spans="2:28" ht="38.25" customHeight="1" x14ac:dyDescent="0.2">
      <c r="B298" s="4">
        <f t="shared" si="1"/>
        <v>246</v>
      </c>
      <c r="C298" s="341"/>
      <c r="D298" s="342"/>
      <c r="E298" s="342"/>
      <c r="F298" s="342"/>
      <c r="G298" s="342"/>
      <c r="H298" s="342"/>
      <c r="I298" s="342"/>
      <c r="J298" s="342"/>
      <c r="K298" s="342"/>
      <c r="L298" s="343"/>
      <c r="M298" s="344"/>
      <c r="N298" s="344"/>
      <c r="O298" s="344"/>
      <c r="P298" s="344"/>
      <c r="Q298" s="344"/>
      <c r="R298" s="344"/>
      <c r="S298" s="344"/>
      <c r="T298" s="344"/>
      <c r="U298" s="344"/>
      <c r="V298" s="344"/>
      <c r="W298" s="315"/>
      <c r="X298" s="316"/>
      <c r="Y298" s="318"/>
      <c r="Z298" s="16"/>
      <c r="AA298" s="16"/>
      <c r="AB298" s="17"/>
    </row>
    <row r="299" spans="2:28" ht="38.25" customHeight="1" x14ac:dyDescent="0.2">
      <c r="B299" s="4">
        <f t="shared" si="1"/>
        <v>247</v>
      </c>
      <c r="C299" s="341"/>
      <c r="D299" s="342"/>
      <c r="E299" s="342"/>
      <c r="F299" s="342"/>
      <c r="G299" s="342"/>
      <c r="H299" s="342"/>
      <c r="I299" s="342"/>
      <c r="J299" s="342"/>
      <c r="K299" s="342"/>
      <c r="L299" s="343"/>
      <c r="M299" s="344"/>
      <c r="N299" s="344"/>
      <c r="O299" s="344"/>
      <c r="P299" s="344"/>
      <c r="Q299" s="344"/>
      <c r="R299" s="344"/>
      <c r="S299" s="344"/>
      <c r="T299" s="344"/>
      <c r="U299" s="344"/>
      <c r="V299" s="344"/>
      <c r="W299" s="315"/>
      <c r="X299" s="316"/>
      <c r="Y299" s="318"/>
      <c r="Z299" s="16"/>
      <c r="AA299" s="16"/>
      <c r="AB299" s="17"/>
    </row>
    <row r="300" spans="2:28" ht="38.25" customHeight="1" x14ac:dyDescent="0.2">
      <c r="B300" s="4">
        <f t="shared" si="1"/>
        <v>248</v>
      </c>
      <c r="C300" s="341"/>
      <c r="D300" s="342"/>
      <c r="E300" s="342"/>
      <c r="F300" s="342"/>
      <c r="G300" s="342"/>
      <c r="H300" s="342"/>
      <c r="I300" s="342"/>
      <c r="J300" s="342"/>
      <c r="K300" s="342"/>
      <c r="L300" s="343"/>
      <c r="M300" s="344"/>
      <c r="N300" s="344"/>
      <c r="O300" s="344"/>
      <c r="P300" s="344"/>
      <c r="Q300" s="344"/>
      <c r="R300" s="344"/>
      <c r="S300" s="344"/>
      <c r="T300" s="344"/>
      <c r="U300" s="344"/>
      <c r="V300" s="344"/>
      <c r="W300" s="315"/>
      <c r="X300" s="316"/>
      <c r="Y300" s="318"/>
      <c r="Z300" s="16"/>
      <c r="AA300" s="16"/>
      <c r="AB300" s="17"/>
    </row>
    <row r="301" spans="2:28" ht="38.25" customHeight="1" x14ac:dyDescent="0.2">
      <c r="B301" s="4">
        <f t="shared" si="1"/>
        <v>249</v>
      </c>
      <c r="C301" s="341"/>
      <c r="D301" s="342"/>
      <c r="E301" s="342"/>
      <c r="F301" s="342"/>
      <c r="G301" s="342"/>
      <c r="H301" s="342"/>
      <c r="I301" s="342"/>
      <c r="J301" s="342"/>
      <c r="K301" s="342"/>
      <c r="L301" s="343"/>
      <c r="M301" s="344"/>
      <c r="N301" s="344"/>
      <c r="O301" s="344"/>
      <c r="P301" s="344"/>
      <c r="Q301" s="344"/>
      <c r="R301" s="344"/>
      <c r="S301" s="344"/>
      <c r="T301" s="344"/>
      <c r="U301" s="344"/>
      <c r="V301" s="344"/>
      <c r="W301" s="315"/>
      <c r="X301" s="316"/>
      <c r="Y301" s="318"/>
      <c r="Z301" s="16"/>
      <c r="AA301" s="16"/>
      <c r="AB301" s="17"/>
    </row>
    <row r="302" spans="2:28" ht="38.25" customHeight="1" x14ac:dyDescent="0.2">
      <c r="B302" s="4">
        <f t="shared" si="1"/>
        <v>250</v>
      </c>
      <c r="C302" s="341"/>
      <c r="D302" s="342"/>
      <c r="E302" s="342"/>
      <c r="F302" s="342"/>
      <c r="G302" s="342"/>
      <c r="H302" s="342"/>
      <c r="I302" s="342"/>
      <c r="J302" s="342"/>
      <c r="K302" s="342"/>
      <c r="L302" s="343"/>
      <c r="M302" s="344"/>
      <c r="N302" s="344"/>
      <c r="O302" s="344"/>
      <c r="P302" s="344"/>
      <c r="Q302" s="344"/>
      <c r="R302" s="344"/>
      <c r="S302" s="344"/>
      <c r="T302" s="344"/>
      <c r="U302" s="344"/>
      <c r="V302" s="344"/>
      <c r="W302" s="315"/>
      <c r="X302" s="316"/>
      <c r="Y302" s="318"/>
      <c r="Z302" s="16"/>
      <c r="AA302" s="16"/>
      <c r="AB302" s="17"/>
    </row>
    <row r="303" spans="2:28" ht="38.25" customHeight="1" x14ac:dyDescent="0.2">
      <c r="B303" s="4">
        <f t="shared" si="1"/>
        <v>251</v>
      </c>
      <c r="C303" s="341"/>
      <c r="D303" s="342"/>
      <c r="E303" s="342"/>
      <c r="F303" s="342"/>
      <c r="G303" s="342"/>
      <c r="H303" s="342"/>
      <c r="I303" s="342"/>
      <c r="J303" s="342"/>
      <c r="K303" s="342"/>
      <c r="L303" s="343"/>
      <c r="M303" s="344"/>
      <c r="N303" s="344"/>
      <c r="O303" s="344"/>
      <c r="P303" s="344"/>
      <c r="Q303" s="344"/>
      <c r="R303" s="344"/>
      <c r="S303" s="344"/>
      <c r="T303" s="344"/>
      <c r="U303" s="344"/>
      <c r="V303" s="344"/>
      <c r="W303" s="315"/>
      <c r="X303" s="316"/>
      <c r="Y303" s="318"/>
      <c r="Z303" s="16"/>
      <c r="AA303" s="16"/>
      <c r="AB303" s="17"/>
    </row>
    <row r="304" spans="2:28" ht="38.25" customHeight="1" x14ac:dyDescent="0.2">
      <c r="B304" s="4">
        <f t="shared" si="1"/>
        <v>252</v>
      </c>
      <c r="C304" s="341"/>
      <c r="D304" s="342"/>
      <c r="E304" s="342"/>
      <c r="F304" s="342"/>
      <c r="G304" s="342"/>
      <c r="H304" s="342"/>
      <c r="I304" s="342"/>
      <c r="J304" s="342"/>
      <c r="K304" s="342"/>
      <c r="L304" s="343"/>
      <c r="M304" s="344"/>
      <c r="N304" s="344"/>
      <c r="O304" s="344"/>
      <c r="P304" s="344"/>
      <c r="Q304" s="344"/>
      <c r="R304" s="344"/>
      <c r="S304" s="344"/>
      <c r="T304" s="344"/>
      <c r="U304" s="344"/>
      <c r="V304" s="344"/>
      <c r="W304" s="315"/>
      <c r="X304" s="316"/>
      <c r="Y304" s="318"/>
      <c r="Z304" s="16"/>
      <c r="AA304" s="16"/>
      <c r="AB304" s="17"/>
    </row>
    <row r="305" spans="2:28" ht="38.25" customHeight="1" x14ac:dyDescent="0.2">
      <c r="B305" s="4">
        <f t="shared" si="1"/>
        <v>253</v>
      </c>
      <c r="C305" s="341"/>
      <c r="D305" s="342"/>
      <c r="E305" s="342"/>
      <c r="F305" s="342"/>
      <c r="G305" s="342"/>
      <c r="H305" s="342"/>
      <c r="I305" s="342"/>
      <c r="J305" s="342"/>
      <c r="K305" s="342"/>
      <c r="L305" s="343"/>
      <c r="M305" s="344"/>
      <c r="N305" s="344"/>
      <c r="O305" s="344"/>
      <c r="P305" s="344"/>
      <c r="Q305" s="344"/>
      <c r="R305" s="344"/>
      <c r="S305" s="344"/>
      <c r="T305" s="344"/>
      <c r="U305" s="344"/>
      <c r="V305" s="344"/>
      <c r="W305" s="315"/>
      <c r="X305" s="316"/>
      <c r="Y305" s="318"/>
      <c r="Z305" s="16"/>
      <c r="AA305" s="16"/>
      <c r="AB305" s="17"/>
    </row>
    <row r="306" spans="2:28" ht="38.25" customHeight="1" x14ac:dyDescent="0.2">
      <c r="B306" s="4">
        <f t="shared" si="1"/>
        <v>254</v>
      </c>
      <c r="C306" s="341"/>
      <c r="D306" s="342"/>
      <c r="E306" s="342"/>
      <c r="F306" s="342"/>
      <c r="G306" s="342"/>
      <c r="H306" s="342"/>
      <c r="I306" s="342"/>
      <c r="J306" s="342"/>
      <c r="K306" s="342"/>
      <c r="L306" s="343"/>
      <c r="M306" s="344"/>
      <c r="N306" s="344"/>
      <c r="O306" s="344"/>
      <c r="P306" s="344"/>
      <c r="Q306" s="344"/>
      <c r="R306" s="344"/>
      <c r="S306" s="344"/>
      <c r="T306" s="344"/>
      <c r="U306" s="344"/>
      <c r="V306" s="344"/>
      <c r="W306" s="315"/>
      <c r="X306" s="316"/>
      <c r="Y306" s="318"/>
      <c r="Z306" s="16"/>
      <c r="AA306" s="16"/>
      <c r="AB306" s="17"/>
    </row>
    <row r="307" spans="2:28" ht="38.25" customHeight="1" x14ac:dyDescent="0.2">
      <c r="B307" s="4">
        <f t="shared" si="1"/>
        <v>255</v>
      </c>
      <c r="C307" s="341"/>
      <c r="D307" s="342"/>
      <c r="E307" s="342"/>
      <c r="F307" s="342"/>
      <c r="G307" s="342"/>
      <c r="H307" s="342"/>
      <c r="I307" s="342"/>
      <c r="J307" s="342"/>
      <c r="K307" s="342"/>
      <c r="L307" s="343"/>
      <c r="M307" s="344"/>
      <c r="N307" s="344"/>
      <c r="O307" s="344"/>
      <c r="P307" s="344"/>
      <c r="Q307" s="344"/>
      <c r="R307" s="344"/>
      <c r="S307" s="344"/>
      <c r="T307" s="344"/>
      <c r="U307" s="344"/>
      <c r="V307" s="344"/>
      <c r="W307" s="315"/>
      <c r="X307" s="316"/>
      <c r="Y307" s="318"/>
      <c r="Z307" s="16"/>
      <c r="AA307" s="16"/>
      <c r="AB307" s="17"/>
    </row>
    <row r="308" spans="2:28" ht="38.25" customHeight="1" x14ac:dyDescent="0.2">
      <c r="B308" s="4">
        <f t="shared" si="1"/>
        <v>256</v>
      </c>
      <c r="C308" s="341"/>
      <c r="D308" s="342"/>
      <c r="E308" s="342"/>
      <c r="F308" s="342"/>
      <c r="G308" s="342"/>
      <c r="H308" s="342"/>
      <c r="I308" s="342"/>
      <c r="J308" s="342"/>
      <c r="K308" s="342"/>
      <c r="L308" s="343"/>
      <c r="M308" s="344"/>
      <c r="N308" s="344"/>
      <c r="O308" s="344"/>
      <c r="P308" s="344"/>
      <c r="Q308" s="344"/>
      <c r="R308" s="344"/>
      <c r="S308" s="344"/>
      <c r="T308" s="344"/>
      <c r="U308" s="344"/>
      <c r="V308" s="344"/>
      <c r="W308" s="315"/>
      <c r="X308" s="316"/>
      <c r="Y308" s="318"/>
      <c r="Z308" s="16"/>
      <c r="AA308" s="16"/>
      <c r="AB308" s="17"/>
    </row>
    <row r="309" spans="2:28" ht="38.25" customHeight="1" x14ac:dyDescent="0.2">
      <c r="B309" s="4">
        <f t="shared" si="1"/>
        <v>257</v>
      </c>
      <c r="C309" s="341"/>
      <c r="D309" s="342"/>
      <c r="E309" s="342"/>
      <c r="F309" s="342"/>
      <c r="G309" s="342"/>
      <c r="H309" s="342"/>
      <c r="I309" s="342"/>
      <c r="J309" s="342"/>
      <c r="K309" s="342"/>
      <c r="L309" s="343"/>
      <c r="M309" s="344"/>
      <c r="N309" s="344"/>
      <c r="O309" s="344"/>
      <c r="P309" s="344"/>
      <c r="Q309" s="344"/>
      <c r="R309" s="344"/>
      <c r="S309" s="344"/>
      <c r="T309" s="344"/>
      <c r="U309" s="344"/>
      <c r="V309" s="344"/>
      <c r="W309" s="315"/>
      <c r="X309" s="316"/>
      <c r="Y309" s="318"/>
      <c r="Z309" s="16"/>
      <c r="AA309" s="16"/>
      <c r="AB309" s="17"/>
    </row>
    <row r="310" spans="2:28" ht="38.25" customHeight="1" x14ac:dyDescent="0.2">
      <c r="B310" s="4">
        <f t="shared" si="1"/>
        <v>258</v>
      </c>
      <c r="C310" s="341"/>
      <c r="D310" s="342"/>
      <c r="E310" s="342"/>
      <c r="F310" s="342"/>
      <c r="G310" s="342"/>
      <c r="H310" s="342"/>
      <c r="I310" s="342"/>
      <c r="J310" s="342"/>
      <c r="K310" s="342"/>
      <c r="L310" s="343"/>
      <c r="M310" s="344"/>
      <c r="N310" s="344"/>
      <c r="O310" s="344"/>
      <c r="P310" s="344"/>
      <c r="Q310" s="344"/>
      <c r="R310" s="344"/>
      <c r="S310" s="344"/>
      <c r="T310" s="344"/>
      <c r="U310" s="344"/>
      <c r="V310" s="344"/>
      <c r="W310" s="315"/>
      <c r="X310" s="316"/>
      <c r="Y310" s="318"/>
      <c r="Z310" s="16"/>
      <c r="AA310" s="16"/>
      <c r="AB310" s="17"/>
    </row>
    <row r="311" spans="2:28" ht="38.25" customHeight="1" x14ac:dyDescent="0.2">
      <c r="B311" s="4">
        <f t="shared" si="1"/>
        <v>259</v>
      </c>
      <c r="C311" s="341"/>
      <c r="D311" s="342"/>
      <c r="E311" s="342"/>
      <c r="F311" s="342"/>
      <c r="G311" s="342"/>
      <c r="H311" s="342"/>
      <c r="I311" s="342"/>
      <c r="J311" s="342"/>
      <c r="K311" s="342"/>
      <c r="L311" s="343"/>
      <c r="M311" s="344"/>
      <c r="N311" s="344"/>
      <c r="O311" s="344"/>
      <c r="P311" s="344"/>
      <c r="Q311" s="344"/>
      <c r="R311" s="344"/>
      <c r="S311" s="344"/>
      <c r="T311" s="344"/>
      <c r="U311" s="344"/>
      <c r="V311" s="344"/>
      <c r="W311" s="315"/>
      <c r="X311" s="316"/>
      <c r="Y311" s="318"/>
      <c r="Z311" s="16"/>
      <c r="AA311" s="16"/>
      <c r="AB311" s="17"/>
    </row>
    <row r="312" spans="2:28" ht="38.25" customHeight="1" x14ac:dyDescent="0.2">
      <c r="B312" s="4">
        <f t="shared" si="1"/>
        <v>260</v>
      </c>
      <c r="C312" s="341"/>
      <c r="D312" s="342"/>
      <c r="E312" s="342"/>
      <c r="F312" s="342"/>
      <c r="G312" s="342"/>
      <c r="H312" s="342"/>
      <c r="I312" s="342"/>
      <c r="J312" s="342"/>
      <c r="K312" s="342"/>
      <c r="L312" s="343"/>
      <c r="M312" s="344"/>
      <c r="N312" s="344"/>
      <c r="O312" s="344"/>
      <c r="P312" s="344"/>
      <c r="Q312" s="344"/>
      <c r="R312" s="344"/>
      <c r="S312" s="344"/>
      <c r="T312" s="344"/>
      <c r="U312" s="344"/>
      <c r="V312" s="344"/>
      <c r="W312" s="315"/>
      <c r="X312" s="316"/>
      <c r="Y312" s="318"/>
      <c r="Z312" s="16"/>
      <c r="AA312" s="16"/>
      <c r="AB312" s="17"/>
    </row>
    <row r="313" spans="2:28" ht="38.25" customHeight="1" x14ac:dyDescent="0.2">
      <c r="B313" s="4">
        <f t="shared" si="1"/>
        <v>261</v>
      </c>
      <c r="C313" s="341"/>
      <c r="D313" s="342"/>
      <c r="E313" s="342"/>
      <c r="F313" s="342"/>
      <c r="G313" s="342"/>
      <c r="H313" s="342"/>
      <c r="I313" s="342"/>
      <c r="J313" s="342"/>
      <c r="K313" s="342"/>
      <c r="L313" s="343"/>
      <c r="M313" s="344"/>
      <c r="N313" s="344"/>
      <c r="O313" s="344"/>
      <c r="P313" s="344"/>
      <c r="Q313" s="344"/>
      <c r="R313" s="344"/>
      <c r="S313" s="344"/>
      <c r="T313" s="344"/>
      <c r="U313" s="344"/>
      <c r="V313" s="344"/>
      <c r="W313" s="315"/>
      <c r="X313" s="316"/>
      <c r="Y313" s="318"/>
      <c r="Z313" s="16"/>
      <c r="AA313" s="16"/>
      <c r="AB313" s="17"/>
    </row>
    <row r="314" spans="2:28" ht="38.25" customHeight="1" x14ac:dyDescent="0.2">
      <c r="B314" s="4">
        <f t="shared" si="1"/>
        <v>262</v>
      </c>
      <c r="C314" s="341"/>
      <c r="D314" s="342"/>
      <c r="E314" s="342"/>
      <c r="F314" s="342"/>
      <c r="G314" s="342"/>
      <c r="H314" s="342"/>
      <c r="I314" s="342"/>
      <c r="J314" s="342"/>
      <c r="K314" s="342"/>
      <c r="L314" s="343"/>
      <c r="M314" s="344"/>
      <c r="N314" s="344"/>
      <c r="O314" s="344"/>
      <c r="P314" s="344"/>
      <c r="Q314" s="344"/>
      <c r="R314" s="344"/>
      <c r="S314" s="344"/>
      <c r="T314" s="344"/>
      <c r="U314" s="344"/>
      <c r="V314" s="344"/>
      <c r="W314" s="315"/>
      <c r="X314" s="316"/>
      <c r="Y314" s="318"/>
      <c r="Z314" s="16"/>
      <c r="AA314" s="16"/>
      <c r="AB314" s="17"/>
    </row>
    <row r="315" spans="2:28" ht="38.25" customHeight="1" x14ac:dyDescent="0.2">
      <c r="B315" s="4">
        <f t="shared" si="1"/>
        <v>263</v>
      </c>
      <c r="C315" s="341"/>
      <c r="D315" s="342"/>
      <c r="E315" s="342"/>
      <c r="F315" s="342"/>
      <c r="G315" s="342"/>
      <c r="H315" s="342"/>
      <c r="I315" s="342"/>
      <c r="J315" s="342"/>
      <c r="K315" s="342"/>
      <c r="L315" s="343"/>
      <c r="M315" s="344"/>
      <c r="N315" s="344"/>
      <c r="O315" s="344"/>
      <c r="P315" s="344"/>
      <c r="Q315" s="344"/>
      <c r="R315" s="344"/>
      <c r="S315" s="344"/>
      <c r="T315" s="344"/>
      <c r="U315" s="344"/>
      <c r="V315" s="344"/>
      <c r="W315" s="315"/>
      <c r="X315" s="316"/>
      <c r="Y315" s="318"/>
      <c r="Z315" s="16"/>
      <c r="AA315" s="16"/>
      <c r="AB315" s="17"/>
    </row>
    <row r="316" spans="2:28" ht="38.25" customHeight="1" x14ac:dyDescent="0.2">
      <c r="B316" s="4">
        <f t="shared" si="1"/>
        <v>264</v>
      </c>
      <c r="C316" s="341"/>
      <c r="D316" s="342"/>
      <c r="E316" s="342"/>
      <c r="F316" s="342"/>
      <c r="G316" s="342"/>
      <c r="H316" s="342"/>
      <c r="I316" s="342"/>
      <c r="J316" s="342"/>
      <c r="K316" s="342"/>
      <c r="L316" s="343"/>
      <c r="M316" s="344"/>
      <c r="N316" s="344"/>
      <c r="O316" s="344"/>
      <c r="P316" s="344"/>
      <c r="Q316" s="344"/>
      <c r="R316" s="344"/>
      <c r="S316" s="344"/>
      <c r="T316" s="344"/>
      <c r="U316" s="344"/>
      <c r="V316" s="344"/>
      <c r="W316" s="315"/>
      <c r="X316" s="316"/>
      <c r="Y316" s="318"/>
      <c r="Z316" s="16"/>
      <c r="AA316" s="16"/>
      <c r="AB316" s="17"/>
    </row>
    <row r="317" spans="2:28" ht="38.25" customHeight="1" x14ac:dyDescent="0.2">
      <c r="B317" s="4">
        <f t="shared" si="1"/>
        <v>265</v>
      </c>
      <c r="C317" s="341"/>
      <c r="D317" s="342"/>
      <c r="E317" s="342"/>
      <c r="F317" s="342"/>
      <c r="G317" s="342"/>
      <c r="H317" s="342"/>
      <c r="I317" s="342"/>
      <c r="J317" s="342"/>
      <c r="K317" s="342"/>
      <c r="L317" s="343"/>
      <c r="M317" s="344"/>
      <c r="N317" s="344"/>
      <c r="O317" s="344"/>
      <c r="P317" s="344"/>
      <c r="Q317" s="344"/>
      <c r="R317" s="344"/>
      <c r="S317" s="344"/>
      <c r="T317" s="344"/>
      <c r="U317" s="344"/>
      <c r="V317" s="344"/>
      <c r="W317" s="315"/>
      <c r="X317" s="316"/>
      <c r="Y317" s="318"/>
      <c r="Z317" s="16"/>
      <c r="AA317" s="16"/>
      <c r="AB317" s="17"/>
    </row>
    <row r="318" spans="2:28" ht="38.25" customHeight="1" x14ac:dyDescent="0.2">
      <c r="B318" s="4">
        <f t="shared" si="1"/>
        <v>266</v>
      </c>
      <c r="C318" s="341"/>
      <c r="D318" s="342"/>
      <c r="E318" s="342"/>
      <c r="F318" s="342"/>
      <c r="G318" s="342"/>
      <c r="H318" s="342"/>
      <c r="I318" s="342"/>
      <c r="J318" s="342"/>
      <c r="K318" s="342"/>
      <c r="L318" s="343"/>
      <c r="M318" s="344"/>
      <c r="N318" s="344"/>
      <c r="O318" s="344"/>
      <c r="P318" s="344"/>
      <c r="Q318" s="344"/>
      <c r="R318" s="344"/>
      <c r="S318" s="344"/>
      <c r="T318" s="344"/>
      <c r="U318" s="344"/>
      <c r="V318" s="344"/>
      <c r="W318" s="315"/>
      <c r="X318" s="316"/>
      <c r="Y318" s="318"/>
      <c r="Z318" s="16"/>
      <c r="AA318" s="16"/>
      <c r="AB318" s="17"/>
    </row>
    <row r="319" spans="2:28" ht="38.25" customHeight="1" x14ac:dyDescent="0.2">
      <c r="B319" s="4">
        <f t="shared" si="1"/>
        <v>267</v>
      </c>
      <c r="C319" s="341"/>
      <c r="D319" s="342"/>
      <c r="E319" s="342"/>
      <c r="F319" s="342"/>
      <c r="G319" s="342"/>
      <c r="H319" s="342"/>
      <c r="I319" s="342"/>
      <c r="J319" s="342"/>
      <c r="K319" s="342"/>
      <c r="L319" s="343"/>
      <c r="M319" s="344"/>
      <c r="N319" s="344"/>
      <c r="O319" s="344"/>
      <c r="P319" s="344"/>
      <c r="Q319" s="344"/>
      <c r="R319" s="344"/>
      <c r="S319" s="344"/>
      <c r="T319" s="344"/>
      <c r="U319" s="344"/>
      <c r="V319" s="344"/>
      <c r="W319" s="315"/>
      <c r="X319" s="316"/>
      <c r="Y319" s="318"/>
      <c r="Z319" s="16"/>
      <c r="AA319" s="16"/>
      <c r="AB319" s="17"/>
    </row>
    <row r="320" spans="2:28" ht="38.25" customHeight="1" x14ac:dyDescent="0.2">
      <c r="B320" s="4">
        <f t="shared" si="1"/>
        <v>268</v>
      </c>
      <c r="C320" s="341"/>
      <c r="D320" s="342"/>
      <c r="E320" s="342"/>
      <c r="F320" s="342"/>
      <c r="G320" s="342"/>
      <c r="H320" s="342"/>
      <c r="I320" s="342"/>
      <c r="J320" s="342"/>
      <c r="K320" s="342"/>
      <c r="L320" s="343"/>
      <c r="M320" s="344"/>
      <c r="N320" s="344"/>
      <c r="O320" s="344"/>
      <c r="P320" s="344"/>
      <c r="Q320" s="344"/>
      <c r="R320" s="344"/>
      <c r="S320" s="344"/>
      <c r="T320" s="344"/>
      <c r="U320" s="344"/>
      <c r="V320" s="344"/>
      <c r="W320" s="315"/>
      <c r="X320" s="316"/>
      <c r="Y320" s="318"/>
      <c r="Z320" s="16"/>
      <c r="AA320" s="16"/>
      <c r="AB320" s="17"/>
    </row>
    <row r="321" spans="2:28" ht="38.25" customHeight="1" x14ac:dyDescent="0.2">
      <c r="B321" s="4">
        <f t="shared" si="1"/>
        <v>269</v>
      </c>
      <c r="C321" s="341"/>
      <c r="D321" s="342"/>
      <c r="E321" s="342"/>
      <c r="F321" s="342"/>
      <c r="G321" s="342"/>
      <c r="H321" s="342"/>
      <c r="I321" s="342"/>
      <c r="J321" s="342"/>
      <c r="K321" s="342"/>
      <c r="L321" s="343"/>
      <c r="M321" s="344"/>
      <c r="N321" s="344"/>
      <c r="O321" s="344"/>
      <c r="P321" s="344"/>
      <c r="Q321" s="344"/>
      <c r="R321" s="344"/>
      <c r="S321" s="344"/>
      <c r="T321" s="344"/>
      <c r="U321" s="344"/>
      <c r="V321" s="344"/>
      <c r="W321" s="315"/>
      <c r="X321" s="316"/>
      <c r="Y321" s="318"/>
      <c r="Z321" s="16"/>
      <c r="AA321" s="16"/>
      <c r="AB321" s="17"/>
    </row>
    <row r="322" spans="2:28" ht="38.25" customHeight="1" x14ac:dyDescent="0.2">
      <c r="B322" s="4">
        <f t="shared" si="1"/>
        <v>270</v>
      </c>
      <c r="C322" s="341"/>
      <c r="D322" s="342"/>
      <c r="E322" s="342"/>
      <c r="F322" s="342"/>
      <c r="G322" s="342"/>
      <c r="H322" s="342"/>
      <c r="I322" s="342"/>
      <c r="J322" s="342"/>
      <c r="K322" s="342"/>
      <c r="L322" s="343"/>
      <c r="M322" s="344"/>
      <c r="N322" s="344"/>
      <c r="O322" s="344"/>
      <c r="P322" s="344"/>
      <c r="Q322" s="344"/>
      <c r="R322" s="344"/>
      <c r="S322" s="344"/>
      <c r="T322" s="344"/>
      <c r="U322" s="344"/>
      <c r="V322" s="344"/>
      <c r="W322" s="315"/>
      <c r="X322" s="316"/>
      <c r="Y322" s="318"/>
      <c r="Z322" s="16"/>
      <c r="AA322" s="16"/>
      <c r="AB322" s="17"/>
    </row>
    <row r="323" spans="2:28" ht="38.25" customHeight="1" x14ac:dyDescent="0.2">
      <c r="B323" s="4">
        <f t="shared" si="1"/>
        <v>271</v>
      </c>
      <c r="C323" s="341"/>
      <c r="D323" s="342"/>
      <c r="E323" s="342"/>
      <c r="F323" s="342"/>
      <c r="G323" s="342"/>
      <c r="H323" s="342"/>
      <c r="I323" s="342"/>
      <c r="J323" s="342"/>
      <c r="K323" s="342"/>
      <c r="L323" s="343"/>
      <c r="M323" s="344"/>
      <c r="N323" s="344"/>
      <c r="O323" s="344"/>
      <c r="P323" s="344"/>
      <c r="Q323" s="344"/>
      <c r="R323" s="344"/>
      <c r="S323" s="344"/>
      <c r="T323" s="344"/>
      <c r="U323" s="344"/>
      <c r="V323" s="344"/>
      <c r="W323" s="315"/>
      <c r="X323" s="316"/>
      <c r="Y323" s="318"/>
      <c r="Z323" s="16"/>
      <c r="AA323" s="16"/>
      <c r="AB323" s="17"/>
    </row>
    <row r="324" spans="2:28" ht="38.25" customHeight="1" x14ac:dyDescent="0.2">
      <c r="B324" s="4">
        <f t="shared" si="1"/>
        <v>272</v>
      </c>
      <c r="C324" s="341"/>
      <c r="D324" s="342"/>
      <c r="E324" s="342"/>
      <c r="F324" s="342"/>
      <c r="G324" s="342"/>
      <c r="H324" s="342"/>
      <c r="I324" s="342"/>
      <c r="J324" s="342"/>
      <c r="K324" s="342"/>
      <c r="L324" s="343"/>
      <c r="M324" s="344"/>
      <c r="N324" s="344"/>
      <c r="O324" s="344"/>
      <c r="P324" s="344"/>
      <c r="Q324" s="344"/>
      <c r="R324" s="344"/>
      <c r="S324" s="344"/>
      <c r="T324" s="344"/>
      <c r="U324" s="344"/>
      <c r="V324" s="344"/>
      <c r="W324" s="315"/>
      <c r="X324" s="316"/>
      <c r="Y324" s="318"/>
      <c r="Z324" s="16"/>
      <c r="AA324" s="16"/>
      <c r="AB324" s="17"/>
    </row>
    <row r="325" spans="2:28" ht="38.25" customHeight="1" x14ac:dyDescent="0.2">
      <c r="B325" s="4">
        <f t="shared" si="1"/>
        <v>273</v>
      </c>
      <c r="C325" s="341"/>
      <c r="D325" s="342"/>
      <c r="E325" s="342"/>
      <c r="F325" s="342"/>
      <c r="G325" s="342"/>
      <c r="H325" s="342"/>
      <c r="I325" s="342"/>
      <c r="J325" s="342"/>
      <c r="K325" s="342"/>
      <c r="L325" s="343"/>
      <c r="M325" s="344"/>
      <c r="N325" s="344"/>
      <c r="O325" s="344"/>
      <c r="P325" s="344"/>
      <c r="Q325" s="344"/>
      <c r="R325" s="344"/>
      <c r="S325" s="344"/>
      <c r="T325" s="344"/>
      <c r="U325" s="344"/>
      <c r="V325" s="344"/>
      <c r="W325" s="315"/>
      <c r="X325" s="316"/>
      <c r="Y325" s="318"/>
      <c r="Z325" s="16"/>
      <c r="AA325" s="16"/>
      <c r="AB325" s="17"/>
    </row>
    <row r="326" spans="2:28" ht="38.25" customHeight="1" x14ac:dyDescent="0.2">
      <c r="B326" s="4">
        <f t="shared" si="1"/>
        <v>274</v>
      </c>
      <c r="C326" s="341"/>
      <c r="D326" s="342"/>
      <c r="E326" s="342"/>
      <c r="F326" s="342"/>
      <c r="G326" s="342"/>
      <c r="H326" s="342"/>
      <c r="I326" s="342"/>
      <c r="J326" s="342"/>
      <c r="K326" s="342"/>
      <c r="L326" s="343"/>
      <c r="M326" s="344"/>
      <c r="N326" s="344"/>
      <c r="O326" s="344"/>
      <c r="P326" s="344"/>
      <c r="Q326" s="344"/>
      <c r="R326" s="344"/>
      <c r="S326" s="344"/>
      <c r="T326" s="344"/>
      <c r="U326" s="344"/>
      <c r="V326" s="344"/>
      <c r="W326" s="315"/>
      <c r="X326" s="316"/>
      <c r="Y326" s="318"/>
      <c r="Z326" s="16"/>
      <c r="AA326" s="16"/>
      <c r="AB326" s="17"/>
    </row>
    <row r="327" spans="2:28" ht="38.25" customHeight="1" x14ac:dyDescent="0.2">
      <c r="B327" s="4">
        <f t="shared" si="1"/>
        <v>275</v>
      </c>
      <c r="C327" s="341"/>
      <c r="D327" s="342"/>
      <c r="E327" s="342"/>
      <c r="F327" s="342"/>
      <c r="G327" s="342"/>
      <c r="H327" s="342"/>
      <c r="I327" s="342"/>
      <c r="J327" s="342"/>
      <c r="K327" s="342"/>
      <c r="L327" s="343"/>
      <c r="M327" s="344"/>
      <c r="N327" s="344"/>
      <c r="O327" s="344"/>
      <c r="P327" s="344"/>
      <c r="Q327" s="344"/>
      <c r="R327" s="344"/>
      <c r="S327" s="344"/>
      <c r="T327" s="344"/>
      <c r="U327" s="344"/>
      <c r="V327" s="344"/>
      <c r="W327" s="315"/>
      <c r="X327" s="316"/>
      <c r="Y327" s="318"/>
      <c r="Z327" s="16"/>
      <c r="AA327" s="16"/>
      <c r="AB327" s="17"/>
    </row>
    <row r="328" spans="2:28" ht="38.25" customHeight="1" x14ac:dyDescent="0.2">
      <c r="B328" s="4">
        <f t="shared" si="1"/>
        <v>276</v>
      </c>
      <c r="C328" s="341"/>
      <c r="D328" s="342"/>
      <c r="E328" s="342"/>
      <c r="F328" s="342"/>
      <c r="G328" s="342"/>
      <c r="H328" s="342"/>
      <c r="I328" s="342"/>
      <c r="J328" s="342"/>
      <c r="K328" s="342"/>
      <c r="L328" s="343"/>
      <c r="M328" s="344"/>
      <c r="N328" s="344"/>
      <c r="O328" s="344"/>
      <c r="P328" s="344"/>
      <c r="Q328" s="344"/>
      <c r="R328" s="344"/>
      <c r="S328" s="344"/>
      <c r="T328" s="344"/>
      <c r="U328" s="344"/>
      <c r="V328" s="344"/>
      <c r="W328" s="315"/>
      <c r="X328" s="316"/>
      <c r="Y328" s="318"/>
      <c r="Z328" s="16"/>
      <c r="AA328" s="16"/>
      <c r="AB328" s="17"/>
    </row>
    <row r="329" spans="2:28" ht="38.25" customHeight="1" x14ac:dyDescent="0.2">
      <c r="B329" s="4">
        <f t="shared" si="1"/>
        <v>277</v>
      </c>
      <c r="C329" s="341"/>
      <c r="D329" s="342"/>
      <c r="E329" s="342"/>
      <c r="F329" s="342"/>
      <c r="G329" s="342"/>
      <c r="H329" s="342"/>
      <c r="I329" s="342"/>
      <c r="J329" s="342"/>
      <c r="K329" s="342"/>
      <c r="L329" s="343"/>
      <c r="M329" s="344"/>
      <c r="N329" s="344"/>
      <c r="O329" s="344"/>
      <c r="P329" s="344"/>
      <c r="Q329" s="344"/>
      <c r="R329" s="344"/>
      <c r="S329" s="344"/>
      <c r="T329" s="344"/>
      <c r="U329" s="344"/>
      <c r="V329" s="344"/>
      <c r="W329" s="315"/>
      <c r="X329" s="316"/>
      <c r="Y329" s="318"/>
      <c r="Z329" s="16"/>
      <c r="AA329" s="16"/>
      <c r="AB329" s="17"/>
    </row>
    <row r="330" spans="2:28" ht="38.25" customHeight="1" x14ac:dyDescent="0.2">
      <c r="B330" s="4">
        <f t="shared" si="1"/>
        <v>278</v>
      </c>
      <c r="C330" s="341"/>
      <c r="D330" s="342"/>
      <c r="E330" s="342"/>
      <c r="F330" s="342"/>
      <c r="G330" s="342"/>
      <c r="H330" s="342"/>
      <c r="I330" s="342"/>
      <c r="J330" s="342"/>
      <c r="K330" s="342"/>
      <c r="L330" s="343"/>
      <c r="M330" s="344"/>
      <c r="N330" s="344"/>
      <c r="O330" s="344"/>
      <c r="P330" s="344"/>
      <c r="Q330" s="344"/>
      <c r="R330" s="344"/>
      <c r="S330" s="344"/>
      <c r="T330" s="344"/>
      <c r="U330" s="344"/>
      <c r="V330" s="344"/>
      <c r="W330" s="315"/>
      <c r="X330" s="316"/>
      <c r="Y330" s="318"/>
      <c r="Z330" s="16"/>
      <c r="AA330" s="16"/>
      <c r="AB330" s="17"/>
    </row>
    <row r="331" spans="2:28" ht="38.25" customHeight="1" x14ac:dyDescent="0.2">
      <c r="B331" s="4">
        <f t="shared" si="1"/>
        <v>279</v>
      </c>
      <c r="C331" s="341"/>
      <c r="D331" s="342"/>
      <c r="E331" s="342"/>
      <c r="F331" s="342"/>
      <c r="G331" s="342"/>
      <c r="H331" s="342"/>
      <c r="I331" s="342"/>
      <c r="J331" s="342"/>
      <c r="K331" s="342"/>
      <c r="L331" s="343"/>
      <c r="M331" s="344"/>
      <c r="N331" s="344"/>
      <c r="O331" s="344"/>
      <c r="P331" s="344"/>
      <c r="Q331" s="344"/>
      <c r="R331" s="344"/>
      <c r="S331" s="344"/>
      <c r="T331" s="344"/>
      <c r="U331" s="344"/>
      <c r="V331" s="344"/>
      <c r="W331" s="315"/>
      <c r="X331" s="316"/>
      <c r="Y331" s="318"/>
      <c r="Z331" s="16"/>
      <c r="AA331" s="16"/>
      <c r="AB331" s="17"/>
    </row>
    <row r="332" spans="2:28" ht="38.25" customHeight="1" x14ac:dyDescent="0.2">
      <c r="B332" s="4">
        <f t="shared" si="1"/>
        <v>280</v>
      </c>
      <c r="C332" s="341"/>
      <c r="D332" s="342"/>
      <c r="E332" s="342"/>
      <c r="F332" s="342"/>
      <c r="G332" s="342"/>
      <c r="H332" s="342"/>
      <c r="I332" s="342"/>
      <c r="J332" s="342"/>
      <c r="K332" s="342"/>
      <c r="L332" s="343"/>
      <c r="M332" s="344"/>
      <c r="N332" s="344"/>
      <c r="O332" s="344"/>
      <c r="P332" s="344"/>
      <c r="Q332" s="344"/>
      <c r="R332" s="344"/>
      <c r="S332" s="344"/>
      <c r="T332" s="344"/>
      <c r="U332" s="344"/>
      <c r="V332" s="344"/>
      <c r="W332" s="315"/>
      <c r="X332" s="316"/>
      <c r="Y332" s="318"/>
      <c r="Z332" s="16"/>
      <c r="AA332" s="16"/>
      <c r="AB332" s="17"/>
    </row>
    <row r="333" spans="2:28" ht="38.25" customHeight="1" x14ac:dyDescent="0.2">
      <c r="B333" s="4">
        <f t="shared" si="1"/>
        <v>281</v>
      </c>
      <c r="C333" s="341"/>
      <c r="D333" s="342"/>
      <c r="E333" s="342"/>
      <c r="F333" s="342"/>
      <c r="G333" s="342"/>
      <c r="H333" s="342"/>
      <c r="I333" s="342"/>
      <c r="J333" s="342"/>
      <c r="K333" s="342"/>
      <c r="L333" s="343"/>
      <c r="M333" s="344"/>
      <c r="N333" s="344"/>
      <c r="O333" s="344"/>
      <c r="P333" s="344"/>
      <c r="Q333" s="344"/>
      <c r="R333" s="344"/>
      <c r="S333" s="344"/>
      <c r="T333" s="344"/>
      <c r="U333" s="344"/>
      <c r="V333" s="344"/>
      <c r="W333" s="315"/>
      <c r="X333" s="316"/>
      <c r="Y333" s="318"/>
      <c r="Z333" s="16"/>
      <c r="AA333" s="16"/>
      <c r="AB333" s="17"/>
    </row>
    <row r="334" spans="2:28" ht="38.25" customHeight="1" x14ac:dyDescent="0.2">
      <c r="B334" s="4">
        <f t="shared" si="1"/>
        <v>282</v>
      </c>
      <c r="C334" s="341"/>
      <c r="D334" s="342"/>
      <c r="E334" s="342"/>
      <c r="F334" s="342"/>
      <c r="G334" s="342"/>
      <c r="H334" s="342"/>
      <c r="I334" s="342"/>
      <c r="J334" s="342"/>
      <c r="K334" s="342"/>
      <c r="L334" s="343"/>
      <c r="M334" s="344"/>
      <c r="N334" s="344"/>
      <c r="O334" s="344"/>
      <c r="P334" s="344"/>
      <c r="Q334" s="344"/>
      <c r="R334" s="344"/>
      <c r="S334" s="344"/>
      <c r="T334" s="344"/>
      <c r="U334" s="344"/>
      <c r="V334" s="344"/>
      <c r="W334" s="315"/>
      <c r="X334" s="316"/>
      <c r="Y334" s="318"/>
      <c r="Z334" s="16"/>
      <c r="AA334" s="16"/>
      <c r="AB334" s="17"/>
    </row>
    <row r="335" spans="2:28" ht="38.25" customHeight="1" x14ac:dyDescent="0.2">
      <c r="B335" s="4">
        <f t="shared" si="1"/>
        <v>283</v>
      </c>
      <c r="C335" s="341"/>
      <c r="D335" s="342"/>
      <c r="E335" s="342"/>
      <c r="F335" s="342"/>
      <c r="G335" s="342"/>
      <c r="H335" s="342"/>
      <c r="I335" s="342"/>
      <c r="J335" s="342"/>
      <c r="K335" s="342"/>
      <c r="L335" s="343"/>
      <c r="M335" s="344"/>
      <c r="N335" s="344"/>
      <c r="O335" s="344"/>
      <c r="P335" s="344"/>
      <c r="Q335" s="344"/>
      <c r="R335" s="344"/>
      <c r="S335" s="344"/>
      <c r="T335" s="344"/>
      <c r="U335" s="344"/>
      <c r="V335" s="344"/>
      <c r="W335" s="315"/>
      <c r="X335" s="316"/>
      <c r="Y335" s="318"/>
      <c r="Z335" s="16"/>
      <c r="AA335" s="16"/>
      <c r="AB335" s="17"/>
    </row>
    <row r="336" spans="2:28" ht="38.25" customHeight="1" x14ac:dyDescent="0.2">
      <c r="B336" s="4">
        <f t="shared" ref="B336:B399" si="2">B335+1</f>
        <v>284</v>
      </c>
      <c r="C336" s="341"/>
      <c r="D336" s="342"/>
      <c r="E336" s="342"/>
      <c r="F336" s="342"/>
      <c r="G336" s="342"/>
      <c r="H336" s="342"/>
      <c r="I336" s="342"/>
      <c r="J336" s="342"/>
      <c r="K336" s="342"/>
      <c r="L336" s="343"/>
      <c r="M336" s="344"/>
      <c r="N336" s="344"/>
      <c r="O336" s="344"/>
      <c r="P336" s="344"/>
      <c r="Q336" s="344"/>
      <c r="R336" s="344"/>
      <c r="S336" s="344"/>
      <c r="T336" s="344"/>
      <c r="U336" s="344"/>
      <c r="V336" s="344"/>
      <c r="W336" s="315"/>
      <c r="X336" s="316"/>
      <c r="Y336" s="318"/>
      <c r="Z336" s="16"/>
      <c r="AA336" s="16"/>
      <c r="AB336" s="17"/>
    </row>
    <row r="337" spans="2:28" ht="38.25" customHeight="1" x14ac:dyDescent="0.2">
      <c r="B337" s="4">
        <f t="shared" si="2"/>
        <v>285</v>
      </c>
      <c r="C337" s="341"/>
      <c r="D337" s="342"/>
      <c r="E337" s="342"/>
      <c r="F337" s="342"/>
      <c r="G337" s="342"/>
      <c r="H337" s="342"/>
      <c r="I337" s="342"/>
      <c r="J337" s="342"/>
      <c r="K337" s="342"/>
      <c r="L337" s="343"/>
      <c r="M337" s="344"/>
      <c r="N337" s="344"/>
      <c r="O337" s="344"/>
      <c r="P337" s="344"/>
      <c r="Q337" s="344"/>
      <c r="R337" s="344"/>
      <c r="S337" s="344"/>
      <c r="T337" s="344"/>
      <c r="U337" s="344"/>
      <c r="V337" s="344"/>
      <c r="W337" s="315"/>
      <c r="X337" s="316"/>
      <c r="Y337" s="318"/>
      <c r="Z337" s="16"/>
      <c r="AA337" s="16"/>
      <c r="AB337" s="17"/>
    </row>
    <row r="338" spans="2:28" ht="38.25" customHeight="1" x14ac:dyDescent="0.2">
      <c r="B338" s="4">
        <f t="shared" si="2"/>
        <v>286</v>
      </c>
      <c r="C338" s="341"/>
      <c r="D338" s="342"/>
      <c r="E338" s="342"/>
      <c r="F338" s="342"/>
      <c r="G338" s="342"/>
      <c r="H338" s="342"/>
      <c r="I338" s="342"/>
      <c r="J338" s="342"/>
      <c r="K338" s="342"/>
      <c r="L338" s="343"/>
      <c r="M338" s="344"/>
      <c r="N338" s="344"/>
      <c r="O338" s="344"/>
      <c r="P338" s="344"/>
      <c r="Q338" s="344"/>
      <c r="R338" s="344"/>
      <c r="S338" s="344"/>
      <c r="T338" s="344"/>
      <c r="U338" s="344"/>
      <c r="V338" s="344"/>
      <c r="W338" s="315"/>
      <c r="X338" s="316"/>
      <c r="Y338" s="318"/>
      <c r="Z338" s="16"/>
      <c r="AA338" s="16"/>
      <c r="AB338" s="17"/>
    </row>
    <row r="339" spans="2:28" ht="38.25" customHeight="1" x14ac:dyDescent="0.2">
      <c r="B339" s="4">
        <f t="shared" si="2"/>
        <v>287</v>
      </c>
      <c r="C339" s="341"/>
      <c r="D339" s="342"/>
      <c r="E339" s="342"/>
      <c r="F339" s="342"/>
      <c r="G339" s="342"/>
      <c r="H339" s="342"/>
      <c r="I339" s="342"/>
      <c r="J339" s="342"/>
      <c r="K339" s="342"/>
      <c r="L339" s="343"/>
      <c r="M339" s="344"/>
      <c r="N339" s="344"/>
      <c r="O339" s="344"/>
      <c r="P339" s="344"/>
      <c r="Q339" s="344"/>
      <c r="R339" s="344"/>
      <c r="S339" s="344"/>
      <c r="T339" s="344"/>
      <c r="U339" s="344"/>
      <c r="V339" s="344"/>
      <c r="W339" s="315"/>
      <c r="X339" s="316"/>
      <c r="Y339" s="318"/>
      <c r="Z339" s="16"/>
      <c r="AA339" s="16"/>
      <c r="AB339" s="17"/>
    </row>
    <row r="340" spans="2:28" ht="38.25" customHeight="1" x14ac:dyDescent="0.2">
      <c r="B340" s="4">
        <f t="shared" si="2"/>
        <v>288</v>
      </c>
      <c r="C340" s="341"/>
      <c r="D340" s="342"/>
      <c r="E340" s="342"/>
      <c r="F340" s="342"/>
      <c r="G340" s="342"/>
      <c r="H340" s="342"/>
      <c r="I340" s="342"/>
      <c r="J340" s="342"/>
      <c r="K340" s="342"/>
      <c r="L340" s="343"/>
      <c r="M340" s="344"/>
      <c r="N340" s="344"/>
      <c r="O340" s="344"/>
      <c r="P340" s="344"/>
      <c r="Q340" s="344"/>
      <c r="R340" s="344"/>
      <c r="S340" s="344"/>
      <c r="T340" s="344"/>
      <c r="U340" s="344"/>
      <c r="V340" s="344"/>
      <c r="W340" s="315"/>
      <c r="X340" s="316"/>
      <c r="Y340" s="318"/>
      <c r="Z340" s="16"/>
      <c r="AA340" s="16"/>
      <c r="AB340" s="17"/>
    </row>
    <row r="341" spans="2:28" ht="38.25" customHeight="1" x14ac:dyDescent="0.2">
      <c r="B341" s="4">
        <f t="shared" si="2"/>
        <v>289</v>
      </c>
      <c r="C341" s="341"/>
      <c r="D341" s="342"/>
      <c r="E341" s="342"/>
      <c r="F341" s="342"/>
      <c r="G341" s="342"/>
      <c r="H341" s="342"/>
      <c r="I341" s="342"/>
      <c r="J341" s="342"/>
      <c r="K341" s="342"/>
      <c r="L341" s="343"/>
      <c r="M341" s="344"/>
      <c r="N341" s="344"/>
      <c r="O341" s="344"/>
      <c r="P341" s="344"/>
      <c r="Q341" s="344"/>
      <c r="R341" s="344"/>
      <c r="S341" s="344"/>
      <c r="T341" s="344"/>
      <c r="U341" s="344"/>
      <c r="V341" s="344"/>
      <c r="W341" s="315"/>
      <c r="X341" s="316"/>
      <c r="Y341" s="318"/>
      <c r="Z341" s="16"/>
      <c r="AA341" s="16"/>
      <c r="AB341" s="17"/>
    </row>
    <row r="342" spans="2:28" ht="38.25" customHeight="1" x14ac:dyDescent="0.2">
      <c r="B342" s="4">
        <f t="shared" si="2"/>
        <v>290</v>
      </c>
      <c r="C342" s="341"/>
      <c r="D342" s="342"/>
      <c r="E342" s="342"/>
      <c r="F342" s="342"/>
      <c r="G342" s="342"/>
      <c r="H342" s="342"/>
      <c r="I342" s="342"/>
      <c r="J342" s="342"/>
      <c r="K342" s="342"/>
      <c r="L342" s="343"/>
      <c r="M342" s="344"/>
      <c r="N342" s="344"/>
      <c r="O342" s="344"/>
      <c r="P342" s="344"/>
      <c r="Q342" s="344"/>
      <c r="R342" s="344"/>
      <c r="S342" s="344"/>
      <c r="T342" s="344"/>
      <c r="U342" s="344"/>
      <c r="V342" s="344"/>
      <c r="W342" s="315"/>
      <c r="X342" s="316"/>
      <c r="Y342" s="318"/>
      <c r="Z342" s="16"/>
      <c r="AA342" s="16"/>
      <c r="AB342" s="17"/>
    </row>
    <row r="343" spans="2:28" ht="38.25" customHeight="1" x14ac:dyDescent="0.2">
      <c r="B343" s="4">
        <f t="shared" si="2"/>
        <v>291</v>
      </c>
      <c r="C343" s="341"/>
      <c r="D343" s="342"/>
      <c r="E343" s="342"/>
      <c r="F343" s="342"/>
      <c r="G343" s="342"/>
      <c r="H343" s="342"/>
      <c r="I343" s="342"/>
      <c r="J343" s="342"/>
      <c r="K343" s="342"/>
      <c r="L343" s="343"/>
      <c r="M343" s="344"/>
      <c r="N343" s="344"/>
      <c r="O343" s="344"/>
      <c r="P343" s="344"/>
      <c r="Q343" s="344"/>
      <c r="R343" s="344"/>
      <c r="S343" s="344"/>
      <c r="T343" s="344"/>
      <c r="U343" s="344"/>
      <c r="V343" s="344"/>
      <c r="W343" s="315"/>
      <c r="X343" s="316"/>
      <c r="Y343" s="318"/>
      <c r="Z343" s="16"/>
      <c r="AA343" s="16"/>
      <c r="AB343" s="17"/>
    </row>
    <row r="344" spans="2:28" ht="38.25" customHeight="1" x14ac:dyDescent="0.2">
      <c r="B344" s="4">
        <f t="shared" si="2"/>
        <v>292</v>
      </c>
      <c r="C344" s="341"/>
      <c r="D344" s="342"/>
      <c r="E344" s="342"/>
      <c r="F344" s="342"/>
      <c r="G344" s="342"/>
      <c r="H344" s="342"/>
      <c r="I344" s="342"/>
      <c r="J344" s="342"/>
      <c r="K344" s="342"/>
      <c r="L344" s="343"/>
      <c r="M344" s="344"/>
      <c r="N344" s="344"/>
      <c r="O344" s="344"/>
      <c r="P344" s="344"/>
      <c r="Q344" s="344"/>
      <c r="R344" s="344"/>
      <c r="S344" s="344"/>
      <c r="T344" s="344"/>
      <c r="U344" s="344"/>
      <c r="V344" s="344"/>
      <c r="W344" s="315"/>
      <c r="X344" s="316"/>
      <c r="Y344" s="318"/>
      <c r="Z344" s="16"/>
      <c r="AA344" s="16"/>
      <c r="AB344" s="17"/>
    </row>
    <row r="345" spans="2:28" ht="38.25" customHeight="1" x14ac:dyDescent="0.2">
      <c r="B345" s="4">
        <f t="shared" si="2"/>
        <v>293</v>
      </c>
      <c r="C345" s="341"/>
      <c r="D345" s="342"/>
      <c r="E345" s="342"/>
      <c r="F345" s="342"/>
      <c r="G345" s="342"/>
      <c r="H345" s="342"/>
      <c r="I345" s="342"/>
      <c r="J345" s="342"/>
      <c r="K345" s="342"/>
      <c r="L345" s="343"/>
      <c r="M345" s="344"/>
      <c r="N345" s="344"/>
      <c r="O345" s="344"/>
      <c r="P345" s="344"/>
      <c r="Q345" s="344"/>
      <c r="R345" s="344"/>
      <c r="S345" s="344"/>
      <c r="T345" s="344"/>
      <c r="U345" s="344"/>
      <c r="V345" s="344"/>
      <c r="W345" s="315"/>
      <c r="X345" s="316"/>
      <c r="Y345" s="318"/>
      <c r="Z345" s="16"/>
      <c r="AA345" s="16"/>
      <c r="AB345" s="17"/>
    </row>
    <row r="346" spans="2:28" ht="38.25" customHeight="1" x14ac:dyDescent="0.2">
      <c r="B346" s="4">
        <f t="shared" si="2"/>
        <v>294</v>
      </c>
      <c r="C346" s="341"/>
      <c r="D346" s="342"/>
      <c r="E346" s="342"/>
      <c r="F346" s="342"/>
      <c r="G346" s="342"/>
      <c r="H346" s="342"/>
      <c r="I346" s="342"/>
      <c r="J346" s="342"/>
      <c r="K346" s="342"/>
      <c r="L346" s="343"/>
      <c r="M346" s="344"/>
      <c r="N346" s="344"/>
      <c r="O346" s="344"/>
      <c r="P346" s="344"/>
      <c r="Q346" s="344"/>
      <c r="R346" s="344"/>
      <c r="S346" s="344"/>
      <c r="T346" s="344"/>
      <c r="U346" s="344"/>
      <c r="V346" s="344"/>
      <c r="W346" s="315"/>
      <c r="X346" s="316"/>
      <c r="Y346" s="318"/>
      <c r="Z346" s="16"/>
      <c r="AA346" s="16"/>
      <c r="AB346" s="17"/>
    </row>
    <row r="347" spans="2:28" ht="38.25" customHeight="1" x14ac:dyDescent="0.2">
      <c r="B347" s="4">
        <f t="shared" si="2"/>
        <v>295</v>
      </c>
      <c r="C347" s="341"/>
      <c r="D347" s="342"/>
      <c r="E347" s="342"/>
      <c r="F347" s="342"/>
      <c r="G347" s="342"/>
      <c r="H347" s="342"/>
      <c r="I347" s="342"/>
      <c r="J347" s="342"/>
      <c r="K347" s="342"/>
      <c r="L347" s="343"/>
      <c r="M347" s="344"/>
      <c r="N347" s="344"/>
      <c r="O347" s="344"/>
      <c r="P347" s="344"/>
      <c r="Q347" s="344"/>
      <c r="R347" s="344"/>
      <c r="S347" s="344"/>
      <c r="T347" s="344"/>
      <c r="U347" s="344"/>
      <c r="V347" s="344"/>
      <c r="W347" s="315"/>
      <c r="X347" s="316"/>
      <c r="Y347" s="318"/>
      <c r="Z347" s="16"/>
      <c r="AA347" s="16"/>
      <c r="AB347" s="17"/>
    </row>
    <row r="348" spans="2:28" ht="38.25" customHeight="1" x14ac:dyDescent="0.2">
      <c r="B348" s="4">
        <f t="shared" si="2"/>
        <v>296</v>
      </c>
      <c r="C348" s="341"/>
      <c r="D348" s="342"/>
      <c r="E348" s="342"/>
      <c r="F348" s="342"/>
      <c r="G348" s="342"/>
      <c r="H348" s="342"/>
      <c r="I348" s="342"/>
      <c r="J348" s="342"/>
      <c r="K348" s="342"/>
      <c r="L348" s="343"/>
      <c r="M348" s="344"/>
      <c r="N348" s="344"/>
      <c r="O348" s="344"/>
      <c r="P348" s="344"/>
      <c r="Q348" s="344"/>
      <c r="R348" s="344"/>
      <c r="S348" s="344"/>
      <c r="T348" s="344"/>
      <c r="U348" s="344"/>
      <c r="V348" s="344"/>
      <c r="W348" s="315"/>
      <c r="X348" s="316"/>
      <c r="Y348" s="318"/>
      <c r="Z348" s="16"/>
      <c r="AA348" s="16"/>
      <c r="AB348" s="17"/>
    </row>
    <row r="349" spans="2:28" ht="38.25" customHeight="1" x14ac:dyDescent="0.2">
      <c r="B349" s="4">
        <f t="shared" si="2"/>
        <v>297</v>
      </c>
      <c r="C349" s="341"/>
      <c r="D349" s="342"/>
      <c r="E349" s="342"/>
      <c r="F349" s="342"/>
      <c r="G349" s="342"/>
      <c r="H349" s="342"/>
      <c r="I349" s="342"/>
      <c r="J349" s="342"/>
      <c r="K349" s="342"/>
      <c r="L349" s="343"/>
      <c r="M349" s="344"/>
      <c r="N349" s="344"/>
      <c r="O349" s="344"/>
      <c r="P349" s="344"/>
      <c r="Q349" s="344"/>
      <c r="R349" s="344"/>
      <c r="S349" s="344"/>
      <c r="T349" s="344"/>
      <c r="U349" s="344"/>
      <c r="V349" s="344"/>
      <c r="W349" s="315"/>
      <c r="X349" s="316"/>
      <c r="Y349" s="318"/>
      <c r="Z349" s="16"/>
      <c r="AA349" s="16"/>
      <c r="AB349" s="17"/>
    </row>
    <row r="350" spans="2:28" ht="38.25" customHeight="1" x14ac:dyDescent="0.2">
      <c r="B350" s="4">
        <f t="shared" si="2"/>
        <v>298</v>
      </c>
      <c r="C350" s="341"/>
      <c r="D350" s="342"/>
      <c r="E350" s="342"/>
      <c r="F350" s="342"/>
      <c r="G350" s="342"/>
      <c r="H350" s="342"/>
      <c r="I350" s="342"/>
      <c r="J350" s="342"/>
      <c r="K350" s="342"/>
      <c r="L350" s="343"/>
      <c r="M350" s="344"/>
      <c r="N350" s="344"/>
      <c r="O350" s="344"/>
      <c r="P350" s="344"/>
      <c r="Q350" s="344"/>
      <c r="R350" s="344"/>
      <c r="S350" s="344"/>
      <c r="T350" s="344"/>
      <c r="U350" s="344"/>
      <c r="V350" s="344"/>
      <c r="W350" s="315"/>
      <c r="X350" s="316"/>
      <c r="Y350" s="318"/>
      <c r="Z350" s="16"/>
      <c r="AA350" s="16"/>
      <c r="AB350" s="17"/>
    </row>
    <row r="351" spans="2:28" ht="38.25" customHeight="1" x14ac:dyDescent="0.2">
      <c r="B351" s="4">
        <f t="shared" si="2"/>
        <v>299</v>
      </c>
      <c r="C351" s="341"/>
      <c r="D351" s="342"/>
      <c r="E351" s="342"/>
      <c r="F351" s="342"/>
      <c r="G351" s="342"/>
      <c r="H351" s="342"/>
      <c r="I351" s="342"/>
      <c r="J351" s="342"/>
      <c r="K351" s="342"/>
      <c r="L351" s="343"/>
      <c r="M351" s="344"/>
      <c r="N351" s="344"/>
      <c r="O351" s="344"/>
      <c r="P351" s="344"/>
      <c r="Q351" s="344"/>
      <c r="R351" s="344"/>
      <c r="S351" s="344"/>
      <c r="T351" s="344"/>
      <c r="U351" s="344"/>
      <c r="V351" s="344"/>
      <c r="W351" s="315"/>
      <c r="X351" s="316"/>
      <c r="Y351" s="318"/>
      <c r="Z351" s="16"/>
      <c r="AA351" s="16"/>
      <c r="AB351" s="17"/>
    </row>
    <row r="352" spans="2:28" ht="38.25" customHeight="1" x14ac:dyDescent="0.2">
      <c r="B352" s="4">
        <f t="shared" si="2"/>
        <v>300</v>
      </c>
      <c r="C352" s="341"/>
      <c r="D352" s="342"/>
      <c r="E352" s="342"/>
      <c r="F352" s="342"/>
      <c r="G352" s="342"/>
      <c r="H352" s="342"/>
      <c r="I352" s="342"/>
      <c r="J352" s="342"/>
      <c r="K352" s="342"/>
      <c r="L352" s="343"/>
      <c r="M352" s="344"/>
      <c r="N352" s="344"/>
      <c r="O352" s="344"/>
      <c r="P352" s="344"/>
      <c r="Q352" s="344"/>
      <c r="R352" s="344"/>
      <c r="S352" s="344"/>
      <c r="T352" s="344"/>
      <c r="U352" s="344"/>
      <c r="V352" s="344"/>
      <c r="W352" s="315"/>
      <c r="X352" s="316"/>
      <c r="Y352" s="318"/>
      <c r="Z352" s="16"/>
      <c r="AA352" s="16"/>
      <c r="AB352" s="17"/>
    </row>
    <row r="353" spans="2:28" ht="38.25" customHeight="1" x14ac:dyDescent="0.2">
      <c r="B353" s="4">
        <f t="shared" si="2"/>
        <v>301</v>
      </c>
      <c r="C353" s="341"/>
      <c r="D353" s="342"/>
      <c r="E353" s="342"/>
      <c r="F353" s="342"/>
      <c r="G353" s="342"/>
      <c r="H353" s="342"/>
      <c r="I353" s="342"/>
      <c r="J353" s="342"/>
      <c r="K353" s="342"/>
      <c r="L353" s="343"/>
      <c r="M353" s="344"/>
      <c r="N353" s="344"/>
      <c r="O353" s="344"/>
      <c r="P353" s="344"/>
      <c r="Q353" s="344"/>
      <c r="R353" s="344"/>
      <c r="S353" s="344"/>
      <c r="T353" s="344"/>
      <c r="U353" s="344"/>
      <c r="V353" s="344"/>
      <c r="W353" s="315"/>
      <c r="X353" s="316"/>
      <c r="Y353" s="318"/>
      <c r="Z353" s="16"/>
      <c r="AA353" s="16"/>
      <c r="AB353" s="17"/>
    </row>
    <row r="354" spans="2:28" ht="38.25" customHeight="1" x14ac:dyDescent="0.2">
      <c r="B354" s="4">
        <f t="shared" si="2"/>
        <v>302</v>
      </c>
      <c r="C354" s="341"/>
      <c r="D354" s="342"/>
      <c r="E354" s="342"/>
      <c r="F354" s="342"/>
      <c r="G354" s="342"/>
      <c r="H354" s="342"/>
      <c r="I354" s="342"/>
      <c r="J354" s="342"/>
      <c r="K354" s="342"/>
      <c r="L354" s="343"/>
      <c r="M354" s="344"/>
      <c r="N354" s="344"/>
      <c r="O354" s="344"/>
      <c r="P354" s="344"/>
      <c r="Q354" s="344"/>
      <c r="R354" s="344"/>
      <c r="S354" s="344"/>
      <c r="T354" s="344"/>
      <c r="U354" s="344"/>
      <c r="V354" s="344"/>
      <c r="W354" s="315"/>
      <c r="X354" s="316"/>
      <c r="Y354" s="318"/>
      <c r="Z354" s="16"/>
      <c r="AA354" s="16"/>
      <c r="AB354" s="17"/>
    </row>
    <row r="355" spans="2:28" ht="38.25" customHeight="1" x14ac:dyDescent="0.2">
      <c r="B355" s="4">
        <f t="shared" si="2"/>
        <v>303</v>
      </c>
      <c r="C355" s="341"/>
      <c r="D355" s="342"/>
      <c r="E355" s="342"/>
      <c r="F355" s="342"/>
      <c r="G355" s="342"/>
      <c r="H355" s="342"/>
      <c r="I355" s="342"/>
      <c r="J355" s="342"/>
      <c r="K355" s="342"/>
      <c r="L355" s="343"/>
      <c r="M355" s="344"/>
      <c r="N355" s="344"/>
      <c r="O355" s="344"/>
      <c r="P355" s="344"/>
      <c r="Q355" s="344"/>
      <c r="R355" s="344"/>
      <c r="S355" s="344"/>
      <c r="T355" s="344"/>
      <c r="U355" s="344"/>
      <c r="V355" s="344"/>
      <c r="W355" s="315"/>
      <c r="X355" s="316"/>
      <c r="Y355" s="318"/>
      <c r="Z355" s="16"/>
      <c r="AA355" s="16"/>
      <c r="AB355" s="17"/>
    </row>
    <row r="356" spans="2:28" ht="38.25" customHeight="1" x14ac:dyDescent="0.2">
      <c r="B356" s="4">
        <f t="shared" si="2"/>
        <v>304</v>
      </c>
      <c r="C356" s="341"/>
      <c r="D356" s="342"/>
      <c r="E356" s="342"/>
      <c r="F356" s="342"/>
      <c r="G356" s="342"/>
      <c r="H356" s="342"/>
      <c r="I356" s="342"/>
      <c r="J356" s="342"/>
      <c r="K356" s="342"/>
      <c r="L356" s="343"/>
      <c r="M356" s="344"/>
      <c r="N356" s="344"/>
      <c r="O356" s="344"/>
      <c r="P356" s="344"/>
      <c r="Q356" s="344"/>
      <c r="R356" s="344"/>
      <c r="S356" s="344"/>
      <c r="T356" s="344"/>
      <c r="U356" s="344"/>
      <c r="V356" s="344"/>
      <c r="W356" s="315"/>
      <c r="X356" s="316"/>
      <c r="Y356" s="318"/>
      <c r="Z356" s="16"/>
      <c r="AA356" s="16"/>
      <c r="AB356" s="17"/>
    </row>
    <row r="357" spans="2:28" ht="38.25" customHeight="1" x14ac:dyDescent="0.2">
      <c r="B357" s="4">
        <f t="shared" si="2"/>
        <v>305</v>
      </c>
      <c r="C357" s="341"/>
      <c r="D357" s="342"/>
      <c r="E357" s="342"/>
      <c r="F357" s="342"/>
      <c r="G357" s="342"/>
      <c r="H357" s="342"/>
      <c r="I357" s="342"/>
      <c r="J357" s="342"/>
      <c r="K357" s="342"/>
      <c r="L357" s="343"/>
      <c r="M357" s="344"/>
      <c r="N357" s="344"/>
      <c r="O357" s="344"/>
      <c r="P357" s="344"/>
      <c r="Q357" s="344"/>
      <c r="R357" s="344"/>
      <c r="S357" s="344"/>
      <c r="T357" s="344"/>
      <c r="U357" s="344"/>
      <c r="V357" s="344"/>
      <c r="W357" s="315"/>
      <c r="X357" s="316"/>
      <c r="Y357" s="318"/>
      <c r="Z357" s="16"/>
      <c r="AA357" s="16"/>
      <c r="AB357" s="17"/>
    </row>
    <row r="358" spans="2:28" ht="38.25" customHeight="1" x14ac:dyDescent="0.2">
      <c r="B358" s="4">
        <f t="shared" si="2"/>
        <v>306</v>
      </c>
      <c r="C358" s="341"/>
      <c r="D358" s="342"/>
      <c r="E358" s="342"/>
      <c r="F358" s="342"/>
      <c r="G358" s="342"/>
      <c r="H358" s="342"/>
      <c r="I358" s="342"/>
      <c r="J358" s="342"/>
      <c r="K358" s="342"/>
      <c r="L358" s="343"/>
      <c r="M358" s="344"/>
      <c r="N358" s="344"/>
      <c r="O358" s="344"/>
      <c r="P358" s="344"/>
      <c r="Q358" s="344"/>
      <c r="R358" s="344"/>
      <c r="S358" s="344"/>
      <c r="T358" s="344"/>
      <c r="U358" s="344"/>
      <c r="V358" s="344"/>
      <c r="W358" s="315"/>
      <c r="X358" s="316"/>
      <c r="Y358" s="318"/>
      <c r="Z358" s="16"/>
      <c r="AA358" s="16"/>
      <c r="AB358" s="17"/>
    </row>
    <row r="359" spans="2:28" ht="38.25" customHeight="1" x14ac:dyDescent="0.2">
      <c r="B359" s="4">
        <f t="shared" si="2"/>
        <v>307</v>
      </c>
      <c r="C359" s="341"/>
      <c r="D359" s="342"/>
      <c r="E359" s="342"/>
      <c r="F359" s="342"/>
      <c r="G359" s="342"/>
      <c r="H359" s="342"/>
      <c r="I359" s="342"/>
      <c r="J359" s="342"/>
      <c r="K359" s="342"/>
      <c r="L359" s="343"/>
      <c r="M359" s="344"/>
      <c r="N359" s="344"/>
      <c r="O359" s="344"/>
      <c r="P359" s="344"/>
      <c r="Q359" s="344"/>
      <c r="R359" s="344"/>
      <c r="S359" s="344"/>
      <c r="T359" s="344"/>
      <c r="U359" s="344"/>
      <c r="V359" s="344"/>
      <c r="W359" s="315"/>
      <c r="X359" s="316"/>
      <c r="Y359" s="318"/>
      <c r="Z359" s="16"/>
      <c r="AA359" s="16"/>
      <c r="AB359" s="17"/>
    </row>
    <row r="360" spans="2:28" ht="38.25" customHeight="1" x14ac:dyDescent="0.2">
      <c r="B360" s="4">
        <f t="shared" si="2"/>
        <v>308</v>
      </c>
      <c r="C360" s="341"/>
      <c r="D360" s="342"/>
      <c r="E360" s="342"/>
      <c r="F360" s="342"/>
      <c r="G360" s="342"/>
      <c r="H360" s="342"/>
      <c r="I360" s="342"/>
      <c r="J360" s="342"/>
      <c r="K360" s="342"/>
      <c r="L360" s="343"/>
      <c r="M360" s="344"/>
      <c r="N360" s="344"/>
      <c r="O360" s="344"/>
      <c r="P360" s="344"/>
      <c r="Q360" s="344"/>
      <c r="R360" s="344"/>
      <c r="S360" s="344"/>
      <c r="T360" s="344"/>
      <c r="U360" s="344"/>
      <c r="V360" s="344"/>
      <c r="W360" s="315"/>
      <c r="X360" s="316"/>
      <c r="Y360" s="318"/>
      <c r="Z360" s="16"/>
      <c r="AA360" s="16"/>
      <c r="AB360" s="17"/>
    </row>
    <row r="361" spans="2:28" ht="38.25" customHeight="1" x14ac:dyDescent="0.2">
      <c r="B361" s="4">
        <f t="shared" si="2"/>
        <v>309</v>
      </c>
      <c r="C361" s="341"/>
      <c r="D361" s="342"/>
      <c r="E361" s="342"/>
      <c r="F361" s="342"/>
      <c r="G361" s="342"/>
      <c r="H361" s="342"/>
      <c r="I361" s="342"/>
      <c r="J361" s="342"/>
      <c r="K361" s="342"/>
      <c r="L361" s="343"/>
      <c r="M361" s="344"/>
      <c r="N361" s="344"/>
      <c r="O361" s="344"/>
      <c r="P361" s="344"/>
      <c r="Q361" s="344"/>
      <c r="R361" s="344"/>
      <c r="S361" s="344"/>
      <c r="T361" s="344"/>
      <c r="U361" s="344"/>
      <c r="V361" s="344"/>
      <c r="W361" s="315"/>
      <c r="X361" s="316"/>
      <c r="Y361" s="318"/>
      <c r="Z361" s="16"/>
      <c r="AA361" s="16"/>
      <c r="AB361" s="17"/>
    </row>
    <row r="362" spans="2:28" ht="38.25" customHeight="1" x14ac:dyDescent="0.2">
      <c r="B362" s="4">
        <f t="shared" si="2"/>
        <v>310</v>
      </c>
      <c r="C362" s="341"/>
      <c r="D362" s="342"/>
      <c r="E362" s="342"/>
      <c r="F362" s="342"/>
      <c r="G362" s="342"/>
      <c r="H362" s="342"/>
      <c r="I362" s="342"/>
      <c r="J362" s="342"/>
      <c r="K362" s="342"/>
      <c r="L362" s="343"/>
      <c r="M362" s="344"/>
      <c r="N362" s="344"/>
      <c r="O362" s="344"/>
      <c r="P362" s="344"/>
      <c r="Q362" s="344"/>
      <c r="R362" s="344"/>
      <c r="S362" s="344"/>
      <c r="T362" s="344"/>
      <c r="U362" s="344"/>
      <c r="V362" s="344"/>
      <c r="W362" s="315"/>
      <c r="X362" s="316"/>
      <c r="Y362" s="318"/>
      <c r="Z362" s="16"/>
      <c r="AA362" s="16"/>
      <c r="AB362" s="17"/>
    </row>
    <row r="363" spans="2:28" ht="38.25" customHeight="1" x14ac:dyDescent="0.2">
      <c r="B363" s="4">
        <f t="shared" si="2"/>
        <v>311</v>
      </c>
      <c r="C363" s="341"/>
      <c r="D363" s="342"/>
      <c r="E363" s="342"/>
      <c r="F363" s="342"/>
      <c r="G363" s="342"/>
      <c r="H363" s="342"/>
      <c r="I363" s="342"/>
      <c r="J363" s="342"/>
      <c r="K363" s="342"/>
      <c r="L363" s="343"/>
      <c r="M363" s="344"/>
      <c r="N363" s="344"/>
      <c r="O363" s="344"/>
      <c r="P363" s="344"/>
      <c r="Q363" s="344"/>
      <c r="R363" s="344"/>
      <c r="S363" s="344"/>
      <c r="T363" s="344"/>
      <c r="U363" s="344"/>
      <c r="V363" s="344"/>
      <c r="W363" s="315"/>
      <c r="X363" s="316"/>
      <c r="Y363" s="318"/>
      <c r="Z363" s="16"/>
      <c r="AA363" s="16"/>
      <c r="AB363" s="17"/>
    </row>
    <row r="364" spans="2:28" ht="38.25" customHeight="1" x14ac:dyDescent="0.2">
      <c r="B364" s="4">
        <f t="shared" si="2"/>
        <v>312</v>
      </c>
      <c r="C364" s="341"/>
      <c r="D364" s="342"/>
      <c r="E364" s="342"/>
      <c r="F364" s="342"/>
      <c r="G364" s="342"/>
      <c r="H364" s="342"/>
      <c r="I364" s="342"/>
      <c r="J364" s="342"/>
      <c r="K364" s="342"/>
      <c r="L364" s="343"/>
      <c r="M364" s="344"/>
      <c r="N364" s="344"/>
      <c r="O364" s="344"/>
      <c r="P364" s="344"/>
      <c r="Q364" s="344"/>
      <c r="R364" s="344"/>
      <c r="S364" s="344"/>
      <c r="T364" s="344"/>
      <c r="U364" s="344"/>
      <c r="V364" s="344"/>
      <c r="W364" s="315"/>
      <c r="X364" s="316"/>
      <c r="Y364" s="318"/>
      <c r="Z364" s="16"/>
      <c r="AA364" s="16"/>
      <c r="AB364" s="17"/>
    </row>
    <row r="365" spans="2:28" ht="38.25" customHeight="1" x14ac:dyDescent="0.2">
      <c r="B365" s="4">
        <f t="shared" si="2"/>
        <v>313</v>
      </c>
      <c r="C365" s="341"/>
      <c r="D365" s="342"/>
      <c r="E365" s="342"/>
      <c r="F365" s="342"/>
      <c r="G365" s="342"/>
      <c r="H365" s="342"/>
      <c r="I365" s="342"/>
      <c r="J365" s="342"/>
      <c r="K365" s="342"/>
      <c r="L365" s="343"/>
      <c r="M365" s="344"/>
      <c r="N365" s="344"/>
      <c r="O365" s="344"/>
      <c r="P365" s="344"/>
      <c r="Q365" s="344"/>
      <c r="R365" s="344"/>
      <c r="S365" s="344"/>
      <c r="T365" s="344"/>
      <c r="U365" s="344"/>
      <c r="V365" s="344"/>
      <c r="W365" s="315"/>
      <c r="X365" s="316"/>
      <c r="Y365" s="318"/>
      <c r="Z365" s="16"/>
      <c r="AA365" s="16"/>
      <c r="AB365" s="17"/>
    </row>
    <row r="366" spans="2:28" ht="38.25" customHeight="1" x14ac:dyDescent="0.2">
      <c r="B366" s="4">
        <f t="shared" si="2"/>
        <v>314</v>
      </c>
      <c r="C366" s="341"/>
      <c r="D366" s="342"/>
      <c r="E366" s="342"/>
      <c r="F366" s="342"/>
      <c r="G366" s="342"/>
      <c r="H366" s="342"/>
      <c r="I366" s="342"/>
      <c r="J366" s="342"/>
      <c r="K366" s="342"/>
      <c r="L366" s="343"/>
      <c r="M366" s="344"/>
      <c r="N366" s="344"/>
      <c r="O366" s="344"/>
      <c r="P366" s="344"/>
      <c r="Q366" s="344"/>
      <c r="R366" s="344"/>
      <c r="S366" s="344"/>
      <c r="T366" s="344"/>
      <c r="U366" s="344"/>
      <c r="V366" s="344"/>
      <c r="W366" s="315"/>
      <c r="X366" s="316"/>
      <c r="Y366" s="318"/>
      <c r="Z366" s="16"/>
      <c r="AA366" s="16"/>
      <c r="AB366" s="17"/>
    </row>
    <row r="367" spans="2:28" ht="38.25" customHeight="1" x14ac:dyDescent="0.2">
      <c r="B367" s="4">
        <f t="shared" si="2"/>
        <v>315</v>
      </c>
      <c r="C367" s="341"/>
      <c r="D367" s="342"/>
      <c r="E367" s="342"/>
      <c r="F367" s="342"/>
      <c r="G367" s="342"/>
      <c r="H367" s="342"/>
      <c r="I367" s="342"/>
      <c r="J367" s="342"/>
      <c r="K367" s="342"/>
      <c r="L367" s="343"/>
      <c r="M367" s="344"/>
      <c r="N367" s="344"/>
      <c r="O367" s="344"/>
      <c r="P367" s="344"/>
      <c r="Q367" s="344"/>
      <c r="R367" s="344"/>
      <c r="S367" s="344"/>
      <c r="T367" s="344"/>
      <c r="U367" s="344"/>
      <c r="V367" s="344"/>
      <c r="W367" s="315"/>
      <c r="X367" s="316"/>
      <c r="Y367" s="318"/>
      <c r="Z367" s="16"/>
      <c r="AA367" s="16"/>
      <c r="AB367" s="17"/>
    </row>
    <row r="368" spans="2:28" ht="38.25" customHeight="1" x14ac:dyDescent="0.2">
      <c r="B368" s="4">
        <f t="shared" si="2"/>
        <v>316</v>
      </c>
      <c r="C368" s="341"/>
      <c r="D368" s="342"/>
      <c r="E368" s="342"/>
      <c r="F368" s="342"/>
      <c r="G368" s="342"/>
      <c r="H368" s="342"/>
      <c r="I368" s="342"/>
      <c r="J368" s="342"/>
      <c r="K368" s="342"/>
      <c r="L368" s="343"/>
      <c r="M368" s="344"/>
      <c r="N368" s="344"/>
      <c r="O368" s="344"/>
      <c r="P368" s="344"/>
      <c r="Q368" s="344"/>
      <c r="R368" s="344"/>
      <c r="S368" s="344"/>
      <c r="T368" s="344"/>
      <c r="U368" s="344"/>
      <c r="V368" s="344"/>
      <c r="W368" s="315"/>
      <c r="X368" s="316"/>
      <c r="Y368" s="318"/>
      <c r="Z368" s="16"/>
      <c r="AA368" s="16"/>
      <c r="AB368" s="17"/>
    </row>
    <row r="369" spans="2:28" ht="38.25" customHeight="1" x14ac:dyDescent="0.2">
      <c r="B369" s="4">
        <f t="shared" si="2"/>
        <v>317</v>
      </c>
      <c r="C369" s="341"/>
      <c r="D369" s="342"/>
      <c r="E369" s="342"/>
      <c r="F369" s="342"/>
      <c r="G369" s="342"/>
      <c r="H369" s="342"/>
      <c r="I369" s="342"/>
      <c r="J369" s="342"/>
      <c r="K369" s="342"/>
      <c r="L369" s="343"/>
      <c r="M369" s="344"/>
      <c r="N369" s="344"/>
      <c r="O369" s="344"/>
      <c r="P369" s="344"/>
      <c r="Q369" s="344"/>
      <c r="R369" s="344"/>
      <c r="S369" s="344"/>
      <c r="T369" s="344"/>
      <c r="U369" s="344"/>
      <c r="V369" s="344"/>
      <c r="W369" s="315"/>
      <c r="X369" s="316"/>
      <c r="Y369" s="318"/>
      <c r="Z369" s="16"/>
      <c r="AA369" s="16"/>
      <c r="AB369" s="17"/>
    </row>
    <row r="370" spans="2:28" ht="38.25" customHeight="1" x14ac:dyDescent="0.2">
      <c r="B370" s="4">
        <f t="shared" si="2"/>
        <v>318</v>
      </c>
      <c r="C370" s="341"/>
      <c r="D370" s="342"/>
      <c r="E370" s="342"/>
      <c r="F370" s="342"/>
      <c r="G370" s="342"/>
      <c r="H370" s="342"/>
      <c r="I370" s="342"/>
      <c r="J370" s="342"/>
      <c r="K370" s="342"/>
      <c r="L370" s="343"/>
      <c r="M370" s="344"/>
      <c r="N370" s="344"/>
      <c r="O370" s="344"/>
      <c r="P370" s="344"/>
      <c r="Q370" s="344"/>
      <c r="R370" s="344"/>
      <c r="S370" s="344"/>
      <c r="T370" s="344"/>
      <c r="U370" s="344"/>
      <c r="V370" s="344"/>
      <c r="W370" s="315"/>
      <c r="X370" s="316"/>
      <c r="Y370" s="318"/>
      <c r="Z370" s="16"/>
      <c r="AA370" s="16"/>
      <c r="AB370" s="17"/>
    </row>
    <row r="371" spans="2:28" ht="38.25" customHeight="1" x14ac:dyDescent="0.2">
      <c r="B371" s="4">
        <f t="shared" si="2"/>
        <v>319</v>
      </c>
      <c r="C371" s="341"/>
      <c r="D371" s="342"/>
      <c r="E371" s="342"/>
      <c r="F371" s="342"/>
      <c r="G371" s="342"/>
      <c r="H371" s="342"/>
      <c r="I371" s="342"/>
      <c r="J371" s="342"/>
      <c r="K371" s="342"/>
      <c r="L371" s="343"/>
      <c r="M371" s="344"/>
      <c r="N371" s="344"/>
      <c r="O371" s="344"/>
      <c r="P371" s="344"/>
      <c r="Q371" s="344"/>
      <c r="R371" s="344"/>
      <c r="S371" s="344"/>
      <c r="T371" s="344"/>
      <c r="U371" s="344"/>
      <c r="V371" s="344"/>
      <c r="W371" s="315"/>
      <c r="X371" s="316"/>
      <c r="Y371" s="318"/>
      <c r="Z371" s="16"/>
      <c r="AA371" s="16"/>
      <c r="AB371" s="17"/>
    </row>
    <row r="372" spans="2:28" ht="38.25" customHeight="1" x14ac:dyDescent="0.2">
      <c r="B372" s="4">
        <f t="shared" si="2"/>
        <v>320</v>
      </c>
      <c r="C372" s="341"/>
      <c r="D372" s="342"/>
      <c r="E372" s="342"/>
      <c r="F372" s="342"/>
      <c r="G372" s="342"/>
      <c r="H372" s="342"/>
      <c r="I372" s="342"/>
      <c r="J372" s="342"/>
      <c r="K372" s="342"/>
      <c r="L372" s="343"/>
      <c r="M372" s="344"/>
      <c r="N372" s="344"/>
      <c r="O372" s="344"/>
      <c r="P372" s="344"/>
      <c r="Q372" s="344"/>
      <c r="R372" s="344"/>
      <c r="S372" s="344"/>
      <c r="T372" s="344"/>
      <c r="U372" s="344"/>
      <c r="V372" s="344"/>
      <c r="W372" s="315"/>
      <c r="X372" s="316"/>
      <c r="Y372" s="318"/>
      <c r="Z372" s="16"/>
      <c r="AA372" s="16"/>
      <c r="AB372" s="17"/>
    </row>
    <row r="373" spans="2:28" ht="38.25" customHeight="1" x14ac:dyDescent="0.2">
      <c r="B373" s="4">
        <f t="shared" si="2"/>
        <v>321</v>
      </c>
      <c r="C373" s="341"/>
      <c r="D373" s="342"/>
      <c r="E373" s="342"/>
      <c r="F373" s="342"/>
      <c r="G373" s="342"/>
      <c r="H373" s="342"/>
      <c r="I373" s="342"/>
      <c r="J373" s="342"/>
      <c r="K373" s="342"/>
      <c r="L373" s="343"/>
      <c r="M373" s="344"/>
      <c r="N373" s="344"/>
      <c r="O373" s="344"/>
      <c r="P373" s="344"/>
      <c r="Q373" s="344"/>
      <c r="R373" s="344"/>
      <c r="S373" s="344"/>
      <c r="T373" s="344"/>
      <c r="U373" s="344"/>
      <c r="V373" s="344"/>
      <c r="W373" s="315"/>
      <c r="X373" s="316"/>
      <c r="Y373" s="318"/>
      <c r="Z373" s="16"/>
      <c r="AA373" s="16"/>
      <c r="AB373" s="17"/>
    </row>
    <row r="374" spans="2:28" ht="38.25" customHeight="1" x14ac:dyDescent="0.2">
      <c r="B374" s="4">
        <f t="shared" si="2"/>
        <v>322</v>
      </c>
      <c r="C374" s="341"/>
      <c r="D374" s="342"/>
      <c r="E374" s="342"/>
      <c r="F374" s="342"/>
      <c r="G374" s="342"/>
      <c r="H374" s="342"/>
      <c r="I374" s="342"/>
      <c r="J374" s="342"/>
      <c r="K374" s="342"/>
      <c r="L374" s="343"/>
      <c r="M374" s="344"/>
      <c r="N374" s="344"/>
      <c r="O374" s="344"/>
      <c r="P374" s="344"/>
      <c r="Q374" s="344"/>
      <c r="R374" s="344"/>
      <c r="S374" s="344"/>
      <c r="T374" s="344"/>
      <c r="U374" s="344"/>
      <c r="V374" s="344"/>
      <c r="W374" s="315"/>
      <c r="X374" s="316"/>
      <c r="Y374" s="318"/>
      <c r="Z374" s="16"/>
      <c r="AA374" s="16"/>
      <c r="AB374" s="17"/>
    </row>
    <row r="375" spans="2:28" ht="38.25" customHeight="1" x14ac:dyDescent="0.2">
      <c r="B375" s="4">
        <f t="shared" si="2"/>
        <v>323</v>
      </c>
      <c r="C375" s="341"/>
      <c r="D375" s="342"/>
      <c r="E375" s="342"/>
      <c r="F375" s="342"/>
      <c r="G375" s="342"/>
      <c r="H375" s="342"/>
      <c r="I375" s="342"/>
      <c r="J375" s="342"/>
      <c r="K375" s="342"/>
      <c r="L375" s="343"/>
      <c r="M375" s="344"/>
      <c r="N375" s="344"/>
      <c r="O375" s="344"/>
      <c r="P375" s="344"/>
      <c r="Q375" s="344"/>
      <c r="R375" s="344"/>
      <c r="S375" s="344"/>
      <c r="T375" s="344"/>
      <c r="U375" s="344"/>
      <c r="V375" s="344"/>
      <c r="W375" s="315"/>
      <c r="X375" s="316"/>
      <c r="Y375" s="318"/>
      <c r="Z375" s="16"/>
      <c r="AA375" s="16"/>
      <c r="AB375" s="17"/>
    </row>
    <row r="376" spans="2:28" ht="38.25" customHeight="1" x14ac:dyDescent="0.2">
      <c r="B376" s="4">
        <f t="shared" si="2"/>
        <v>324</v>
      </c>
      <c r="C376" s="341"/>
      <c r="D376" s="342"/>
      <c r="E376" s="342"/>
      <c r="F376" s="342"/>
      <c r="G376" s="342"/>
      <c r="H376" s="342"/>
      <c r="I376" s="342"/>
      <c r="J376" s="342"/>
      <c r="K376" s="342"/>
      <c r="L376" s="343"/>
      <c r="M376" s="344"/>
      <c r="N376" s="344"/>
      <c r="O376" s="344"/>
      <c r="P376" s="344"/>
      <c r="Q376" s="344"/>
      <c r="R376" s="344"/>
      <c r="S376" s="344"/>
      <c r="T376" s="344"/>
      <c r="U376" s="344"/>
      <c r="V376" s="344"/>
      <c r="W376" s="315"/>
      <c r="X376" s="316"/>
      <c r="Y376" s="318"/>
      <c r="Z376" s="16"/>
      <c r="AA376" s="16"/>
      <c r="AB376" s="17"/>
    </row>
    <row r="377" spans="2:28" ht="38.25" customHeight="1" x14ac:dyDescent="0.2">
      <c r="B377" s="4">
        <f t="shared" si="2"/>
        <v>325</v>
      </c>
      <c r="C377" s="341"/>
      <c r="D377" s="342"/>
      <c r="E377" s="342"/>
      <c r="F377" s="342"/>
      <c r="G377" s="342"/>
      <c r="H377" s="342"/>
      <c r="I377" s="342"/>
      <c r="J377" s="342"/>
      <c r="K377" s="342"/>
      <c r="L377" s="343"/>
      <c r="M377" s="344"/>
      <c r="N377" s="344"/>
      <c r="O377" s="344"/>
      <c r="P377" s="344"/>
      <c r="Q377" s="344"/>
      <c r="R377" s="344"/>
      <c r="S377" s="344"/>
      <c r="T377" s="344"/>
      <c r="U377" s="344"/>
      <c r="V377" s="344"/>
      <c r="W377" s="315"/>
      <c r="X377" s="316"/>
      <c r="Y377" s="318"/>
      <c r="Z377" s="16"/>
      <c r="AA377" s="16"/>
      <c r="AB377" s="17"/>
    </row>
    <row r="378" spans="2:28" ht="38.25" customHeight="1" x14ac:dyDescent="0.2">
      <c r="B378" s="4">
        <f t="shared" si="2"/>
        <v>326</v>
      </c>
      <c r="C378" s="341"/>
      <c r="D378" s="342"/>
      <c r="E378" s="342"/>
      <c r="F378" s="342"/>
      <c r="G378" s="342"/>
      <c r="H378" s="342"/>
      <c r="I378" s="342"/>
      <c r="J378" s="342"/>
      <c r="K378" s="342"/>
      <c r="L378" s="343"/>
      <c r="M378" s="344"/>
      <c r="N378" s="344"/>
      <c r="O378" s="344"/>
      <c r="P378" s="344"/>
      <c r="Q378" s="344"/>
      <c r="R378" s="344"/>
      <c r="S378" s="344"/>
      <c r="T378" s="344"/>
      <c r="U378" s="344"/>
      <c r="V378" s="344"/>
      <c r="W378" s="315"/>
      <c r="X378" s="316"/>
      <c r="Y378" s="318"/>
      <c r="Z378" s="16"/>
      <c r="AA378" s="16"/>
      <c r="AB378" s="17"/>
    </row>
    <row r="379" spans="2:28" ht="38.25" customHeight="1" x14ac:dyDescent="0.2">
      <c r="B379" s="4">
        <f t="shared" si="2"/>
        <v>327</v>
      </c>
      <c r="C379" s="341"/>
      <c r="D379" s="342"/>
      <c r="E379" s="342"/>
      <c r="F379" s="342"/>
      <c r="G379" s="342"/>
      <c r="H379" s="342"/>
      <c r="I379" s="342"/>
      <c r="J379" s="342"/>
      <c r="K379" s="342"/>
      <c r="L379" s="343"/>
      <c r="M379" s="344"/>
      <c r="N379" s="344"/>
      <c r="O379" s="344"/>
      <c r="P379" s="344"/>
      <c r="Q379" s="344"/>
      <c r="R379" s="344"/>
      <c r="S379" s="344"/>
      <c r="T379" s="344"/>
      <c r="U379" s="344"/>
      <c r="V379" s="344"/>
      <c r="W379" s="315"/>
      <c r="X379" s="316"/>
      <c r="Y379" s="318"/>
      <c r="Z379" s="16"/>
      <c r="AA379" s="16"/>
      <c r="AB379" s="17"/>
    </row>
    <row r="380" spans="2:28" ht="38.25" customHeight="1" x14ac:dyDescent="0.2">
      <c r="B380" s="4">
        <f t="shared" si="2"/>
        <v>328</v>
      </c>
      <c r="C380" s="341"/>
      <c r="D380" s="342"/>
      <c r="E380" s="342"/>
      <c r="F380" s="342"/>
      <c r="G380" s="342"/>
      <c r="H380" s="342"/>
      <c r="I380" s="342"/>
      <c r="J380" s="342"/>
      <c r="K380" s="342"/>
      <c r="L380" s="343"/>
      <c r="M380" s="344"/>
      <c r="N380" s="344"/>
      <c r="O380" s="344"/>
      <c r="P380" s="344"/>
      <c r="Q380" s="344"/>
      <c r="R380" s="344"/>
      <c r="S380" s="344"/>
      <c r="T380" s="344"/>
      <c r="U380" s="344"/>
      <c r="V380" s="344"/>
      <c r="W380" s="315"/>
      <c r="X380" s="316"/>
      <c r="Y380" s="318"/>
      <c r="Z380" s="16"/>
      <c r="AA380" s="16"/>
      <c r="AB380" s="17"/>
    </row>
    <row r="381" spans="2:28" ht="38.25" customHeight="1" x14ac:dyDescent="0.2">
      <c r="B381" s="4">
        <f t="shared" si="2"/>
        <v>329</v>
      </c>
      <c r="C381" s="341"/>
      <c r="D381" s="342"/>
      <c r="E381" s="342"/>
      <c r="F381" s="342"/>
      <c r="G381" s="342"/>
      <c r="H381" s="342"/>
      <c r="I381" s="342"/>
      <c r="J381" s="342"/>
      <c r="K381" s="342"/>
      <c r="L381" s="343"/>
      <c r="M381" s="344"/>
      <c r="N381" s="344"/>
      <c r="O381" s="344"/>
      <c r="P381" s="344"/>
      <c r="Q381" s="344"/>
      <c r="R381" s="344"/>
      <c r="S381" s="344"/>
      <c r="T381" s="344"/>
      <c r="U381" s="344"/>
      <c r="V381" s="344"/>
      <c r="W381" s="315"/>
      <c r="X381" s="316"/>
      <c r="Y381" s="318"/>
      <c r="Z381" s="16"/>
      <c r="AA381" s="16"/>
      <c r="AB381" s="17"/>
    </row>
    <row r="382" spans="2:28" ht="38.25" customHeight="1" x14ac:dyDescent="0.2">
      <c r="B382" s="4">
        <f t="shared" si="2"/>
        <v>330</v>
      </c>
      <c r="C382" s="341"/>
      <c r="D382" s="342"/>
      <c r="E382" s="342"/>
      <c r="F382" s="342"/>
      <c r="G382" s="342"/>
      <c r="H382" s="342"/>
      <c r="I382" s="342"/>
      <c r="J382" s="342"/>
      <c r="K382" s="342"/>
      <c r="L382" s="343"/>
      <c r="M382" s="344"/>
      <c r="N382" s="344"/>
      <c r="O382" s="344"/>
      <c r="P382" s="344"/>
      <c r="Q382" s="344"/>
      <c r="R382" s="344"/>
      <c r="S382" s="344"/>
      <c r="T382" s="344"/>
      <c r="U382" s="344"/>
      <c r="V382" s="344"/>
      <c r="W382" s="315"/>
      <c r="X382" s="316"/>
      <c r="Y382" s="318"/>
      <c r="Z382" s="16"/>
      <c r="AA382" s="16"/>
      <c r="AB382" s="17"/>
    </row>
    <row r="383" spans="2:28" ht="38.25" customHeight="1" x14ac:dyDescent="0.2">
      <c r="B383" s="4">
        <f t="shared" si="2"/>
        <v>331</v>
      </c>
      <c r="C383" s="341"/>
      <c r="D383" s="342"/>
      <c r="E383" s="342"/>
      <c r="F383" s="342"/>
      <c r="G383" s="342"/>
      <c r="H383" s="342"/>
      <c r="I383" s="342"/>
      <c r="J383" s="342"/>
      <c r="K383" s="342"/>
      <c r="L383" s="343"/>
      <c r="M383" s="344"/>
      <c r="N383" s="344"/>
      <c r="O383" s="344"/>
      <c r="P383" s="344"/>
      <c r="Q383" s="344"/>
      <c r="R383" s="344"/>
      <c r="S383" s="344"/>
      <c r="T383" s="344"/>
      <c r="U383" s="344"/>
      <c r="V383" s="344"/>
      <c r="W383" s="315"/>
      <c r="X383" s="316"/>
      <c r="Y383" s="318"/>
      <c r="Z383" s="16"/>
      <c r="AA383" s="16"/>
      <c r="AB383" s="17"/>
    </row>
    <row r="384" spans="2:28" ht="38.25" customHeight="1" x14ac:dyDescent="0.2">
      <c r="B384" s="4">
        <f t="shared" si="2"/>
        <v>332</v>
      </c>
      <c r="C384" s="341"/>
      <c r="D384" s="342"/>
      <c r="E384" s="342"/>
      <c r="F384" s="342"/>
      <c r="G384" s="342"/>
      <c r="H384" s="342"/>
      <c r="I384" s="342"/>
      <c r="J384" s="342"/>
      <c r="K384" s="342"/>
      <c r="L384" s="343"/>
      <c r="M384" s="344"/>
      <c r="N384" s="344"/>
      <c r="O384" s="344"/>
      <c r="P384" s="344"/>
      <c r="Q384" s="344"/>
      <c r="R384" s="344"/>
      <c r="S384" s="344"/>
      <c r="T384" s="344"/>
      <c r="U384" s="344"/>
      <c r="V384" s="344"/>
      <c r="W384" s="315"/>
      <c r="X384" s="316"/>
      <c r="Y384" s="318"/>
      <c r="Z384" s="16"/>
      <c r="AA384" s="16"/>
      <c r="AB384" s="17"/>
    </row>
    <row r="385" spans="2:28" ht="38.25" customHeight="1" x14ac:dyDescent="0.2">
      <c r="B385" s="4">
        <f t="shared" si="2"/>
        <v>333</v>
      </c>
      <c r="C385" s="341"/>
      <c r="D385" s="342"/>
      <c r="E385" s="342"/>
      <c r="F385" s="342"/>
      <c r="G385" s="342"/>
      <c r="H385" s="342"/>
      <c r="I385" s="342"/>
      <c r="J385" s="342"/>
      <c r="K385" s="342"/>
      <c r="L385" s="343"/>
      <c r="M385" s="344"/>
      <c r="N385" s="344"/>
      <c r="O385" s="344"/>
      <c r="P385" s="344"/>
      <c r="Q385" s="344"/>
      <c r="R385" s="344"/>
      <c r="S385" s="344"/>
      <c r="T385" s="344"/>
      <c r="U385" s="344"/>
      <c r="V385" s="344"/>
      <c r="W385" s="315"/>
      <c r="X385" s="316"/>
      <c r="Y385" s="318"/>
      <c r="Z385" s="16"/>
      <c r="AA385" s="16"/>
      <c r="AB385" s="17"/>
    </row>
    <row r="386" spans="2:28" ht="38.25" customHeight="1" x14ac:dyDescent="0.2">
      <c r="B386" s="4">
        <f t="shared" si="2"/>
        <v>334</v>
      </c>
      <c r="C386" s="341"/>
      <c r="D386" s="342"/>
      <c r="E386" s="342"/>
      <c r="F386" s="342"/>
      <c r="G386" s="342"/>
      <c r="H386" s="342"/>
      <c r="I386" s="342"/>
      <c r="J386" s="342"/>
      <c r="K386" s="342"/>
      <c r="L386" s="343"/>
      <c r="M386" s="344"/>
      <c r="N386" s="344"/>
      <c r="O386" s="344"/>
      <c r="P386" s="344"/>
      <c r="Q386" s="344"/>
      <c r="R386" s="344"/>
      <c r="S386" s="344"/>
      <c r="T386" s="344"/>
      <c r="U386" s="344"/>
      <c r="V386" s="344"/>
      <c r="W386" s="315"/>
      <c r="X386" s="316"/>
      <c r="Y386" s="318"/>
      <c r="Z386" s="16"/>
      <c r="AA386" s="16"/>
      <c r="AB386" s="17"/>
    </row>
    <row r="387" spans="2:28" ht="38.25" customHeight="1" x14ac:dyDescent="0.2">
      <c r="B387" s="4">
        <f t="shared" si="2"/>
        <v>335</v>
      </c>
      <c r="C387" s="341"/>
      <c r="D387" s="342"/>
      <c r="E387" s="342"/>
      <c r="F387" s="342"/>
      <c r="G387" s="342"/>
      <c r="H387" s="342"/>
      <c r="I387" s="342"/>
      <c r="J387" s="342"/>
      <c r="K387" s="342"/>
      <c r="L387" s="343"/>
      <c r="M387" s="344"/>
      <c r="N387" s="344"/>
      <c r="O387" s="344"/>
      <c r="P387" s="344"/>
      <c r="Q387" s="344"/>
      <c r="R387" s="344"/>
      <c r="S387" s="344"/>
      <c r="T387" s="344"/>
      <c r="U387" s="344"/>
      <c r="V387" s="344"/>
      <c r="W387" s="315"/>
      <c r="X387" s="316"/>
      <c r="Y387" s="318"/>
      <c r="Z387" s="16"/>
      <c r="AA387" s="16"/>
      <c r="AB387" s="17"/>
    </row>
    <row r="388" spans="2:28" ht="38.25" customHeight="1" x14ac:dyDescent="0.2">
      <c r="B388" s="4">
        <f t="shared" si="2"/>
        <v>336</v>
      </c>
      <c r="C388" s="341"/>
      <c r="D388" s="342"/>
      <c r="E388" s="342"/>
      <c r="F388" s="342"/>
      <c r="G388" s="342"/>
      <c r="H388" s="342"/>
      <c r="I388" s="342"/>
      <c r="J388" s="342"/>
      <c r="K388" s="342"/>
      <c r="L388" s="343"/>
      <c r="M388" s="344"/>
      <c r="N388" s="344"/>
      <c r="O388" s="344"/>
      <c r="P388" s="344"/>
      <c r="Q388" s="344"/>
      <c r="R388" s="344"/>
      <c r="S388" s="344"/>
      <c r="T388" s="344"/>
      <c r="U388" s="344"/>
      <c r="V388" s="344"/>
      <c r="W388" s="315"/>
      <c r="X388" s="316"/>
      <c r="Y388" s="318"/>
      <c r="Z388" s="16"/>
      <c r="AA388" s="16"/>
      <c r="AB388" s="17"/>
    </row>
    <row r="389" spans="2:28" ht="38.25" customHeight="1" x14ac:dyDescent="0.2">
      <c r="B389" s="4">
        <f t="shared" si="2"/>
        <v>337</v>
      </c>
      <c r="C389" s="341"/>
      <c r="D389" s="342"/>
      <c r="E389" s="342"/>
      <c r="F389" s="342"/>
      <c r="G389" s="342"/>
      <c r="H389" s="342"/>
      <c r="I389" s="342"/>
      <c r="J389" s="342"/>
      <c r="K389" s="342"/>
      <c r="L389" s="343"/>
      <c r="M389" s="344"/>
      <c r="N389" s="344"/>
      <c r="O389" s="344"/>
      <c r="P389" s="344"/>
      <c r="Q389" s="344"/>
      <c r="R389" s="344"/>
      <c r="S389" s="344"/>
      <c r="T389" s="344"/>
      <c r="U389" s="344"/>
      <c r="V389" s="344"/>
      <c r="W389" s="315"/>
      <c r="X389" s="316"/>
      <c r="Y389" s="318"/>
      <c r="Z389" s="16"/>
      <c r="AA389" s="16"/>
      <c r="AB389" s="17"/>
    </row>
    <row r="390" spans="2:28" ht="38.25" customHeight="1" x14ac:dyDescent="0.2">
      <c r="B390" s="4">
        <f t="shared" si="2"/>
        <v>338</v>
      </c>
      <c r="C390" s="341"/>
      <c r="D390" s="342"/>
      <c r="E390" s="342"/>
      <c r="F390" s="342"/>
      <c r="G390" s="342"/>
      <c r="H390" s="342"/>
      <c r="I390" s="342"/>
      <c r="J390" s="342"/>
      <c r="K390" s="342"/>
      <c r="L390" s="343"/>
      <c r="M390" s="344"/>
      <c r="N390" s="344"/>
      <c r="O390" s="344"/>
      <c r="P390" s="344"/>
      <c r="Q390" s="344"/>
      <c r="R390" s="344"/>
      <c r="S390" s="344"/>
      <c r="T390" s="344"/>
      <c r="U390" s="344"/>
      <c r="V390" s="344"/>
      <c r="W390" s="315"/>
      <c r="X390" s="316"/>
      <c r="Y390" s="318"/>
      <c r="Z390" s="16"/>
      <c r="AA390" s="16"/>
      <c r="AB390" s="17"/>
    </row>
    <row r="391" spans="2:28" ht="38.25" customHeight="1" x14ac:dyDescent="0.2">
      <c r="B391" s="4">
        <f t="shared" si="2"/>
        <v>339</v>
      </c>
      <c r="C391" s="341"/>
      <c r="D391" s="342"/>
      <c r="E391" s="342"/>
      <c r="F391" s="342"/>
      <c r="G391" s="342"/>
      <c r="H391" s="342"/>
      <c r="I391" s="342"/>
      <c r="J391" s="342"/>
      <c r="K391" s="342"/>
      <c r="L391" s="343"/>
      <c r="M391" s="344"/>
      <c r="N391" s="344"/>
      <c r="O391" s="344"/>
      <c r="P391" s="344"/>
      <c r="Q391" s="344"/>
      <c r="R391" s="344"/>
      <c r="S391" s="344"/>
      <c r="T391" s="344"/>
      <c r="U391" s="344"/>
      <c r="V391" s="344"/>
      <c r="W391" s="315"/>
      <c r="X391" s="316"/>
      <c r="Y391" s="318"/>
      <c r="Z391" s="16"/>
      <c r="AA391" s="16"/>
      <c r="AB391" s="17"/>
    </row>
    <row r="392" spans="2:28" ht="38.25" customHeight="1" x14ac:dyDescent="0.2">
      <c r="B392" s="4">
        <f t="shared" si="2"/>
        <v>340</v>
      </c>
      <c r="C392" s="341"/>
      <c r="D392" s="342"/>
      <c r="E392" s="342"/>
      <c r="F392" s="342"/>
      <c r="G392" s="342"/>
      <c r="H392" s="342"/>
      <c r="I392" s="342"/>
      <c r="J392" s="342"/>
      <c r="K392" s="342"/>
      <c r="L392" s="343"/>
      <c r="M392" s="344"/>
      <c r="N392" s="344"/>
      <c r="O392" s="344"/>
      <c r="P392" s="344"/>
      <c r="Q392" s="344"/>
      <c r="R392" s="344"/>
      <c r="S392" s="344"/>
      <c r="T392" s="344"/>
      <c r="U392" s="344"/>
      <c r="V392" s="344"/>
      <c r="W392" s="315"/>
      <c r="X392" s="316"/>
      <c r="Y392" s="318"/>
      <c r="Z392" s="16"/>
      <c r="AA392" s="16"/>
      <c r="AB392" s="17"/>
    </row>
    <row r="393" spans="2:28" ht="38.25" customHeight="1" x14ac:dyDescent="0.2">
      <c r="B393" s="4">
        <f t="shared" si="2"/>
        <v>341</v>
      </c>
      <c r="C393" s="341"/>
      <c r="D393" s="342"/>
      <c r="E393" s="342"/>
      <c r="F393" s="342"/>
      <c r="G393" s="342"/>
      <c r="H393" s="342"/>
      <c r="I393" s="342"/>
      <c r="J393" s="342"/>
      <c r="K393" s="342"/>
      <c r="L393" s="343"/>
      <c r="M393" s="344"/>
      <c r="N393" s="344"/>
      <c r="O393" s="344"/>
      <c r="P393" s="344"/>
      <c r="Q393" s="344"/>
      <c r="R393" s="344"/>
      <c r="S393" s="344"/>
      <c r="T393" s="344"/>
      <c r="U393" s="344"/>
      <c r="V393" s="344"/>
      <c r="W393" s="315"/>
      <c r="X393" s="316"/>
      <c r="Y393" s="318"/>
      <c r="Z393" s="16"/>
      <c r="AA393" s="16"/>
      <c r="AB393" s="17"/>
    </row>
    <row r="394" spans="2:28" ht="38.25" customHeight="1" x14ac:dyDescent="0.2">
      <c r="B394" s="4">
        <f t="shared" si="2"/>
        <v>342</v>
      </c>
      <c r="C394" s="341"/>
      <c r="D394" s="342"/>
      <c r="E394" s="342"/>
      <c r="F394" s="342"/>
      <c r="G394" s="342"/>
      <c r="H394" s="342"/>
      <c r="I394" s="342"/>
      <c r="J394" s="342"/>
      <c r="K394" s="342"/>
      <c r="L394" s="343"/>
      <c r="M394" s="344"/>
      <c r="N394" s="344"/>
      <c r="O394" s="344"/>
      <c r="P394" s="344"/>
      <c r="Q394" s="344"/>
      <c r="R394" s="344"/>
      <c r="S394" s="344"/>
      <c r="T394" s="344"/>
      <c r="U394" s="344"/>
      <c r="V394" s="344"/>
      <c r="W394" s="315"/>
      <c r="X394" s="316"/>
      <c r="Y394" s="318"/>
      <c r="Z394" s="16"/>
      <c r="AA394" s="16"/>
      <c r="AB394" s="17"/>
    </row>
    <row r="395" spans="2:28" ht="38.25" customHeight="1" x14ac:dyDescent="0.2">
      <c r="B395" s="4">
        <f t="shared" si="2"/>
        <v>343</v>
      </c>
      <c r="C395" s="341"/>
      <c r="D395" s="342"/>
      <c r="E395" s="342"/>
      <c r="F395" s="342"/>
      <c r="G395" s="342"/>
      <c r="H395" s="342"/>
      <c r="I395" s="342"/>
      <c r="J395" s="342"/>
      <c r="K395" s="342"/>
      <c r="L395" s="343"/>
      <c r="M395" s="344"/>
      <c r="N395" s="344"/>
      <c r="O395" s="344"/>
      <c r="P395" s="344"/>
      <c r="Q395" s="344"/>
      <c r="R395" s="344"/>
      <c r="S395" s="344"/>
      <c r="T395" s="344"/>
      <c r="U395" s="344"/>
      <c r="V395" s="344"/>
      <c r="W395" s="315"/>
      <c r="X395" s="316"/>
      <c r="Y395" s="318"/>
      <c r="Z395" s="16"/>
      <c r="AA395" s="16"/>
      <c r="AB395" s="17"/>
    </row>
    <row r="396" spans="2:28" ht="38.25" customHeight="1" x14ac:dyDescent="0.2">
      <c r="B396" s="4">
        <f t="shared" si="2"/>
        <v>344</v>
      </c>
      <c r="C396" s="341"/>
      <c r="D396" s="342"/>
      <c r="E396" s="342"/>
      <c r="F396" s="342"/>
      <c r="G396" s="342"/>
      <c r="H396" s="342"/>
      <c r="I396" s="342"/>
      <c r="J396" s="342"/>
      <c r="K396" s="342"/>
      <c r="L396" s="343"/>
      <c r="M396" s="344"/>
      <c r="N396" s="344"/>
      <c r="O396" s="344"/>
      <c r="P396" s="344"/>
      <c r="Q396" s="344"/>
      <c r="R396" s="344"/>
      <c r="S396" s="344"/>
      <c r="T396" s="344"/>
      <c r="U396" s="344"/>
      <c r="V396" s="344"/>
      <c r="W396" s="315"/>
      <c r="X396" s="316"/>
      <c r="Y396" s="318"/>
      <c r="Z396" s="16"/>
      <c r="AA396" s="16"/>
      <c r="AB396" s="17"/>
    </row>
    <row r="397" spans="2:28" ht="38.25" customHeight="1" x14ac:dyDescent="0.2">
      <c r="B397" s="4">
        <f t="shared" si="2"/>
        <v>345</v>
      </c>
      <c r="C397" s="341"/>
      <c r="D397" s="342"/>
      <c r="E397" s="342"/>
      <c r="F397" s="342"/>
      <c r="G397" s="342"/>
      <c r="H397" s="342"/>
      <c r="I397" s="342"/>
      <c r="J397" s="342"/>
      <c r="K397" s="342"/>
      <c r="L397" s="343"/>
      <c r="M397" s="344"/>
      <c r="N397" s="344"/>
      <c r="O397" s="344"/>
      <c r="P397" s="344"/>
      <c r="Q397" s="344"/>
      <c r="R397" s="344"/>
      <c r="S397" s="344"/>
      <c r="T397" s="344"/>
      <c r="U397" s="344"/>
      <c r="V397" s="344"/>
      <c r="W397" s="315"/>
      <c r="X397" s="316"/>
      <c r="Y397" s="318"/>
      <c r="Z397" s="16"/>
      <c r="AA397" s="16"/>
      <c r="AB397" s="17"/>
    </row>
    <row r="398" spans="2:28" ht="38.25" customHeight="1" x14ac:dyDescent="0.2">
      <c r="B398" s="4">
        <f t="shared" si="2"/>
        <v>346</v>
      </c>
      <c r="C398" s="341"/>
      <c r="D398" s="342"/>
      <c r="E398" s="342"/>
      <c r="F398" s="342"/>
      <c r="G398" s="342"/>
      <c r="H398" s="342"/>
      <c r="I398" s="342"/>
      <c r="J398" s="342"/>
      <c r="K398" s="342"/>
      <c r="L398" s="343"/>
      <c r="M398" s="344"/>
      <c r="N398" s="344"/>
      <c r="O398" s="344"/>
      <c r="P398" s="344"/>
      <c r="Q398" s="344"/>
      <c r="R398" s="344"/>
      <c r="S398" s="344"/>
      <c r="T398" s="344"/>
      <c r="U398" s="344"/>
      <c r="V398" s="344"/>
      <c r="W398" s="315"/>
      <c r="X398" s="316"/>
      <c r="Y398" s="318"/>
      <c r="Z398" s="16"/>
      <c r="AA398" s="16"/>
      <c r="AB398" s="17"/>
    </row>
    <row r="399" spans="2:28" ht="38.25" customHeight="1" x14ac:dyDescent="0.2">
      <c r="B399" s="4">
        <f t="shared" si="2"/>
        <v>347</v>
      </c>
      <c r="C399" s="341"/>
      <c r="D399" s="342"/>
      <c r="E399" s="342"/>
      <c r="F399" s="342"/>
      <c r="G399" s="342"/>
      <c r="H399" s="342"/>
      <c r="I399" s="342"/>
      <c r="J399" s="342"/>
      <c r="K399" s="342"/>
      <c r="L399" s="343"/>
      <c r="M399" s="344"/>
      <c r="N399" s="344"/>
      <c r="O399" s="344"/>
      <c r="P399" s="344"/>
      <c r="Q399" s="344"/>
      <c r="R399" s="344"/>
      <c r="S399" s="344"/>
      <c r="T399" s="344"/>
      <c r="U399" s="344"/>
      <c r="V399" s="344"/>
      <c r="W399" s="315"/>
      <c r="X399" s="316"/>
      <c r="Y399" s="318"/>
      <c r="Z399" s="16"/>
      <c r="AA399" s="16"/>
      <c r="AB399" s="17"/>
    </row>
    <row r="400" spans="2:28" ht="38.25" customHeight="1" x14ac:dyDescent="0.2">
      <c r="B400" s="4">
        <f t="shared" ref="B400:B463" si="3">B399+1</f>
        <v>348</v>
      </c>
      <c r="C400" s="341"/>
      <c r="D400" s="342"/>
      <c r="E400" s="342"/>
      <c r="F400" s="342"/>
      <c r="G400" s="342"/>
      <c r="H400" s="342"/>
      <c r="I400" s="342"/>
      <c r="J400" s="342"/>
      <c r="K400" s="342"/>
      <c r="L400" s="343"/>
      <c r="M400" s="344"/>
      <c r="N400" s="344"/>
      <c r="O400" s="344"/>
      <c r="P400" s="344"/>
      <c r="Q400" s="344"/>
      <c r="R400" s="344"/>
      <c r="S400" s="344"/>
      <c r="T400" s="344"/>
      <c r="U400" s="344"/>
      <c r="V400" s="344"/>
      <c r="W400" s="315"/>
      <c r="X400" s="316"/>
      <c r="Y400" s="318"/>
      <c r="Z400" s="16"/>
      <c r="AA400" s="16"/>
      <c r="AB400" s="17"/>
    </row>
    <row r="401" spans="2:28" ht="38.25" customHeight="1" x14ac:dyDescent="0.2">
      <c r="B401" s="4">
        <f t="shared" si="3"/>
        <v>349</v>
      </c>
      <c r="C401" s="341"/>
      <c r="D401" s="342"/>
      <c r="E401" s="342"/>
      <c r="F401" s="342"/>
      <c r="G401" s="342"/>
      <c r="H401" s="342"/>
      <c r="I401" s="342"/>
      <c r="J401" s="342"/>
      <c r="K401" s="342"/>
      <c r="L401" s="343"/>
      <c r="M401" s="344"/>
      <c r="N401" s="344"/>
      <c r="O401" s="344"/>
      <c r="P401" s="344"/>
      <c r="Q401" s="344"/>
      <c r="R401" s="344"/>
      <c r="S401" s="344"/>
      <c r="T401" s="344"/>
      <c r="U401" s="344"/>
      <c r="V401" s="344"/>
      <c r="W401" s="315"/>
      <c r="X401" s="316"/>
      <c r="Y401" s="318"/>
      <c r="Z401" s="16"/>
      <c r="AA401" s="16"/>
      <c r="AB401" s="17"/>
    </row>
    <row r="402" spans="2:28" ht="38.25" customHeight="1" x14ac:dyDescent="0.2">
      <c r="B402" s="4">
        <f t="shared" si="3"/>
        <v>350</v>
      </c>
      <c r="C402" s="341"/>
      <c r="D402" s="342"/>
      <c r="E402" s="342"/>
      <c r="F402" s="342"/>
      <c r="G402" s="342"/>
      <c r="H402" s="342"/>
      <c r="I402" s="342"/>
      <c r="J402" s="342"/>
      <c r="K402" s="342"/>
      <c r="L402" s="343"/>
      <c r="M402" s="344"/>
      <c r="N402" s="344"/>
      <c r="O402" s="344"/>
      <c r="P402" s="344"/>
      <c r="Q402" s="344"/>
      <c r="R402" s="344"/>
      <c r="S402" s="344"/>
      <c r="T402" s="344"/>
      <c r="U402" s="344"/>
      <c r="V402" s="344"/>
      <c r="W402" s="315"/>
      <c r="X402" s="316"/>
      <c r="Y402" s="318"/>
      <c r="Z402" s="16"/>
      <c r="AA402" s="16"/>
      <c r="AB402" s="17"/>
    </row>
    <row r="403" spans="2:28" ht="38.25" customHeight="1" x14ac:dyDescent="0.2">
      <c r="B403" s="4">
        <f t="shared" si="3"/>
        <v>351</v>
      </c>
      <c r="C403" s="341"/>
      <c r="D403" s="342"/>
      <c r="E403" s="342"/>
      <c r="F403" s="342"/>
      <c r="G403" s="342"/>
      <c r="H403" s="342"/>
      <c r="I403" s="342"/>
      <c r="J403" s="342"/>
      <c r="K403" s="342"/>
      <c r="L403" s="343"/>
      <c r="M403" s="344"/>
      <c r="N403" s="344"/>
      <c r="O403" s="344"/>
      <c r="P403" s="344"/>
      <c r="Q403" s="344"/>
      <c r="R403" s="344"/>
      <c r="S403" s="344"/>
      <c r="T403" s="344"/>
      <c r="U403" s="344"/>
      <c r="V403" s="344"/>
      <c r="W403" s="315"/>
      <c r="X403" s="316"/>
      <c r="Y403" s="318"/>
      <c r="Z403" s="16"/>
      <c r="AA403" s="16"/>
      <c r="AB403" s="17"/>
    </row>
    <row r="404" spans="2:28" ht="38.25" customHeight="1" x14ac:dyDescent="0.2">
      <c r="B404" s="4">
        <f t="shared" si="3"/>
        <v>352</v>
      </c>
      <c r="C404" s="341"/>
      <c r="D404" s="342"/>
      <c r="E404" s="342"/>
      <c r="F404" s="342"/>
      <c r="G404" s="342"/>
      <c r="H404" s="342"/>
      <c r="I404" s="342"/>
      <c r="J404" s="342"/>
      <c r="K404" s="342"/>
      <c r="L404" s="343"/>
      <c r="M404" s="344"/>
      <c r="N404" s="344"/>
      <c r="O404" s="344"/>
      <c r="P404" s="344"/>
      <c r="Q404" s="344"/>
      <c r="R404" s="344"/>
      <c r="S404" s="344"/>
      <c r="T404" s="344"/>
      <c r="U404" s="344"/>
      <c r="V404" s="344"/>
      <c r="W404" s="315"/>
      <c r="X404" s="316"/>
      <c r="Y404" s="318"/>
      <c r="Z404" s="16"/>
      <c r="AA404" s="16"/>
      <c r="AB404" s="17"/>
    </row>
    <row r="405" spans="2:28" ht="38.25" customHeight="1" x14ac:dyDescent="0.2">
      <c r="B405" s="4">
        <f t="shared" si="3"/>
        <v>353</v>
      </c>
      <c r="C405" s="341"/>
      <c r="D405" s="342"/>
      <c r="E405" s="342"/>
      <c r="F405" s="342"/>
      <c r="G405" s="342"/>
      <c r="H405" s="342"/>
      <c r="I405" s="342"/>
      <c r="J405" s="342"/>
      <c r="K405" s="342"/>
      <c r="L405" s="343"/>
      <c r="M405" s="344"/>
      <c r="N405" s="344"/>
      <c r="O405" s="344"/>
      <c r="P405" s="344"/>
      <c r="Q405" s="344"/>
      <c r="R405" s="344"/>
      <c r="S405" s="344"/>
      <c r="T405" s="344"/>
      <c r="U405" s="344"/>
      <c r="V405" s="344"/>
      <c r="W405" s="315"/>
      <c r="X405" s="316"/>
      <c r="Y405" s="318"/>
      <c r="Z405" s="16"/>
      <c r="AA405" s="16"/>
      <c r="AB405" s="17"/>
    </row>
    <row r="406" spans="2:28" ht="38.25" customHeight="1" x14ac:dyDescent="0.2">
      <c r="B406" s="4">
        <f t="shared" si="3"/>
        <v>354</v>
      </c>
      <c r="C406" s="341"/>
      <c r="D406" s="342"/>
      <c r="E406" s="342"/>
      <c r="F406" s="342"/>
      <c r="G406" s="342"/>
      <c r="H406" s="342"/>
      <c r="I406" s="342"/>
      <c r="J406" s="342"/>
      <c r="K406" s="342"/>
      <c r="L406" s="343"/>
      <c r="M406" s="344"/>
      <c r="N406" s="344"/>
      <c r="O406" s="344"/>
      <c r="P406" s="344"/>
      <c r="Q406" s="344"/>
      <c r="R406" s="344"/>
      <c r="S406" s="344"/>
      <c r="T406" s="344"/>
      <c r="U406" s="344"/>
      <c r="V406" s="344"/>
      <c r="W406" s="315"/>
      <c r="X406" s="316"/>
      <c r="Y406" s="318"/>
      <c r="Z406" s="16"/>
      <c r="AA406" s="16"/>
      <c r="AB406" s="17"/>
    </row>
    <row r="407" spans="2:28" ht="38.25" customHeight="1" x14ac:dyDescent="0.2">
      <c r="B407" s="4">
        <f t="shared" si="3"/>
        <v>355</v>
      </c>
      <c r="C407" s="341"/>
      <c r="D407" s="342"/>
      <c r="E407" s="342"/>
      <c r="F407" s="342"/>
      <c r="G407" s="342"/>
      <c r="H407" s="342"/>
      <c r="I407" s="342"/>
      <c r="J407" s="342"/>
      <c r="K407" s="342"/>
      <c r="L407" s="343"/>
      <c r="M407" s="344"/>
      <c r="N407" s="344"/>
      <c r="O407" s="344"/>
      <c r="P407" s="344"/>
      <c r="Q407" s="344"/>
      <c r="R407" s="344"/>
      <c r="S407" s="344"/>
      <c r="T407" s="344"/>
      <c r="U407" s="344"/>
      <c r="V407" s="344"/>
      <c r="W407" s="315"/>
      <c r="X407" s="316"/>
      <c r="Y407" s="318"/>
      <c r="Z407" s="16"/>
      <c r="AA407" s="16"/>
      <c r="AB407" s="17"/>
    </row>
    <row r="408" spans="2:28" ht="38.25" customHeight="1" x14ac:dyDescent="0.2">
      <c r="B408" s="4">
        <f t="shared" si="3"/>
        <v>356</v>
      </c>
      <c r="C408" s="341"/>
      <c r="D408" s="342"/>
      <c r="E408" s="342"/>
      <c r="F408" s="342"/>
      <c r="G408" s="342"/>
      <c r="H408" s="342"/>
      <c r="I408" s="342"/>
      <c r="J408" s="342"/>
      <c r="K408" s="342"/>
      <c r="L408" s="343"/>
      <c r="M408" s="344"/>
      <c r="N408" s="344"/>
      <c r="O408" s="344"/>
      <c r="P408" s="344"/>
      <c r="Q408" s="344"/>
      <c r="R408" s="344"/>
      <c r="S408" s="344"/>
      <c r="T408" s="344"/>
      <c r="U408" s="344"/>
      <c r="V408" s="344"/>
      <c r="W408" s="315"/>
      <c r="X408" s="316"/>
      <c r="Y408" s="318"/>
      <c r="Z408" s="16"/>
      <c r="AA408" s="16"/>
      <c r="AB408" s="17"/>
    </row>
    <row r="409" spans="2:28" ht="38.25" customHeight="1" x14ac:dyDescent="0.2">
      <c r="B409" s="4">
        <f t="shared" si="3"/>
        <v>357</v>
      </c>
      <c r="C409" s="341"/>
      <c r="D409" s="342"/>
      <c r="E409" s="342"/>
      <c r="F409" s="342"/>
      <c r="G409" s="342"/>
      <c r="H409" s="342"/>
      <c r="I409" s="342"/>
      <c r="J409" s="342"/>
      <c r="K409" s="342"/>
      <c r="L409" s="343"/>
      <c r="M409" s="344"/>
      <c r="N409" s="344"/>
      <c r="O409" s="344"/>
      <c r="P409" s="344"/>
      <c r="Q409" s="344"/>
      <c r="R409" s="344"/>
      <c r="S409" s="344"/>
      <c r="T409" s="344"/>
      <c r="U409" s="344"/>
      <c r="V409" s="344"/>
      <c r="W409" s="315"/>
      <c r="X409" s="316"/>
      <c r="Y409" s="318"/>
      <c r="Z409" s="16"/>
      <c r="AA409" s="16"/>
      <c r="AB409" s="17"/>
    </row>
    <row r="410" spans="2:28" ht="38.25" customHeight="1" x14ac:dyDescent="0.2">
      <c r="B410" s="4">
        <f t="shared" si="3"/>
        <v>358</v>
      </c>
      <c r="C410" s="341"/>
      <c r="D410" s="342"/>
      <c r="E410" s="342"/>
      <c r="F410" s="342"/>
      <c r="G410" s="342"/>
      <c r="H410" s="342"/>
      <c r="I410" s="342"/>
      <c r="J410" s="342"/>
      <c r="K410" s="342"/>
      <c r="L410" s="343"/>
      <c r="M410" s="344"/>
      <c r="N410" s="344"/>
      <c r="O410" s="344"/>
      <c r="P410" s="344"/>
      <c r="Q410" s="344"/>
      <c r="R410" s="344"/>
      <c r="S410" s="344"/>
      <c r="T410" s="344"/>
      <c r="U410" s="344"/>
      <c r="V410" s="344"/>
      <c r="W410" s="315"/>
      <c r="X410" s="316"/>
      <c r="Y410" s="318"/>
      <c r="Z410" s="16"/>
      <c r="AA410" s="16"/>
      <c r="AB410" s="17"/>
    </row>
    <row r="411" spans="2:28" ht="38.25" customHeight="1" x14ac:dyDescent="0.2">
      <c r="B411" s="4">
        <f t="shared" si="3"/>
        <v>359</v>
      </c>
      <c r="C411" s="341"/>
      <c r="D411" s="342"/>
      <c r="E411" s="342"/>
      <c r="F411" s="342"/>
      <c r="G411" s="342"/>
      <c r="H411" s="342"/>
      <c r="I411" s="342"/>
      <c r="J411" s="342"/>
      <c r="K411" s="342"/>
      <c r="L411" s="343"/>
      <c r="M411" s="344"/>
      <c r="N411" s="344"/>
      <c r="O411" s="344"/>
      <c r="P411" s="344"/>
      <c r="Q411" s="344"/>
      <c r="R411" s="344"/>
      <c r="S411" s="344"/>
      <c r="T411" s="344"/>
      <c r="U411" s="344"/>
      <c r="V411" s="344"/>
      <c r="W411" s="315"/>
      <c r="X411" s="316"/>
      <c r="Y411" s="318"/>
      <c r="Z411" s="16"/>
      <c r="AA411" s="16"/>
      <c r="AB411" s="17"/>
    </row>
    <row r="412" spans="2:28" ht="38.25" customHeight="1" x14ac:dyDescent="0.2">
      <c r="B412" s="4">
        <f t="shared" si="3"/>
        <v>360</v>
      </c>
      <c r="C412" s="341"/>
      <c r="D412" s="342"/>
      <c r="E412" s="342"/>
      <c r="F412" s="342"/>
      <c r="G412" s="342"/>
      <c r="H412" s="342"/>
      <c r="I412" s="342"/>
      <c r="J412" s="342"/>
      <c r="K412" s="342"/>
      <c r="L412" s="343"/>
      <c r="M412" s="344"/>
      <c r="N412" s="344"/>
      <c r="O412" s="344"/>
      <c r="P412" s="344"/>
      <c r="Q412" s="344"/>
      <c r="R412" s="344"/>
      <c r="S412" s="344"/>
      <c r="T412" s="344"/>
      <c r="U412" s="344"/>
      <c r="V412" s="344"/>
      <c r="W412" s="315"/>
      <c r="X412" s="316"/>
      <c r="Y412" s="318"/>
      <c r="Z412" s="16"/>
      <c r="AA412" s="16"/>
      <c r="AB412" s="17"/>
    </row>
    <row r="413" spans="2:28" ht="38.25" customHeight="1" x14ac:dyDescent="0.2">
      <c r="B413" s="4">
        <f t="shared" si="3"/>
        <v>361</v>
      </c>
      <c r="C413" s="341"/>
      <c r="D413" s="342"/>
      <c r="E413" s="342"/>
      <c r="F413" s="342"/>
      <c r="G413" s="342"/>
      <c r="H413" s="342"/>
      <c r="I413" s="342"/>
      <c r="J413" s="342"/>
      <c r="K413" s="342"/>
      <c r="L413" s="343"/>
      <c r="M413" s="344"/>
      <c r="N413" s="344"/>
      <c r="O413" s="344"/>
      <c r="P413" s="344"/>
      <c r="Q413" s="344"/>
      <c r="R413" s="344"/>
      <c r="S413" s="344"/>
      <c r="T413" s="344"/>
      <c r="U413" s="344"/>
      <c r="V413" s="344"/>
      <c r="W413" s="315"/>
      <c r="X413" s="316"/>
      <c r="Y413" s="318"/>
      <c r="Z413" s="16"/>
      <c r="AA413" s="16"/>
      <c r="AB413" s="17"/>
    </row>
    <row r="414" spans="2:28" ht="38.25" customHeight="1" x14ac:dyDescent="0.2">
      <c r="B414" s="4">
        <f t="shared" si="3"/>
        <v>362</v>
      </c>
      <c r="C414" s="341"/>
      <c r="D414" s="342"/>
      <c r="E414" s="342"/>
      <c r="F414" s="342"/>
      <c r="G414" s="342"/>
      <c r="H414" s="342"/>
      <c r="I414" s="342"/>
      <c r="J414" s="342"/>
      <c r="K414" s="342"/>
      <c r="L414" s="343"/>
      <c r="M414" s="344"/>
      <c r="N414" s="344"/>
      <c r="O414" s="344"/>
      <c r="P414" s="344"/>
      <c r="Q414" s="344"/>
      <c r="R414" s="344"/>
      <c r="S414" s="344"/>
      <c r="T414" s="344"/>
      <c r="U414" s="344"/>
      <c r="V414" s="344"/>
      <c r="W414" s="315"/>
      <c r="X414" s="316"/>
      <c r="Y414" s="318"/>
      <c r="Z414" s="16"/>
      <c r="AA414" s="16"/>
      <c r="AB414" s="17"/>
    </row>
    <row r="415" spans="2:28" ht="38.25" customHeight="1" x14ac:dyDescent="0.2">
      <c r="B415" s="4">
        <f t="shared" si="3"/>
        <v>363</v>
      </c>
      <c r="C415" s="341"/>
      <c r="D415" s="342"/>
      <c r="E415" s="342"/>
      <c r="F415" s="342"/>
      <c r="G415" s="342"/>
      <c r="H415" s="342"/>
      <c r="I415" s="342"/>
      <c r="J415" s="342"/>
      <c r="K415" s="342"/>
      <c r="L415" s="343"/>
      <c r="M415" s="344"/>
      <c r="N415" s="344"/>
      <c r="O415" s="344"/>
      <c r="P415" s="344"/>
      <c r="Q415" s="344"/>
      <c r="R415" s="344"/>
      <c r="S415" s="344"/>
      <c r="T415" s="344"/>
      <c r="U415" s="344"/>
      <c r="V415" s="344"/>
      <c r="W415" s="315"/>
      <c r="X415" s="316"/>
      <c r="Y415" s="318"/>
      <c r="Z415" s="16"/>
      <c r="AA415" s="16"/>
      <c r="AB415" s="17"/>
    </row>
    <row r="416" spans="2:28" ht="38.25" customHeight="1" x14ac:dyDescent="0.2">
      <c r="B416" s="4">
        <f t="shared" si="3"/>
        <v>364</v>
      </c>
      <c r="C416" s="341"/>
      <c r="D416" s="342"/>
      <c r="E416" s="342"/>
      <c r="F416" s="342"/>
      <c r="G416" s="342"/>
      <c r="H416" s="342"/>
      <c r="I416" s="342"/>
      <c r="J416" s="342"/>
      <c r="K416" s="342"/>
      <c r="L416" s="343"/>
      <c r="M416" s="344"/>
      <c r="N416" s="344"/>
      <c r="O416" s="344"/>
      <c r="P416" s="344"/>
      <c r="Q416" s="344"/>
      <c r="R416" s="344"/>
      <c r="S416" s="344"/>
      <c r="T416" s="344"/>
      <c r="U416" s="344"/>
      <c r="V416" s="344"/>
      <c r="W416" s="315"/>
      <c r="X416" s="316"/>
      <c r="Y416" s="318"/>
      <c r="Z416" s="16"/>
      <c r="AA416" s="16"/>
      <c r="AB416" s="17"/>
    </row>
    <row r="417" spans="2:28" ht="38.25" customHeight="1" x14ac:dyDescent="0.2">
      <c r="B417" s="4">
        <f t="shared" si="3"/>
        <v>365</v>
      </c>
      <c r="C417" s="341"/>
      <c r="D417" s="342"/>
      <c r="E417" s="342"/>
      <c r="F417" s="342"/>
      <c r="G417" s="342"/>
      <c r="H417" s="342"/>
      <c r="I417" s="342"/>
      <c r="J417" s="342"/>
      <c r="K417" s="342"/>
      <c r="L417" s="343"/>
      <c r="M417" s="344"/>
      <c r="N417" s="344"/>
      <c r="O417" s="344"/>
      <c r="P417" s="344"/>
      <c r="Q417" s="344"/>
      <c r="R417" s="344"/>
      <c r="S417" s="344"/>
      <c r="T417" s="344"/>
      <c r="U417" s="344"/>
      <c r="V417" s="344"/>
      <c r="W417" s="315"/>
      <c r="X417" s="316"/>
      <c r="Y417" s="318"/>
      <c r="Z417" s="16"/>
      <c r="AA417" s="16"/>
      <c r="AB417" s="17"/>
    </row>
    <row r="418" spans="2:28" ht="38.25" customHeight="1" x14ac:dyDescent="0.2">
      <c r="B418" s="4">
        <f t="shared" si="3"/>
        <v>366</v>
      </c>
      <c r="C418" s="341"/>
      <c r="D418" s="342"/>
      <c r="E418" s="342"/>
      <c r="F418" s="342"/>
      <c r="G418" s="342"/>
      <c r="H418" s="342"/>
      <c r="I418" s="342"/>
      <c r="J418" s="342"/>
      <c r="K418" s="342"/>
      <c r="L418" s="343"/>
      <c r="M418" s="344"/>
      <c r="N418" s="344"/>
      <c r="O418" s="344"/>
      <c r="P418" s="344"/>
      <c r="Q418" s="344"/>
      <c r="R418" s="344"/>
      <c r="S418" s="344"/>
      <c r="T418" s="344"/>
      <c r="U418" s="344"/>
      <c r="V418" s="344"/>
      <c r="W418" s="315"/>
      <c r="X418" s="316"/>
      <c r="Y418" s="318"/>
      <c r="Z418" s="16"/>
      <c r="AA418" s="16"/>
      <c r="AB418" s="17"/>
    </row>
    <row r="419" spans="2:28" ht="38.25" customHeight="1" x14ac:dyDescent="0.2">
      <c r="B419" s="4">
        <f t="shared" si="3"/>
        <v>367</v>
      </c>
      <c r="C419" s="341"/>
      <c r="D419" s="342"/>
      <c r="E419" s="342"/>
      <c r="F419" s="342"/>
      <c r="G419" s="342"/>
      <c r="H419" s="342"/>
      <c r="I419" s="342"/>
      <c r="J419" s="342"/>
      <c r="K419" s="342"/>
      <c r="L419" s="343"/>
      <c r="M419" s="344"/>
      <c r="N419" s="344"/>
      <c r="O419" s="344"/>
      <c r="P419" s="344"/>
      <c r="Q419" s="344"/>
      <c r="R419" s="344"/>
      <c r="S419" s="344"/>
      <c r="T419" s="344"/>
      <c r="U419" s="344"/>
      <c r="V419" s="344"/>
      <c r="W419" s="315"/>
      <c r="X419" s="316"/>
      <c r="Y419" s="318"/>
      <c r="Z419" s="16"/>
      <c r="AA419" s="16"/>
      <c r="AB419" s="17"/>
    </row>
    <row r="420" spans="2:28" ht="38.25" customHeight="1" x14ac:dyDescent="0.2">
      <c r="B420" s="4">
        <f t="shared" si="3"/>
        <v>368</v>
      </c>
      <c r="C420" s="341"/>
      <c r="D420" s="342"/>
      <c r="E420" s="342"/>
      <c r="F420" s="342"/>
      <c r="G420" s="342"/>
      <c r="H420" s="342"/>
      <c r="I420" s="342"/>
      <c r="J420" s="342"/>
      <c r="K420" s="342"/>
      <c r="L420" s="343"/>
      <c r="M420" s="344"/>
      <c r="N420" s="344"/>
      <c r="O420" s="344"/>
      <c r="P420" s="344"/>
      <c r="Q420" s="344"/>
      <c r="R420" s="344"/>
      <c r="S420" s="344"/>
      <c r="T420" s="344"/>
      <c r="U420" s="344"/>
      <c r="V420" s="344"/>
      <c r="W420" s="315"/>
      <c r="X420" s="316"/>
      <c r="Y420" s="318"/>
      <c r="Z420" s="16"/>
      <c r="AA420" s="16"/>
      <c r="AB420" s="17"/>
    </row>
    <row r="421" spans="2:28" ht="38.25" customHeight="1" x14ac:dyDescent="0.2">
      <c r="B421" s="4">
        <f t="shared" si="3"/>
        <v>369</v>
      </c>
      <c r="C421" s="341"/>
      <c r="D421" s="342"/>
      <c r="E421" s="342"/>
      <c r="F421" s="342"/>
      <c r="G421" s="342"/>
      <c r="H421" s="342"/>
      <c r="I421" s="342"/>
      <c r="J421" s="342"/>
      <c r="K421" s="342"/>
      <c r="L421" s="343"/>
      <c r="M421" s="344"/>
      <c r="N421" s="344"/>
      <c r="O421" s="344"/>
      <c r="P421" s="344"/>
      <c r="Q421" s="344"/>
      <c r="R421" s="344"/>
      <c r="S421" s="344"/>
      <c r="T421" s="344"/>
      <c r="U421" s="344"/>
      <c r="V421" s="344"/>
      <c r="W421" s="315"/>
      <c r="X421" s="316"/>
      <c r="Y421" s="318"/>
      <c r="Z421" s="16"/>
      <c r="AA421" s="16"/>
      <c r="AB421" s="17"/>
    </row>
    <row r="422" spans="2:28" ht="38.25" customHeight="1" x14ac:dyDescent="0.2">
      <c r="B422" s="4">
        <f t="shared" si="3"/>
        <v>370</v>
      </c>
      <c r="C422" s="341"/>
      <c r="D422" s="342"/>
      <c r="E422" s="342"/>
      <c r="F422" s="342"/>
      <c r="G422" s="342"/>
      <c r="H422" s="342"/>
      <c r="I422" s="342"/>
      <c r="J422" s="342"/>
      <c r="K422" s="342"/>
      <c r="L422" s="343"/>
      <c r="M422" s="344"/>
      <c r="N422" s="344"/>
      <c r="O422" s="344"/>
      <c r="P422" s="344"/>
      <c r="Q422" s="344"/>
      <c r="R422" s="344"/>
      <c r="S422" s="344"/>
      <c r="T422" s="344"/>
      <c r="U422" s="344"/>
      <c r="V422" s="344"/>
      <c r="W422" s="315"/>
      <c r="X422" s="316"/>
      <c r="Y422" s="318"/>
      <c r="Z422" s="16"/>
      <c r="AA422" s="16"/>
      <c r="AB422" s="17"/>
    </row>
    <row r="423" spans="2:28" ht="38.25" customHeight="1" x14ac:dyDescent="0.2">
      <c r="B423" s="4">
        <f t="shared" si="3"/>
        <v>371</v>
      </c>
      <c r="C423" s="341"/>
      <c r="D423" s="342"/>
      <c r="E423" s="342"/>
      <c r="F423" s="342"/>
      <c r="G423" s="342"/>
      <c r="H423" s="342"/>
      <c r="I423" s="342"/>
      <c r="J423" s="342"/>
      <c r="K423" s="342"/>
      <c r="L423" s="343"/>
      <c r="M423" s="344"/>
      <c r="N423" s="344"/>
      <c r="O423" s="344"/>
      <c r="P423" s="344"/>
      <c r="Q423" s="344"/>
      <c r="R423" s="344"/>
      <c r="S423" s="344"/>
      <c r="T423" s="344"/>
      <c r="U423" s="344"/>
      <c r="V423" s="344"/>
      <c r="W423" s="315"/>
      <c r="X423" s="316"/>
      <c r="Y423" s="318"/>
      <c r="Z423" s="16"/>
      <c r="AA423" s="16"/>
      <c r="AB423" s="17"/>
    </row>
    <row r="424" spans="2:28" ht="38.25" customHeight="1" x14ac:dyDescent="0.2">
      <c r="B424" s="4">
        <f t="shared" si="3"/>
        <v>372</v>
      </c>
      <c r="C424" s="341"/>
      <c r="D424" s="342"/>
      <c r="E424" s="342"/>
      <c r="F424" s="342"/>
      <c r="G424" s="342"/>
      <c r="H424" s="342"/>
      <c r="I424" s="342"/>
      <c r="J424" s="342"/>
      <c r="K424" s="342"/>
      <c r="L424" s="343"/>
      <c r="M424" s="344"/>
      <c r="N424" s="344"/>
      <c r="O424" s="344"/>
      <c r="P424" s="344"/>
      <c r="Q424" s="344"/>
      <c r="R424" s="344"/>
      <c r="S424" s="344"/>
      <c r="T424" s="344"/>
      <c r="U424" s="344"/>
      <c r="V424" s="344"/>
      <c r="W424" s="315"/>
      <c r="X424" s="316"/>
      <c r="Y424" s="318"/>
      <c r="Z424" s="16"/>
      <c r="AA424" s="16"/>
      <c r="AB424" s="17"/>
    </row>
    <row r="425" spans="2:28" ht="38.25" customHeight="1" x14ac:dyDescent="0.2">
      <c r="B425" s="4">
        <f t="shared" si="3"/>
        <v>373</v>
      </c>
      <c r="C425" s="341"/>
      <c r="D425" s="342"/>
      <c r="E425" s="342"/>
      <c r="F425" s="342"/>
      <c r="G425" s="342"/>
      <c r="H425" s="342"/>
      <c r="I425" s="342"/>
      <c r="J425" s="342"/>
      <c r="K425" s="342"/>
      <c r="L425" s="343"/>
      <c r="M425" s="344"/>
      <c r="N425" s="344"/>
      <c r="O425" s="344"/>
      <c r="P425" s="344"/>
      <c r="Q425" s="344"/>
      <c r="R425" s="344"/>
      <c r="S425" s="344"/>
      <c r="T425" s="344"/>
      <c r="U425" s="344"/>
      <c r="V425" s="344"/>
      <c r="W425" s="315"/>
      <c r="X425" s="316"/>
      <c r="Y425" s="318"/>
      <c r="Z425" s="16"/>
      <c r="AA425" s="16"/>
      <c r="AB425" s="17"/>
    </row>
    <row r="426" spans="2:28" ht="38.25" customHeight="1" x14ac:dyDescent="0.2">
      <c r="B426" s="4">
        <f t="shared" si="3"/>
        <v>374</v>
      </c>
      <c r="C426" s="341"/>
      <c r="D426" s="342"/>
      <c r="E426" s="342"/>
      <c r="F426" s="342"/>
      <c r="G426" s="342"/>
      <c r="H426" s="342"/>
      <c r="I426" s="342"/>
      <c r="J426" s="342"/>
      <c r="K426" s="342"/>
      <c r="L426" s="343"/>
      <c r="M426" s="344"/>
      <c r="N426" s="344"/>
      <c r="O426" s="344"/>
      <c r="P426" s="344"/>
      <c r="Q426" s="344"/>
      <c r="R426" s="344"/>
      <c r="S426" s="344"/>
      <c r="T426" s="344"/>
      <c r="U426" s="344"/>
      <c r="V426" s="344"/>
      <c r="W426" s="315"/>
      <c r="X426" s="316"/>
      <c r="Y426" s="318"/>
      <c r="Z426" s="16"/>
      <c r="AA426" s="16"/>
      <c r="AB426" s="17"/>
    </row>
    <row r="427" spans="2:28" ht="38.25" customHeight="1" x14ac:dyDescent="0.2">
      <c r="B427" s="4">
        <f t="shared" si="3"/>
        <v>375</v>
      </c>
      <c r="C427" s="341"/>
      <c r="D427" s="342"/>
      <c r="E427" s="342"/>
      <c r="F427" s="342"/>
      <c r="G427" s="342"/>
      <c r="H427" s="342"/>
      <c r="I427" s="342"/>
      <c r="J427" s="342"/>
      <c r="K427" s="342"/>
      <c r="L427" s="343"/>
      <c r="M427" s="344"/>
      <c r="N427" s="344"/>
      <c r="O427" s="344"/>
      <c r="P427" s="344"/>
      <c r="Q427" s="344"/>
      <c r="R427" s="344"/>
      <c r="S427" s="344"/>
      <c r="T427" s="344"/>
      <c r="U427" s="344"/>
      <c r="V427" s="344"/>
      <c r="W427" s="315"/>
      <c r="X427" s="316"/>
      <c r="Y427" s="318"/>
      <c r="Z427" s="16"/>
      <c r="AA427" s="16"/>
      <c r="AB427" s="17"/>
    </row>
    <row r="428" spans="2:28" ht="38.25" customHeight="1" x14ac:dyDescent="0.2">
      <c r="B428" s="4">
        <f t="shared" si="3"/>
        <v>376</v>
      </c>
      <c r="C428" s="341"/>
      <c r="D428" s="342"/>
      <c r="E428" s="342"/>
      <c r="F428" s="342"/>
      <c r="G428" s="342"/>
      <c r="H428" s="342"/>
      <c r="I428" s="342"/>
      <c r="J428" s="342"/>
      <c r="K428" s="342"/>
      <c r="L428" s="343"/>
      <c r="M428" s="344"/>
      <c r="N428" s="344"/>
      <c r="O428" s="344"/>
      <c r="P428" s="344"/>
      <c r="Q428" s="344"/>
      <c r="R428" s="344"/>
      <c r="S428" s="344"/>
      <c r="T428" s="344"/>
      <c r="U428" s="344"/>
      <c r="V428" s="344"/>
      <c r="W428" s="315"/>
      <c r="X428" s="316"/>
      <c r="Y428" s="318"/>
      <c r="Z428" s="16"/>
      <c r="AA428" s="16"/>
      <c r="AB428" s="17"/>
    </row>
    <row r="429" spans="2:28" ht="38.25" customHeight="1" x14ac:dyDescent="0.2">
      <c r="B429" s="4">
        <f t="shared" si="3"/>
        <v>377</v>
      </c>
      <c r="C429" s="341"/>
      <c r="D429" s="342"/>
      <c r="E429" s="342"/>
      <c r="F429" s="342"/>
      <c r="G429" s="342"/>
      <c r="H429" s="342"/>
      <c r="I429" s="342"/>
      <c r="J429" s="342"/>
      <c r="K429" s="342"/>
      <c r="L429" s="343"/>
      <c r="M429" s="344"/>
      <c r="N429" s="344"/>
      <c r="O429" s="344"/>
      <c r="P429" s="344"/>
      <c r="Q429" s="344"/>
      <c r="R429" s="344"/>
      <c r="S429" s="344"/>
      <c r="T429" s="344"/>
      <c r="U429" s="344"/>
      <c r="V429" s="344"/>
      <c r="W429" s="315"/>
      <c r="X429" s="316"/>
      <c r="Y429" s="318"/>
      <c r="Z429" s="16"/>
      <c r="AA429" s="16"/>
      <c r="AB429" s="17"/>
    </row>
    <row r="430" spans="2:28" ht="38.25" customHeight="1" x14ac:dyDescent="0.2">
      <c r="B430" s="4">
        <f t="shared" si="3"/>
        <v>378</v>
      </c>
      <c r="C430" s="341"/>
      <c r="D430" s="342"/>
      <c r="E430" s="342"/>
      <c r="F430" s="342"/>
      <c r="G430" s="342"/>
      <c r="H430" s="342"/>
      <c r="I430" s="342"/>
      <c r="J430" s="342"/>
      <c r="K430" s="342"/>
      <c r="L430" s="343"/>
      <c r="M430" s="344"/>
      <c r="N430" s="344"/>
      <c r="O430" s="344"/>
      <c r="P430" s="344"/>
      <c r="Q430" s="344"/>
      <c r="R430" s="344"/>
      <c r="S430" s="344"/>
      <c r="T430" s="344"/>
      <c r="U430" s="344"/>
      <c r="V430" s="344"/>
      <c r="W430" s="315"/>
      <c r="X430" s="316"/>
      <c r="Y430" s="318"/>
      <c r="Z430" s="16"/>
      <c r="AA430" s="16"/>
      <c r="AB430" s="17"/>
    </row>
    <row r="431" spans="2:28" ht="38.25" customHeight="1" x14ac:dyDescent="0.2">
      <c r="B431" s="4">
        <f t="shared" si="3"/>
        <v>379</v>
      </c>
      <c r="C431" s="341"/>
      <c r="D431" s="342"/>
      <c r="E431" s="342"/>
      <c r="F431" s="342"/>
      <c r="G431" s="342"/>
      <c r="H431" s="342"/>
      <c r="I431" s="342"/>
      <c r="J431" s="342"/>
      <c r="K431" s="342"/>
      <c r="L431" s="343"/>
      <c r="M431" s="344"/>
      <c r="N431" s="344"/>
      <c r="O431" s="344"/>
      <c r="P431" s="344"/>
      <c r="Q431" s="344"/>
      <c r="R431" s="344"/>
      <c r="S431" s="344"/>
      <c r="T431" s="344"/>
      <c r="U431" s="344"/>
      <c r="V431" s="344"/>
      <c r="W431" s="315"/>
      <c r="X431" s="316"/>
      <c r="Y431" s="318"/>
      <c r="Z431" s="16"/>
      <c r="AA431" s="16"/>
      <c r="AB431" s="17"/>
    </row>
    <row r="432" spans="2:28" ht="38.25" customHeight="1" x14ac:dyDescent="0.2">
      <c r="B432" s="4">
        <f t="shared" si="3"/>
        <v>380</v>
      </c>
      <c r="C432" s="341"/>
      <c r="D432" s="342"/>
      <c r="E432" s="342"/>
      <c r="F432" s="342"/>
      <c r="G432" s="342"/>
      <c r="H432" s="342"/>
      <c r="I432" s="342"/>
      <c r="J432" s="342"/>
      <c r="K432" s="342"/>
      <c r="L432" s="343"/>
      <c r="M432" s="344"/>
      <c r="N432" s="344"/>
      <c r="O432" s="344"/>
      <c r="P432" s="344"/>
      <c r="Q432" s="344"/>
      <c r="R432" s="344"/>
      <c r="S432" s="344"/>
      <c r="T432" s="344"/>
      <c r="U432" s="344"/>
      <c r="V432" s="344"/>
      <c r="W432" s="315"/>
      <c r="X432" s="316"/>
      <c r="Y432" s="318"/>
      <c r="Z432" s="16"/>
      <c r="AA432" s="16"/>
      <c r="AB432" s="17"/>
    </row>
    <row r="433" spans="2:28" ht="38.25" customHeight="1" x14ac:dyDescent="0.2">
      <c r="B433" s="4">
        <f t="shared" si="3"/>
        <v>381</v>
      </c>
      <c r="C433" s="341"/>
      <c r="D433" s="342"/>
      <c r="E433" s="342"/>
      <c r="F433" s="342"/>
      <c r="G433" s="342"/>
      <c r="H433" s="342"/>
      <c r="I433" s="342"/>
      <c r="J433" s="342"/>
      <c r="K433" s="342"/>
      <c r="L433" s="343"/>
      <c r="M433" s="344"/>
      <c r="N433" s="344"/>
      <c r="O433" s="344"/>
      <c r="P433" s="344"/>
      <c r="Q433" s="344"/>
      <c r="R433" s="344"/>
      <c r="S433" s="344"/>
      <c r="T433" s="344"/>
      <c r="U433" s="344"/>
      <c r="V433" s="344"/>
      <c r="W433" s="315"/>
      <c r="X433" s="316"/>
      <c r="Y433" s="318"/>
      <c r="Z433" s="16"/>
      <c r="AA433" s="16"/>
      <c r="AB433" s="17"/>
    </row>
    <row r="434" spans="2:28" ht="38.25" customHeight="1" x14ac:dyDescent="0.2">
      <c r="B434" s="4">
        <f t="shared" si="3"/>
        <v>382</v>
      </c>
      <c r="C434" s="341"/>
      <c r="D434" s="342"/>
      <c r="E434" s="342"/>
      <c r="F434" s="342"/>
      <c r="G434" s="342"/>
      <c r="H434" s="342"/>
      <c r="I434" s="342"/>
      <c r="J434" s="342"/>
      <c r="K434" s="342"/>
      <c r="L434" s="343"/>
      <c r="M434" s="344"/>
      <c r="N434" s="344"/>
      <c r="O434" s="344"/>
      <c r="P434" s="344"/>
      <c r="Q434" s="344"/>
      <c r="R434" s="344"/>
      <c r="S434" s="344"/>
      <c r="T434" s="344"/>
      <c r="U434" s="344"/>
      <c r="V434" s="344"/>
      <c r="W434" s="315"/>
      <c r="X434" s="316"/>
      <c r="Y434" s="318"/>
      <c r="Z434" s="16"/>
      <c r="AA434" s="16"/>
      <c r="AB434" s="17"/>
    </row>
    <row r="435" spans="2:28" ht="38.25" customHeight="1" x14ac:dyDescent="0.2">
      <c r="B435" s="4">
        <f t="shared" si="3"/>
        <v>383</v>
      </c>
      <c r="C435" s="341"/>
      <c r="D435" s="342"/>
      <c r="E435" s="342"/>
      <c r="F435" s="342"/>
      <c r="G435" s="342"/>
      <c r="H435" s="342"/>
      <c r="I435" s="342"/>
      <c r="J435" s="342"/>
      <c r="K435" s="342"/>
      <c r="L435" s="343"/>
      <c r="M435" s="344"/>
      <c r="N435" s="344"/>
      <c r="O435" s="344"/>
      <c r="P435" s="344"/>
      <c r="Q435" s="344"/>
      <c r="R435" s="344"/>
      <c r="S435" s="344"/>
      <c r="T435" s="344"/>
      <c r="U435" s="344"/>
      <c r="V435" s="344"/>
      <c r="W435" s="315"/>
      <c r="X435" s="316"/>
      <c r="Y435" s="318"/>
      <c r="Z435" s="16"/>
      <c r="AA435" s="16"/>
      <c r="AB435" s="17"/>
    </row>
    <row r="436" spans="2:28" ht="38.25" customHeight="1" x14ac:dyDescent="0.2">
      <c r="B436" s="4">
        <f t="shared" si="3"/>
        <v>384</v>
      </c>
      <c r="C436" s="341"/>
      <c r="D436" s="342"/>
      <c r="E436" s="342"/>
      <c r="F436" s="342"/>
      <c r="G436" s="342"/>
      <c r="H436" s="342"/>
      <c r="I436" s="342"/>
      <c r="J436" s="342"/>
      <c r="K436" s="342"/>
      <c r="L436" s="343"/>
      <c r="M436" s="344"/>
      <c r="N436" s="344"/>
      <c r="O436" s="344"/>
      <c r="P436" s="344"/>
      <c r="Q436" s="344"/>
      <c r="R436" s="344"/>
      <c r="S436" s="344"/>
      <c r="T436" s="344"/>
      <c r="U436" s="344"/>
      <c r="V436" s="344"/>
      <c r="W436" s="315"/>
      <c r="X436" s="316"/>
      <c r="Y436" s="318"/>
      <c r="Z436" s="16"/>
      <c r="AA436" s="16"/>
      <c r="AB436" s="17"/>
    </row>
    <row r="437" spans="2:28" ht="38.25" customHeight="1" x14ac:dyDescent="0.2">
      <c r="B437" s="4">
        <f t="shared" si="3"/>
        <v>385</v>
      </c>
      <c r="C437" s="341"/>
      <c r="D437" s="342"/>
      <c r="E437" s="342"/>
      <c r="F437" s="342"/>
      <c r="G437" s="342"/>
      <c r="H437" s="342"/>
      <c r="I437" s="342"/>
      <c r="J437" s="342"/>
      <c r="K437" s="342"/>
      <c r="L437" s="343"/>
      <c r="M437" s="344"/>
      <c r="N437" s="344"/>
      <c r="O437" s="344"/>
      <c r="P437" s="344"/>
      <c r="Q437" s="344"/>
      <c r="R437" s="344"/>
      <c r="S437" s="344"/>
      <c r="T437" s="344"/>
      <c r="U437" s="344"/>
      <c r="V437" s="344"/>
      <c r="W437" s="315"/>
      <c r="X437" s="316"/>
      <c r="Y437" s="318"/>
      <c r="Z437" s="16"/>
      <c r="AA437" s="16"/>
      <c r="AB437" s="17"/>
    </row>
    <row r="438" spans="2:28" ht="38.25" customHeight="1" x14ac:dyDescent="0.2">
      <c r="B438" s="4">
        <f t="shared" si="3"/>
        <v>386</v>
      </c>
      <c r="C438" s="341"/>
      <c r="D438" s="342"/>
      <c r="E438" s="342"/>
      <c r="F438" s="342"/>
      <c r="G438" s="342"/>
      <c r="H438" s="342"/>
      <c r="I438" s="342"/>
      <c r="J438" s="342"/>
      <c r="K438" s="342"/>
      <c r="L438" s="343"/>
      <c r="M438" s="344"/>
      <c r="N438" s="344"/>
      <c r="O438" s="344"/>
      <c r="P438" s="344"/>
      <c r="Q438" s="344"/>
      <c r="R438" s="344"/>
      <c r="S438" s="344"/>
      <c r="T438" s="344"/>
      <c r="U438" s="344"/>
      <c r="V438" s="344"/>
      <c r="W438" s="315"/>
      <c r="X438" s="316"/>
      <c r="Y438" s="318"/>
      <c r="Z438" s="16"/>
      <c r="AA438" s="16"/>
      <c r="AB438" s="17"/>
    </row>
    <row r="439" spans="2:28" ht="38.25" customHeight="1" x14ac:dyDescent="0.2">
      <c r="B439" s="4">
        <f t="shared" si="3"/>
        <v>387</v>
      </c>
      <c r="C439" s="341"/>
      <c r="D439" s="342"/>
      <c r="E439" s="342"/>
      <c r="F439" s="342"/>
      <c r="G439" s="342"/>
      <c r="H439" s="342"/>
      <c r="I439" s="342"/>
      <c r="J439" s="342"/>
      <c r="K439" s="342"/>
      <c r="L439" s="343"/>
      <c r="M439" s="344"/>
      <c r="N439" s="344"/>
      <c r="O439" s="344"/>
      <c r="P439" s="344"/>
      <c r="Q439" s="344"/>
      <c r="R439" s="344"/>
      <c r="S439" s="344"/>
      <c r="T439" s="344"/>
      <c r="U439" s="344"/>
      <c r="V439" s="344"/>
      <c r="W439" s="315"/>
      <c r="X439" s="316"/>
      <c r="Y439" s="318"/>
      <c r="Z439" s="16"/>
      <c r="AA439" s="16"/>
      <c r="AB439" s="17"/>
    </row>
    <row r="440" spans="2:28" ht="38.25" customHeight="1" x14ac:dyDescent="0.2">
      <c r="B440" s="4">
        <f t="shared" si="3"/>
        <v>388</v>
      </c>
      <c r="C440" s="341"/>
      <c r="D440" s="342"/>
      <c r="E440" s="342"/>
      <c r="F440" s="342"/>
      <c r="G440" s="342"/>
      <c r="H440" s="342"/>
      <c r="I440" s="342"/>
      <c r="J440" s="342"/>
      <c r="K440" s="342"/>
      <c r="L440" s="343"/>
      <c r="M440" s="344"/>
      <c r="N440" s="344"/>
      <c r="O440" s="344"/>
      <c r="P440" s="344"/>
      <c r="Q440" s="344"/>
      <c r="R440" s="344"/>
      <c r="S440" s="344"/>
      <c r="T440" s="344"/>
      <c r="U440" s="344"/>
      <c r="V440" s="344"/>
      <c r="W440" s="315"/>
      <c r="X440" s="316"/>
      <c r="Y440" s="318"/>
      <c r="Z440" s="16"/>
      <c r="AA440" s="16"/>
      <c r="AB440" s="17"/>
    </row>
    <row r="441" spans="2:28" ht="38.25" customHeight="1" x14ac:dyDescent="0.2">
      <c r="B441" s="4">
        <f t="shared" si="3"/>
        <v>389</v>
      </c>
      <c r="C441" s="341"/>
      <c r="D441" s="342"/>
      <c r="E441" s="342"/>
      <c r="F441" s="342"/>
      <c r="G441" s="342"/>
      <c r="H441" s="342"/>
      <c r="I441" s="342"/>
      <c r="J441" s="342"/>
      <c r="K441" s="342"/>
      <c r="L441" s="343"/>
      <c r="M441" s="344"/>
      <c r="N441" s="344"/>
      <c r="O441" s="344"/>
      <c r="P441" s="344"/>
      <c r="Q441" s="344"/>
      <c r="R441" s="344"/>
      <c r="S441" s="344"/>
      <c r="T441" s="344"/>
      <c r="U441" s="344"/>
      <c r="V441" s="344"/>
      <c r="W441" s="315"/>
      <c r="X441" s="316"/>
      <c r="Y441" s="318"/>
      <c r="Z441" s="16"/>
      <c r="AA441" s="16"/>
      <c r="AB441" s="17"/>
    </row>
    <row r="442" spans="2:28" ht="38.25" customHeight="1" x14ac:dyDescent="0.2">
      <c r="B442" s="4">
        <f t="shared" si="3"/>
        <v>390</v>
      </c>
      <c r="C442" s="341"/>
      <c r="D442" s="342"/>
      <c r="E442" s="342"/>
      <c r="F442" s="342"/>
      <c r="G442" s="342"/>
      <c r="H442" s="342"/>
      <c r="I442" s="342"/>
      <c r="J442" s="342"/>
      <c r="K442" s="342"/>
      <c r="L442" s="343"/>
      <c r="M442" s="344"/>
      <c r="N442" s="344"/>
      <c r="O442" s="344"/>
      <c r="P442" s="344"/>
      <c r="Q442" s="344"/>
      <c r="R442" s="344"/>
      <c r="S442" s="344"/>
      <c r="T442" s="344"/>
      <c r="U442" s="344"/>
      <c r="V442" s="344"/>
      <c r="W442" s="315"/>
      <c r="X442" s="316"/>
      <c r="Y442" s="318"/>
      <c r="Z442" s="16"/>
      <c r="AA442" s="16"/>
      <c r="AB442" s="17"/>
    </row>
    <row r="443" spans="2:28" ht="38.25" customHeight="1" x14ac:dyDescent="0.2">
      <c r="B443" s="4">
        <f t="shared" si="3"/>
        <v>391</v>
      </c>
      <c r="C443" s="341"/>
      <c r="D443" s="342"/>
      <c r="E443" s="342"/>
      <c r="F443" s="342"/>
      <c r="G443" s="342"/>
      <c r="H443" s="342"/>
      <c r="I443" s="342"/>
      <c r="J443" s="342"/>
      <c r="K443" s="342"/>
      <c r="L443" s="343"/>
      <c r="M443" s="344"/>
      <c r="N443" s="344"/>
      <c r="O443" s="344"/>
      <c r="P443" s="344"/>
      <c r="Q443" s="344"/>
      <c r="R443" s="344"/>
      <c r="S443" s="344"/>
      <c r="T443" s="344"/>
      <c r="U443" s="344"/>
      <c r="V443" s="344"/>
      <c r="W443" s="315"/>
      <c r="X443" s="316"/>
      <c r="Y443" s="318"/>
      <c r="Z443" s="16"/>
      <c r="AA443" s="16"/>
      <c r="AB443" s="17"/>
    </row>
    <row r="444" spans="2:28" ht="38.25" customHeight="1" x14ac:dyDescent="0.2">
      <c r="B444" s="4">
        <f t="shared" si="3"/>
        <v>392</v>
      </c>
      <c r="C444" s="341"/>
      <c r="D444" s="342"/>
      <c r="E444" s="342"/>
      <c r="F444" s="342"/>
      <c r="G444" s="342"/>
      <c r="H444" s="342"/>
      <c r="I444" s="342"/>
      <c r="J444" s="342"/>
      <c r="K444" s="342"/>
      <c r="L444" s="343"/>
      <c r="M444" s="344"/>
      <c r="N444" s="344"/>
      <c r="O444" s="344"/>
      <c r="P444" s="344"/>
      <c r="Q444" s="344"/>
      <c r="R444" s="344"/>
      <c r="S444" s="344"/>
      <c r="T444" s="344"/>
      <c r="U444" s="344"/>
      <c r="V444" s="344"/>
      <c r="W444" s="315"/>
      <c r="X444" s="316"/>
      <c r="Y444" s="318"/>
      <c r="Z444" s="16"/>
      <c r="AA444" s="16"/>
      <c r="AB444" s="17"/>
    </row>
    <row r="445" spans="2:28" ht="38.25" customHeight="1" x14ac:dyDescent="0.2">
      <c r="B445" s="4">
        <f t="shared" si="3"/>
        <v>393</v>
      </c>
      <c r="C445" s="341"/>
      <c r="D445" s="342"/>
      <c r="E445" s="342"/>
      <c r="F445" s="342"/>
      <c r="G445" s="342"/>
      <c r="H445" s="342"/>
      <c r="I445" s="342"/>
      <c r="J445" s="342"/>
      <c r="K445" s="342"/>
      <c r="L445" s="343"/>
      <c r="M445" s="344"/>
      <c r="N445" s="344"/>
      <c r="O445" s="344"/>
      <c r="P445" s="344"/>
      <c r="Q445" s="344"/>
      <c r="R445" s="344"/>
      <c r="S445" s="344"/>
      <c r="T445" s="344"/>
      <c r="U445" s="344"/>
      <c r="V445" s="344"/>
      <c r="W445" s="315"/>
      <c r="X445" s="316"/>
      <c r="Y445" s="318"/>
      <c r="Z445" s="16"/>
      <c r="AA445" s="16"/>
      <c r="AB445" s="17"/>
    </row>
    <row r="446" spans="2:28" ht="38.25" customHeight="1" x14ac:dyDescent="0.2">
      <c r="B446" s="4">
        <f t="shared" si="3"/>
        <v>394</v>
      </c>
      <c r="C446" s="341"/>
      <c r="D446" s="342"/>
      <c r="E446" s="342"/>
      <c r="F446" s="342"/>
      <c r="G446" s="342"/>
      <c r="H446" s="342"/>
      <c r="I446" s="342"/>
      <c r="J446" s="342"/>
      <c r="K446" s="342"/>
      <c r="L446" s="343"/>
      <c r="M446" s="344"/>
      <c r="N446" s="344"/>
      <c r="O446" s="344"/>
      <c r="P446" s="344"/>
      <c r="Q446" s="344"/>
      <c r="R446" s="344"/>
      <c r="S446" s="344"/>
      <c r="T446" s="344"/>
      <c r="U446" s="344"/>
      <c r="V446" s="344"/>
      <c r="W446" s="315"/>
      <c r="X446" s="316"/>
      <c r="Y446" s="318"/>
      <c r="Z446" s="16"/>
      <c r="AA446" s="16"/>
      <c r="AB446" s="17"/>
    </row>
    <row r="447" spans="2:28" ht="38.25" customHeight="1" x14ac:dyDescent="0.2">
      <c r="B447" s="4">
        <f t="shared" si="3"/>
        <v>395</v>
      </c>
      <c r="C447" s="341"/>
      <c r="D447" s="342"/>
      <c r="E447" s="342"/>
      <c r="F447" s="342"/>
      <c r="G447" s="342"/>
      <c r="H447" s="342"/>
      <c r="I447" s="342"/>
      <c r="J447" s="342"/>
      <c r="K447" s="342"/>
      <c r="L447" s="343"/>
      <c r="M447" s="344"/>
      <c r="N447" s="344"/>
      <c r="O447" s="344"/>
      <c r="P447" s="344"/>
      <c r="Q447" s="344"/>
      <c r="R447" s="344"/>
      <c r="S447" s="344"/>
      <c r="T447" s="344"/>
      <c r="U447" s="344"/>
      <c r="V447" s="344"/>
      <c r="W447" s="315"/>
      <c r="X447" s="316"/>
      <c r="Y447" s="318"/>
      <c r="Z447" s="16"/>
      <c r="AA447" s="16"/>
      <c r="AB447" s="17"/>
    </row>
    <row r="448" spans="2:28" ht="38.25" customHeight="1" x14ac:dyDescent="0.2">
      <c r="B448" s="4">
        <f t="shared" si="3"/>
        <v>396</v>
      </c>
      <c r="C448" s="341"/>
      <c r="D448" s="342"/>
      <c r="E448" s="342"/>
      <c r="F448" s="342"/>
      <c r="G448" s="342"/>
      <c r="H448" s="342"/>
      <c r="I448" s="342"/>
      <c r="J448" s="342"/>
      <c r="K448" s="342"/>
      <c r="L448" s="343"/>
      <c r="M448" s="344"/>
      <c r="N448" s="344"/>
      <c r="O448" s="344"/>
      <c r="P448" s="344"/>
      <c r="Q448" s="344"/>
      <c r="R448" s="344"/>
      <c r="S448" s="344"/>
      <c r="T448" s="344"/>
      <c r="U448" s="344"/>
      <c r="V448" s="344"/>
      <c r="W448" s="315"/>
      <c r="X448" s="316"/>
      <c r="Y448" s="318"/>
      <c r="Z448" s="16"/>
      <c r="AA448" s="16"/>
      <c r="AB448" s="17"/>
    </row>
    <row r="449" spans="2:28" ht="38.25" customHeight="1" x14ac:dyDescent="0.2">
      <c r="B449" s="4">
        <f t="shared" si="3"/>
        <v>397</v>
      </c>
      <c r="C449" s="341"/>
      <c r="D449" s="342"/>
      <c r="E449" s="342"/>
      <c r="F449" s="342"/>
      <c r="G449" s="342"/>
      <c r="H449" s="342"/>
      <c r="I449" s="342"/>
      <c r="J449" s="342"/>
      <c r="K449" s="342"/>
      <c r="L449" s="343"/>
      <c r="M449" s="344"/>
      <c r="N449" s="344"/>
      <c r="O449" s="344"/>
      <c r="P449" s="344"/>
      <c r="Q449" s="344"/>
      <c r="R449" s="344"/>
      <c r="S449" s="344"/>
      <c r="T449" s="344"/>
      <c r="U449" s="344"/>
      <c r="V449" s="344"/>
      <c r="W449" s="315"/>
      <c r="X449" s="316"/>
      <c r="Y449" s="318"/>
      <c r="Z449" s="16"/>
      <c r="AA449" s="16"/>
      <c r="AB449" s="17"/>
    </row>
    <row r="450" spans="2:28" ht="38.25" customHeight="1" x14ac:dyDescent="0.2">
      <c r="B450" s="4">
        <f t="shared" si="3"/>
        <v>398</v>
      </c>
      <c r="C450" s="341"/>
      <c r="D450" s="342"/>
      <c r="E450" s="342"/>
      <c r="F450" s="342"/>
      <c r="G450" s="342"/>
      <c r="H450" s="342"/>
      <c r="I450" s="342"/>
      <c r="J450" s="342"/>
      <c r="K450" s="342"/>
      <c r="L450" s="343"/>
      <c r="M450" s="344"/>
      <c r="N450" s="344"/>
      <c r="O450" s="344"/>
      <c r="P450" s="344"/>
      <c r="Q450" s="344"/>
      <c r="R450" s="344"/>
      <c r="S450" s="344"/>
      <c r="T450" s="344"/>
      <c r="U450" s="344"/>
      <c r="V450" s="344"/>
      <c r="W450" s="315"/>
      <c r="X450" s="316"/>
      <c r="Y450" s="318"/>
      <c r="Z450" s="16"/>
      <c r="AA450" s="16"/>
      <c r="AB450" s="17"/>
    </row>
    <row r="451" spans="2:28" ht="38.25" customHeight="1" x14ac:dyDescent="0.2">
      <c r="B451" s="4">
        <f t="shared" si="3"/>
        <v>399</v>
      </c>
      <c r="C451" s="341"/>
      <c r="D451" s="342"/>
      <c r="E451" s="342"/>
      <c r="F451" s="342"/>
      <c r="G451" s="342"/>
      <c r="H451" s="342"/>
      <c r="I451" s="342"/>
      <c r="J451" s="342"/>
      <c r="K451" s="342"/>
      <c r="L451" s="343"/>
      <c r="M451" s="344"/>
      <c r="N451" s="344"/>
      <c r="O451" s="344"/>
      <c r="P451" s="344"/>
      <c r="Q451" s="344"/>
      <c r="R451" s="344"/>
      <c r="S451" s="344"/>
      <c r="T451" s="344"/>
      <c r="U451" s="344"/>
      <c r="V451" s="344"/>
      <c r="W451" s="315"/>
      <c r="X451" s="316"/>
      <c r="Y451" s="318"/>
      <c r="Z451" s="16"/>
      <c r="AA451" s="16"/>
      <c r="AB451" s="17"/>
    </row>
    <row r="452" spans="2:28" ht="38.25" customHeight="1" x14ac:dyDescent="0.2">
      <c r="B452" s="4">
        <f t="shared" si="3"/>
        <v>400</v>
      </c>
      <c r="C452" s="341"/>
      <c r="D452" s="342"/>
      <c r="E452" s="342"/>
      <c r="F452" s="342"/>
      <c r="G452" s="342"/>
      <c r="H452" s="342"/>
      <c r="I452" s="342"/>
      <c r="J452" s="342"/>
      <c r="K452" s="342"/>
      <c r="L452" s="343"/>
      <c r="M452" s="344"/>
      <c r="N452" s="344"/>
      <c r="O452" s="344"/>
      <c r="P452" s="344"/>
      <c r="Q452" s="344"/>
      <c r="R452" s="344"/>
      <c r="S452" s="344"/>
      <c r="T452" s="344"/>
      <c r="U452" s="344"/>
      <c r="V452" s="344"/>
      <c r="W452" s="315"/>
      <c r="X452" s="316"/>
      <c r="Y452" s="318"/>
      <c r="Z452" s="16"/>
      <c r="AA452" s="16"/>
      <c r="AB452" s="17"/>
    </row>
    <row r="453" spans="2:28" ht="38.25" customHeight="1" x14ac:dyDescent="0.2">
      <c r="B453" s="4">
        <f t="shared" si="3"/>
        <v>401</v>
      </c>
      <c r="C453" s="341"/>
      <c r="D453" s="342"/>
      <c r="E453" s="342"/>
      <c r="F453" s="342"/>
      <c r="G453" s="342"/>
      <c r="H453" s="342"/>
      <c r="I453" s="342"/>
      <c r="J453" s="342"/>
      <c r="K453" s="342"/>
      <c r="L453" s="343"/>
      <c r="M453" s="344"/>
      <c r="N453" s="344"/>
      <c r="O453" s="344"/>
      <c r="P453" s="344"/>
      <c r="Q453" s="344"/>
      <c r="R453" s="344"/>
      <c r="S453" s="344"/>
      <c r="T453" s="344"/>
      <c r="U453" s="344"/>
      <c r="V453" s="344"/>
      <c r="W453" s="315"/>
      <c r="X453" s="316"/>
      <c r="Y453" s="318"/>
      <c r="Z453" s="16"/>
      <c r="AA453" s="16"/>
      <c r="AB453" s="17"/>
    </row>
    <row r="454" spans="2:28" ht="38.25" customHeight="1" x14ac:dyDescent="0.2">
      <c r="B454" s="4">
        <f t="shared" si="3"/>
        <v>402</v>
      </c>
      <c r="C454" s="341"/>
      <c r="D454" s="342"/>
      <c r="E454" s="342"/>
      <c r="F454" s="342"/>
      <c r="G454" s="342"/>
      <c r="H454" s="342"/>
      <c r="I454" s="342"/>
      <c r="J454" s="342"/>
      <c r="K454" s="342"/>
      <c r="L454" s="343"/>
      <c r="M454" s="344"/>
      <c r="N454" s="344"/>
      <c r="O454" s="344"/>
      <c r="P454" s="344"/>
      <c r="Q454" s="344"/>
      <c r="R454" s="344"/>
      <c r="S454" s="344"/>
      <c r="T454" s="344"/>
      <c r="U454" s="344"/>
      <c r="V454" s="344"/>
      <c r="W454" s="315"/>
      <c r="X454" s="316"/>
      <c r="Y454" s="318"/>
      <c r="Z454" s="16"/>
      <c r="AA454" s="16"/>
      <c r="AB454" s="17"/>
    </row>
    <row r="455" spans="2:28" ht="38.25" customHeight="1" x14ac:dyDescent="0.2">
      <c r="B455" s="4">
        <f t="shared" si="3"/>
        <v>403</v>
      </c>
      <c r="C455" s="341"/>
      <c r="D455" s="342"/>
      <c r="E455" s="342"/>
      <c r="F455" s="342"/>
      <c r="G455" s="342"/>
      <c r="H455" s="342"/>
      <c r="I455" s="342"/>
      <c r="J455" s="342"/>
      <c r="K455" s="342"/>
      <c r="L455" s="343"/>
      <c r="M455" s="344"/>
      <c r="N455" s="344"/>
      <c r="O455" s="344"/>
      <c r="P455" s="344"/>
      <c r="Q455" s="344"/>
      <c r="R455" s="344"/>
      <c r="S455" s="344"/>
      <c r="T455" s="344"/>
      <c r="U455" s="344"/>
      <c r="V455" s="344"/>
      <c r="W455" s="315"/>
      <c r="X455" s="316"/>
      <c r="Y455" s="318"/>
      <c r="Z455" s="16"/>
      <c r="AA455" s="16"/>
      <c r="AB455" s="17"/>
    </row>
    <row r="456" spans="2:28" ht="38.25" customHeight="1" x14ac:dyDescent="0.2">
      <c r="B456" s="4">
        <f t="shared" si="3"/>
        <v>404</v>
      </c>
      <c r="C456" s="341"/>
      <c r="D456" s="342"/>
      <c r="E456" s="342"/>
      <c r="F456" s="342"/>
      <c r="G456" s="342"/>
      <c r="H456" s="342"/>
      <c r="I456" s="342"/>
      <c r="J456" s="342"/>
      <c r="K456" s="342"/>
      <c r="L456" s="343"/>
      <c r="M456" s="344"/>
      <c r="N456" s="344"/>
      <c r="O456" s="344"/>
      <c r="P456" s="344"/>
      <c r="Q456" s="344"/>
      <c r="R456" s="344"/>
      <c r="S456" s="344"/>
      <c r="T456" s="344"/>
      <c r="U456" s="344"/>
      <c r="V456" s="344"/>
      <c r="W456" s="315"/>
      <c r="X456" s="316"/>
      <c r="Y456" s="318"/>
      <c r="Z456" s="16"/>
      <c r="AA456" s="16"/>
      <c r="AB456" s="17"/>
    </row>
    <row r="457" spans="2:28" ht="38.25" customHeight="1" x14ac:dyDescent="0.2">
      <c r="B457" s="4">
        <f t="shared" si="3"/>
        <v>405</v>
      </c>
      <c r="C457" s="341"/>
      <c r="D457" s="342"/>
      <c r="E457" s="342"/>
      <c r="F457" s="342"/>
      <c r="G457" s="342"/>
      <c r="H457" s="342"/>
      <c r="I457" s="342"/>
      <c r="J457" s="342"/>
      <c r="K457" s="342"/>
      <c r="L457" s="343"/>
      <c r="M457" s="344"/>
      <c r="N457" s="344"/>
      <c r="O457" s="344"/>
      <c r="P457" s="344"/>
      <c r="Q457" s="344"/>
      <c r="R457" s="344"/>
      <c r="S457" s="344"/>
      <c r="T457" s="344"/>
      <c r="U457" s="344"/>
      <c r="V457" s="344"/>
      <c r="W457" s="315"/>
      <c r="X457" s="316"/>
      <c r="Y457" s="318"/>
      <c r="Z457" s="16"/>
      <c r="AA457" s="16"/>
      <c r="AB457" s="17"/>
    </row>
    <row r="458" spans="2:28" ht="38.25" customHeight="1" x14ac:dyDescent="0.2">
      <c r="B458" s="4">
        <f t="shared" si="3"/>
        <v>406</v>
      </c>
      <c r="C458" s="341"/>
      <c r="D458" s="342"/>
      <c r="E458" s="342"/>
      <c r="F458" s="342"/>
      <c r="G458" s="342"/>
      <c r="H458" s="342"/>
      <c r="I458" s="342"/>
      <c r="J458" s="342"/>
      <c r="K458" s="342"/>
      <c r="L458" s="343"/>
      <c r="M458" s="344"/>
      <c r="N458" s="344"/>
      <c r="O458" s="344"/>
      <c r="P458" s="344"/>
      <c r="Q458" s="344"/>
      <c r="R458" s="344"/>
      <c r="S458" s="344"/>
      <c r="T458" s="344"/>
      <c r="U458" s="344"/>
      <c r="V458" s="344"/>
      <c r="W458" s="315"/>
      <c r="X458" s="316"/>
      <c r="Y458" s="318"/>
      <c r="Z458" s="16"/>
      <c r="AA458" s="16"/>
      <c r="AB458" s="17"/>
    </row>
    <row r="459" spans="2:28" ht="38.25" customHeight="1" x14ac:dyDescent="0.2">
      <c r="B459" s="4">
        <f t="shared" si="3"/>
        <v>407</v>
      </c>
      <c r="C459" s="341"/>
      <c r="D459" s="342"/>
      <c r="E459" s="342"/>
      <c r="F459" s="342"/>
      <c r="G459" s="342"/>
      <c r="H459" s="342"/>
      <c r="I459" s="342"/>
      <c r="J459" s="342"/>
      <c r="K459" s="342"/>
      <c r="L459" s="343"/>
      <c r="M459" s="344"/>
      <c r="N459" s="344"/>
      <c r="O459" s="344"/>
      <c r="P459" s="344"/>
      <c r="Q459" s="344"/>
      <c r="R459" s="344"/>
      <c r="S459" s="344"/>
      <c r="T459" s="344"/>
      <c r="U459" s="344"/>
      <c r="V459" s="344"/>
      <c r="W459" s="315"/>
      <c r="X459" s="316"/>
      <c r="Y459" s="318"/>
      <c r="Z459" s="16"/>
      <c r="AA459" s="16"/>
      <c r="AB459" s="17"/>
    </row>
    <row r="460" spans="2:28" ht="38.25" customHeight="1" x14ac:dyDescent="0.2">
      <c r="B460" s="4">
        <f t="shared" si="3"/>
        <v>408</v>
      </c>
      <c r="C460" s="341"/>
      <c r="D460" s="342"/>
      <c r="E460" s="342"/>
      <c r="F460" s="342"/>
      <c r="G460" s="342"/>
      <c r="H460" s="342"/>
      <c r="I460" s="342"/>
      <c r="J460" s="342"/>
      <c r="K460" s="342"/>
      <c r="L460" s="343"/>
      <c r="M460" s="344"/>
      <c r="N460" s="344"/>
      <c r="O460" s="344"/>
      <c r="P460" s="344"/>
      <c r="Q460" s="344"/>
      <c r="R460" s="344"/>
      <c r="S460" s="344"/>
      <c r="T460" s="344"/>
      <c r="U460" s="344"/>
      <c r="V460" s="344"/>
      <c r="W460" s="315"/>
      <c r="X460" s="316"/>
      <c r="Y460" s="318"/>
      <c r="Z460" s="16"/>
      <c r="AA460" s="16"/>
      <c r="AB460" s="17"/>
    </row>
    <row r="461" spans="2:28" ht="38.25" customHeight="1" x14ac:dyDescent="0.2">
      <c r="B461" s="4">
        <f t="shared" si="3"/>
        <v>409</v>
      </c>
      <c r="C461" s="341"/>
      <c r="D461" s="342"/>
      <c r="E461" s="342"/>
      <c r="F461" s="342"/>
      <c r="G461" s="342"/>
      <c r="H461" s="342"/>
      <c r="I461" s="342"/>
      <c r="J461" s="342"/>
      <c r="K461" s="342"/>
      <c r="L461" s="343"/>
      <c r="M461" s="344"/>
      <c r="N461" s="344"/>
      <c r="O461" s="344"/>
      <c r="P461" s="344"/>
      <c r="Q461" s="344"/>
      <c r="R461" s="344"/>
      <c r="S461" s="344"/>
      <c r="T461" s="344"/>
      <c r="U461" s="344"/>
      <c r="V461" s="344"/>
      <c r="W461" s="315"/>
      <c r="X461" s="316"/>
      <c r="Y461" s="318"/>
      <c r="Z461" s="16"/>
      <c r="AA461" s="16"/>
      <c r="AB461" s="17"/>
    </row>
    <row r="462" spans="2:28" ht="38.25" customHeight="1" x14ac:dyDescent="0.2">
      <c r="B462" s="4">
        <f t="shared" si="3"/>
        <v>410</v>
      </c>
      <c r="C462" s="341"/>
      <c r="D462" s="342"/>
      <c r="E462" s="342"/>
      <c r="F462" s="342"/>
      <c r="G462" s="342"/>
      <c r="H462" s="342"/>
      <c r="I462" s="342"/>
      <c r="J462" s="342"/>
      <c r="K462" s="342"/>
      <c r="L462" s="343"/>
      <c r="M462" s="344"/>
      <c r="N462" s="344"/>
      <c r="O462" s="344"/>
      <c r="P462" s="344"/>
      <c r="Q462" s="344"/>
      <c r="R462" s="344"/>
      <c r="S462" s="344"/>
      <c r="T462" s="344"/>
      <c r="U462" s="344"/>
      <c r="V462" s="344"/>
      <c r="W462" s="315"/>
      <c r="X462" s="316"/>
      <c r="Y462" s="318"/>
      <c r="Z462" s="16"/>
      <c r="AA462" s="16"/>
      <c r="AB462" s="17"/>
    </row>
    <row r="463" spans="2:28" ht="38.25" customHeight="1" x14ac:dyDescent="0.2">
      <c r="B463" s="4">
        <f t="shared" si="3"/>
        <v>411</v>
      </c>
      <c r="C463" s="341"/>
      <c r="D463" s="342"/>
      <c r="E463" s="342"/>
      <c r="F463" s="342"/>
      <c r="G463" s="342"/>
      <c r="H463" s="342"/>
      <c r="I463" s="342"/>
      <c r="J463" s="342"/>
      <c r="K463" s="342"/>
      <c r="L463" s="343"/>
      <c r="M463" s="344"/>
      <c r="N463" s="344"/>
      <c r="O463" s="344"/>
      <c r="P463" s="344"/>
      <c r="Q463" s="344"/>
      <c r="R463" s="344"/>
      <c r="S463" s="344"/>
      <c r="T463" s="344"/>
      <c r="U463" s="344"/>
      <c r="V463" s="344"/>
      <c r="W463" s="315"/>
      <c r="X463" s="316"/>
      <c r="Y463" s="318"/>
      <c r="Z463" s="16"/>
      <c r="AA463" s="16"/>
      <c r="AB463" s="17"/>
    </row>
    <row r="464" spans="2:28" ht="38.25" customHeight="1" x14ac:dyDescent="0.2">
      <c r="B464" s="4">
        <f t="shared" ref="B464:B527" si="4">B463+1</f>
        <v>412</v>
      </c>
      <c r="C464" s="341"/>
      <c r="D464" s="342"/>
      <c r="E464" s="342"/>
      <c r="F464" s="342"/>
      <c r="G464" s="342"/>
      <c r="H464" s="342"/>
      <c r="I464" s="342"/>
      <c r="J464" s="342"/>
      <c r="K464" s="342"/>
      <c r="L464" s="343"/>
      <c r="M464" s="344"/>
      <c r="N464" s="344"/>
      <c r="O464" s="344"/>
      <c r="P464" s="344"/>
      <c r="Q464" s="344"/>
      <c r="R464" s="344"/>
      <c r="S464" s="344"/>
      <c r="T464" s="344"/>
      <c r="U464" s="344"/>
      <c r="V464" s="344"/>
      <c r="W464" s="315"/>
      <c r="X464" s="316"/>
      <c r="Y464" s="318"/>
      <c r="Z464" s="16"/>
      <c r="AA464" s="16"/>
      <c r="AB464" s="17"/>
    </row>
    <row r="465" spans="2:28" ht="38.25" customHeight="1" x14ac:dyDescent="0.2">
      <c r="B465" s="4">
        <f t="shared" si="4"/>
        <v>413</v>
      </c>
      <c r="C465" s="341"/>
      <c r="D465" s="342"/>
      <c r="E465" s="342"/>
      <c r="F465" s="342"/>
      <c r="G465" s="342"/>
      <c r="H465" s="342"/>
      <c r="I465" s="342"/>
      <c r="J465" s="342"/>
      <c r="K465" s="342"/>
      <c r="L465" s="343"/>
      <c r="M465" s="344"/>
      <c r="N465" s="344"/>
      <c r="O465" s="344"/>
      <c r="P465" s="344"/>
      <c r="Q465" s="344"/>
      <c r="R465" s="344"/>
      <c r="S465" s="344"/>
      <c r="T465" s="344"/>
      <c r="U465" s="344"/>
      <c r="V465" s="344"/>
      <c r="W465" s="315"/>
      <c r="X465" s="316"/>
      <c r="Y465" s="318"/>
      <c r="Z465" s="16"/>
      <c r="AA465" s="16"/>
      <c r="AB465" s="17"/>
    </row>
    <row r="466" spans="2:28" ht="38.25" customHeight="1" x14ac:dyDescent="0.2">
      <c r="B466" s="4">
        <f t="shared" si="4"/>
        <v>414</v>
      </c>
      <c r="C466" s="341"/>
      <c r="D466" s="342"/>
      <c r="E466" s="342"/>
      <c r="F466" s="342"/>
      <c r="G466" s="342"/>
      <c r="H466" s="342"/>
      <c r="I466" s="342"/>
      <c r="J466" s="342"/>
      <c r="K466" s="342"/>
      <c r="L466" s="343"/>
      <c r="M466" s="344"/>
      <c r="N466" s="344"/>
      <c r="O466" s="344"/>
      <c r="P466" s="344"/>
      <c r="Q466" s="344"/>
      <c r="R466" s="344"/>
      <c r="S466" s="344"/>
      <c r="T466" s="344"/>
      <c r="U466" s="344"/>
      <c r="V466" s="344"/>
      <c r="W466" s="315"/>
      <c r="X466" s="316"/>
      <c r="Y466" s="318"/>
      <c r="Z466" s="16"/>
      <c r="AA466" s="16"/>
      <c r="AB466" s="17"/>
    </row>
    <row r="467" spans="2:28" ht="38.25" customHeight="1" x14ac:dyDescent="0.2">
      <c r="B467" s="4">
        <f t="shared" si="4"/>
        <v>415</v>
      </c>
      <c r="C467" s="341"/>
      <c r="D467" s="342"/>
      <c r="E467" s="342"/>
      <c r="F467" s="342"/>
      <c r="G467" s="342"/>
      <c r="H467" s="342"/>
      <c r="I467" s="342"/>
      <c r="J467" s="342"/>
      <c r="K467" s="342"/>
      <c r="L467" s="343"/>
      <c r="M467" s="344"/>
      <c r="N467" s="344"/>
      <c r="O467" s="344"/>
      <c r="P467" s="344"/>
      <c r="Q467" s="344"/>
      <c r="R467" s="344"/>
      <c r="S467" s="344"/>
      <c r="T467" s="344"/>
      <c r="U467" s="344"/>
      <c r="V467" s="344"/>
      <c r="W467" s="315"/>
      <c r="X467" s="316"/>
      <c r="Y467" s="318"/>
      <c r="Z467" s="16"/>
      <c r="AA467" s="16"/>
      <c r="AB467" s="17"/>
    </row>
    <row r="468" spans="2:28" ht="38.25" customHeight="1" x14ac:dyDescent="0.2">
      <c r="B468" s="4">
        <f t="shared" si="4"/>
        <v>416</v>
      </c>
      <c r="C468" s="341"/>
      <c r="D468" s="342"/>
      <c r="E468" s="342"/>
      <c r="F468" s="342"/>
      <c r="G468" s="342"/>
      <c r="H468" s="342"/>
      <c r="I468" s="342"/>
      <c r="J468" s="342"/>
      <c r="K468" s="342"/>
      <c r="L468" s="343"/>
      <c r="M468" s="344"/>
      <c r="N468" s="344"/>
      <c r="O468" s="344"/>
      <c r="P468" s="344"/>
      <c r="Q468" s="344"/>
      <c r="R468" s="344"/>
      <c r="S468" s="344"/>
      <c r="T468" s="344"/>
      <c r="U468" s="344"/>
      <c r="V468" s="344"/>
      <c r="W468" s="315"/>
      <c r="X468" s="316"/>
      <c r="Y468" s="318"/>
      <c r="Z468" s="16"/>
      <c r="AA468" s="16"/>
      <c r="AB468" s="17"/>
    </row>
    <row r="469" spans="2:28" ht="38.25" customHeight="1" x14ac:dyDescent="0.2">
      <c r="B469" s="4">
        <f t="shared" si="4"/>
        <v>417</v>
      </c>
      <c r="C469" s="341"/>
      <c r="D469" s="342"/>
      <c r="E469" s="342"/>
      <c r="F469" s="342"/>
      <c r="G469" s="342"/>
      <c r="H469" s="342"/>
      <c r="I469" s="342"/>
      <c r="J469" s="342"/>
      <c r="K469" s="342"/>
      <c r="L469" s="343"/>
      <c r="M469" s="344"/>
      <c r="N469" s="344"/>
      <c r="O469" s="344"/>
      <c r="P469" s="344"/>
      <c r="Q469" s="344"/>
      <c r="R469" s="344"/>
      <c r="S469" s="344"/>
      <c r="T469" s="344"/>
      <c r="U469" s="344"/>
      <c r="V469" s="344"/>
      <c r="W469" s="315"/>
      <c r="X469" s="316"/>
      <c r="Y469" s="318"/>
      <c r="Z469" s="16"/>
      <c r="AA469" s="16"/>
      <c r="AB469" s="17"/>
    </row>
    <row r="470" spans="2:28" ht="38.25" customHeight="1" x14ac:dyDescent="0.2">
      <c r="B470" s="4">
        <f t="shared" si="4"/>
        <v>418</v>
      </c>
      <c r="C470" s="341"/>
      <c r="D470" s="342"/>
      <c r="E470" s="342"/>
      <c r="F470" s="342"/>
      <c r="G470" s="342"/>
      <c r="H470" s="342"/>
      <c r="I470" s="342"/>
      <c r="J470" s="342"/>
      <c r="K470" s="342"/>
      <c r="L470" s="343"/>
      <c r="M470" s="344"/>
      <c r="N470" s="344"/>
      <c r="O470" s="344"/>
      <c r="P470" s="344"/>
      <c r="Q470" s="344"/>
      <c r="R470" s="344"/>
      <c r="S470" s="344"/>
      <c r="T470" s="344"/>
      <c r="U470" s="344"/>
      <c r="V470" s="344"/>
      <c r="W470" s="315"/>
      <c r="X470" s="316"/>
      <c r="Y470" s="318"/>
      <c r="Z470" s="16"/>
      <c r="AA470" s="16"/>
      <c r="AB470" s="17"/>
    </row>
    <row r="471" spans="2:28" ht="38.25" customHeight="1" x14ac:dyDescent="0.2">
      <c r="B471" s="4">
        <f t="shared" si="4"/>
        <v>419</v>
      </c>
      <c r="C471" s="341"/>
      <c r="D471" s="342"/>
      <c r="E471" s="342"/>
      <c r="F471" s="342"/>
      <c r="G471" s="342"/>
      <c r="H471" s="342"/>
      <c r="I471" s="342"/>
      <c r="J471" s="342"/>
      <c r="K471" s="342"/>
      <c r="L471" s="343"/>
      <c r="M471" s="344"/>
      <c r="N471" s="344"/>
      <c r="O471" s="344"/>
      <c r="P471" s="344"/>
      <c r="Q471" s="344"/>
      <c r="R471" s="344"/>
      <c r="S471" s="344"/>
      <c r="T471" s="344"/>
      <c r="U471" s="344"/>
      <c r="V471" s="344"/>
      <c r="W471" s="315"/>
      <c r="X471" s="316"/>
      <c r="Y471" s="318"/>
      <c r="Z471" s="16"/>
      <c r="AA471" s="16"/>
      <c r="AB471" s="17"/>
    </row>
    <row r="472" spans="2:28" ht="38.25" customHeight="1" x14ac:dyDescent="0.2">
      <c r="B472" s="4">
        <f t="shared" si="4"/>
        <v>420</v>
      </c>
      <c r="C472" s="341"/>
      <c r="D472" s="342"/>
      <c r="E472" s="342"/>
      <c r="F472" s="342"/>
      <c r="G472" s="342"/>
      <c r="H472" s="342"/>
      <c r="I472" s="342"/>
      <c r="J472" s="342"/>
      <c r="K472" s="342"/>
      <c r="L472" s="343"/>
      <c r="M472" s="344"/>
      <c r="N472" s="344"/>
      <c r="O472" s="344"/>
      <c r="P472" s="344"/>
      <c r="Q472" s="344"/>
      <c r="R472" s="344"/>
      <c r="S472" s="344"/>
      <c r="T472" s="344"/>
      <c r="U472" s="344"/>
      <c r="V472" s="344"/>
      <c r="W472" s="315"/>
      <c r="X472" s="316"/>
      <c r="Y472" s="318"/>
      <c r="Z472" s="16"/>
      <c r="AA472" s="16"/>
      <c r="AB472" s="17"/>
    </row>
    <row r="473" spans="2:28" ht="38.25" customHeight="1" x14ac:dyDescent="0.2">
      <c r="B473" s="4">
        <f t="shared" si="4"/>
        <v>421</v>
      </c>
      <c r="C473" s="341"/>
      <c r="D473" s="342"/>
      <c r="E473" s="342"/>
      <c r="F473" s="342"/>
      <c r="G473" s="342"/>
      <c r="H473" s="342"/>
      <c r="I473" s="342"/>
      <c r="J473" s="342"/>
      <c r="K473" s="342"/>
      <c r="L473" s="343"/>
      <c r="M473" s="344"/>
      <c r="N473" s="344"/>
      <c r="O473" s="344"/>
      <c r="P473" s="344"/>
      <c r="Q473" s="344"/>
      <c r="R473" s="344"/>
      <c r="S473" s="344"/>
      <c r="T473" s="344"/>
      <c r="U473" s="344"/>
      <c r="V473" s="344"/>
      <c r="W473" s="315"/>
      <c r="X473" s="316"/>
      <c r="Y473" s="318"/>
      <c r="Z473" s="16"/>
      <c r="AA473" s="16"/>
      <c r="AB473" s="17"/>
    </row>
    <row r="474" spans="2:28" ht="38.25" customHeight="1" x14ac:dyDescent="0.2">
      <c r="B474" s="4">
        <f t="shared" si="4"/>
        <v>422</v>
      </c>
      <c r="C474" s="341"/>
      <c r="D474" s="342"/>
      <c r="E474" s="342"/>
      <c r="F474" s="342"/>
      <c r="G474" s="342"/>
      <c r="H474" s="342"/>
      <c r="I474" s="342"/>
      <c r="J474" s="342"/>
      <c r="K474" s="342"/>
      <c r="L474" s="343"/>
      <c r="M474" s="344"/>
      <c r="N474" s="344"/>
      <c r="O474" s="344"/>
      <c r="P474" s="344"/>
      <c r="Q474" s="344"/>
      <c r="R474" s="344"/>
      <c r="S474" s="344"/>
      <c r="T474" s="344"/>
      <c r="U474" s="344"/>
      <c r="V474" s="344"/>
      <c r="W474" s="315"/>
      <c r="X474" s="316"/>
      <c r="Y474" s="318"/>
      <c r="Z474" s="16"/>
      <c r="AA474" s="16"/>
      <c r="AB474" s="17"/>
    </row>
    <row r="475" spans="2:28" ht="38.25" customHeight="1" x14ac:dyDescent="0.2">
      <c r="B475" s="4">
        <f t="shared" si="4"/>
        <v>423</v>
      </c>
      <c r="C475" s="341"/>
      <c r="D475" s="342"/>
      <c r="E475" s="342"/>
      <c r="F475" s="342"/>
      <c r="G475" s="342"/>
      <c r="H475" s="342"/>
      <c r="I475" s="342"/>
      <c r="J475" s="342"/>
      <c r="K475" s="342"/>
      <c r="L475" s="343"/>
      <c r="M475" s="344"/>
      <c r="N475" s="344"/>
      <c r="O475" s="344"/>
      <c r="P475" s="344"/>
      <c r="Q475" s="344"/>
      <c r="R475" s="344"/>
      <c r="S475" s="344"/>
      <c r="T475" s="344"/>
      <c r="U475" s="344"/>
      <c r="V475" s="344"/>
      <c r="W475" s="315"/>
      <c r="X475" s="316"/>
      <c r="Y475" s="318"/>
      <c r="Z475" s="16"/>
      <c r="AA475" s="16"/>
      <c r="AB475" s="17"/>
    </row>
    <row r="476" spans="2:28" ht="38.25" customHeight="1" x14ac:dyDescent="0.2">
      <c r="B476" s="4">
        <f t="shared" si="4"/>
        <v>424</v>
      </c>
      <c r="C476" s="341"/>
      <c r="D476" s="342"/>
      <c r="E476" s="342"/>
      <c r="F476" s="342"/>
      <c r="G476" s="342"/>
      <c r="H476" s="342"/>
      <c r="I476" s="342"/>
      <c r="J476" s="342"/>
      <c r="K476" s="342"/>
      <c r="L476" s="343"/>
      <c r="M476" s="344"/>
      <c r="N476" s="344"/>
      <c r="O476" s="344"/>
      <c r="P476" s="344"/>
      <c r="Q476" s="344"/>
      <c r="R476" s="344"/>
      <c r="S476" s="344"/>
      <c r="T476" s="344"/>
      <c r="U476" s="344"/>
      <c r="V476" s="344"/>
      <c r="W476" s="315"/>
      <c r="X476" s="316"/>
      <c r="Y476" s="318"/>
      <c r="Z476" s="16"/>
      <c r="AA476" s="16"/>
      <c r="AB476" s="17"/>
    </row>
    <row r="477" spans="2:28" ht="38.25" customHeight="1" x14ac:dyDescent="0.2">
      <c r="B477" s="4">
        <f t="shared" si="4"/>
        <v>425</v>
      </c>
      <c r="C477" s="341"/>
      <c r="D477" s="342"/>
      <c r="E477" s="342"/>
      <c r="F477" s="342"/>
      <c r="G477" s="342"/>
      <c r="H477" s="342"/>
      <c r="I477" s="342"/>
      <c r="J477" s="342"/>
      <c r="K477" s="342"/>
      <c r="L477" s="343"/>
      <c r="M477" s="344"/>
      <c r="N477" s="344"/>
      <c r="O477" s="344"/>
      <c r="P477" s="344"/>
      <c r="Q477" s="344"/>
      <c r="R477" s="344"/>
      <c r="S477" s="344"/>
      <c r="T477" s="344"/>
      <c r="U477" s="344"/>
      <c r="V477" s="344"/>
      <c r="W477" s="315"/>
      <c r="X477" s="316"/>
      <c r="Y477" s="318"/>
      <c r="Z477" s="16"/>
      <c r="AA477" s="16"/>
      <c r="AB477" s="17"/>
    </row>
    <row r="478" spans="2:28" ht="38.25" customHeight="1" x14ac:dyDescent="0.2">
      <c r="B478" s="4">
        <f t="shared" si="4"/>
        <v>426</v>
      </c>
      <c r="C478" s="341"/>
      <c r="D478" s="342"/>
      <c r="E478" s="342"/>
      <c r="F478" s="342"/>
      <c r="G478" s="342"/>
      <c r="H478" s="342"/>
      <c r="I478" s="342"/>
      <c r="J478" s="342"/>
      <c r="K478" s="342"/>
      <c r="L478" s="343"/>
      <c r="M478" s="344"/>
      <c r="N478" s="344"/>
      <c r="O478" s="344"/>
      <c r="P478" s="344"/>
      <c r="Q478" s="344"/>
      <c r="R478" s="344"/>
      <c r="S478" s="344"/>
      <c r="T478" s="344"/>
      <c r="U478" s="344"/>
      <c r="V478" s="344"/>
      <c r="W478" s="315"/>
      <c r="X478" s="316"/>
      <c r="Y478" s="318"/>
      <c r="Z478" s="16"/>
      <c r="AA478" s="16"/>
      <c r="AB478" s="17"/>
    </row>
    <row r="479" spans="2:28" ht="38.25" customHeight="1" x14ac:dyDescent="0.2">
      <c r="B479" s="4">
        <f t="shared" si="4"/>
        <v>427</v>
      </c>
      <c r="C479" s="341"/>
      <c r="D479" s="342"/>
      <c r="E479" s="342"/>
      <c r="F479" s="342"/>
      <c r="G479" s="342"/>
      <c r="H479" s="342"/>
      <c r="I479" s="342"/>
      <c r="J479" s="342"/>
      <c r="K479" s="342"/>
      <c r="L479" s="343"/>
      <c r="M479" s="344"/>
      <c r="N479" s="344"/>
      <c r="O479" s="344"/>
      <c r="P479" s="344"/>
      <c r="Q479" s="344"/>
      <c r="R479" s="344"/>
      <c r="S479" s="344"/>
      <c r="T479" s="344"/>
      <c r="U479" s="344"/>
      <c r="V479" s="344"/>
      <c r="W479" s="315"/>
      <c r="X479" s="316"/>
      <c r="Y479" s="318"/>
      <c r="Z479" s="16"/>
      <c r="AA479" s="16"/>
      <c r="AB479" s="17"/>
    </row>
    <row r="480" spans="2:28" ht="38.25" customHeight="1" x14ac:dyDescent="0.2">
      <c r="B480" s="4">
        <f t="shared" si="4"/>
        <v>428</v>
      </c>
      <c r="C480" s="341"/>
      <c r="D480" s="342"/>
      <c r="E480" s="342"/>
      <c r="F480" s="342"/>
      <c r="G480" s="342"/>
      <c r="H480" s="342"/>
      <c r="I480" s="342"/>
      <c r="J480" s="342"/>
      <c r="K480" s="342"/>
      <c r="L480" s="343"/>
      <c r="M480" s="344"/>
      <c r="N480" s="344"/>
      <c r="O480" s="344"/>
      <c r="P480" s="344"/>
      <c r="Q480" s="344"/>
      <c r="R480" s="344"/>
      <c r="S480" s="344"/>
      <c r="T480" s="344"/>
      <c r="U480" s="344"/>
      <c r="V480" s="344"/>
      <c r="W480" s="315"/>
      <c r="X480" s="316"/>
      <c r="Y480" s="318"/>
      <c r="Z480" s="16"/>
      <c r="AA480" s="16"/>
      <c r="AB480" s="17"/>
    </row>
    <row r="481" spans="2:28" ht="38.25" customHeight="1" x14ac:dyDescent="0.2">
      <c r="B481" s="4">
        <f t="shared" si="4"/>
        <v>429</v>
      </c>
      <c r="C481" s="341"/>
      <c r="D481" s="342"/>
      <c r="E481" s="342"/>
      <c r="F481" s="342"/>
      <c r="G481" s="342"/>
      <c r="H481" s="342"/>
      <c r="I481" s="342"/>
      <c r="J481" s="342"/>
      <c r="K481" s="342"/>
      <c r="L481" s="343"/>
      <c r="M481" s="344"/>
      <c r="N481" s="344"/>
      <c r="O481" s="344"/>
      <c r="P481" s="344"/>
      <c r="Q481" s="344"/>
      <c r="R481" s="344"/>
      <c r="S481" s="344"/>
      <c r="T481" s="344"/>
      <c r="U481" s="344"/>
      <c r="V481" s="344"/>
      <c r="W481" s="315"/>
      <c r="X481" s="316"/>
      <c r="Y481" s="318"/>
      <c r="Z481" s="16"/>
      <c r="AA481" s="16"/>
      <c r="AB481" s="17"/>
    </row>
    <row r="482" spans="2:28" ht="38.25" customHeight="1" x14ac:dyDescent="0.2">
      <c r="B482" s="4">
        <f t="shared" si="4"/>
        <v>430</v>
      </c>
      <c r="C482" s="341"/>
      <c r="D482" s="342"/>
      <c r="E482" s="342"/>
      <c r="F482" s="342"/>
      <c r="G482" s="342"/>
      <c r="H482" s="342"/>
      <c r="I482" s="342"/>
      <c r="J482" s="342"/>
      <c r="K482" s="342"/>
      <c r="L482" s="343"/>
      <c r="M482" s="344"/>
      <c r="N482" s="344"/>
      <c r="O482" s="344"/>
      <c r="P482" s="344"/>
      <c r="Q482" s="344"/>
      <c r="R482" s="344"/>
      <c r="S482" s="344"/>
      <c r="T482" s="344"/>
      <c r="U482" s="344"/>
      <c r="V482" s="344"/>
      <c r="W482" s="315"/>
      <c r="X482" s="316"/>
      <c r="Y482" s="318"/>
      <c r="Z482" s="16"/>
      <c r="AA482" s="16"/>
      <c r="AB482" s="17"/>
    </row>
    <row r="483" spans="2:28" ht="38.25" customHeight="1" x14ac:dyDescent="0.2">
      <c r="B483" s="4">
        <f t="shared" si="4"/>
        <v>431</v>
      </c>
      <c r="C483" s="341"/>
      <c r="D483" s="342"/>
      <c r="E483" s="342"/>
      <c r="F483" s="342"/>
      <c r="G483" s="342"/>
      <c r="H483" s="342"/>
      <c r="I483" s="342"/>
      <c r="J483" s="342"/>
      <c r="K483" s="342"/>
      <c r="L483" s="343"/>
      <c r="M483" s="344"/>
      <c r="N483" s="344"/>
      <c r="O483" s="344"/>
      <c r="P483" s="344"/>
      <c r="Q483" s="344"/>
      <c r="R483" s="344"/>
      <c r="S483" s="344"/>
      <c r="T483" s="344"/>
      <c r="U483" s="344"/>
      <c r="V483" s="344"/>
      <c r="W483" s="315"/>
      <c r="X483" s="316"/>
      <c r="Y483" s="318"/>
      <c r="Z483" s="16"/>
      <c r="AA483" s="16"/>
      <c r="AB483" s="17"/>
    </row>
    <row r="484" spans="2:28" ht="38.25" customHeight="1" x14ac:dyDescent="0.2">
      <c r="B484" s="4">
        <f t="shared" si="4"/>
        <v>432</v>
      </c>
      <c r="C484" s="341"/>
      <c r="D484" s="342"/>
      <c r="E484" s="342"/>
      <c r="F484" s="342"/>
      <c r="G484" s="342"/>
      <c r="H484" s="342"/>
      <c r="I484" s="342"/>
      <c r="J484" s="342"/>
      <c r="K484" s="342"/>
      <c r="L484" s="343"/>
      <c r="M484" s="344"/>
      <c r="N484" s="344"/>
      <c r="O484" s="344"/>
      <c r="P484" s="344"/>
      <c r="Q484" s="344"/>
      <c r="R484" s="344"/>
      <c r="S484" s="344"/>
      <c r="T484" s="344"/>
      <c r="U484" s="344"/>
      <c r="V484" s="344"/>
      <c r="W484" s="315"/>
      <c r="X484" s="316"/>
      <c r="Y484" s="318"/>
      <c r="Z484" s="16"/>
      <c r="AA484" s="16"/>
      <c r="AB484" s="17"/>
    </row>
    <row r="485" spans="2:28" ht="38.25" customHeight="1" x14ac:dyDescent="0.2">
      <c r="B485" s="4">
        <f t="shared" si="4"/>
        <v>433</v>
      </c>
      <c r="C485" s="341"/>
      <c r="D485" s="342"/>
      <c r="E485" s="342"/>
      <c r="F485" s="342"/>
      <c r="G485" s="342"/>
      <c r="H485" s="342"/>
      <c r="I485" s="342"/>
      <c r="J485" s="342"/>
      <c r="K485" s="342"/>
      <c r="L485" s="343"/>
      <c r="M485" s="344"/>
      <c r="N485" s="344"/>
      <c r="O485" s="344"/>
      <c r="P485" s="344"/>
      <c r="Q485" s="344"/>
      <c r="R485" s="344"/>
      <c r="S485" s="344"/>
      <c r="T485" s="344"/>
      <c r="U485" s="344"/>
      <c r="V485" s="344"/>
      <c r="W485" s="315"/>
      <c r="X485" s="316"/>
      <c r="Y485" s="318"/>
      <c r="Z485" s="16"/>
      <c r="AA485" s="16"/>
      <c r="AB485" s="17"/>
    </row>
    <row r="486" spans="2:28" ht="38.25" customHeight="1" x14ac:dyDescent="0.2">
      <c r="B486" s="4">
        <f t="shared" si="4"/>
        <v>434</v>
      </c>
      <c r="C486" s="341"/>
      <c r="D486" s="342"/>
      <c r="E486" s="342"/>
      <c r="F486" s="342"/>
      <c r="G486" s="342"/>
      <c r="H486" s="342"/>
      <c r="I486" s="342"/>
      <c r="J486" s="342"/>
      <c r="K486" s="342"/>
      <c r="L486" s="343"/>
      <c r="M486" s="344"/>
      <c r="N486" s="344"/>
      <c r="O486" s="344"/>
      <c r="P486" s="344"/>
      <c r="Q486" s="344"/>
      <c r="R486" s="344"/>
      <c r="S486" s="344"/>
      <c r="T486" s="344"/>
      <c r="U486" s="344"/>
      <c r="V486" s="344"/>
      <c r="W486" s="315"/>
      <c r="X486" s="316"/>
      <c r="Y486" s="318"/>
      <c r="Z486" s="16"/>
      <c r="AA486" s="16"/>
      <c r="AB486" s="17"/>
    </row>
    <row r="487" spans="2:28" ht="38.25" customHeight="1" x14ac:dyDescent="0.2">
      <c r="B487" s="4">
        <f t="shared" si="4"/>
        <v>435</v>
      </c>
      <c r="C487" s="341"/>
      <c r="D487" s="342"/>
      <c r="E487" s="342"/>
      <c r="F487" s="342"/>
      <c r="G487" s="342"/>
      <c r="H487" s="342"/>
      <c r="I487" s="342"/>
      <c r="J487" s="342"/>
      <c r="K487" s="342"/>
      <c r="L487" s="343"/>
      <c r="M487" s="344"/>
      <c r="N487" s="344"/>
      <c r="O487" s="344"/>
      <c r="P487" s="344"/>
      <c r="Q487" s="344"/>
      <c r="R487" s="344"/>
      <c r="S487" s="344"/>
      <c r="T487" s="344"/>
      <c r="U487" s="344"/>
      <c r="V487" s="344"/>
      <c r="W487" s="315"/>
      <c r="X487" s="316"/>
      <c r="Y487" s="318"/>
      <c r="Z487" s="16"/>
      <c r="AA487" s="16"/>
      <c r="AB487" s="17"/>
    </row>
    <row r="488" spans="2:28" ht="38.25" customHeight="1" x14ac:dyDescent="0.2">
      <c r="B488" s="4">
        <f t="shared" si="4"/>
        <v>436</v>
      </c>
      <c r="C488" s="341"/>
      <c r="D488" s="342"/>
      <c r="E488" s="342"/>
      <c r="F488" s="342"/>
      <c r="G488" s="342"/>
      <c r="H488" s="342"/>
      <c r="I488" s="342"/>
      <c r="J488" s="342"/>
      <c r="K488" s="342"/>
      <c r="L488" s="343"/>
      <c r="M488" s="344"/>
      <c r="N488" s="344"/>
      <c r="O488" s="344"/>
      <c r="P488" s="344"/>
      <c r="Q488" s="344"/>
      <c r="R488" s="344"/>
      <c r="S488" s="344"/>
      <c r="T488" s="344"/>
      <c r="U488" s="344"/>
      <c r="V488" s="344"/>
      <c r="W488" s="315"/>
      <c r="X488" s="316"/>
      <c r="Y488" s="318"/>
      <c r="Z488" s="16"/>
      <c r="AA488" s="16"/>
      <c r="AB488" s="17"/>
    </row>
    <row r="489" spans="2:28" ht="38.25" customHeight="1" x14ac:dyDescent="0.2">
      <c r="B489" s="4">
        <f t="shared" si="4"/>
        <v>437</v>
      </c>
      <c r="C489" s="341"/>
      <c r="D489" s="342"/>
      <c r="E489" s="342"/>
      <c r="F489" s="342"/>
      <c r="G489" s="342"/>
      <c r="H489" s="342"/>
      <c r="I489" s="342"/>
      <c r="J489" s="342"/>
      <c r="K489" s="342"/>
      <c r="L489" s="343"/>
      <c r="M489" s="344"/>
      <c r="N489" s="344"/>
      <c r="O489" s="344"/>
      <c r="P489" s="344"/>
      <c r="Q489" s="344"/>
      <c r="R489" s="344"/>
      <c r="S489" s="344"/>
      <c r="T489" s="344"/>
      <c r="U489" s="344"/>
      <c r="V489" s="344"/>
      <c r="W489" s="315"/>
      <c r="X489" s="316"/>
      <c r="Y489" s="318"/>
      <c r="Z489" s="16"/>
      <c r="AA489" s="16"/>
      <c r="AB489" s="17"/>
    </row>
    <row r="490" spans="2:28" ht="38.25" customHeight="1" x14ac:dyDescent="0.2">
      <c r="B490" s="4">
        <f t="shared" si="4"/>
        <v>438</v>
      </c>
      <c r="C490" s="341"/>
      <c r="D490" s="342"/>
      <c r="E490" s="342"/>
      <c r="F490" s="342"/>
      <c r="G490" s="342"/>
      <c r="H490" s="342"/>
      <c r="I490" s="342"/>
      <c r="J490" s="342"/>
      <c r="K490" s="342"/>
      <c r="L490" s="343"/>
      <c r="M490" s="344"/>
      <c r="N490" s="344"/>
      <c r="O490" s="344"/>
      <c r="P490" s="344"/>
      <c r="Q490" s="344"/>
      <c r="R490" s="344"/>
      <c r="S490" s="344"/>
      <c r="T490" s="344"/>
      <c r="U490" s="344"/>
      <c r="V490" s="344"/>
      <c r="W490" s="315"/>
      <c r="X490" s="316"/>
      <c r="Y490" s="318"/>
      <c r="Z490" s="16"/>
      <c r="AA490" s="16"/>
      <c r="AB490" s="17"/>
    </row>
    <row r="491" spans="2:28" ht="38.25" customHeight="1" x14ac:dyDescent="0.2">
      <c r="B491" s="4">
        <f t="shared" si="4"/>
        <v>439</v>
      </c>
      <c r="C491" s="341"/>
      <c r="D491" s="342"/>
      <c r="E491" s="342"/>
      <c r="F491" s="342"/>
      <c r="G491" s="342"/>
      <c r="H491" s="342"/>
      <c r="I491" s="342"/>
      <c r="J491" s="342"/>
      <c r="K491" s="342"/>
      <c r="L491" s="343"/>
      <c r="M491" s="344"/>
      <c r="N491" s="344"/>
      <c r="O491" s="344"/>
      <c r="P491" s="344"/>
      <c r="Q491" s="344"/>
      <c r="R491" s="344"/>
      <c r="S491" s="344"/>
      <c r="T491" s="344"/>
      <c r="U491" s="344"/>
      <c r="V491" s="344"/>
      <c r="W491" s="315"/>
      <c r="X491" s="316"/>
      <c r="Y491" s="318"/>
      <c r="Z491" s="16"/>
      <c r="AA491" s="16"/>
      <c r="AB491" s="17"/>
    </row>
    <row r="492" spans="2:28" ht="38.25" customHeight="1" x14ac:dyDescent="0.2">
      <c r="B492" s="4">
        <f t="shared" si="4"/>
        <v>440</v>
      </c>
      <c r="C492" s="341"/>
      <c r="D492" s="342"/>
      <c r="E492" s="342"/>
      <c r="F492" s="342"/>
      <c r="G492" s="342"/>
      <c r="H492" s="342"/>
      <c r="I492" s="342"/>
      <c r="J492" s="342"/>
      <c r="K492" s="342"/>
      <c r="L492" s="343"/>
      <c r="M492" s="344"/>
      <c r="N492" s="344"/>
      <c r="O492" s="344"/>
      <c r="P492" s="344"/>
      <c r="Q492" s="344"/>
      <c r="R492" s="344"/>
      <c r="S492" s="344"/>
      <c r="T492" s="344"/>
      <c r="U492" s="344"/>
      <c r="V492" s="344"/>
      <c r="W492" s="315"/>
      <c r="X492" s="316"/>
      <c r="Y492" s="318"/>
      <c r="Z492" s="16"/>
      <c r="AA492" s="16"/>
      <c r="AB492" s="17"/>
    </row>
    <row r="493" spans="2:28" ht="38.25" customHeight="1" x14ac:dyDescent="0.2">
      <c r="B493" s="4">
        <f t="shared" si="4"/>
        <v>441</v>
      </c>
      <c r="C493" s="341"/>
      <c r="D493" s="342"/>
      <c r="E493" s="342"/>
      <c r="F493" s="342"/>
      <c r="G493" s="342"/>
      <c r="H493" s="342"/>
      <c r="I493" s="342"/>
      <c r="J493" s="342"/>
      <c r="K493" s="342"/>
      <c r="L493" s="343"/>
      <c r="M493" s="344"/>
      <c r="N493" s="344"/>
      <c r="O493" s="344"/>
      <c r="P493" s="344"/>
      <c r="Q493" s="344"/>
      <c r="R493" s="344"/>
      <c r="S493" s="344"/>
      <c r="T493" s="344"/>
      <c r="U493" s="344"/>
      <c r="V493" s="344"/>
      <c r="W493" s="315"/>
      <c r="X493" s="316"/>
      <c r="Y493" s="318"/>
      <c r="Z493" s="16"/>
      <c r="AA493" s="16"/>
      <c r="AB493" s="17"/>
    </row>
    <row r="494" spans="2:28" ht="38.25" customHeight="1" x14ac:dyDescent="0.2">
      <c r="B494" s="4">
        <f t="shared" si="4"/>
        <v>442</v>
      </c>
      <c r="C494" s="341"/>
      <c r="D494" s="342"/>
      <c r="E494" s="342"/>
      <c r="F494" s="342"/>
      <c r="G494" s="342"/>
      <c r="H494" s="342"/>
      <c r="I494" s="342"/>
      <c r="J494" s="342"/>
      <c r="K494" s="342"/>
      <c r="L494" s="343"/>
      <c r="M494" s="344"/>
      <c r="N494" s="344"/>
      <c r="O494" s="344"/>
      <c r="P494" s="344"/>
      <c r="Q494" s="344"/>
      <c r="R494" s="344"/>
      <c r="S494" s="344"/>
      <c r="T494" s="344"/>
      <c r="U494" s="344"/>
      <c r="V494" s="344"/>
      <c r="W494" s="315"/>
      <c r="X494" s="316"/>
      <c r="Y494" s="318"/>
      <c r="Z494" s="16"/>
      <c r="AA494" s="16"/>
      <c r="AB494" s="17"/>
    </row>
    <row r="495" spans="2:28" ht="38.25" customHeight="1" x14ac:dyDescent="0.2">
      <c r="B495" s="4">
        <f t="shared" si="4"/>
        <v>443</v>
      </c>
      <c r="C495" s="341"/>
      <c r="D495" s="342"/>
      <c r="E495" s="342"/>
      <c r="F495" s="342"/>
      <c r="G495" s="342"/>
      <c r="H495" s="342"/>
      <c r="I495" s="342"/>
      <c r="J495" s="342"/>
      <c r="K495" s="342"/>
      <c r="L495" s="343"/>
      <c r="M495" s="344"/>
      <c r="N495" s="344"/>
      <c r="O495" s="344"/>
      <c r="P495" s="344"/>
      <c r="Q495" s="344"/>
      <c r="R495" s="344"/>
      <c r="S495" s="344"/>
      <c r="T495" s="344"/>
      <c r="U495" s="344"/>
      <c r="V495" s="344"/>
      <c r="W495" s="315"/>
      <c r="X495" s="316"/>
      <c r="Y495" s="318"/>
      <c r="Z495" s="16"/>
      <c r="AA495" s="16"/>
      <c r="AB495" s="17"/>
    </row>
    <row r="496" spans="2:28" ht="38.25" customHeight="1" x14ac:dyDescent="0.2">
      <c r="B496" s="4">
        <f t="shared" si="4"/>
        <v>444</v>
      </c>
      <c r="C496" s="341"/>
      <c r="D496" s="342"/>
      <c r="E496" s="342"/>
      <c r="F496" s="342"/>
      <c r="G496" s="342"/>
      <c r="H496" s="342"/>
      <c r="I496" s="342"/>
      <c r="J496" s="342"/>
      <c r="K496" s="342"/>
      <c r="L496" s="343"/>
      <c r="M496" s="344"/>
      <c r="N496" s="344"/>
      <c r="O496" s="344"/>
      <c r="P496" s="344"/>
      <c r="Q496" s="344"/>
      <c r="R496" s="344"/>
      <c r="S496" s="344"/>
      <c r="T496" s="344"/>
      <c r="U496" s="344"/>
      <c r="V496" s="344"/>
      <c r="W496" s="315"/>
      <c r="X496" s="316"/>
      <c r="Y496" s="318"/>
      <c r="Z496" s="16"/>
      <c r="AA496" s="16"/>
      <c r="AB496" s="17"/>
    </row>
    <row r="497" spans="2:28" ht="38.25" customHeight="1" x14ac:dyDescent="0.2">
      <c r="B497" s="4">
        <f t="shared" si="4"/>
        <v>445</v>
      </c>
      <c r="C497" s="341"/>
      <c r="D497" s="342"/>
      <c r="E497" s="342"/>
      <c r="F497" s="342"/>
      <c r="G497" s="342"/>
      <c r="H497" s="342"/>
      <c r="I497" s="342"/>
      <c r="J497" s="342"/>
      <c r="K497" s="342"/>
      <c r="L497" s="343"/>
      <c r="M497" s="344"/>
      <c r="N497" s="344"/>
      <c r="O497" s="344"/>
      <c r="P497" s="344"/>
      <c r="Q497" s="344"/>
      <c r="R497" s="344"/>
      <c r="S497" s="344"/>
      <c r="T497" s="344"/>
      <c r="U497" s="344"/>
      <c r="V497" s="344"/>
      <c r="W497" s="315"/>
      <c r="X497" s="316"/>
      <c r="Y497" s="318"/>
      <c r="Z497" s="16"/>
      <c r="AA497" s="16"/>
      <c r="AB497" s="17"/>
    </row>
    <row r="498" spans="2:28" ht="38.25" customHeight="1" x14ac:dyDescent="0.2">
      <c r="B498" s="4">
        <f t="shared" si="4"/>
        <v>446</v>
      </c>
      <c r="C498" s="341"/>
      <c r="D498" s="342"/>
      <c r="E498" s="342"/>
      <c r="F498" s="342"/>
      <c r="G498" s="342"/>
      <c r="H498" s="342"/>
      <c r="I498" s="342"/>
      <c r="J498" s="342"/>
      <c r="K498" s="342"/>
      <c r="L498" s="343"/>
      <c r="M498" s="344"/>
      <c r="N498" s="344"/>
      <c r="O498" s="344"/>
      <c r="P498" s="344"/>
      <c r="Q498" s="344"/>
      <c r="R498" s="344"/>
      <c r="S498" s="344"/>
      <c r="T498" s="344"/>
      <c r="U498" s="344"/>
      <c r="V498" s="344"/>
      <c r="W498" s="315"/>
      <c r="X498" s="316"/>
      <c r="Y498" s="318"/>
      <c r="Z498" s="16"/>
      <c r="AA498" s="16"/>
      <c r="AB498" s="17"/>
    </row>
    <row r="499" spans="2:28" ht="38.25" customHeight="1" x14ac:dyDescent="0.2">
      <c r="B499" s="4">
        <f t="shared" si="4"/>
        <v>447</v>
      </c>
      <c r="C499" s="341"/>
      <c r="D499" s="342"/>
      <c r="E499" s="342"/>
      <c r="F499" s="342"/>
      <c r="G499" s="342"/>
      <c r="H499" s="342"/>
      <c r="I499" s="342"/>
      <c r="J499" s="342"/>
      <c r="K499" s="342"/>
      <c r="L499" s="343"/>
      <c r="M499" s="344"/>
      <c r="N499" s="344"/>
      <c r="O499" s="344"/>
      <c r="P499" s="344"/>
      <c r="Q499" s="344"/>
      <c r="R499" s="344"/>
      <c r="S499" s="344"/>
      <c r="T499" s="344"/>
      <c r="U499" s="344"/>
      <c r="V499" s="344"/>
      <c r="W499" s="315"/>
      <c r="X499" s="316"/>
      <c r="Y499" s="318"/>
      <c r="Z499" s="16"/>
      <c r="AA499" s="16"/>
      <c r="AB499" s="17"/>
    </row>
    <row r="500" spans="2:28" ht="38.25" customHeight="1" x14ac:dyDescent="0.2">
      <c r="B500" s="4">
        <f t="shared" si="4"/>
        <v>448</v>
      </c>
      <c r="C500" s="341"/>
      <c r="D500" s="342"/>
      <c r="E500" s="342"/>
      <c r="F500" s="342"/>
      <c r="G500" s="342"/>
      <c r="H500" s="342"/>
      <c r="I500" s="342"/>
      <c r="J500" s="342"/>
      <c r="K500" s="342"/>
      <c r="L500" s="343"/>
      <c r="M500" s="344"/>
      <c r="N500" s="344"/>
      <c r="O500" s="344"/>
      <c r="P500" s="344"/>
      <c r="Q500" s="344"/>
      <c r="R500" s="344"/>
      <c r="S500" s="344"/>
      <c r="T500" s="344"/>
      <c r="U500" s="344"/>
      <c r="V500" s="344"/>
      <c r="W500" s="315"/>
      <c r="X500" s="316"/>
      <c r="Y500" s="318"/>
      <c r="Z500" s="16"/>
      <c r="AA500" s="16"/>
      <c r="AB500" s="17"/>
    </row>
    <row r="501" spans="2:28" ht="38.25" customHeight="1" x14ac:dyDescent="0.2">
      <c r="B501" s="4">
        <f t="shared" si="4"/>
        <v>449</v>
      </c>
      <c r="C501" s="341"/>
      <c r="D501" s="342"/>
      <c r="E501" s="342"/>
      <c r="F501" s="342"/>
      <c r="G501" s="342"/>
      <c r="H501" s="342"/>
      <c r="I501" s="342"/>
      <c r="J501" s="342"/>
      <c r="K501" s="342"/>
      <c r="L501" s="343"/>
      <c r="M501" s="344"/>
      <c r="N501" s="344"/>
      <c r="O501" s="344"/>
      <c r="P501" s="344"/>
      <c r="Q501" s="344"/>
      <c r="R501" s="344"/>
      <c r="S501" s="344"/>
      <c r="T501" s="344"/>
      <c r="U501" s="344"/>
      <c r="V501" s="344"/>
      <c r="W501" s="315"/>
      <c r="X501" s="316"/>
      <c r="Y501" s="318"/>
      <c r="Z501" s="16"/>
      <c r="AA501" s="16"/>
      <c r="AB501" s="17"/>
    </row>
    <row r="502" spans="2:28" ht="38.25" customHeight="1" x14ac:dyDescent="0.2">
      <c r="B502" s="4">
        <f t="shared" si="4"/>
        <v>450</v>
      </c>
      <c r="C502" s="341"/>
      <c r="D502" s="342"/>
      <c r="E502" s="342"/>
      <c r="F502" s="342"/>
      <c r="G502" s="342"/>
      <c r="H502" s="342"/>
      <c r="I502" s="342"/>
      <c r="J502" s="342"/>
      <c r="K502" s="342"/>
      <c r="L502" s="343"/>
      <c r="M502" s="344"/>
      <c r="N502" s="344"/>
      <c r="O502" s="344"/>
      <c r="P502" s="344"/>
      <c r="Q502" s="344"/>
      <c r="R502" s="344"/>
      <c r="S502" s="344"/>
      <c r="T502" s="344"/>
      <c r="U502" s="344"/>
      <c r="V502" s="344"/>
      <c r="W502" s="315"/>
      <c r="X502" s="316"/>
      <c r="Y502" s="318"/>
      <c r="Z502" s="16"/>
      <c r="AA502" s="16"/>
      <c r="AB502" s="17"/>
    </row>
    <row r="503" spans="2:28" ht="38.25" customHeight="1" x14ac:dyDescent="0.2">
      <c r="B503" s="4">
        <f t="shared" si="4"/>
        <v>451</v>
      </c>
      <c r="C503" s="341"/>
      <c r="D503" s="342"/>
      <c r="E503" s="342"/>
      <c r="F503" s="342"/>
      <c r="G503" s="342"/>
      <c r="H503" s="342"/>
      <c r="I503" s="342"/>
      <c r="J503" s="342"/>
      <c r="K503" s="342"/>
      <c r="L503" s="343"/>
      <c r="M503" s="344"/>
      <c r="N503" s="344"/>
      <c r="O503" s="344"/>
      <c r="P503" s="344"/>
      <c r="Q503" s="344"/>
      <c r="R503" s="344"/>
      <c r="S503" s="344"/>
      <c r="T503" s="344"/>
      <c r="U503" s="344"/>
      <c r="V503" s="344"/>
      <c r="W503" s="315"/>
      <c r="X503" s="316"/>
      <c r="Y503" s="318"/>
      <c r="Z503" s="16"/>
      <c r="AA503" s="16"/>
      <c r="AB503" s="17"/>
    </row>
    <row r="504" spans="2:28" ht="38.25" customHeight="1" x14ac:dyDescent="0.2">
      <c r="B504" s="4">
        <f t="shared" si="4"/>
        <v>452</v>
      </c>
      <c r="C504" s="341"/>
      <c r="D504" s="342"/>
      <c r="E504" s="342"/>
      <c r="F504" s="342"/>
      <c r="G504" s="342"/>
      <c r="H504" s="342"/>
      <c r="I504" s="342"/>
      <c r="J504" s="342"/>
      <c r="K504" s="342"/>
      <c r="L504" s="343"/>
      <c r="M504" s="344"/>
      <c r="N504" s="344"/>
      <c r="O504" s="344"/>
      <c r="P504" s="344"/>
      <c r="Q504" s="344"/>
      <c r="R504" s="344"/>
      <c r="S504" s="344"/>
      <c r="T504" s="344"/>
      <c r="U504" s="344"/>
      <c r="V504" s="344"/>
      <c r="W504" s="315"/>
      <c r="X504" s="316"/>
      <c r="Y504" s="318"/>
      <c r="Z504" s="16"/>
      <c r="AA504" s="16"/>
      <c r="AB504" s="17"/>
    </row>
    <row r="505" spans="2:28" ht="38.25" customHeight="1" x14ac:dyDescent="0.2">
      <c r="B505" s="4">
        <f t="shared" si="4"/>
        <v>453</v>
      </c>
      <c r="C505" s="341"/>
      <c r="D505" s="342"/>
      <c r="E505" s="342"/>
      <c r="F505" s="342"/>
      <c r="G505" s="342"/>
      <c r="H505" s="342"/>
      <c r="I505" s="342"/>
      <c r="J505" s="342"/>
      <c r="K505" s="342"/>
      <c r="L505" s="343"/>
      <c r="M505" s="344"/>
      <c r="N505" s="344"/>
      <c r="O505" s="344"/>
      <c r="P505" s="344"/>
      <c r="Q505" s="344"/>
      <c r="R505" s="344"/>
      <c r="S505" s="344"/>
      <c r="T505" s="344"/>
      <c r="U505" s="344"/>
      <c r="V505" s="344"/>
      <c r="W505" s="315"/>
      <c r="X505" s="316"/>
      <c r="Y505" s="318"/>
      <c r="Z505" s="16"/>
      <c r="AA505" s="16"/>
      <c r="AB505" s="17"/>
    </row>
    <row r="506" spans="2:28" ht="38.25" customHeight="1" x14ac:dyDescent="0.2">
      <c r="B506" s="4">
        <f t="shared" si="4"/>
        <v>454</v>
      </c>
      <c r="C506" s="341"/>
      <c r="D506" s="342"/>
      <c r="E506" s="342"/>
      <c r="F506" s="342"/>
      <c r="G506" s="342"/>
      <c r="H506" s="342"/>
      <c r="I506" s="342"/>
      <c r="J506" s="342"/>
      <c r="K506" s="342"/>
      <c r="L506" s="343"/>
      <c r="M506" s="344"/>
      <c r="N506" s="344"/>
      <c r="O506" s="344"/>
      <c r="P506" s="344"/>
      <c r="Q506" s="344"/>
      <c r="R506" s="344"/>
      <c r="S506" s="344"/>
      <c r="T506" s="344"/>
      <c r="U506" s="344"/>
      <c r="V506" s="344"/>
      <c r="W506" s="315"/>
      <c r="X506" s="316"/>
      <c r="Y506" s="318"/>
      <c r="Z506" s="16"/>
      <c r="AA506" s="16"/>
      <c r="AB506" s="17"/>
    </row>
    <row r="507" spans="2:28" ht="38.25" customHeight="1" x14ac:dyDescent="0.2">
      <c r="B507" s="4">
        <f t="shared" si="4"/>
        <v>455</v>
      </c>
      <c r="C507" s="341"/>
      <c r="D507" s="342"/>
      <c r="E507" s="342"/>
      <c r="F507" s="342"/>
      <c r="G507" s="342"/>
      <c r="H507" s="342"/>
      <c r="I507" s="342"/>
      <c r="J507" s="342"/>
      <c r="K507" s="342"/>
      <c r="L507" s="343"/>
      <c r="M507" s="344"/>
      <c r="N507" s="344"/>
      <c r="O507" s="344"/>
      <c r="P507" s="344"/>
      <c r="Q507" s="344"/>
      <c r="R507" s="344"/>
      <c r="S507" s="344"/>
      <c r="T507" s="344"/>
      <c r="U507" s="344"/>
      <c r="V507" s="344"/>
      <c r="W507" s="315"/>
      <c r="X507" s="316"/>
      <c r="Y507" s="318"/>
      <c r="Z507" s="16"/>
      <c r="AA507" s="16"/>
      <c r="AB507" s="17"/>
    </row>
    <row r="508" spans="2:28" ht="38.25" customHeight="1" x14ac:dyDescent="0.2">
      <c r="B508" s="4">
        <f t="shared" si="4"/>
        <v>456</v>
      </c>
      <c r="C508" s="341"/>
      <c r="D508" s="342"/>
      <c r="E508" s="342"/>
      <c r="F508" s="342"/>
      <c r="G508" s="342"/>
      <c r="H508" s="342"/>
      <c r="I508" s="342"/>
      <c r="J508" s="342"/>
      <c r="K508" s="342"/>
      <c r="L508" s="343"/>
      <c r="M508" s="344"/>
      <c r="N508" s="344"/>
      <c r="O508" s="344"/>
      <c r="P508" s="344"/>
      <c r="Q508" s="344"/>
      <c r="R508" s="344"/>
      <c r="S508" s="344"/>
      <c r="T508" s="344"/>
      <c r="U508" s="344"/>
      <c r="V508" s="344"/>
      <c r="W508" s="315"/>
      <c r="X508" s="316"/>
      <c r="Y508" s="318"/>
      <c r="Z508" s="16"/>
      <c r="AA508" s="16"/>
      <c r="AB508" s="17"/>
    </row>
    <row r="509" spans="2:28" ht="38.25" customHeight="1" x14ac:dyDescent="0.2">
      <c r="B509" s="4">
        <f t="shared" si="4"/>
        <v>457</v>
      </c>
      <c r="C509" s="341"/>
      <c r="D509" s="342"/>
      <c r="E509" s="342"/>
      <c r="F509" s="342"/>
      <c r="G509" s="342"/>
      <c r="H509" s="342"/>
      <c r="I509" s="342"/>
      <c r="J509" s="342"/>
      <c r="K509" s="342"/>
      <c r="L509" s="343"/>
      <c r="M509" s="344"/>
      <c r="N509" s="344"/>
      <c r="O509" s="344"/>
      <c r="P509" s="344"/>
      <c r="Q509" s="344"/>
      <c r="R509" s="344"/>
      <c r="S509" s="344"/>
      <c r="T509" s="344"/>
      <c r="U509" s="344"/>
      <c r="V509" s="344"/>
      <c r="W509" s="315"/>
      <c r="X509" s="316"/>
      <c r="Y509" s="318"/>
      <c r="Z509" s="16"/>
      <c r="AA509" s="16"/>
      <c r="AB509" s="17"/>
    </row>
    <row r="510" spans="2:28" ht="38.25" customHeight="1" x14ac:dyDescent="0.2">
      <c r="B510" s="4">
        <f t="shared" si="4"/>
        <v>458</v>
      </c>
      <c r="C510" s="341"/>
      <c r="D510" s="342"/>
      <c r="E510" s="342"/>
      <c r="F510" s="342"/>
      <c r="G510" s="342"/>
      <c r="H510" s="342"/>
      <c r="I510" s="342"/>
      <c r="J510" s="342"/>
      <c r="K510" s="342"/>
      <c r="L510" s="343"/>
      <c r="M510" s="344"/>
      <c r="N510" s="344"/>
      <c r="O510" s="344"/>
      <c r="P510" s="344"/>
      <c r="Q510" s="344"/>
      <c r="R510" s="344"/>
      <c r="S510" s="344"/>
      <c r="T510" s="344"/>
      <c r="U510" s="344"/>
      <c r="V510" s="344"/>
      <c r="W510" s="315"/>
      <c r="X510" s="316"/>
      <c r="Y510" s="318"/>
      <c r="Z510" s="16"/>
      <c r="AA510" s="16"/>
      <c r="AB510" s="17"/>
    </row>
    <row r="511" spans="2:28" ht="38.25" customHeight="1" x14ac:dyDescent="0.2">
      <c r="B511" s="4">
        <f t="shared" si="4"/>
        <v>459</v>
      </c>
      <c r="C511" s="341"/>
      <c r="D511" s="342"/>
      <c r="E511" s="342"/>
      <c r="F511" s="342"/>
      <c r="G511" s="342"/>
      <c r="H511" s="342"/>
      <c r="I511" s="342"/>
      <c r="J511" s="342"/>
      <c r="K511" s="342"/>
      <c r="L511" s="343"/>
      <c r="M511" s="344"/>
      <c r="N511" s="344"/>
      <c r="O511" s="344"/>
      <c r="P511" s="344"/>
      <c r="Q511" s="344"/>
      <c r="R511" s="344"/>
      <c r="S511" s="344"/>
      <c r="T511" s="344"/>
      <c r="U511" s="344"/>
      <c r="V511" s="344"/>
      <c r="W511" s="315"/>
      <c r="X511" s="316"/>
      <c r="Y511" s="318"/>
      <c r="Z511" s="16"/>
      <c r="AA511" s="16"/>
      <c r="AB511" s="17"/>
    </row>
    <row r="512" spans="2:28" ht="38.25" customHeight="1" x14ac:dyDescent="0.2">
      <c r="B512" s="4">
        <f t="shared" si="4"/>
        <v>460</v>
      </c>
      <c r="C512" s="341"/>
      <c r="D512" s="342"/>
      <c r="E512" s="342"/>
      <c r="F512" s="342"/>
      <c r="G512" s="342"/>
      <c r="H512" s="342"/>
      <c r="I512" s="342"/>
      <c r="J512" s="342"/>
      <c r="K512" s="342"/>
      <c r="L512" s="343"/>
      <c r="M512" s="344"/>
      <c r="N512" s="344"/>
      <c r="O512" s="344"/>
      <c r="P512" s="344"/>
      <c r="Q512" s="344"/>
      <c r="R512" s="344"/>
      <c r="S512" s="344"/>
      <c r="T512" s="344"/>
      <c r="U512" s="344"/>
      <c r="V512" s="344"/>
      <c r="W512" s="315"/>
      <c r="X512" s="316"/>
      <c r="Y512" s="318"/>
      <c r="Z512" s="16"/>
      <c r="AA512" s="16"/>
      <c r="AB512" s="17"/>
    </row>
    <row r="513" spans="2:28" ht="38.25" customHeight="1" x14ac:dyDescent="0.2">
      <c r="B513" s="4">
        <f t="shared" si="4"/>
        <v>461</v>
      </c>
      <c r="C513" s="341"/>
      <c r="D513" s="342"/>
      <c r="E513" s="342"/>
      <c r="F513" s="342"/>
      <c r="G513" s="342"/>
      <c r="H513" s="342"/>
      <c r="I513" s="342"/>
      <c r="J513" s="342"/>
      <c r="K513" s="342"/>
      <c r="L513" s="343"/>
      <c r="M513" s="344"/>
      <c r="N513" s="344"/>
      <c r="O513" s="344"/>
      <c r="P513" s="344"/>
      <c r="Q513" s="344"/>
      <c r="R513" s="344"/>
      <c r="S513" s="344"/>
      <c r="T513" s="344"/>
      <c r="U513" s="344"/>
      <c r="V513" s="344"/>
      <c r="W513" s="315"/>
      <c r="X513" s="316"/>
      <c r="Y513" s="318"/>
      <c r="Z513" s="16"/>
      <c r="AA513" s="16"/>
      <c r="AB513" s="17"/>
    </row>
    <row r="514" spans="2:28" ht="38.25" customHeight="1" x14ac:dyDescent="0.2">
      <c r="B514" s="4">
        <f t="shared" si="4"/>
        <v>462</v>
      </c>
      <c r="C514" s="341"/>
      <c r="D514" s="342"/>
      <c r="E514" s="342"/>
      <c r="F514" s="342"/>
      <c r="G514" s="342"/>
      <c r="H514" s="342"/>
      <c r="I514" s="342"/>
      <c r="J514" s="342"/>
      <c r="K514" s="342"/>
      <c r="L514" s="343"/>
      <c r="M514" s="344"/>
      <c r="N514" s="344"/>
      <c r="O514" s="344"/>
      <c r="P514" s="344"/>
      <c r="Q514" s="344"/>
      <c r="R514" s="344"/>
      <c r="S514" s="344"/>
      <c r="T514" s="344"/>
      <c r="U514" s="344"/>
      <c r="V514" s="344"/>
      <c r="W514" s="315"/>
      <c r="X514" s="316"/>
      <c r="Y514" s="318"/>
      <c r="Z514" s="16"/>
      <c r="AA514" s="16"/>
      <c r="AB514" s="17"/>
    </row>
    <row r="515" spans="2:28" ht="38.25" customHeight="1" x14ac:dyDescent="0.2">
      <c r="B515" s="4">
        <f t="shared" si="4"/>
        <v>463</v>
      </c>
      <c r="C515" s="341"/>
      <c r="D515" s="342"/>
      <c r="E515" s="342"/>
      <c r="F515" s="342"/>
      <c r="G515" s="342"/>
      <c r="H515" s="342"/>
      <c r="I515" s="342"/>
      <c r="J515" s="342"/>
      <c r="K515" s="342"/>
      <c r="L515" s="343"/>
      <c r="M515" s="344"/>
      <c r="N515" s="344"/>
      <c r="O515" s="344"/>
      <c r="P515" s="344"/>
      <c r="Q515" s="344"/>
      <c r="R515" s="344"/>
      <c r="S515" s="344"/>
      <c r="T515" s="344"/>
      <c r="U515" s="344"/>
      <c r="V515" s="344"/>
      <c r="W515" s="315"/>
      <c r="X515" s="316"/>
      <c r="Y515" s="318"/>
      <c r="Z515" s="16"/>
      <c r="AA515" s="16"/>
      <c r="AB515" s="17"/>
    </row>
    <row r="516" spans="2:28" ht="38.25" customHeight="1" x14ac:dyDescent="0.2">
      <c r="B516" s="4">
        <f t="shared" si="4"/>
        <v>464</v>
      </c>
      <c r="C516" s="341"/>
      <c r="D516" s="342"/>
      <c r="E516" s="342"/>
      <c r="F516" s="342"/>
      <c r="G516" s="342"/>
      <c r="H516" s="342"/>
      <c r="I516" s="342"/>
      <c r="J516" s="342"/>
      <c r="K516" s="342"/>
      <c r="L516" s="343"/>
      <c r="M516" s="344"/>
      <c r="N516" s="344"/>
      <c r="O516" s="344"/>
      <c r="P516" s="344"/>
      <c r="Q516" s="344"/>
      <c r="R516" s="344"/>
      <c r="S516" s="344"/>
      <c r="T516" s="344"/>
      <c r="U516" s="344"/>
      <c r="V516" s="344"/>
      <c r="W516" s="315"/>
      <c r="X516" s="316"/>
      <c r="Y516" s="318"/>
      <c r="Z516" s="16"/>
      <c r="AA516" s="16"/>
      <c r="AB516" s="17"/>
    </row>
    <row r="517" spans="2:28" ht="38.25" customHeight="1" x14ac:dyDescent="0.2">
      <c r="B517" s="4">
        <f t="shared" si="4"/>
        <v>465</v>
      </c>
      <c r="C517" s="341"/>
      <c r="D517" s="342"/>
      <c r="E517" s="342"/>
      <c r="F517" s="342"/>
      <c r="G517" s="342"/>
      <c r="H517" s="342"/>
      <c r="I517" s="342"/>
      <c r="J517" s="342"/>
      <c r="K517" s="342"/>
      <c r="L517" s="343"/>
      <c r="M517" s="344"/>
      <c r="N517" s="344"/>
      <c r="O517" s="344"/>
      <c r="P517" s="344"/>
      <c r="Q517" s="344"/>
      <c r="R517" s="344"/>
      <c r="S517" s="344"/>
      <c r="T517" s="344"/>
      <c r="U517" s="344"/>
      <c r="V517" s="344"/>
      <c r="W517" s="315"/>
      <c r="X517" s="316"/>
      <c r="Y517" s="318"/>
      <c r="Z517" s="16"/>
      <c r="AA517" s="16"/>
      <c r="AB517" s="17"/>
    </row>
    <row r="518" spans="2:28" ht="38.25" customHeight="1" x14ac:dyDescent="0.2">
      <c r="B518" s="4">
        <f t="shared" si="4"/>
        <v>466</v>
      </c>
      <c r="C518" s="341"/>
      <c r="D518" s="342"/>
      <c r="E518" s="342"/>
      <c r="F518" s="342"/>
      <c r="G518" s="342"/>
      <c r="H518" s="342"/>
      <c r="I518" s="342"/>
      <c r="J518" s="342"/>
      <c r="K518" s="342"/>
      <c r="L518" s="343"/>
      <c r="M518" s="344"/>
      <c r="N518" s="344"/>
      <c r="O518" s="344"/>
      <c r="P518" s="344"/>
      <c r="Q518" s="344"/>
      <c r="R518" s="344"/>
      <c r="S518" s="344"/>
      <c r="T518" s="344"/>
      <c r="U518" s="344"/>
      <c r="V518" s="344"/>
      <c r="W518" s="315"/>
      <c r="X518" s="316"/>
      <c r="Y518" s="318"/>
      <c r="Z518" s="16"/>
      <c r="AA518" s="16"/>
      <c r="AB518" s="17"/>
    </row>
    <row r="519" spans="2:28" ht="38.25" customHeight="1" x14ac:dyDescent="0.2">
      <c r="B519" s="4">
        <f t="shared" si="4"/>
        <v>467</v>
      </c>
      <c r="C519" s="341"/>
      <c r="D519" s="342"/>
      <c r="E519" s="342"/>
      <c r="F519" s="342"/>
      <c r="G519" s="342"/>
      <c r="H519" s="342"/>
      <c r="I519" s="342"/>
      <c r="J519" s="342"/>
      <c r="K519" s="342"/>
      <c r="L519" s="343"/>
      <c r="M519" s="344"/>
      <c r="N519" s="344"/>
      <c r="O519" s="344"/>
      <c r="P519" s="344"/>
      <c r="Q519" s="344"/>
      <c r="R519" s="344"/>
      <c r="S519" s="344"/>
      <c r="T519" s="344"/>
      <c r="U519" s="344"/>
      <c r="V519" s="344"/>
      <c r="W519" s="315"/>
      <c r="X519" s="316"/>
      <c r="Y519" s="318"/>
      <c r="Z519" s="16"/>
      <c r="AA519" s="16"/>
      <c r="AB519" s="17"/>
    </row>
    <row r="520" spans="2:28" ht="38.25" customHeight="1" x14ac:dyDescent="0.2">
      <c r="B520" s="4">
        <f t="shared" si="4"/>
        <v>468</v>
      </c>
      <c r="C520" s="341"/>
      <c r="D520" s="342"/>
      <c r="E520" s="342"/>
      <c r="F520" s="342"/>
      <c r="G520" s="342"/>
      <c r="H520" s="342"/>
      <c r="I520" s="342"/>
      <c r="J520" s="342"/>
      <c r="K520" s="342"/>
      <c r="L520" s="343"/>
      <c r="M520" s="344"/>
      <c r="N520" s="344"/>
      <c r="O520" s="344"/>
      <c r="P520" s="344"/>
      <c r="Q520" s="344"/>
      <c r="R520" s="344"/>
      <c r="S520" s="344"/>
      <c r="T520" s="344"/>
      <c r="U520" s="344"/>
      <c r="V520" s="344"/>
      <c r="W520" s="315"/>
      <c r="X520" s="316"/>
      <c r="Y520" s="318"/>
      <c r="Z520" s="16"/>
      <c r="AA520" s="16"/>
      <c r="AB520" s="17"/>
    </row>
    <row r="521" spans="2:28" ht="38.25" customHeight="1" x14ac:dyDescent="0.2">
      <c r="B521" s="4">
        <f t="shared" si="4"/>
        <v>469</v>
      </c>
      <c r="C521" s="341"/>
      <c r="D521" s="342"/>
      <c r="E521" s="342"/>
      <c r="F521" s="342"/>
      <c r="G521" s="342"/>
      <c r="H521" s="342"/>
      <c r="I521" s="342"/>
      <c r="J521" s="342"/>
      <c r="K521" s="342"/>
      <c r="L521" s="343"/>
      <c r="M521" s="344"/>
      <c r="N521" s="344"/>
      <c r="O521" s="344"/>
      <c r="P521" s="344"/>
      <c r="Q521" s="344"/>
      <c r="R521" s="344"/>
      <c r="S521" s="344"/>
      <c r="T521" s="344"/>
      <c r="U521" s="344"/>
      <c r="V521" s="344"/>
      <c r="W521" s="315"/>
      <c r="X521" s="316"/>
      <c r="Y521" s="318"/>
      <c r="Z521" s="16"/>
      <c r="AA521" s="16"/>
      <c r="AB521" s="17"/>
    </row>
    <row r="522" spans="2:28" ht="38.25" customHeight="1" x14ac:dyDescent="0.2">
      <c r="B522" s="4">
        <f t="shared" si="4"/>
        <v>470</v>
      </c>
      <c r="C522" s="341"/>
      <c r="D522" s="342"/>
      <c r="E522" s="342"/>
      <c r="F522" s="342"/>
      <c r="G522" s="342"/>
      <c r="H522" s="342"/>
      <c r="I522" s="342"/>
      <c r="J522" s="342"/>
      <c r="K522" s="342"/>
      <c r="L522" s="343"/>
      <c r="M522" s="344"/>
      <c r="N522" s="344"/>
      <c r="O522" s="344"/>
      <c r="P522" s="344"/>
      <c r="Q522" s="344"/>
      <c r="R522" s="344"/>
      <c r="S522" s="344"/>
      <c r="T522" s="344"/>
      <c r="U522" s="344"/>
      <c r="V522" s="344"/>
      <c r="W522" s="315"/>
      <c r="X522" s="316"/>
      <c r="Y522" s="318"/>
      <c r="Z522" s="16"/>
      <c r="AA522" s="16"/>
      <c r="AB522" s="17"/>
    </row>
    <row r="523" spans="2:28" ht="38.25" customHeight="1" x14ac:dyDescent="0.2">
      <c r="B523" s="4">
        <f t="shared" si="4"/>
        <v>471</v>
      </c>
      <c r="C523" s="341"/>
      <c r="D523" s="342"/>
      <c r="E523" s="342"/>
      <c r="F523" s="342"/>
      <c r="G523" s="342"/>
      <c r="H523" s="342"/>
      <c r="I523" s="342"/>
      <c r="J523" s="342"/>
      <c r="K523" s="342"/>
      <c r="L523" s="343"/>
      <c r="M523" s="344"/>
      <c r="N523" s="344"/>
      <c r="O523" s="344"/>
      <c r="P523" s="344"/>
      <c r="Q523" s="344"/>
      <c r="R523" s="344"/>
      <c r="S523" s="344"/>
      <c r="T523" s="344"/>
      <c r="U523" s="344"/>
      <c r="V523" s="344"/>
      <c r="W523" s="315"/>
      <c r="X523" s="316"/>
      <c r="Y523" s="318"/>
      <c r="Z523" s="16"/>
      <c r="AA523" s="16"/>
      <c r="AB523" s="17"/>
    </row>
    <row r="524" spans="2:28" ht="38.25" customHeight="1" x14ac:dyDescent="0.2">
      <c r="B524" s="4">
        <f t="shared" si="4"/>
        <v>472</v>
      </c>
      <c r="C524" s="341"/>
      <c r="D524" s="342"/>
      <c r="E524" s="342"/>
      <c r="F524" s="342"/>
      <c r="G524" s="342"/>
      <c r="H524" s="342"/>
      <c r="I524" s="342"/>
      <c r="J524" s="342"/>
      <c r="K524" s="342"/>
      <c r="L524" s="343"/>
      <c r="M524" s="344"/>
      <c r="N524" s="344"/>
      <c r="O524" s="344"/>
      <c r="P524" s="344"/>
      <c r="Q524" s="344"/>
      <c r="R524" s="344"/>
      <c r="S524" s="344"/>
      <c r="T524" s="344"/>
      <c r="U524" s="344"/>
      <c r="V524" s="344"/>
      <c r="W524" s="315"/>
      <c r="X524" s="316"/>
      <c r="Y524" s="318"/>
      <c r="Z524" s="16"/>
      <c r="AA524" s="16"/>
      <c r="AB524" s="17"/>
    </row>
    <row r="525" spans="2:28" ht="38.25" customHeight="1" x14ac:dyDescent="0.2">
      <c r="B525" s="4">
        <f t="shared" si="4"/>
        <v>473</v>
      </c>
      <c r="C525" s="341"/>
      <c r="D525" s="342"/>
      <c r="E525" s="342"/>
      <c r="F525" s="342"/>
      <c r="G525" s="342"/>
      <c r="H525" s="342"/>
      <c r="I525" s="342"/>
      <c r="J525" s="342"/>
      <c r="K525" s="342"/>
      <c r="L525" s="343"/>
      <c r="M525" s="344"/>
      <c r="N525" s="344"/>
      <c r="O525" s="344"/>
      <c r="P525" s="344"/>
      <c r="Q525" s="344"/>
      <c r="R525" s="344"/>
      <c r="S525" s="344"/>
      <c r="T525" s="344"/>
      <c r="U525" s="344"/>
      <c r="V525" s="344"/>
      <c r="W525" s="315"/>
      <c r="X525" s="316"/>
      <c r="Y525" s="318"/>
      <c r="Z525" s="16"/>
      <c r="AA525" s="16"/>
      <c r="AB525" s="17"/>
    </row>
    <row r="526" spans="2:28" ht="38.25" customHeight="1" x14ac:dyDescent="0.2">
      <c r="B526" s="4">
        <f t="shared" si="4"/>
        <v>474</v>
      </c>
      <c r="C526" s="341"/>
      <c r="D526" s="342"/>
      <c r="E526" s="342"/>
      <c r="F526" s="342"/>
      <c r="G526" s="342"/>
      <c r="H526" s="342"/>
      <c r="I526" s="342"/>
      <c r="J526" s="342"/>
      <c r="K526" s="342"/>
      <c r="L526" s="343"/>
      <c r="M526" s="344"/>
      <c r="N526" s="344"/>
      <c r="O526" s="344"/>
      <c r="P526" s="344"/>
      <c r="Q526" s="344"/>
      <c r="R526" s="344"/>
      <c r="S526" s="344"/>
      <c r="T526" s="344"/>
      <c r="U526" s="344"/>
      <c r="V526" s="344"/>
      <c r="W526" s="315"/>
      <c r="X526" s="316"/>
      <c r="Y526" s="318"/>
      <c r="Z526" s="16"/>
      <c r="AA526" s="16"/>
      <c r="AB526" s="17"/>
    </row>
    <row r="527" spans="2:28" ht="38.25" customHeight="1" x14ac:dyDescent="0.2">
      <c r="B527" s="4">
        <f t="shared" si="4"/>
        <v>475</v>
      </c>
      <c r="C527" s="341"/>
      <c r="D527" s="342"/>
      <c r="E527" s="342"/>
      <c r="F527" s="342"/>
      <c r="G527" s="342"/>
      <c r="H527" s="342"/>
      <c r="I527" s="342"/>
      <c r="J527" s="342"/>
      <c r="K527" s="342"/>
      <c r="L527" s="343"/>
      <c r="M527" s="344"/>
      <c r="N527" s="344"/>
      <c r="O527" s="344"/>
      <c r="P527" s="344"/>
      <c r="Q527" s="344"/>
      <c r="R527" s="344"/>
      <c r="S527" s="344"/>
      <c r="T527" s="344"/>
      <c r="U527" s="344"/>
      <c r="V527" s="344"/>
      <c r="W527" s="315"/>
      <c r="X527" s="316"/>
      <c r="Y527" s="318"/>
      <c r="Z527" s="16"/>
      <c r="AA527" s="16"/>
      <c r="AB527" s="17"/>
    </row>
    <row r="528" spans="2:28" ht="38.25" customHeight="1" x14ac:dyDescent="0.2">
      <c r="B528" s="4">
        <f t="shared" ref="B528:B591" si="5">B527+1</f>
        <v>476</v>
      </c>
      <c r="C528" s="341"/>
      <c r="D528" s="342"/>
      <c r="E528" s="342"/>
      <c r="F528" s="342"/>
      <c r="G528" s="342"/>
      <c r="H528" s="342"/>
      <c r="I528" s="342"/>
      <c r="J528" s="342"/>
      <c r="K528" s="342"/>
      <c r="L528" s="343"/>
      <c r="M528" s="344"/>
      <c r="N528" s="344"/>
      <c r="O528" s="344"/>
      <c r="P528" s="344"/>
      <c r="Q528" s="344"/>
      <c r="R528" s="344"/>
      <c r="S528" s="344"/>
      <c r="T528" s="344"/>
      <c r="U528" s="344"/>
      <c r="V528" s="344"/>
      <c r="W528" s="315"/>
      <c r="X528" s="316"/>
      <c r="Y528" s="318"/>
      <c r="Z528" s="16"/>
      <c r="AA528" s="16"/>
      <c r="AB528" s="17"/>
    </row>
    <row r="529" spans="2:28" ht="38.25" customHeight="1" x14ac:dyDescent="0.2">
      <c r="B529" s="4">
        <f t="shared" si="5"/>
        <v>477</v>
      </c>
      <c r="C529" s="341"/>
      <c r="D529" s="342"/>
      <c r="E529" s="342"/>
      <c r="F529" s="342"/>
      <c r="G529" s="342"/>
      <c r="H529" s="342"/>
      <c r="I529" s="342"/>
      <c r="J529" s="342"/>
      <c r="K529" s="342"/>
      <c r="L529" s="343"/>
      <c r="M529" s="344"/>
      <c r="N529" s="344"/>
      <c r="O529" s="344"/>
      <c r="P529" s="344"/>
      <c r="Q529" s="344"/>
      <c r="R529" s="344"/>
      <c r="S529" s="344"/>
      <c r="T529" s="344"/>
      <c r="U529" s="344"/>
      <c r="V529" s="344"/>
      <c r="W529" s="315"/>
      <c r="X529" s="316"/>
      <c r="Y529" s="318"/>
      <c r="Z529" s="16"/>
      <c r="AA529" s="16"/>
      <c r="AB529" s="17"/>
    </row>
    <row r="530" spans="2:28" ht="38.25" customHeight="1" x14ac:dyDescent="0.2">
      <c r="B530" s="4">
        <f t="shared" si="5"/>
        <v>478</v>
      </c>
      <c r="C530" s="341"/>
      <c r="D530" s="342"/>
      <c r="E530" s="342"/>
      <c r="F530" s="342"/>
      <c r="G530" s="342"/>
      <c r="H530" s="342"/>
      <c r="I530" s="342"/>
      <c r="J530" s="342"/>
      <c r="K530" s="342"/>
      <c r="L530" s="343"/>
      <c r="M530" s="344"/>
      <c r="N530" s="344"/>
      <c r="O530" s="344"/>
      <c r="P530" s="344"/>
      <c r="Q530" s="344"/>
      <c r="R530" s="344"/>
      <c r="S530" s="344"/>
      <c r="T530" s="344"/>
      <c r="U530" s="344"/>
      <c r="V530" s="344"/>
      <c r="W530" s="315"/>
      <c r="X530" s="316"/>
      <c r="Y530" s="318"/>
      <c r="Z530" s="16"/>
      <c r="AA530" s="16"/>
      <c r="AB530" s="17"/>
    </row>
    <row r="531" spans="2:28" ht="38.25" customHeight="1" x14ac:dyDescent="0.2">
      <c r="B531" s="4">
        <f t="shared" si="5"/>
        <v>479</v>
      </c>
      <c r="C531" s="341"/>
      <c r="D531" s="342"/>
      <c r="E531" s="342"/>
      <c r="F531" s="342"/>
      <c r="G531" s="342"/>
      <c r="H531" s="342"/>
      <c r="I531" s="342"/>
      <c r="J531" s="342"/>
      <c r="K531" s="342"/>
      <c r="L531" s="343"/>
      <c r="M531" s="344"/>
      <c r="N531" s="344"/>
      <c r="O531" s="344"/>
      <c r="P531" s="344"/>
      <c r="Q531" s="344"/>
      <c r="R531" s="344"/>
      <c r="S531" s="344"/>
      <c r="T531" s="344"/>
      <c r="U531" s="344"/>
      <c r="V531" s="344"/>
      <c r="W531" s="315"/>
      <c r="X531" s="316"/>
      <c r="Y531" s="318"/>
      <c r="Z531" s="16"/>
      <c r="AA531" s="16"/>
      <c r="AB531" s="17"/>
    </row>
    <row r="532" spans="2:28" ht="38.25" customHeight="1" x14ac:dyDescent="0.2">
      <c r="B532" s="4">
        <f t="shared" si="5"/>
        <v>480</v>
      </c>
      <c r="C532" s="341"/>
      <c r="D532" s="342"/>
      <c r="E532" s="342"/>
      <c r="F532" s="342"/>
      <c r="G532" s="342"/>
      <c r="H532" s="342"/>
      <c r="I532" s="342"/>
      <c r="J532" s="342"/>
      <c r="K532" s="342"/>
      <c r="L532" s="343"/>
      <c r="M532" s="344"/>
      <c r="N532" s="344"/>
      <c r="O532" s="344"/>
      <c r="P532" s="344"/>
      <c r="Q532" s="344"/>
      <c r="R532" s="344"/>
      <c r="S532" s="344"/>
      <c r="T532" s="344"/>
      <c r="U532" s="344"/>
      <c r="V532" s="344"/>
      <c r="W532" s="315"/>
      <c r="X532" s="316"/>
      <c r="Y532" s="318"/>
      <c r="Z532" s="16"/>
      <c r="AA532" s="16"/>
      <c r="AB532" s="17"/>
    </row>
    <row r="533" spans="2:28" ht="38.25" customHeight="1" x14ac:dyDescent="0.2">
      <c r="B533" s="4">
        <f t="shared" si="5"/>
        <v>481</v>
      </c>
      <c r="C533" s="341"/>
      <c r="D533" s="342"/>
      <c r="E533" s="342"/>
      <c r="F533" s="342"/>
      <c r="G533" s="342"/>
      <c r="H533" s="342"/>
      <c r="I533" s="342"/>
      <c r="J533" s="342"/>
      <c r="K533" s="342"/>
      <c r="L533" s="343"/>
      <c r="M533" s="344"/>
      <c r="N533" s="344"/>
      <c r="O533" s="344"/>
      <c r="P533" s="344"/>
      <c r="Q533" s="344"/>
      <c r="R533" s="344"/>
      <c r="S533" s="344"/>
      <c r="T533" s="344"/>
      <c r="U533" s="344"/>
      <c r="V533" s="344"/>
      <c r="W533" s="315"/>
      <c r="X533" s="316"/>
      <c r="Y533" s="318"/>
      <c r="Z533" s="16"/>
      <c r="AA533" s="16"/>
      <c r="AB533" s="17"/>
    </row>
    <row r="534" spans="2:28" ht="38.25" customHeight="1" x14ac:dyDescent="0.2">
      <c r="B534" s="4">
        <f t="shared" si="5"/>
        <v>482</v>
      </c>
      <c r="C534" s="341"/>
      <c r="D534" s="342"/>
      <c r="E534" s="342"/>
      <c r="F534" s="342"/>
      <c r="G534" s="342"/>
      <c r="H534" s="342"/>
      <c r="I534" s="342"/>
      <c r="J534" s="342"/>
      <c r="K534" s="342"/>
      <c r="L534" s="343"/>
      <c r="M534" s="344"/>
      <c r="N534" s="344"/>
      <c r="O534" s="344"/>
      <c r="P534" s="344"/>
      <c r="Q534" s="344"/>
      <c r="R534" s="344"/>
      <c r="S534" s="344"/>
      <c r="T534" s="344"/>
      <c r="U534" s="344"/>
      <c r="V534" s="344"/>
      <c r="W534" s="315"/>
      <c r="X534" s="316"/>
      <c r="Y534" s="318"/>
      <c r="Z534" s="16"/>
      <c r="AA534" s="16"/>
      <c r="AB534" s="17"/>
    </row>
    <row r="535" spans="2:28" ht="38.25" customHeight="1" x14ac:dyDescent="0.2">
      <c r="B535" s="4">
        <f t="shared" si="5"/>
        <v>483</v>
      </c>
      <c r="C535" s="341"/>
      <c r="D535" s="342"/>
      <c r="E535" s="342"/>
      <c r="F535" s="342"/>
      <c r="G535" s="342"/>
      <c r="H535" s="342"/>
      <c r="I535" s="342"/>
      <c r="J535" s="342"/>
      <c r="K535" s="342"/>
      <c r="L535" s="343"/>
      <c r="M535" s="344"/>
      <c r="N535" s="344"/>
      <c r="O535" s="344"/>
      <c r="P535" s="344"/>
      <c r="Q535" s="344"/>
      <c r="R535" s="344"/>
      <c r="S535" s="344"/>
      <c r="T535" s="344"/>
      <c r="U535" s="344"/>
      <c r="V535" s="344"/>
      <c r="W535" s="315"/>
      <c r="X535" s="316"/>
      <c r="Y535" s="318"/>
      <c r="Z535" s="16"/>
      <c r="AA535" s="16"/>
      <c r="AB535" s="17"/>
    </row>
    <row r="536" spans="2:28" ht="38.25" customHeight="1" x14ac:dyDescent="0.2">
      <c r="B536" s="4">
        <f t="shared" si="5"/>
        <v>484</v>
      </c>
      <c r="C536" s="341"/>
      <c r="D536" s="342"/>
      <c r="E536" s="342"/>
      <c r="F536" s="342"/>
      <c r="G536" s="342"/>
      <c r="H536" s="342"/>
      <c r="I536" s="342"/>
      <c r="J536" s="342"/>
      <c r="K536" s="342"/>
      <c r="L536" s="343"/>
      <c r="M536" s="344"/>
      <c r="N536" s="344"/>
      <c r="O536" s="344"/>
      <c r="P536" s="344"/>
      <c r="Q536" s="344"/>
      <c r="R536" s="344"/>
      <c r="S536" s="344"/>
      <c r="T536" s="344"/>
      <c r="U536" s="344"/>
      <c r="V536" s="344"/>
      <c r="W536" s="315"/>
      <c r="X536" s="316"/>
      <c r="Y536" s="318"/>
      <c r="Z536" s="16"/>
      <c r="AA536" s="16"/>
      <c r="AB536" s="17"/>
    </row>
    <row r="537" spans="2:28" ht="38.25" customHeight="1" x14ac:dyDescent="0.2">
      <c r="B537" s="4">
        <f t="shared" si="5"/>
        <v>485</v>
      </c>
      <c r="C537" s="341"/>
      <c r="D537" s="342"/>
      <c r="E537" s="342"/>
      <c r="F537" s="342"/>
      <c r="G537" s="342"/>
      <c r="H537" s="342"/>
      <c r="I537" s="342"/>
      <c r="J537" s="342"/>
      <c r="K537" s="342"/>
      <c r="L537" s="343"/>
      <c r="M537" s="344"/>
      <c r="N537" s="344"/>
      <c r="O537" s="344"/>
      <c r="P537" s="344"/>
      <c r="Q537" s="344"/>
      <c r="R537" s="344"/>
      <c r="S537" s="344"/>
      <c r="T537" s="344"/>
      <c r="U537" s="344"/>
      <c r="V537" s="344"/>
      <c r="W537" s="315"/>
      <c r="X537" s="316"/>
      <c r="Y537" s="318"/>
      <c r="Z537" s="16"/>
      <c r="AA537" s="16"/>
      <c r="AB537" s="17"/>
    </row>
    <row r="538" spans="2:28" ht="38.25" customHeight="1" x14ac:dyDescent="0.2">
      <c r="B538" s="4">
        <f t="shared" si="5"/>
        <v>486</v>
      </c>
      <c r="C538" s="341"/>
      <c r="D538" s="342"/>
      <c r="E538" s="342"/>
      <c r="F538" s="342"/>
      <c r="G538" s="342"/>
      <c r="H538" s="342"/>
      <c r="I538" s="342"/>
      <c r="J538" s="342"/>
      <c r="K538" s="342"/>
      <c r="L538" s="343"/>
      <c r="M538" s="344"/>
      <c r="N538" s="344"/>
      <c r="O538" s="344"/>
      <c r="P538" s="344"/>
      <c r="Q538" s="344"/>
      <c r="R538" s="344"/>
      <c r="S538" s="344"/>
      <c r="T538" s="344"/>
      <c r="U538" s="344"/>
      <c r="V538" s="344"/>
      <c r="W538" s="315"/>
      <c r="X538" s="316"/>
      <c r="Y538" s="318"/>
      <c r="Z538" s="16"/>
      <c r="AA538" s="16"/>
      <c r="AB538" s="17"/>
    </row>
    <row r="539" spans="2:28" ht="38.25" customHeight="1" x14ac:dyDescent="0.2">
      <c r="B539" s="4">
        <f t="shared" si="5"/>
        <v>487</v>
      </c>
      <c r="C539" s="341"/>
      <c r="D539" s="342"/>
      <c r="E539" s="342"/>
      <c r="F539" s="342"/>
      <c r="G539" s="342"/>
      <c r="H539" s="342"/>
      <c r="I539" s="342"/>
      <c r="J539" s="342"/>
      <c r="K539" s="342"/>
      <c r="L539" s="343"/>
      <c r="M539" s="344"/>
      <c r="N539" s="344"/>
      <c r="O539" s="344"/>
      <c r="P539" s="344"/>
      <c r="Q539" s="344"/>
      <c r="R539" s="344"/>
      <c r="S539" s="344"/>
      <c r="T539" s="344"/>
      <c r="U539" s="344"/>
      <c r="V539" s="344"/>
      <c r="W539" s="315"/>
      <c r="X539" s="316"/>
      <c r="Y539" s="318"/>
      <c r="Z539" s="16"/>
      <c r="AA539" s="16"/>
      <c r="AB539" s="17"/>
    </row>
    <row r="540" spans="2:28" ht="38.25" customHeight="1" x14ac:dyDescent="0.2">
      <c r="B540" s="4">
        <f t="shared" si="5"/>
        <v>488</v>
      </c>
      <c r="C540" s="341"/>
      <c r="D540" s="342"/>
      <c r="E540" s="342"/>
      <c r="F540" s="342"/>
      <c r="G540" s="342"/>
      <c r="H540" s="342"/>
      <c r="I540" s="342"/>
      <c r="J540" s="342"/>
      <c r="K540" s="342"/>
      <c r="L540" s="343"/>
      <c r="M540" s="344"/>
      <c r="N540" s="344"/>
      <c r="O540" s="344"/>
      <c r="P540" s="344"/>
      <c r="Q540" s="344"/>
      <c r="R540" s="344"/>
      <c r="S540" s="344"/>
      <c r="T540" s="344"/>
      <c r="U540" s="344"/>
      <c r="V540" s="344"/>
      <c r="W540" s="315"/>
      <c r="X540" s="316"/>
      <c r="Y540" s="318"/>
      <c r="Z540" s="16"/>
      <c r="AA540" s="16"/>
      <c r="AB540" s="17"/>
    </row>
    <row r="541" spans="2:28" ht="38.25" customHeight="1" x14ac:dyDescent="0.2">
      <c r="B541" s="4">
        <f t="shared" si="5"/>
        <v>489</v>
      </c>
      <c r="C541" s="341"/>
      <c r="D541" s="342"/>
      <c r="E541" s="342"/>
      <c r="F541" s="342"/>
      <c r="G541" s="342"/>
      <c r="H541" s="342"/>
      <c r="I541" s="342"/>
      <c r="J541" s="342"/>
      <c r="K541" s="342"/>
      <c r="L541" s="343"/>
      <c r="M541" s="344"/>
      <c r="N541" s="344"/>
      <c r="O541" s="344"/>
      <c r="P541" s="344"/>
      <c r="Q541" s="344"/>
      <c r="R541" s="344"/>
      <c r="S541" s="344"/>
      <c r="T541" s="344"/>
      <c r="U541" s="344"/>
      <c r="V541" s="344"/>
      <c r="W541" s="315"/>
      <c r="X541" s="316"/>
      <c r="Y541" s="318"/>
      <c r="Z541" s="16"/>
      <c r="AA541" s="16"/>
      <c r="AB541" s="17"/>
    </row>
    <row r="542" spans="2:28" ht="38.25" customHeight="1" x14ac:dyDescent="0.2">
      <c r="B542" s="4">
        <f t="shared" si="5"/>
        <v>490</v>
      </c>
      <c r="C542" s="341"/>
      <c r="D542" s="342"/>
      <c r="E542" s="342"/>
      <c r="F542" s="342"/>
      <c r="G542" s="342"/>
      <c r="H542" s="342"/>
      <c r="I542" s="342"/>
      <c r="J542" s="342"/>
      <c r="K542" s="342"/>
      <c r="L542" s="343"/>
      <c r="M542" s="344"/>
      <c r="N542" s="344"/>
      <c r="O542" s="344"/>
      <c r="P542" s="344"/>
      <c r="Q542" s="344"/>
      <c r="R542" s="344"/>
      <c r="S542" s="344"/>
      <c r="T542" s="344"/>
      <c r="U542" s="344"/>
      <c r="V542" s="344"/>
      <c r="W542" s="315"/>
      <c r="X542" s="316"/>
      <c r="Y542" s="318"/>
      <c r="Z542" s="16"/>
      <c r="AA542" s="16"/>
      <c r="AB542" s="17"/>
    </row>
    <row r="543" spans="2:28" ht="38.25" customHeight="1" x14ac:dyDescent="0.2">
      <c r="B543" s="4">
        <f t="shared" si="5"/>
        <v>491</v>
      </c>
      <c r="C543" s="341"/>
      <c r="D543" s="342"/>
      <c r="E543" s="342"/>
      <c r="F543" s="342"/>
      <c r="G543" s="342"/>
      <c r="H543" s="342"/>
      <c r="I543" s="342"/>
      <c r="J543" s="342"/>
      <c r="K543" s="342"/>
      <c r="L543" s="343"/>
      <c r="M543" s="344"/>
      <c r="N543" s="344"/>
      <c r="O543" s="344"/>
      <c r="P543" s="344"/>
      <c r="Q543" s="344"/>
      <c r="R543" s="344"/>
      <c r="S543" s="344"/>
      <c r="T543" s="344"/>
      <c r="U543" s="344"/>
      <c r="V543" s="344"/>
      <c r="W543" s="315"/>
      <c r="X543" s="316"/>
      <c r="Y543" s="318"/>
      <c r="Z543" s="16"/>
      <c r="AA543" s="16"/>
      <c r="AB543" s="17"/>
    </row>
    <row r="544" spans="2:28" ht="38.25" customHeight="1" x14ac:dyDescent="0.2">
      <c r="B544" s="4">
        <f t="shared" si="5"/>
        <v>492</v>
      </c>
      <c r="C544" s="341"/>
      <c r="D544" s="342"/>
      <c r="E544" s="342"/>
      <c r="F544" s="342"/>
      <c r="G544" s="342"/>
      <c r="H544" s="342"/>
      <c r="I544" s="342"/>
      <c r="J544" s="342"/>
      <c r="K544" s="342"/>
      <c r="L544" s="343"/>
      <c r="M544" s="344"/>
      <c r="N544" s="344"/>
      <c r="O544" s="344"/>
      <c r="P544" s="344"/>
      <c r="Q544" s="344"/>
      <c r="R544" s="344"/>
      <c r="S544" s="344"/>
      <c r="T544" s="344"/>
      <c r="U544" s="344"/>
      <c r="V544" s="344"/>
      <c r="W544" s="315"/>
      <c r="X544" s="316"/>
      <c r="Y544" s="318"/>
      <c r="Z544" s="16"/>
      <c r="AA544" s="16"/>
      <c r="AB544" s="17"/>
    </row>
    <row r="545" spans="2:28" ht="38.25" customHeight="1" x14ac:dyDescent="0.2">
      <c r="B545" s="4">
        <f t="shared" si="5"/>
        <v>493</v>
      </c>
      <c r="C545" s="341"/>
      <c r="D545" s="342"/>
      <c r="E545" s="342"/>
      <c r="F545" s="342"/>
      <c r="G545" s="342"/>
      <c r="H545" s="342"/>
      <c r="I545" s="342"/>
      <c r="J545" s="342"/>
      <c r="K545" s="342"/>
      <c r="L545" s="343"/>
      <c r="M545" s="344"/>
      <c r="N545" s="344"/>
      <c r="O545" s="344"/>
      <c r="P545" s="344"/>
      <c r="Q545" s="344"/>
      <c r="R545" s="344"/>
      <c r="S545" s="344"/>
      <c r="T545" s="344"/>
      <c r="U545" s="344"/>
      <c r="V545" s="344"/>
      <c r="W545" s="315"/>
      <c r="X545" s="316"/>
      <c r="Y545" s="318"/>
      <c r="Z545" s="16"/>
      <c r="AA545" s="16"/>
      <c r="AB545" s="17"/>
    </row>
    <row r="546" spans="2:28" ht="38.25" customHeight="1" x14ac:dyDescent="0.2">
      <c r="B546" s="4">
        <f t="shared" si="5"/>
        <v>494</v>
      </c>
      <c r="C546" s="341"/>
      <c r="D546" s="342"/>
      <c r="E546" s="342"/>
      <c r="F546" s="342"/>
      <c r="G546" s="342"/>
      <c r="H546" s="342"/>
      <c r="I546" s="342"/>
      <c r="J546" s="342"/>
      <c r="K546" s="342"/>
      <c r="L546" s="343"/>
      <c r="M546" s="344"/>
      <c r="N546" s="344"/>
      <c r="O546" s="344"/>
      <c r="P546" s="344"/>
      <c r="Q546" s="344"/>
      <c r="R546" s="344"/>
      <c r="S546" s="344"/>
      <c r="T546" s="344"/>
      <c r="U546" s="344"/>
      <c r="V546" s="344"/>
      <c r="W546" s="315"/>
      <c r="X546" s="316"/>
      <c r="Y546" s="318"/>
      <c r="Z546" s="16"/>
      <c r="AA546" s="16"/>
      <c r="AB546" s="17"/>
    </row>
    <row r="547" spans="2:28" ht="38.25" customHeight="1" x14ac:dyDescent="0.2">
      <c r="B547" s="4">
        <f t="shared" si="5"/>
        <v>495</v>
      </c>
      <c r="C547" s="341"/>
      <c r="D547" s="342"/>
      <c r="E547" s="342"/>
      <c r="F547" s="342"/>
      <c r="G547" s="342"/>
      <c r="H547" s="342"/>
      <c r="I547" s="342"/>
      <c r="J547" s="342"/>
      <c r="K547" s="342"/>
      <c r="L547" s="343"/>
      <c r="M547" s="344"/>
      <c r="N547" s="344"/>
      <c r="O547" s="344"/>
      <c r="P547" s="344"/>
      <c r="Q547" s="344"/>
      <c r="R547" s="344"/>
      <c r="S547" s="344"/>
      <c r="T547" s="344"/>
      <c r="U547" s="344"/>
      <c r="V547" s="344"/>
      <c r="W547" s="315"/>
      <c r="X547" s="316"/>
      <c r="Y547" s="318"/>
      <c r="Z547" s="16"/>
      <c r="AA547" s="16"/>
      <c r="AB547" s="17"/>
    </row>
    <row r="548" spans="2:28" ht="38.25" customHeight="1" x14ac:dyDescent="0.2">
      <c r="B548" s="4">
        <f t="shared" si="5"/>
        <v>496</v>
      </c>
      <c r="C548" s="341"/>
      <c r="D548" s="342"/>
      <c r="E548" s="342"/>
      <c r="F548" s="342"/>
      <c r="G548" s="342"/>
      <c r="H548" s="342"/>
      <c r="I548" s="342"/>
      <c r="J548" s="342"/>
      <c r="K548" s="342"/>
      <c r="L548" s="343"/>
      <c r="M548" s="344"/>
      <c r="N548" s="344"/>
      <c r="O548" s="344"/>
      <c r="P548" s="344"/>
      <c r="Q548" s="344"/>
      <c r="R548" s="344"/>
      <c r="S548" s="344"/>
      <c r="T548" s="344"/>
      <c r="U548" s="344"/>
      <c r="V548" s="344"/>
      <c r="W548" s="315"/>
      <c r="X548" s="316"/>
      <c r="Y548" s="318"/>
      <c r="Z548" s="16"/>
      <c r="AA548" s="16"/>
      <c r="AB548" s="17"/>
    </row>
    <row r="549" spans="2:28" ht="38.25" customHeight="1" x14ac:dyDescent="0.2">
      <c r="B549" s="4">
        <f t="shared" si="5"/>
        <v>497</v>
      </c>
      <c r="C549" s="341"/>
      <c r="D549" s="342"/>
      <c r="E549" s="342"/>
      <c r="F549" s="342"/>
      <c r="G549" s="342"/>
      <c r="H549" s="342"/>
      <c r="I549" s="342"/>
      <c r="J549" s="342"/>
      <c r="K549" s="342"/>
      <c r="L549" s="343"/>
      <c r="M549" s="344"/>
      <c r="N549" s="344"/>
      <c r="O549" s="344"/>
      <c r="P549" s="344"/>
      <c r="Q549" s="344"/>
      <c r="R549" s="344"/>
      <c r="S549" s="344"/>
      <c r="T549" s="344"/>
      <c r="U549" s="344"/>
      <c r="V549" s="344"/>
      <c r="W549" s="315"/>
      <c r="X549" s="316"/>
      <c r="Y549" s="318"/>
      <c r="Z549" s="16"/>
      <c r="AA549" s="16"/>
      <c r="AB549" s="17"/>
    </row>
    <row r="550" spans="2:28" ht="38.25" customHeight="1" x14ac:dyDescent="0.2">
      <c r="B550" s="4">
        <f t="shared" si="5"/>
        <v>498</v>
      </c>
      <c r="C550" s="341"/>
      <c r="D550" s="342"/>
      <c r="E550" s="342"/>
      <c r="F550" s="342"/>
      <c r="G550" s="342"/>
      <c r="H550" s="342"/>
      <c r="I550" s="342"/>
      <c r="J550" s="342"/>
      <c r="K550" s="342"/>
      <c r="L550" s="343"/>
      <c r="M550" s="344"/>
      <c r="N550" s="344"/>
      <c r="O550" s="344"/>
      <c r="P550" s="344"/>
      <c r="Q550" s="344"/>
      <c r="R550" s="344"/>
      <c r="S550" s="344"/>
      <c r="T550" s="344"/>
      <c r="U550" s="344"/>
      <c r="V550" s="344"/>
      <c r="W550" s="315"/>
      <c r="X550" s="316"/>
      <c r="Y550" s="318"/>
      <c r="Z550" s="16"/>
      <c r="AA550" s="16"/>
      <c r="AB550" s="17"/>
    </row>
    <row r="551" spans="2:28" ht="38.25" customHeight="1" x14ac:dyDescent="0.2">
      <c r="B551" s="4">
        <f t="shared" si="5"/>
        <v>499</v>
      </c>
      <c r="C551" s="341"/>
      <c r="D551" s="342"/>
      <c r="E551" s="342"/>
      <c r="F551" s="342"/>
      <c r="G551" s="342"/>
      <c r="H551" s="342"/>
      <c r="I551" s="342"/>
      <c r="J551" s="342"/>
      <c r="K551" s="342"/>
      <c r="L551" s="343"/>
      <c r="M551" s="344"/>
      <c r="N551" s="344"/>
      <c r="O551" s="344"/>
      <c r="P551" s="344"/>
      <c r="Q551" s="344"/>
      <c r="R551" s="344"/>
      <c r="S551" s="344"/>
      <c r="T551" s="344"/>
      <c r="U551" s="344"/>
      <c r="V551" s="344"/>
      <c r="W551" s="315"/>
      <c r="X551" s="316"/>
      <c r="Y551" s="318"/>
      <c r="Z551" s="16"/>
      <c r="AA551" s="16"/>
      <c r="AB551" s="17"/>
    </row>
    <row r="552" spans="2:28" ht="38.25" customHeight="1" x14ac:dyDescent="0.2">
      <c r="B552" s="4">
        <f t="shared" si="5"/>
        <v>500</v>
      </c>
      <c r="C552" s="341"/>
      <c r="D552" s="342"/>
      <c r="E552" s="342"/>
      <c r="F552" s="342"/>
      <c r="G552" s="342"/>
      <c r="H552" s="342"/>
      <c r="I552" s="342"/>
      <c r="J552" s="342"/>
      <c r="K552" s="342"/>
      <c r="L552" s="343"/>
      <c r="M552" s="344"/>
      <c r="N552" s="344"/>
      <c r="O552" s="344"/>
      <c r="P552" s="344"/>
      <c r="Q552" s="344"/>
      <c r="R552" s="344"/>
      <c r="S552" s="344"/>
      <c r="T552" s="344"/>
      <c r="U552" s="344"/>
      <c r="V552" s="344"/>
      <c r="W552" s="315"/>
      <c r="X552" s="316"/>
      <c r="Y552" s="318"/>
      <c r="Z552" s="16"/>
      <c r="AA552" s="16"/>
      <c r="AB552" s="17"/>
    </row>
    <row r="553" spans="2:28" ht="38.25" customHeight="1" x14ac:dyDescent="0.2">
      <c r="B553" s="4">
        <f t="shared" si="5"/>
        <v>501</v>
      </c>
      <c r="C553" s="341"/>
      <c r="D553" s="342"/>
      <c r="E553" s="342"/>
      <c r="F553" s="342"/>
      <c r="G553" s="342"/>
      <c r="H553" s="342"/>
      <c r="I553" s="342"/>
      <c r="J553" s="342"/>
      <c r="K553" s="342"/>
      <c r="L553" s="343"/>
      <c r="M553" s="344"/>
      <c r="N553" s="344"/>
      <c r="O553" s="344"/>
      <c r="P553" s="344"/>
      <c r="Q553" s="344"/>
      <c r="R553" s="344"/>
      <c r="S553" s="344"/>
      <c r="T553" s="344"/>
      <c r="U553" s="344"/>
      <c r="V553" s="344"/>
      <c r="W553" s="315"/>
      <c r="X553" s="316"/>
      <c r="Y553" s="318"/>
      <c r="Z553" s="16"/>
      <c r="AA553" s="16"/>
      <c r="AB553" s="17"/>
    </row>
    <row r="554" spans="2:28" ht="38.25" customHeight="1" x14ac:dyDescent="0.2">
      <c r="B554" s="4">
        <f t="shared" si="5"/>
        <v>502</v>
      </c>
      <c r="C554" s="341"/>
      <c r="D554" s="342"/>
      <c r="E554" s="342"/>
      <c r="F554" s="342"/>
      <c r="G554" s="342"/>
      <c r="H554" s="342"/>
      <c r="I554" s="342"/>
      <c r="J554" s="342"/>
      <c r="K554" s="342"/>
      <c r="L554" s="343"/>
      <c r="M554" s="344"/>
      <c r="N554" s="344"/>
      <c r="O554" s="344"/>
      <c r="P554" s="344"/>
      <c r="Q554" s="344"/>
      <c r="R554" s="344"/>
      <c r="S554" s="344"/>
      <c r="T554" s="344"/>
      <c r="U554" s="344"/>
      <c r="V554" s="344"/>
      <c r="W554" s="315"/>
      <c r="X554" s="316"/>
      <c r="Y554" s="318"/>
      <c r="Z554" s="16"/>
      <c r="AA554" s="16"/>
      <c r="AB554" s="17"/>
    </row>
    <row r="555" spans="2:28" ht="38.25" customHeight="1" x14ac:dyDescent="0.2">
      <c r="B555" s="4">
        <f t="shared" si="5"/>
        <v>503</v>
      </c>
      <c r="C555" s="341"/>
      <c r="D555" s="342"/>
      <c r="E555" s="342"/>
      <c r="F555" s="342"/>
      <c r="G555" s="342"/>
      <c r="H555" s="342"/>
      <c r="I555" s="342"/>
      <c r="J555" s="342"/>
      <c r="K555" s="342"/>
      <c r="L555" s="343"/>
      <c r="M555" s="344"/>
      <c r="N555" s="344"/>
      <c r="O555" s="344"/>
      <c r="P555" s="344"/>
      <c r="Q555" s="344"/>
      <c r="R555" s="344"/>
      <c r="S555" s="344"/>
      <c r="T555" s="344"/>
      <c r="U555" s="344"/>
      <c r="V555" s="344"/>
      <c r="W555" s="315"/>
      <c r="X555" s="316"/>
      <c r="Y555" s="318"/>
      <c r="Z555" s="16"/>
      <c r="AA555" s="16"/>
      <c r="AB555" s="17"/>
    </row>
    <row r="556" spans="2:28" ht="38.25" customHeight="1" x14ac:dyDescent="0.2">
      <c r="B556" s="4">
        <f t="shared" si="5"/>
        <v>504</v>
      </c>
      <c r="C556" s="341"/>
      <c r="D556" s="342"/>
      <c r="E556" s="342"/>
      <c r="F556" s="342"/>
      <c r="G556" s="342"/>
      <c r="H556" s="342"/>
      <c r="I556" s="342"/>
      <c r="J556" s="342"/>
      <c r="K556" s="342"/>
      <c r="L556" s="343"/>
      <c r="M556" s="344"/>
      <c r="N556" s="344"/>
      <c r="O556" s="344"/>
      <c r="P556" s="344"/>
      <c r="Q556" s="344"/>
      <c r="R556" s="344"/>
      <c r="S556" s="344"/>
      <c r="T556" s="344"/>
      <c r="U556" s="344"/>
      <c r="V556" s="344"/>
      <c r="W556" s="315"/>
      <c r="X556" s="316"/>
      <c r="Y556" s="318"/>
      <c r="Z556" s="16"/>
      <c r="AA556" s="16"/>
      <c r="AB556" s="17"/>
    </row>
    <row r="557" spans="2:28" ht="38.25" customHeight="1" x14ac:dyDescent="0.2">
      <c r="B557" s="4">
        <f t="shared" si="5"/>
        <v>505</v>
      </c>
      <c r="C557" s="341"/>
      <c r="D557" s="342"/>
      <c r="E557" s="342"/>
      <c r="F557" s="342"/>
      <c r="G557" s="342"/>
      <c r="H557" s="342"/>
      <c r="I557" s="342"/>
      <c r="J557" s="342"/>
      <c r="K557" s="342"/>
      <c r="L557" s="343"/>
      <c r="M557" s="344"/>
      <c r="N557" s="344"/>
      <c r="O557" s="344"/>
      <c r="P557" s="344"/>
      <c r="Q557" s="344"/>
      <c r="R557" s="344"/>
      <c r="S557" s="344"/>
      <c r="T557" s="344"/>
      <c r="U557" s="344"/>
      <c r="V557" s="344"/>
      <c r="W557" s="315"/>
      <c r="X557" s="316"/>
      <c r="Y557" s="318"/>
      <c r="Z557" s="16"/>
      <c r="AA557" s="16"/>
      <c r="AB557" s="17"/>
    </row>
    <row r="558" spans="2:28" ht="38.25" customHeight="1" x14ac:dyDescent="0.2">
      <c r="B558" s="4">
        <f t="shared" si="5"/>
        <v>506</v>
      </c>
      <c r="C558" s="341"/>
      <c r="D558" s="342"/>
      <c r="E558" s="342"/>
      <c r="F558" s="342"/>
      <c r="G558" s="342"/>
      <c r="H558" s="342"/>
      <c r="I558" s="342"/>
      <c r="J558" s="342"/>
      <c r="K558" s="342"/>
      <c r="L558" s="343"/>
      <c r="M558" s="344"/>
      <c r="N558" s="344"/>
      <c r="O558" s="344"/>
      <c r="P558" s="344"/>
      <c r="Q558" s="344"/>
      <c r="R558" s="344"/>
      <c r="S558" s="344"/>
      <c r="T558" s="344"/>
      <c r="U558" s="344"/>
      <c r="V558" s="344"/>
      <c r="W558" s="315"/>
      <c r="X558" s="316"/>
      <c r="Y558" s="318"/>
      <c r="Z558" s="16"/>
      <c r="AA558" s="16"/>
      <c r="AB558" s="17"/>
    </row>
    <row r="559" spans="2:28" ht="38.25" customHeight="1" x14ac:dyDescent="0.2">
      <c r="B559" s="4">
        <f t="shared" si="5"/>
        <v>507</v>
      </c>
      <c r="C559" s="341"/>
      <c r="D559" s="342"/>
      <c r="E559" s="342"/>
      <c r="F559" s="342"/>
      <c r="G559" s="342"/>
      <c r="H559" s="342"/>
      <c r="I559" s="342"/>
      <c r="J559" s="342"/>
      <c r="K559" s="342"/>
      <c r="L559" s="343"/>
      <c r="M559" s="344"/>
      <c r="N559" s="344"/>
      <c r="O559" s="344"/>
      <c r="P559" s="344"/>
      <c r="Q559" s="344"/>
      <c r="R559" s="344"/>
      <c r="S559" s="344"/>
      <c r="T559" s="344"/>
      <c r="U559" s="344"/>
      <c r="V559" s="344"/>
      <c r="W559" s="315"/>
      <c r="X559" s="316"/>
      <c r="Y559" s="318"/>
      <c r="Z559" s="16"/>
      <c r="AA559" s="16"/>
      <c r="AB559" s="17"/>
    </row>
    <row r="560" spans="2:28" ht="38.25" customHeight="1" x14ac:dyDescent="0.2">
      <c r="B560" s="4">
        <f t="shared" si="5"/>
        <v>508</v>
      </c>
      <c r="C560" s="341"/>
      <c r="D560" s="342"/>
      <c r="E560" s="342"/>
      <c r="F560" s="342"/>
      <c r="G560" s="342"/>
      <c r="H560" s="342"/>
      <c r="I560" s="342"/>
      <c r="J560" s="342"/>
      <c r="K560" s="342"/>
      <c r="L560" s="343"/>
      <c r="M560" s="344"/>
      <c r="N560" s="344"/>
      <c r="O560" s="344"/>
      <c r="P560" s="344"/>
      <c r="Q560" s="344"/>
      <c r="R560" s="344"/>
      <c r="S560" s="344"/>
      <c r="T560" s="344"/>
      <c r="U560" s="344"/>
      <c r="V560" s="344"/>
      <c r="W560" s="315"/>
      <c r="X560" s="316"/>
      <c r="Y560" s="318"/>
      <c r="Z560" s="16"/>
      <c r="AA560" s="16"/>
      <c r="AB560" s="17"/>
    </row>
    <row r="561" spans="2:28" ht="38.25" customHeight="1" x14ac:dyDescent="0.2">
      <c r="B561" s="4">
        <f t="shared" si="5"/>
        <v>509</v>
      </c>
      <c r="C561" s="341"/>
      <c r="D561" s="342"/>
      <c r="E561" s="342"/>
      <c r="F561" s="342"/>
      <c r="G561" s="342"/>
      <c r="H561" s="342"/>
      <c r="I561" s="342"/>
      <c r="J561" s="342"/>
      <c r="K561" s="342"/>
      <c r="L561" s="343"/>
      <c r="M561" s="344"/>
      <c r="N561" s="344"/>
      <c r="O561" s="344"/>
      <c r="P561" s="344"/>
      <c r="Q561" s="344"/>
      <c r="R561" s="344"/>
      <c r="S561" s="344"/>
      <c r="T561" s="344"/>
      <c r="U561" s="344"/>
      <c r="V561" s="344"/>
      <c r="W561" s="315"/>
      <c r="X561" s="316"/>
      <c r="Y561" s="318"/>
      <c r="Z561" s="16"/>
      <c r="AA561" s="16"/>
      <c r="AB561" s="17"/>
    </row>
    <row r="562" spans="2:28" ht="38.25" customHeight="1" x14ac:dyDescent="0.2">
      <c r="B562" s="4">
        <f t="shared" si="5"/>
        <v>510</v>
      </c>
      <c r="C562" s="341"/>
      <c r="D562" s="342"/>
      <c r="E562" s="342"/>
      <c r="F562" s="342"/>
      <c r="G562" s="342"/>
      <c r="H562" s="342"/>
      <c r="I562" s="342"/>
      <c r="J562" s="342"/>
      <c r="K562" s="342"/>
      <c r="L562" s="343"/>
      <c r="M562" s="344"/>
      <c r="N562" s="344"/>
      <c r="O562" s="344"/>
      <c r="P562" s="344"/>
      <c r="Q562" s="344"/>
      <c r="R562" s="344"/>
      <c r="S562" s="344"/>
      <c r="T562" s="344"/>
      <c r="U562" s="344"/>
      <c r="V562" s="344"/>
      <c r="W562" s="315"/>
      <c r="X562" s="316"/>
      <c r="Y562" s="318"/>
      <c r="Z562" s="16"/>
      <c r="AA562" s="16"/>
      <c r="AB562" s="17"/>
    </row>
    <row r="563" spans="2:28" ht="38.25" customHeight="1" x14ac:dyDescent="0.2">
      <c r="B563" s="4">
        <f t="shared" si="5"/>
        <v>511</v>
      </c>
      <c r="C563" s="341"/>
      <c r="D563" s="342"/>
      <c r="E563" s="342"/>
      <c r="F563" s="342"/>
      <c r="G563" s="342"/>
      <c r="H563" s="342"/>
      <c r="I563" s="342"/>
      <c r="J563" s="342"/>
      <c r="K563" s="342"/>
      <c r="L563" s="343"/>
      <c r="M563" s="344"/>
      <c r="N563" s="344"/>
      <c r="O563" s="344"/>
      <c r="P563" s="344"/>
      <c r="Q563" s="344"/>
      <c r="R563" s="344"/>
      <c r="S563" s="344"/>
      <c r="T563" s="344"/>
      <c r="U563" s="344"/>
      <c r="V563" s="344"/>
      <c r="W563" s="315"/>
      <c r="X563" s="316"/>
      <c r="Y563" s="318"/>
      <c r="Z563" s="16"/>
      <c r="AA563" s="16"/>
      <c r="AB563" s="17"/>
    </row>
    <row r="564" spans="2:28" ht="38.25" customHeight="1" x14ac:dyDescent="0.2">
      <c r="B564" s="4">
        <f t="shared" si="5"/>
        <v>512</v>
      </c>
      <c r="C564" s="341"/>
      <c r="D564" s="342"/>
      <c r="E564" s="342"/>
      <c r="F564" s="342"/>
      <c r="G564" s="342"/>
      <c r="H564" s="342"/>
      <c r="I564" s="342"/>
      <c r="J564" s="342"/>
      <c r="K564" s="342"/>
      <c r="L564" s="343"/>
      <c r="M564" s="344"/>
      <c r="N564" s="344"/>
      <c r="O564" s="344"/>
      <c r="P564" s="344"/>
      <c r="Q564" s="344"/>
      <c r="R564" s="344"/>
      <c r="S564" s="344"/>
      <c r="T564" s="344"/>
      <c r="U564" s="344"/>
      <c r="V564" s="344"/>
      <c r="W564" s="315"/>
      <c r="X564" s="316"/>
      <c r="Y564" s="318"/>
      <c r="Z564" s="16"/>
      <c r="AA564" s="16"/>
      <c r="AB564" s="17"/>
    </row>
    <row r="565" spans="2:28" ht="38.25" customHeight="1" x14ac:dyDescent="0.2">
      <c r="B565" s="4">
        <f t="shared" si="5"/>
        <v>513</v>
      </c>
      <c r="C565" s="341"/>
      <c r="D565" s="342"/>
      <c r="E565" s="342"/>
      <c r="F565" s="342"/>
      <c r="G565" s="342"/>
      <c r="H565" s="342"/>
      <c r="I565" s="342"/>
      <c r="J565" s="342"/>
      <c r="K565" s="342"/>
      <c r="L565" s="343"/>
      <c r="M565" s="344"/>
      <c r="N565" s="344"/>
      <c r="O565" s="344"/>
      <c r="P565" s="344"/>
      <c r="Q565" s="344"/>
      <c r="R565" s="344"/>
      <c r="S565" s="344"/>
      <c r="T565" s="344"/>
      <c r="U565" s="344"/>
      <c r="V565" s="344"/>
      <c r="W565" s="315"/>
      <c r="X565" s="316"/>
      <c r="Y565" s="318"/>
      <c r="Z565" s="16"/>
      <c r="AA565" s="16"/>
      <c r="AB565" s="17"/>
    </row>
    <row r="566" spans="2:28" ht="38.25" customHeight="1" x14ac:dyDescent="0.2">
      <c r="B566" s="4">
        <f t="shared" si="5"/>
        <v>514</v>
      </c>
      <c r="C566" s="341"/>
      <c r="D566" s="342"/>
      <c r="E566" s="342"/>
      <c r="F566" s="342"/>
      <c r="G566" s="342"/>
      <c r="H566" s="342"/>
      <c r="I566" s="342"/>
      <c r="J566" s="342"/>
      <c r="K566" s="342"/>
      <c r="L566" s="343"/>
      <c r="M566" s="344"/>
      <c r="N566" s="344"/>
      <c r="O566" s="344"/>
      <c r="P566" s="344"/>
      <c r="Q566" s="344"/>
      <c r="R566" s="344"/>
      <c r="S566" s="344"/>
      <c r="T566" s="344"/>
      <c r="U566" s="344"/>
      <c r="V566" s="344"/>
      <c r="W566" s="315"/>
      <c r="X566" s="316"/>
      <c r="Y566" s="318"/>
      <c r="Z566" s="16"/>
      <c r="AA566" s="16"/>
      <c r="AB566" s="17"/>
    </row>
    <row r="567" spans="2:28" ht="38.25" customHeight="1" x14ac:dyDescent="0.2">
      <c r="B567" s="4">
        <f t="shared" si="5"/>
        <v>515</v>
      </c>
      <c r="C567" s="341"/>
      <c r="D567" s="342"/>
      <c r="E567" s="342"/>
      <c r="F567" s="342"/>
      <c r="G567" s="342"/>
      <c r="H567" s="342"/>
      <c r="I567" s="342"/>
      <c r="J567" s="342"/>
      <c r="K567" s="342"/>
      <c r="L567" s="343"/>
      <c r="M567" s="344"/>
      <c r="N567" s="344"/>
      <c r="O567" s="344"/>
      <c r="P567" s="344"/>
      <c r="Q567" s="344"/>
      <c r="R567" s="344"/>
      <c r="S567" s="344"/>
      <c r="T567" s="344"/>
      <c r="U567" s="344"/>
      <c r="V567" s="344"/>
      <c r="W567" s="315"/>
      <c r="X567" s="316"/>
      <c r="Y567" s="318"/>
      <c r="Z567" s="16"/>
      <c r="AA567" s="16"/>
      <c r="AB567" s="17"/>
    </row>
    <row r="568" spans="2:28" ht="38.25" customHeight="1" x14ac:dyDescent="0.2">
      <c r="B568" s="4">
        <f t="shared" si="5"/>
        <v>516</v>
      </c>
      <c r="C568" s="341"/>
      <c r="D568" s="342"/>
      <c r="E568" s="342"/>
      <c r="F568" s="342"/>
      <c r="G568" s="342"/>
      <c r="H568" s="342"/>
      <c r="I568" s="342"/>
      <c r="J568" s="342"/>
      <c r="K568" s="342"/>
      <c r="L568" s="343"/>
      <c r="M568" s="344"/>
      <c r="N568" s="344"/>
      <c r="O568" s="344"/>
      <c r="P568" s="344"/>
      <c r="Q568" s="344"/>
      <c r="R568" s="344"/>
      <c r="S568" s="344"/>
      <c r="T568" s="344"/>
      <c r="U568" s="344"/>
      <c r="V568" s="344"/>
      <c r="W568" s="315"/>
      <c r="X568" s="316"/>
      <c r="Y568" s="318"/>
      <c r="Z568" s="16"/>
      <c r="AA568" s="16"/>
      <c r="AB568" s="17"/>
    </row>
    <row r="569" spans="2:28" ht="38.25" customHeight="1" x14ac:dyDescent="0.2">
      <c r="B569" s="4">
        <f t="shared" si="5"/>
        <v>517</v>
      </c>
      <c r="C569" s="341"/>
      <c r="D569" s="342"/>
      <c r="E569" s="342"/>
      <c r="F569" s="342"/>
      <c r="G569" s="342"/>
      <c r="H569" s="342"/>
      <c r="I569" s="342"/>
      <c r="J569" s="342"/>
      <c r="K569" s="342"/>
      <c r="L569" s="343"/>
      <c r="M569" s="344"/>
      <c r="N569" s="344"/>
      <c r="O569" s="344"/>
      <c r="P569" s="344"/>
      <c r="Q569" s="344"/>
      <c r="R569" s="344"/>
      <c r="S569" s="344"/>
      <c r="T569" s="344"/>
      <c r="U569" s="344"/>
      <c r="V569" s="344"/>
      <c r="W569" s="315"/>
      <c r="X569" s="316"/>
      <c r="Y569" s="318"/>
      <c r="Z569" s="16"/>
      <c r="AA569" s="16"/>
      <c r="AB569" s="17"/>
    </row>
    <row r="570" spans="2:28" ht="38.25" customHeight="1" x14ac:dyDescent="0.2">
      <c r="B570" s="4">
        <f t="shared" si="5"/>
        <v>518</v>
      </c>
      <c r="C570" s="341"/>
      <c r="D570" s="342"/>
      <c r="E570" s="342"/>
      <c r="F570" s="342"/>
      <c r="G570" s="342"/>
      <c r="H570" s="342"/>
      <c r="I570" s="342"/>
      <c r="J570" s="342"/>
      <c r="K570" s="342"/>
      <c r="L570" s="343"/>
      <c r="M570" s="344"/>
      <c r="N570" s="344"/>
      <c r="O570" s="344"/>
      <c r="P570" s="344"/>
      <c r="Q570" s="344"/>
      <c r="R570" s="344"/>
      <c r="S570" s="344"/>
      <c r="T570" s="344"/>
      <c r="U570" s="344"/>
      <c r="V570" s="344"/>
      <c r="W570" s="315"/>
      <c r="X570" s="316"/>
      <c r="Y570" s="318"/>
      <c r="Z570" s="16"/>
      <c r="AA570" s="16"/>
      <c r="AB570" s="17"/>
    </row>
    <row r="571" spans="2:28" ht="38.25" customHeight="1" x14ac:dyDescent="0.2">
      <c r="B571" s="4">
        <f t="shared" si="5"/>
        <v>519</v>
      </c>
      <c r="C571" s="341"/>
      <c r="D571" s="342"/>
      <c r="E571" s="342"/>
      <c r="F571" s="342"/>
      <c r="G571" s="342"/>
      <c r="H571" s="342"/>
      <c r="I571" s="342"/>
      <c r="J571" s="342"/>
      <c r="K571" s="342"/>
      <c r="L571" s="343"/>
      <c r="M571" s="344"/>
      <c r="N571" s="344"/>
      <c r="O571" s="344"/>
      <c r="P571" s="344"/>
      <c r="Q571" s="344"/>
      <c r="R571" s="344"/>
      <c r="S571" s="344"/>
      <c r="T571" s="344"/>
      <c r="U571" s="344"/>
      <c r="V571" s="344"/>
      <c r="W571" s="315"/>
      <c r="X571" s="316"/>
      <c r="Y571" s="318"/>
      <c r="Z571" s="16"/>
      <c r="AA571" s="16"/>
      <c r="AB571" s="17"/>
    </row>
    <row r="572" spans="2:28" ht="38.25" customHeight="1" x14ac:dyDescent="0.2">
      <c r="B572" s="4">
        <f t="shared" si="5"/>
        <v>520</v>
      </c>
      <c r="C572" s="341"/>
      <c r="D572" s="342"/>
      <c r="E572" s="342"/>
      <c r="F572" s="342"/>
      <c r="G572" s="342"/>
      <c r="H572" s="342"/>
      <c r="I572" s="342"/>
      <c r="J572" s="342"/>
      <c r="K572" s="342"/>
      <c r="L572" s="343"/>
      <c r="M572" s="344"/>
      <c r="N572" s="344"/>
      <c r="O572" s="344"/>
      <c r="P572" s="344"/>
      <c r="Q572" s="344"/>
      <c r="R572" s="344"/>
      <c r="S572" s="344"/>
      <c r="T572" s="344"/>
      <c r="U572" s="344"/>
      <c r="V572" s="344"/>
      <c r="W572" s="315"/>
      <c r="X572" s="316"/>
      <c r="Y572" s="318"/>
      <c r="Z572" s="16"/>
      <c r="AA572" s="16"/>
      <c r="AB572" s="17"/>
    </row>
    <row r="573" spans="2:28" ht="38.25" customHeight="1" x14ac:dyDescent="0.2">
      <c r="B573" s="4">
        <f t="shared" si="5"/>
        <v>521</v>
      </c>
      <c r="C573" s="341"/>
      <c r="D573" s="342"/>
      <c r="E573" s="342"/>
      <c r="F573" s="342"/>
      <c r="G573" s="342"/>
      <c r="H573" s="342"/>
      <c r="I573" s="342"/>
      <c r="J573" s="342"/>
      <c r="K573" s="342"/>
      <c r="L573" s="343"/>
      <c r="M573" s="344"/>
      <c r="N573" s="344"/>
      <c r="O573" s="344"/>
      <c r="P573" s="344"/>
      <c r="Q573" s="344"/>
      <c r="R573" s="344"/>
      <c r="S573" s="344"/>
      <c r="T573" s="344"/>
      <c r="U573" s="344"/>
      <c r="V573" s="344"/>
      <c r="W573" s="315"/>
      <c r="X573" s="316"/>
      <c r="Y573" s="318"/>
      <c r="Z573" s="16"/>
      <c r="AA573" s="16"/>
      <c r="AB573" s="17"/>
    </row>
    <row r="574" spans="2:28" ht="38.25" customHeight="1" x14ac:dyDescent="0.2">
      <c r="B574" s="4">
        <f t="shared" si="5"/>
        <v>522</v>
      </c>
      <c r="C574" s="341"/>
      <c r="D574" s="342"/>
      <c r="E574" s="342"/>
      <c r="F574" s="342"/>
      <c r="G574" s="342"/>
      <c r="H574" s="342"/>
      <c r="I574" s="342"/>
      <c r="J574" s="342"/>
      <c r="K574" s="342"/>
      <c r="L574" s="343"/>
      <c r="M574" s="344"/>
      <c r="N574" s="344"/>
      <c r="O574" s="344"/>
      <c r="P574" s="344"/>
      <c r="Q574" s="344"/>
      <c r="R574" s="344"/>
      <c r="S574" s="344"/>
      <c r="T574" s="344"/>
      <c r="U574" s="344"/>
      <c r="V574" s="344"/>
      <c r="W574" s="315"/>
      <c r="X574" s="316"/>
      <c r="Y574" s="318"/>
      <c r="Z574" s="16"/>
      <c r="AA574" s="16"/>
      <c r="AB574" s="17"/>
    </row>
    <row r="575" spans="2:28" ht="38.25" customHeight="1" x14ac:dyDescent="0.2">
      <c r="B575" s="4">
        <f t="shared" si="5"/>
        <v>523</v>
      </c>
      <c r="C575" s="341"/>
      <c r="D575" s="342"/>
      <c r="E575" s="342"/>
      <c r="F575" s="342"/>
      <c r="G575" s="342"/>
      <c r="H575" s="342"/>
      <c r="I575" s="342"/>
      <c r="J575" s="342"/>
      <c r="K575" s="342"/>
      <c r="L575" s="343"/>
      <c r="M575" s="344"/>
      <c r="N575" s="344"/>
      <c r="O575" s="344"/>
      <c r="P575" s="344"/>
      <c r="Q575" s="344"/>
      <c r="R575" s="344"/>
      <c r="S575" s="344"/>
      <c r="T575" s="344"/>
      <c r="U575" s="344"/>
      <c r="V575" s="344"/>
      <c r="W575" s="315"/>
      <c r="X575" s="316"/>
      <c r="Y575" s="318"/>
      <c r="Z575" s="16"/>
      <c r="AA575" s="16"/>
      <c r="AB575" s="17"/>
    </row>
    <row r="576" spans="2:28" ht="38.25" customHeight="1" x14ac:dyDescent="0.2">
      <c r="B576" s="4">
        <f t="shared" si="5"/>
        <v>524</v>
      </c>
      <c r="C576" s="341"/>
      <c r="D576" s="342"/>
      <c r="E576" s="342"/>
      <c r="F576" s="342"/>
      <c r="G576" s="342"/>
      <c r="H576" s="342"/>
      <c r="I576" s="342"/>
      <c r="J576" s="342"/>
      <c r="K576" s="342"/>
      <c r="L576" s="343"/>
      <c r="M576" s="344"/>
      <c r="N576" s="344"/>
      <c r="O576" s="344"/>
      <c r="P576" s="344"/>
      <c r="Q576" s="344"/>
      <c r="R576" s="344"/>
      <c r="S576" s="344"/>
      <c r="T576" s="344"/>
      <c r="U576" s="344"/>
      <c r="V576" s="344"/>
      <c r="W576" s="315"/>
      <c r="X576" s="316"/>
      <c r="Y576" s="318"/>
      <c r="Z576" s="16"/>
      <c r="AA576" s="16"/>
      <c r="AB576" s="17"/>
    </row>
    <row r="577" spans="2:28" ht="38.25" customHeight="1" x14ac:dyDescent="0.2">
      <c r="B577" s="4">
        <f t="shared" si="5"/>
        <v>525</v>
      </c>
      <c r="C577" s="341"/>
      <c r="D577" s="342"/>
      <c r="E577" s="342"/>
      <c r="F577" s="342"/>
      <c r="G577" s="342"/>
      <c r="H577" s="342"/>
      <c r="I577" s="342"/>
      <c r="J577" s="342"/>
      <c r="K577" s="342"/>
      <c r="L577" s="343"/>
      <c r="M577" s="344"/>
      <c r="N577" s="344"/>
      <c r="O577" s="344"/>
      <c r="P577" s="344"/>
      <c r="Q577" s="344"/>
      <c r="R577" s="344"/>
      <c r="S577" s="344"/>
      <c r="T577" s="344"/>
      <c r="U577" s="344"/>
      <c r="V577" s="344"/>
      <c r="W577" s="315"/>
      <c r="X577" s="316"/>
      <c r="Y577" s="318"/>
      <c r="Z577" s="16"/>
      <c r="AA577" s="16"/>
      <c r="AB577" s="17"/>
    </row>
    <row r="578" spans="2:28" ht="38.25" customHeight="1" x14ac:dyDescent="0.2">
      <c r="B578" s="4">
        <f t="shared" si="5"/>
        <v>526</v>
      </c>
      <c r="C578" s="341"/>
      <c r="D578" s="342"/>
      <c r="E578" s="342"/>
      <c r="F578" s="342"/>
      <c r="G578" s="342"/>
      <c r="H578" s="342"/>
      <c r="I578" s="342"/>
      <c r="J578" s="342"/>
      <c r="K578" s="342"/>
      <c r="L578" s="343"/>
      <c r="M578" s="344"/>
      <c r="N578" s="344"/>
      <c r="O578" s="344"/>
      <c r="P578" s="344"/>
      <c r="Q578" s="344"/>
      <c r="R578" s="344"/>
      <c r="S578" s="344"/>
      <c r="T578" s="344"/>
      <c r="U578" s="344"/>
      <c r="V578" s="344"/>
      <c r="W578" s="315"/>
      <c r="X578" s="316"/>
      <c r="Y578" s="318"/>
      <c r="Z578" s="16"/>
      <c r="AA578" s="16"/>
      <c r="AB578" s="17"/>
    </row>
    <row r="579" spans="2:28" ht="38.25" customHeight="1" x14ac:dyDescent="0.2">
      <c r="B579" s="4">
        <f t="shared" si="5"/>
        <v>527</v>
      </c>
      <c r="C579" s="341"/>
      <c r="D579" s="342"/>
      <c r="E579" s="342"/>
      <c r="F579" s="342"/>
      <c r="G579" s="342"/>
      <c r="H579" s="342"/>
      <c r="I579" s="342"/>
      <c r="J579" s="342"/>
      <c r="K579" s="342"/>
      <c r="L579" s="343"/>
      <c r="M579" s="344"/>
      <c r="N579" s="344"/>
      <c r="O579" s="344"/>
      <c r="P579" s="344"/>
      <c r="Q579" s="344"/>
      <c r="R579" s="344"/>
      <c r="S579" s="344"/>
      <c r="T579" s="344"/>
      <c r="U579" s="344"/>
      <c r="V579" s="344"/>
      <c r="W579" s="315"/>
      <c r="X579" s="316"/>
      <c r="Y579" s="318"/>
      <c r="Z579" s="16"/>
      <c r="AA579" s="16"/>
      <c r="AB579" s="17"/>
    </row>
    <row r="580" spans="2:28" ht="38.25" customHeight="1" x14ac:dyDescent="0.2">
      <c r="B580" s="4">
        <f t="shared" si="5"/>
        <v>528</v>
      </c>
      <c r="C580" s="341"/>
      <c r="D580" s="342"/>
      <c r="E580" s="342"/>
      <c r="F580" s="342"/>
      <c r="G580" s="342"/>
      <c r="H580" s="342"/>
      <c r="I580" s="342"/>
      <c r="J580" s="342"/>
      <c r="K580" s="342"/>
      <c r="L580" s="343"/>
      <c r="M580" s="344"/>
      <c r="N580" s="344"/>
      <c r="O580" s="344"/>
      <c r="P580" s="344"/>
      <c r="Q580" s="344"/>
      <c r="R580" s="344"/>
      <c r="S580" s="344"/>
      <c r="T580" s="344"/>
      <c r="U580" s="344"/>
      <c r="V580" s="344"/>
      <c r="W580" s="315"/>
      <c r="X580" s="316"/>
      <c r="Y580" s="318"/>
      <c r="Z580" s="16"/>
      <c r="AA580" s="16"/>
      <c r="AB580" s="17"/>
    </row>
    <row r="581" spans="2:28" ht="38.25" customHeight="1" x14ac:dyDescent="0.2">
      <c r="B581" s="4">
        <f t="shared" si="5"/>
        <v>529</v>
      </c>
      <c r="C581" s="341"/>
      <c r="D581" s="342"/>
      <c r="E581" s="342"/>
      <c r="F581" s="342"/>
      <c r="G581" s="342"/>
      <c r="H581" s="342"/>
      <c r="I581" s="342"/>
      <c r="J581" s="342"/>
      <c r="K581" s="342"/>
      <c r="L581" s="343"/>
      <c r="M581" s="344"/>
      <c r="N581" s="344"/>
      <c r="O581" s="344"/>
      <c r="P581" s="344"/>
      <c r="Q581" s="344"/>
      <c r="R581" s="344"/>
      <c r="S581" s="344"/>
      <c r="T581" s="344"/>
      <c r="U581" s="344"/>
      <c r="V581" s="344"/>
      <c r="W581" s="315"/>
      <c r="X581" s="316"/>
      <c r="Y581" s="318"/>
      <c r="Z581" s="16"/>
      <c r="AA581" s="16"/>
      <c r="AB581" s="17"/>
    </row>
    <row r="582" spans="2:28" ht="38.25" customHeight="1" x14ac:dyDescent="0.2">
      <c r="B582" s="4">
        <f t="shared" si="5"/>
        <v>530</v>
      </c>
      <c r="C582" s="341"/>
      <c r="D582" s="342"/>
      <c r="E582" s="342"/>
      <c r="F582" s="342"/>
      <c r="G582" s="342"/>
      <c r="H582" s="342"/>
      <c r="I582" s="342"/>
      <c r="J582" s="342"/>
      <c r="K582" s="342"/>
      <c r="L582" s="343"/>
      <c r="M582" s="344"/>
      <c r="N582" s="344"/>
      <c r="O582" s="344"/>
      <c r="P582" s="344"/>
      <c r="Q582" s="344"/>
      <c r="R582" s="344"/>
      <c r="S582" s="344"/>
      <c r="T582" s="344"/>
      <c r="U582" s="344"/>
      <c r="V582" s="344"/>
      <c r="W582" s="315"/>
      <c r="X582" s="316"/>
      <c r="Y582" s="318"/>
      <c r="Z582" s="16"/>
      <c r="AA582" s="16"/>
      <c r="AB582" s="17"/>
    </row>
    <row r="583" spans="2:28" ht="38.25" customHeight="1" x14ac:dyDescent="0.2">
      <c r="B583" s="4">
        <f t="shared" si="5"/>
        <v>531</v>
      </c>
      <c r="C583" s="341"/>
      <c r="D583" s="342"/>
      <c r="E583" s="342"/>
      <c r="F583" s="342"/>
      <c r="G583" s="342"/>
      <c r="H583" s="342"/>
      <c r="I583" s="342"/>
      <c r="J583" s="342"/>
      <c r="K583" s="342"/>
      <c r="L583" s="343"/>
      <c r="M583" s="344"/>
      <c r="N583" s="344"/>
      <c r="O583" s="344"/>
      <c r="P583" s="344"/>
      <c r="Q583" s="344"/>
      <c r="R583" s="344"/>
      <c r="S583" s="344"/>
      <c r="T583" s="344"/>
      <c r="U583" s="344"/>
      <c r="V583" s="344"/>
      <c r="W583" s="315"/>
      <c r="X583" s="316"/>
      <c r="Y583" s="318"/>
      <c r="Z583" s="16"/>
      <c r="AA583" s="16"/>
      <c r="AB583" s="17"/>
    </row>
    <row r="584" spans="2:28" ht="38.25" customHeight="1" x14ac:dyDescent="0.2">
      <c r="B584" s="4">
        <f t="shared" si="5"/>
        <v>532</v>
      </c>
      <c r="C584" s="341"/>
      <c r="D584" s="342"/>
      <c r="E584" s="342"/>
      <c r="F584" s="342"/>
      <c r="G584" s="342"/>
      <c r="H584" s="342"/>
      <c r="I584" s="342"/>
      <c r="J584" s="342"/>
      <c r="K584" s="342"/>
      <c r="L584" s="343"/>
      <c r="M584" s="344"/>
      <c r="N584" s="344"/>
      <c r="O584" s="344"/>
      <c r="P584" s="344"/>
      <c r="Q584" s="344"/>
      <c r="R584" s="344"/>
      <c r="S584" s="344"/>
      <c r="T584" s="344"/>
      <c r="U584" s="344"/>
      <c r="V584" s="344"/>
      <c r="W584" s="315"/>
      <c r="X584" s="316"/>
      <c r="Y584" s="318"/>
      <c r="Z584" s="16"/>
      <c r="AA584" s="16"/>
      <c r="AB584" s="17"/>
    </row>
    <row r="585" spans="2:28" ht="38.25" customHeight="1" x14ac:dyDescent="0.2">
      <c r="B585" s="4">
        <f t="shared" si="5"/>
        <v>533</v>
      </c>
      <c r="C585" s="341"/>
      <c r="D585" s="342"/>
      <c r="E585" s="342"/>
      <c r="F585" s="342"/>
      <c r="G585" s="342"/>
      <c r="H585" s="342"/>
      <c r="I585" s="342"/>
      <c r="J585" s="342"/>
      <c r="K585" s="342"/>
      <c r="L585" s="343"/>
      <c r="M585" s="344"/>
      <c r="N585" s="344"/>
      <c r="O585" s="344"/>
      <c r="P585" s="344"/>
      <c r="Q585" s="344"/>
      <c r="R585" s="344"/>
      <c r="S585" s="344"/>
      <c r="T585" s="344"/>
      <c r="U585" s="344"/>
      <c r="V585" s="344"/>
      <c r="W585" s="315"/>
      <c r="X585" s="316"/>
      <c r="Y585" s="318"/>
      <c r="Z585" s="16"/>
      <c r="AA585" s="16"/>
      <c r="AB585" s="17"/>
    </row>
    <row r="586" spans="2:28" ht="38.25" customHeight="1" x14ac:dyDescent="0.2">
      <c r="B586" s="4">
        <f t="shared" si="5"/>
        <v>534</v>
      </c>
      <c r="C586" s="341"/>
      <c r="D586" s="342"/>
      <c r="E586" s="342"/>
      <c r="F586" s="342"/>
      <c r="G586" s="342"/>
      <c r="H586" s="342"/>
      <c r="I586" s="342"/>
      <c r="J586" s="342"/>
      <c r="K586" s="342"/>
      <c r="L586" s="343"/>
      <c r="M586" s="344"/>
      <c r="N586" s="344"/>
      <c r="O586" s="344"/>
      <c r="P586" s="344"/>
      <c r="Q586" s="344"/>
      <c r="R586" s="344"/>
      <c r="S586" s="344"/>
      <c r="T586" s="344"/>
      <c r="U586" s="344"/>
      <c r="V586" s="344"/>
      <c r="W586" s="315"/>
      <c r="X586" s="316"/>
      <c r="Y586" s="318"/>
      <c r="Z586" s="16"/>
      <c r="AA586" s="16"/>
      <c r="AB586" s="17"/>
    </row>
    <row r="587" spans="2:28" ht="38.25" customHeight="1" x14ac:dyDescent="0.2">
      <c r="B587" s="4">
        <f t="shared" si="5"/>
        <v>535</v>
      </c>
      <c r="C587" s="341"/>
      <c r="D587" s="342"/>
      <c r="E587" s="342"/>
      <c r="F587" s="342"/>
      <c r="G587" s="342"/>
      <c r="H587" s="342"/>
      <c r="I587" s="342"/>
      <c r="J587" s="342"/>
      <c r="K587" s="342"/>
      <c r="L587" s="343"/>
      <c r="M587" s="344"/>
      <c r="N587" s="344"/>
      <c r="O587" s="344"/>
      <c r="P587" s="344"/>
      <c r="Q587" s="344"/>
      <c r="R587" s="344"/>
      <c r="S587" s="344"/>
      <c r="T587" s="344"/>
      <c r="U587" s="344"/>
      <c r="V587" s="344"/>
      <c r="W587" s="315"/>
      <c r="X587" s="316"/>
      <c r="Y587" s="318"/>
      <c r="Z587" s="16"/>
      <c r="AA587" s="16"/>
      <c r="AB587" s="17"/>
    </row>
    <row r="588" spans="2:28" ht="38.25" customHeight="1" x14ac:dyDescent="0.2">
      <c r="B588" s="4">
        <f t="shared" si="5"/>
        <v>536</v>
      </c>
      <c r="C588" s="341"/>
      <c r="D588" s="342"/>
      <c r="E588" s="342"/>
      <c r="F588" s="342"/>
      <c r="G588" s="342"/>
      <c r="H588" s="342"/>
      <c r="I588" s="342"/>
      <c r="J588" s="342"/>
      <c r="K588" s="342"/>
      <c r="L588" s="343"/>
      <c r="M588" s="344"/>
      <c r="N588" s="344"/>
      <c r="O588" s="344"/>
      <c r="P588" s="344"/>
      <c r="Q588" s="344"/>
      <c r="R588" s="344"/>
      <c r="S588" s="344"/>
      <c r="T588" s="344"/>
      <c r="U588" s="344"/>
      <c r="V588" s="344"/>
      <c r="W588" s="315"/>
      <c r="X588" s="316"/>
      <c r="Y588" s="318"/>
      <c r="Z588" s="16"/>
      <c r="AA588" s="16"/>
      <c r="AB588" s="17"/>
    </row>
    <row r="589" spans="2:28" ht="38.25" customHeight="1" x14ac:dyDescent="0.2">
      <c r="B589" s="4">
        <f t="shared" si="5"/>
        <v>537</v>
      </c>
      <c r="C589" s="341"/>
      <c r="D589" s="342"/>
      <c r="E589" s="342"/>
      <c r="F589" s="342"/>
      <c r="G589" s="342"/>
      <c r="H589" s="342"/>
      <c r="I589" s="342"/>
      <c r="J589" s="342"/>
      <c r="K589" s="342"/>
      <c r="L589" s="343"/>
      <c r="M589" s="344"/>
      <c r="N589" s="344"/>
      <c r="O589" s="344"/>
      <c r="P589" s="344"/>
      <c r="Q589" s="344"/>
      <c r="R589" s="344"/>
      <c r="S589" s="344"/>
      <c r="T589" s="344"/>
      <c r="U589" s="344"/>
      <c r="V589" s="344"/>
      <c r="W589" s="315"/>
      <c r="X589" s="316"/>
      <c r="Y589" s="318"/>
      <c r="Z589" s="16"/>
      <c r="AA589" s="16"/>
      <c r="AB589" s="17"/>
    </row>
    <row r="590" spans="2:28" ht="38.25" customHeight="1" x14ac:dyDescent="0.2">
      <c r="B590" s="4">
        <f t="shared" si="5"/>
        <v>538</v>
      </c>
      <c r="C590" s="341"/>
      <c r="D590" s="342"/>
      <c r="E590" s="342"/>
      <c r="F590" s="342"/>
      <c r="G590" s="342"/>
      <c r="H590" s="342"/>
      <c r="I590" s="342"/>
      <c r="J590" s="342"/>
      <c r="K590" s="342"/>
      <c r="L590" s="343"/>
      <c r="M590" s="344"/>
      <c r="N590" s="344"/>
      <c r="O590" s="344"/>
      <c r="P590" s="344"/>
      <c r="Q590" s="344"/>
      <c r="R590" s="344"/>
      <c r="S590" s="344"/>
      <c r="T590" s="344"/>
      <c r="U590" s="344"/>
      <c r="V590" s="344"/>
      <c r="W590" s="315"/>
      <c r="X590" s="316"/>
      <c r="Y590" s="318"/>
      <c r="Z590" s="16"/>
      <c r="AA590" s="16"/>
      <c r="AB590" s="17"/>
    </row>
    <row r="591" spans="2:28" ht="38.25" customHeight="1" x14ac:dyDescent="0.2">
      <c r="B591" s="4">
        <f t="shared" si="5"/>
        <v>539</v>
      </c>
      <c r="C591" s="341"/>
      <c r="D591" s="342"/>
      <c r="E591" s="342"/>
      <c r="F591" s="342"/>
      <c r="G591" s="342"/>
      <c r="H591" s="342"/>
      <c r="I591" s="342"/>
      <c r="J591" s="342"/>
      <c r="K591" s="342"/>
      <c r="L591" s="343"/>
      <c r="M591" s="344"/>
      <c r="N591" s="344"/>
      <c r="O591" s="344"/>
      <c r="P591" s="344"/>
      <c r="Q591" s="344"/>
      <c r="R591" s="344"/>
      <c r="S591" s="344"/>
      <c r="T591" s="344"/>
      <c r="U591" s="344"/>
      <c r="V591" s="344"/>
      <c r="W591" s="315"/>
      <c r="X591" s="316"/>
      <c r="Y591" s="318"/>
      <c r="Z591" s="16"/>
      <c r="AA591" s="16"/>
      <c r="AB591" s="17"/>
    </row>
    <row r="592" spans="2:28" ht="38.25" customHeight="1" x14ac:dyDescent="0.2">
      <c r="B592" s="4">
        <f t="shared" ref="B592:B655" si="6">B591+1</f>
        <v>540</v>
      </c>
      <c r="C592" s="341"/>
      <c r="D592" s="342"/>
      <c r="E592" s="342"/>
      <c r="F592" s="342"/>
      <c r="G592" s="342"/>
      <c r="H592" s="342"/>
      <c r="I592" s="342"/>
      <c r="J592" s="342"/>
      <c r="K592" s="342"/>
      <c r="L592" s="343"/>
      <c r="M592" s="344"/>
      <c r="N592" s="344"/>
      <c r="O592" s="344"/>
      <c r="P592" s="344"/>
      <c r="Q592" s="344"/>
      <c r="R592" s="344"/>
      <c r="S592" s="344"/>
      <c r="T592" s="344"/>
      <c r="U592" s="344"/>
      <c r="V592" s="344"/>
      <c r="W592" s="315"/>
      <c r="X592" s="316"/>
      <c r="Y592" s="318"/>
      <c r="Z592" s="16"/>
      <c r="AA592" s="16"/>
      <c r="AB592" s="17"/>
    </row>
    <row r="593" spans="2:28" ht="38.25" customHeight="1" x14ac:dyDescent="0.2">
      <c r="B593" s="4">
        <f t="shared" si="6"/>
        <v>541</v>
      </c>
      <c r="C593" s="341"/>
      <c r="D593" s="342"/>
      <c r="E593" s="342"/>
      <c r="F593" s="342"/>
      <c r="G593" s="342"/>
      <c r="H593" s="342"/>
      <c r="I593" s="342"/>
      <c r="J593" s="342"/>
      <c r="K593" s="342"/>
      <c r="L593" s="343"/>
      <c r="M593" s="344"/>
      <c r="N593" s="344"/>
      <c r="O593" s="344"/>
      <c r="P593" s="344"/>
      <c r="Q593" s="344"/>
      <c r="R593" s="344"/>
      <c r="S593" s="344"/>
      <c r="T593" s="344"/>
      <c r="U593" s="344"/>
      <c r="V593" s="344"/>
      <c r="W593" s="315"/>
      <c r="X593" s="316"/>
      <c r="Y593" s="318"/>
      <c r="Z593" s="16"/>
      <c r="AA593" s="16"/>
      <c r="AB593" s="17"/>
    </row>
    <row r="594" spans="2:28" ht="38.25" customHeight="1" x14ac:dyDescent="0.2">
      <c r="B594" s="4">
        <f t="shared" si="6"/>
        <v>542</v>
      </c>
      <c r="C594" s="341"/>
      <c r="D594" s="342"/>
      <c r="E594" s="342"/>
      <c r="F594" s="342"/>
      <c r="G594" s="342"/>
      <c r="H594" s="342"/>
      <c r="I594" s="342"/>
      <c r="J594" s="342"/>
      <c r="K594" s="342"/>
      <c r="L594" s="343"/>
      <c r="M594" s="344"/>
      <c r="N594" s="344"/>
      <c r="O594" s="344"/>
      <c r="P594" s="344"/>
      <c r="Q594" s="344"/>
      <c r="R594" s="344"/>
      <c r="S594" s="344"/>
      <c r="T594" s="344"/>
      <c r="U594" s="344"/>
      <c r="V594" s="344"/>
      <c r="W594" s="315"/>
      <c r="X594" s="316"/>
      <c r="Y594" s="318"/>
      <c r="Z594" s="16"/>
      <c r="AA594" s="16"/>
      <c r="AB594" s="17"/>
    </row>
    <row r="595" spans="2:28" ht="38.25" customHeight="1" x14ac:dyDescent="0.2">
      <c r="B595" s="4">
        <f t="shared" si="6"/>
        <v>543</v>
      </c>
      <c r="C595" s="341"/>
      <c r="D595" s="342"/>
      <c r="E595" s="342"/>
      <c r="F595" s="342"/>
      <c r="G595" s="342"/>
      <c r="H595" s="342"/>
      <c r="I595" s="342"/>
      <c r="J595" s="342"/>
      <c r="K595" s="342"/>
      <c r="L595" s="343"/>
      <c r="M595" s="344"/>
      <c r="N595" s="344"/>
      <c r="O595" s="344"/>
      <c r="P595" s="344"/>
      <c r="Q595" s="344"/>
      <c r="R595" s="344"/>
      <c r="S595" s="344"/>
      <c r="T595" s="344"/>
      <c r="U595" s="344"/>
      <c r="V595" s="344"/>
      <c r="W595" s="315"/>
      <c r="X595" s="316"/>
      <c r="Y595" s="318"/>
      <c r="Z595" s="16"/>
      <c r="AA595" s="16"/>
      <c r="AB595" s="17"/>
    </row>
    <row r="596" spans="2:28" ht="38.25" customHeight="1" x14ac:dyDescent="0.2">
      <c r="B596" s="4">
        <f t="shared" si="6"/>
        <v>544</v>
      </c>
      <c r="C596" s="341"/>
      <c r="D596" s="342"/>
      <c r="E596" s="342"/>
      <c r="F596" s="342"/>
      <c r="G596" s="342"/>
      <c r="H596" s="342"/>
      <c r="I596" s="342"/>
      <c r="J596" s="342"/>
      <c r="K596" s="342"/>
      <c r="L596" s="343"/>
      <c r="M596" s="344"/>
      <c r="N596" s="344"/>
      <c r="O596" s="344"/>
      <c r="P596" s="344"/>
      <c r="Q596" s="344"/>
      <c r="R596" s="344"/>
      <c r="S596" s="344"/>
      <c r="T596" s="344"/>
      <c r="U596" s="344"/>
      <c r="V596" s="344"/>
      <c r="W596" s="315"/>
      <c r="X596" s="316"/>
      <c r="Y596" s="318"/>
      <c r="Z596" s="16"/>
      <c r="AA596" s="16"/>
      <c r="AB596" s="17"/>
    </row>
    <row r="597" spans="2:28" ht="38.25" customHeight="1" x14ac:dyDescent="0.2">
      <c r="B597" s="4">
        <f t="shared" si="6"/>
        <v>545</v>
      </c>
      <c r="C597" s="341"/>
      <c r="D597" s="342"/>
      <c r="E597" s="342"/>
      <c r="F597" s="342"/>
      <c r="G597" s="342"/>
      <c r="H597" s="342"/>
      <c r="I597" s="342"/>
      <c r="J597" s="342"/>
      <c r="K597" s="342"/>
      <c r="L597" s="343"/>
      <c r="M597" s="344"/>
      <c r="N597" s="344"/>
      <c r="O597" s="344"/>
      <c r="P597" s="344"/>
      <c r="Q597" s="344"/>
      <c r="R597" s="344"/>
      <c r="S597" s="344"/>
      <c r="T597" s="344"/>
      <c r="U597" s="344"/>
      <c r="V597" s="344"/>
      <c r="W597" s="315"/>
      <c r="X597" s="316"/>
      <c r="Y597" s="318"/>
      <c r="Z597" s="16"/>
      <c r="AA597" s="16"/>
      <c r="AB597" s="17"/>
    </row>
    <row r="598" spans="2:28" ht="38.25" customHeight="1" x14ac:dyDescent="0.2">
      <c r="B598" s="4">
        <f t="shared" si="6"/>
        <v>546</v>
      </c>
      <c r="C598" s="341"/>
      <c r="D598" s="342"/>
      <c r="E598" s="342"/>
      <c r="F598" s="342"/>
      <c r="G598" s="342"/>
      <c r="H598" s="342"/>
      <c r="I598" s="342"/>
      <c r="J598" s="342"/>
      <c r="K598" s="342"/>
      <c r="L598" s="343"/>
      <c r="M598" s="344"/>
      <c r="N598" s="344"/>
      <c r="O598" s="344"/>
      <c r="P598" s="344"/>
      <c r="Q598" s="344"/>
      <c r="R598" s="344"/>
      <c r="S598" s="344"/>
      <c r="T598" s="344"/>
      <c r="U598" s="344"/>
      <c r="V598" s="344"/>
      <c r="W598" s="315"/>
      <c r="X598" s="316"/>
      <c r="Y598" s="318"/>
      <c r="Z598" s="16"/>
      <c r="AA598" s="16"/>
      <c r="AB598" s="17"/>
    </row>
    <row r="599" spans="2:28" ht="38.25" customHeight="1" x14ac:dyDescent="0.2">
      <c r="B599" s="4">
        <f t="shared" si="6"/>
        <v>547</v>
      </c>
      <c r="C599" s="341"/>
      <c r="D599" s="342"/>
      <c r="E599" s="342"/>
      <c r="F599" s="342"/>
      <c r="G599" s="342"/>
      <c r="H599" s="342"/>
      <c r="I599" s="342"/>
      <c r="J599" s="342"/>
      <c r="K599" s="342"/>
      <c r="L599" s="343"/>
      <c r="M599" s="344"/>
      <c r="N599" s="344"/>
      <c r="O599" s="344"/>
      <c r="P599" s="344"/>
      <c r="Q599" s="344"/>
      <c r="R599" s="344"/>
      <c r="S599" s="344"/>
      <c r="T599" s="344"/>
      <c r="U599" s="344"/>
      <c r="V599" s="344"/>
      <c r="W599" s="315"/>
      <c r="X599" s="316"/>
      <c r="Y599" s="318"/>
      <c r="Z599" s="16"/>
      <c r="AA599" s="16"/>
      <c r="AB599" s="17"/>
    </row>
    <row r="600" spans="2:28" ht="38.25" customHeight="1" x14ac:dyDescent="0.2">
      <c r="B600" s="4">
        <f t="shared" si="6"/>
        <v>548</v>
      </c>
      <c r="C600" s="341"/>
      <c r="D600" s="342"/>
      <c r="E600" s="342"/>
      <c r="F600" s="342"/>
      <c r="G600" s="342"/>
      <c r="H600" s="342"/>
      <c r="I600" s="342"/>
      <c r="J600" s="342"/>
      <c r="K600" s="342"/>
      <c r="L600" s="343"/>
      <c r="M600" s="344"/>
      <c r="N600" s="344"/>
      <c r="O600" s="344"/>
      <c r="P600" s="344"/>
      <c r="Q600" s="344"/>
      <c r="R600" s="344"/>
      <c r="S600" s="344"/>
      <c r="T600" s="344"/>
      <c r="U600" s="344"/>
      <c r="V600" s="344"/>
      <c r="W600" s="315"/>
      <c r="X600" s="316"/>
      <c r="Y600" s="318"/>
      <c r="Z600" s="16"/>
      <c r="AA600" s="16"/>
      <c r="AB600" s="17"/>
    </row>
    <row r="601" spans="2:28" ht="38.25" customHeight="1" x14ac:dyDescent="0.2">
      <c r="B601" s="4">
        <f t="shared" si="6"/>
        <v>549</v>
      </c>
      <c r="C601" s="341"/>
      <c r="D601" s="342"/>
      <c r="E601" s="342"/>
      <c r="F601" s="342"/>
      <c r="G601" s="342"/>
      <c r="H601" s="342"/>
      <c r="I601" s="342"/>
      <c r="J601" s="342"/>
      <c r="K601" s="342"/>
      <c r="L601" s="343"/>
      <c r="M601" s="344"/>
      <c r="N601" s="344"/>
      <c r="O601" s="344"/>
      <c r="P601" s="344"/>
      <c r="Q601" s="344"/>
      <c r="R601" s="344"/>
      <c r="S601" s="344"/>
      <c r="T601" s="344"/>
      <c r="U601" s="344"/>
      <c r="V601" s="344"/>
      <c r="W601" s="315"/>
      <c r="X601" s="316"/>
      <c r="Y601" s="318"/>
      <c r="Z601" s="16"/>
      <c r="AA601" s="16"/>
      <c r="AB601" s="17"/>
    </row>
    <row r="602" spans="2:28" ht="38.25" customHeight="1" x14ac:dyDescent="0.2">
      <c r="B602" s="4">
        <f t="shared" si="6"/>
        <v>550</v>
      </c>
      <c r="C602" s="341"/>
      <c r="D602" s="342"/>
      <c r="E602" s="342"/>
      <c r="F602" s="342"/>
      <c r="G602" s="342"/>
      <c r="H602" s="342"/>
      <c r="I602" s="342"/>
      <c r="J602" s="342"/>
      <c r="K602" s="342"/>
      <c r="L602" s="343"/>
      <c r="M602" s="344"/>
      <c r="N602" s="344"/>
      <c r="O602" s="344"/>
      <c r="P602" s="344"/>
      <c r="Q602" s="344"/>
      <c r="R602" s="344"/>
      <c r="S602" s="344"/>
      <c r="T602" s="344"/>
      <c r="U602" s="344"/>
      <c r="V602" s="344"/>
      <c r="W602" s="315"/>
      <c r="X602" s="316"/>
      <c r="Y602" s="318"/>
      <c r="Z602" s="16"/>
      <c r="AA602" s="16"/>
      <c r="AB602" s="17"/>
    </row>
    <row r="603" spans="2:28" ht="38.25" customHeight="1" x14ac:dyDescent="0.2">
      <c r="B603" s="4">
        <f t="shared" si="6"/>
        <v>551</v>
      </c>
      <c r="C603" s="341"/>
      <c r="D603" s="342"/>
      <c r="E603" s="342"/>
      <c r="F603" s="342"/>
      <c r="G603" s="342"/>
      <c r="H603" s="342"/>
      <c r="I603" s="342"/>
      <c r="J603" s="342"/>
      <c r="K603" s="342"/>
      <c r="L603" s="343"/>
      <c r="M603" s="344"/>
      <c r="N603" s="344"/>
      <c r="O603" s="344"/>
      <c r="P603" s="344"/>
      <c r="Q603" s="344"/>
      <c r="R603" s="344"/>
      <c r="S603" s="344"/>
      <c r="T603" s="344"/>
      <c r="U603" s="344"/>
      <c r="V603" s="344"/>
      <c r="W603" s="315"/>
      <c r="X603" s="316"/>
      <c r="Y603" s="318"/>
      <c r="Z603" s="16"/>
      <c r="AA603" s="16"/>
      <c r="AB603" s="17"/>
    </row>
    <row r="604" spans="2:28" ht="38.25" customHeight="1" x14ac:dyDescent="0.2">
      <c r="B604" s="4">
        <f t="shared" si="6"/>
        <v>552</v>
      </c>
      <c r="C604" s="341"/>
      <c r="D604" s="342"/>
      <c r="E604" s="342"/>
      <c r="F604" s="342"/>
      <c r="G604" s="342"/>
      <c r="H604" s="342"/>
      <c r="I604" s="342"/>
      <c r="J604" s="342"/>
      <c r="K604" s="342"/>
      <c r="L604" s="343"/>
      <c r="M604" s="344"/>
      <c r="N604" s="344"/>
      <c r="O604" s="344"/>
      <c r="P604" s="344"/>
      <c r="Q604" s="344"/>
      <c r="R604" s="344"/>
      <c r="S604" s="344"/>
      <c r="T604" s="344"/>
      <c r="U604" s="344"/>
      <c r="V604" s="344"/>
      <c r="W604" s="315"/>
      <c r="X604" s="316"/>
      <c r="Y604" s="318"/>
      <c r="Z604" s="16"/>
      <c r="AA604" s="16"/>
      <c r="AB604" s="17"/>
    </row>
    <row r="605" spans="2:28" ht="38.25" customHeight="1" x14ac:dyDescent="0.2">
      <c r="B605" s="4">
        <f t="shared" si="6"/>
        <v>553</v>
      </c>
      <c r="C605" s="341"/>
      <c r="D605" s="342"/>
      <c r="E605" s="342"/>
      <c r="F605" s="342"/>
      <c r="G605" s="342"/>
      <c r="H605" s="342"/>
      <c r="I605" s="342"/>
      <c r="J605" s="342"/>
      <c r="K605" s="342"/>
      <c r="L605" s="343"/>
      <c r="M605" s="344"/>
      <c r="N605" s="344"/>
      <c r="O605" s="344"/>
      <c r="P605" s="344"/>
      <c r="Q605" s="344"/>
      <c r="R605" s="344"/>
      <c r="S605" s="344"/>
      <c r="T605" s="344"/>
      <c r="U605" s="344"/>
      <c r="V605" s="344"/>
      <c r="W605" s="315"/>
      <c r="X605" s="316"/>
      <c r="Y605" s="318"/>
      <c r="Z605" s="16"/>
      <c r="AA605" s="16"/>
      <c r="AB605" s="17"/>
    </row>
    <row r="606" spans="2:28" ht="38.25" customHeight="1" x14ac:dyDescent="0.2">
      <c r="B606" s="4">
        <f t="shared" si="6"/>
        <v>554</v>
      </c>
      <c r="C606" s="341"/>
      <c r="D606" s="342"/>
      <c r="E606" s="342"/>
      <c r="F606" s="342"/>
      <c r="G606" s="342"/>
      <c r="H606" s="342"/>
      <c r="I606" s="342"/>
      <c r="J606" s="342"/>
      <c r="K606" s="342"/>
      <c r="L606" s="343"/>
      <c r="M606" s="344"/>
      <c r="N606" s="344"/>
      <c r="O606" s="344"/>
      <c r="P606" s="344"/>
      <c r="Q606" s="344"/>
      <c r="R606" s="344"/>
      <c r="S606" s="344"/>
      <c r="T606" s="344"/>
      <c r="U606" s="344"/>
      <c r="V606" s="344"/>
      <c r="W606" s="315"/>
      <c r="X606" s="316"/>
      <c r="Y606" s="318"/>
      <c r="Z606" s="16"/>
      <c r="AA606" s="16"/>
      <c r="AB606" s="17"/>
    </row>
    <row r="607" spans="2:28" ht="38.25" customHeight="1" x14ac:dyDescent="0.2">
      <c r="B607" s="4">
        <f t="shared" si="6"/>
        <v>555</v>
      </c>
      <c r="C607" s="341"/>
      <c r="D607" s="342"/>
      <c r="E607" s="342"/>
      <c r="F607" s="342"/>
      <c r="G607" s="342"/>
      <c r="H607" s="342"/>
      <c r="I607" s="342"/>
      <c r="J607" s="342"/>
      <c r="K607" s="342"/>
      <c r="L607" s="343"/>
      <c r="M607" s="344"/>
      <c r="N607" s="344"/>
      <c r="O607" s="344"/>
      <c r="P607" s="344"/>
      <c r="Q607" s="344"/>
      <c r="R607" s="344"/>
      <c r="S607" s="344"/>
      <c r="T607" s="344"/>
      <c r="U607" s="344"/>
      <c r="V607" s="344"/>
      <c r="W607" s="315"/>
      <c r="X607" s="316"/>
      <c r="Y607" s="318"/>
      <c r="Z607" s="16"/>
      <c r="AA607" s="16"/>
      <c r="AB607" s="17"/>
    </row>
    <row r="608" spans="2:28" ht="38.25" customHeight="1" x14ac:dyDescent="0.2">
      <c r="B608" s="4">
        <f t="shared" si="6"/>
        <v>556</v>
      </c>
      <c r="C608" s="341"/>
      <c r="D608" s="342"/>
      <c r="E608" s="342"/>
      <c r="F608" s="342"/>
      <c r="G608" s="342"/>
      <c r="H608" s="342"/>
      <c r="I608" s="342"/>
      <c r="J608" s="342"/>
      <c r="K608" s="342"/>
      <c r="L608" s="343"/>
      <c r="M608" s="344"/>
      <c r="N608" s="344"/>
      <c r="O608" s="344"/>
      <c r="P608" s="344"/>
      <c r="Q608" s="344"/>
      <c r="R608" s="344"/>
      <c r="S608" s="344"/>
      <c r="T608" s="344"/>
      <c r="U608" s="344"/>
      <c r="V608" s="344"/>
      <c r="W608" s="315"/>
      <c r="X608" s="316"/>
      <c r="Y608" s="318"/>
      <c r="Z608" s="16"/>
      <c r="AA608" s="16"/>
      <c r="AB608" s="17"/>
    </row>
    <row r="609" spans="2:28" ht="38.25" customHeight="1" x14ac:dyDescent="0.2">
      <c r="B609" s="4">
        <f t="shared" si="6"/>
        <v>557</v>
      </c>
      <c r="C609" s="341"/>
      <c r="D609" s="342"/>
      <c r="E609" s="342"/>
      <c r="F609" s="342"/>
      <c r="G609" s="342"/>
      <c r="H609" s="342"/>
      <c r="I609" s="342"/>
      <c r="J609" s="342"/>
      <c r="K609" s="342"/>
      <c r="L609" s="343"/>
      <c r="M609" s="344"/>
      <c r="N609" s="344"/>
      <c r="O609" s="344"/>
      <c r="P609" s="344"/>
      <c r="Q609" s="344"/>
      <c r="R609" s="344"/>
      <c r="S609" s="344"/>
      <c r="T609" s="344"/>
      <c r="U609" s="344"/>
      <c r="V609" s="344"/>
      <c r="W609" s="315"/>
      <c r="X609" s="316"/>
      <c r="Y609" s="318"/>
      <c r="Z609" s="16"/>
      <c r="AA609" s="16"/>
      <c r="AB609" s="17"/>
    </row>
    <row r="610" spans="2:28" ht="38.25" customHeight="1" x14ac:dyDescent="0.2">
      <c r="B610" s="4">
        <f t="shared" si="6"/>
        <v>558</v>
      </c>
      <c r="C610" s="341"/>
      <c r="D610" s="342"/>
      <c r="E610" s="342"/>
      <c r="F610" s="342"/>
      <c r="G610" s="342"/>
      <c r="H610" s="342"/>
      <c r="I610" s="342"/>
      <c r="J610" s="342"/>
      <c r="K610" s="342"/>
      <c r="L610" s="343"/>
      <c r="M610" s="344"/>
      <c r="N610" s="344"/>
      <c r="O610" s="344"/>
      <c r="P610" s="344"/>
      <c r="Q610" s="344"/>
      <c r="R610" s="344"/>
      <c r="S610" s="344"/>
      <c r="T610" s="344"/>
      <c r="U610" s="344"/>
      <c r="V610" s="344"/>
      <c r="W610" s="315"/>
      <c r="X610" s="316"/>
      <c r="Y610" s="318"/>
      <c r="Z610" s="16"/>
      <c r="AA610" s="16"/>
      <c r="AB610" s="17"/>
    </row>
    <row r="611" spans="2:28" ht="38.25" customHeight="1" x14ac:dyDescent="0.2">
      <c r="B611" s="4">
        <f t="shared" si="6"/>
        <v>559</v>
      </c>
      <c r="C611" s="341"/>
      <c r="D611" s="342"/>
      <c r="E611" s="342"/>
      <c r="F611" s="342"/>
      <c r="G611" s="342"/>
      <c r="H611" s="342"/>
      <c r="I611" s="342"/>
      <c r="J611" s="342"/>
      <c r="K611" s="342"/>
      <c r="L611" s="343"/>
      <c r="M611" s="344"/>
      <c r="N611" s="344"/>
      <c r="O611" s="344"/>
      <c r="P611" s="344"/>
      <c r="Q611" s="344"/>
      <c r="R611" s="344"/>
      <c r="S611" s="344"/>
      <c r="T611" s="344"/>
      <c r="U611" s="344"/>
      <c r="V611" s="344"/>
      <c r="W611" s="315"/>
      <c r="X611" s="316"/>
      <c r="Y611" s="318"/>
      <c r="Z611" s="16"/>
      <c r="AA611" s="16"/>
      <c r="AB611" s="17"/>
    </row>
    <row r="612" spans="2:28" ht="38.25" customHeight="1" x14ac:dyDescent="0.2">
      <c r="B612" s="4">
        <f t="shared" si="6"/>
        <v>560</v>
      </c>
      <c r="C612" s="341"/>
      <c r="D612" s="342"/>
      <c r="E612" s="342"/>
      <c r="F612" s="342"/>
      <c r="G612" s="342"/>
      <c r="H612" s="342"/>
      <c r="I612" s="342"/>
      <c r="J612" s="342"/>
      <c r="K612" s="342"/>
      <c r="L612" s="343"/>
      <c r="M612" s="344"/>
      <c r="N612" s="344"/>
      <c r="O612" s="344"/>
      <c r="P612" s="344"/>
      <c r="Q612" s="344"/>
      <c r="R612" s="344"/>
      <c r="S612" s="344"/>
      <c r="T612" s="344"/>
      <c r="U612" s="344"/>
      <c r="V612" s="344"/>
      <c r="W612" s="315"/>
      <c r="X612" s="316"/>
      <c r="Y612" s="318"/>
      <c r="Z612" s="16"/>
      <c r="AA612" s="16"/>
      <c r="AB612" s="17"/>
    </row>
    <row r="613" spans="2:28" ht="38.25" customHeight="1" x14ac:dyDescent="0.2">
      <c r="B613" s="4">
        <f t="shared" si="6"/>
        <v>561</v>
      </c>
      <c r="C613" s="341"/>
      <c r="D613" s="342"/>
      <c r="E613" s="342"/>
      <c r="F613" s="342"/>
      <c r="G613" s="342"/>
      <c r="H613" s="342"/>
      <c r="I613" s="342"/>
      <c r="J613" s="342"/>
      <c r="K613" s="342"/>
      <c r="L613" s="343"/>
      <c r="M613" s="344"/>
      <c r="N613" s="344"/>
      <c r="O613" s="344"/>
      <c r="P613" s="344"/>
      <c r="Q613" s="344"/>
      <c r="R613" s="344"/>
      <c r="S613" s="344"/>
      <c r="T613" s="344"/>
      <c r="U613" s="344"/>
      <c r="V613" s="344"/>
      <c r="W613" s="315"/>
      <c r="X613" s="316"/>
      <c r="Y613" s="318"/>
      <c r="Z613" s="16"/>
      <c r="AA613" s="16"/>
      <c r="AB613" s="17"/>
    </row>
    <row r="614" spans="2:28" ht="38.25" customHeight="1" x14ac:dyDescent="0.2">
      <c r="B614" s="4">
        <f t="shared" si="6"/>
        <v>562</v>
      </c>
      <c r="C614" s="341"/>
      <c r="D614" s="342"/>
      <c r="E614" s="342"/>
      <c r="F614" s="342"/>
      <c r="G614" s="342"/>
      <c r="H614" s="342"/>
      <c r="I614" s="342"/>
      <c r="J614" s="342"/>
      <c r="K614" s="342"/>
      <c r="L614" s="343"/>
      <c r="M614" s="344"/>
      <c r="N614" s="344"/>
      <c r="O614" s="344"/>
      <c r="P614" s="344"/>
      <c r="Q614" s="344"/>
      <c r="R614" s="344"/>
      <c r="S614" s="344"/>
      <c r="T614" s="344"/>
      <c r="U614" s="344"/>
      <c r="V614" s="344"/>
      <c r="W614" s="315"/>
      <c r="X614" s="316"/>
      <c r="Y614" s="318"/>
      <c r="Z614" s="16"/>
      <c r="AA614" s="16"/>
      <c r="AB614" s="17"/>
    </row>
    <row r="615" spans="2:28" ht="38.25" customHeight="1" x14ac:dyDescent="0.2">
      <c r="B615" s="4">
        <f t="shared" si="6"/>
        <v>563</v>
      </c>
      <c r="C615" s="341"/>
      <c r="D615" s="342"/>
      <c r="E615" s="342"/>
      <c r="F615" s="342"/>
      <c r="G615" s="342"/>
      <c r="H615" s="342"/>
      <c r="I615" s="342"/>
      <c r="J615" s="342"/>
      <c r="K615" s="342"/>
      <c r="L615" s="343"/>
      <c r="M615" s="344"/>
      <c r="N615" s="344"/>
      <c r="O615" s="344"/>
      <c r="P615" s="344"/>
      <c r="Q615" s="344"/>
      <c r="R615" s="344"/>
      <c r="S615" s="344"/>
      <c r="T615" s="344"/>
      <c r="U615" s="344"/>
      <c r="V615" s="344"/>
      <c r="W615" s="315"/>
      <c r="X615" s="316"/>
      <c r="Y615" s="318"/>
      <c r="Z615" s="16"/>
      <c r="AA615" s="16"/>
      <c r="AB615" s="17"/>
    </row>
    <row r="616" spans="2:28" ht="38.25" customHeight="1" x14ac:dyDescent="0.2">
      <c r="B616" s="4">
        <f t="shared" si="6"/>
        <v>564</v>
      </c>
      <c r="C616" s="341"/>
      <c r="D616" s="342"/>
      <c r="E616" s="342"/>
      <c r="F616" s="342"/>
      <c r="G616" s="342"/>
      <c r="H616" s="342"/>
      <c r="I616" s="342"/>
      <c r="J616" s="342"/>
      <c r="K616" s="342"/>
      <c r="L616" s="343"/>
      <c r="M616" s="344"/>
      <c r="N616" s="344"/>
      <c r="O616" s="344"/>
      <c r="P616" s="344"/>
      <c r="Q616" s="344"/>
      <c r="R616" s="344"/>
      <c r="S616" s="344"/>
      <c r="T616" s="344"/>
      <c r="U616" s="344"/>
      <c r="V616" s="344"/>
      <c r="W616" s="315"/>
      <c r="X616" s="316"/>
      <c r="Y616" s="318"/>
      <c r="Z616" s="16"/>
      <c r="AA616" s="16"/>
      <c r="AB616" s="17"/>
    </row>
    <row r="617" spans="2:28" ht="38.25" customHeight="1" x14ac:dyDescent="0.2">
      <c r="B617" s="4">
        <f t="shared" si="6"/>
        <v>565</v>
      </c>
      <c r="C617" s="341"/>
      <c r="D617" s="342"/>
      <c r="E617" s="342"/>
      <c r="F617" s="342"/>
      <c r="G617" s="342"/>
      <c r="H617" s="342"/>
      <c r="I617" s="342"/>
      <c r="J617" s="342"/>
      <c r="K617" s="342"/>
      <c r="L617" s="343"/>
      <c r="M617" s="344"/>
      <c r="N617" s="344"/>
      <c r="O617" s="344"/>
      <c r="P617" s="344"/>
      <c r="Q617" s="344"/>
      <c r="R617" s="344"/>
      <c r="S617" s="344"/>
      <c r="T617" s="344"/>
      <c r="U617" s="344"/>
      <c r="V617" s="344"/>
      <c r="W617" s="315"/>
      <c r="X617" s="316"/>
      <c r="Y617" s="318"/>
      <c r="Z617" s="16"/>
      <c r="AA617" s="16"/>
      <c r="AB617" s="17"/>
    </row>
    <row r="618" spans="2:28" ht="38.25" customHeight="1" x14ac:dyDescent="0.2">
      <c r="B618" s="4">
        <f t="shared" si="6"/>
        <v>566</v>
      </c>
      <c r="C618" s="341"/>
      <c r="D618" s="342"/>
      <c r="E618" s="342"/>
      <c r="F618" s="342"/>
      <c r="G618" s="342"/>
      <c r="H618" s="342"/>
      <c r="I618" s="342"/>
      <c r="J618" s="342"/>
      <c r="K618" s="342"/>
      <c r="L618" s="343"/>
      <c r="M618" s="344"/>
      <c r="N618" s="344"/>
      <c r="O618" s="344"/>
      <c r="P618" s="344"/>
      <c r="Q618" s="344"/>
      <c r="R618" s="344"/>
      <c r="S618" s="344"/>
      <c r="T618" s="344"/>
      <c r="U618" s="344"/>
      <c r="V618" s="344"/>
      <c r="W618" s="315"/>
      <c r="X618" s="316"/>
      <c r="Y618" s="318"/>
      <c r="Z618" s="16"/>
      <c r="AA618" s="16"/>
      <c r="AB618" s="17"/>
    </row>
    <row r="619" spans="2:28" ht="38.25" customHeight="1" x14ac:dyDescent="0.2">
      <c r="B619" s="4">
        <f t="shared" si="6"/>
        <v>567</v>
      </c>
      <c r="C619" s="341"/>
      <c r="D619" s="342"/>
      <c r="E619" s="342"/>
      <c r="F619" s="342"/>
      <c r="G619" s="342"/>
      <c r="H619" s="342"/>
      <c r="I619" s="342"/>
      <c r="J619" s="342"/>
      <c r="K619" s="342"/>
      <c r="L619" s="343"/>
      <c r="M619" s="344"/>
      <c r="N619" s="344"/>
      <c r="O619" s="344"/>
      <c r="P619" s="344"/>
      <c r="Q619" s="344"/>
      <c r="R619" s="344"/>
      <c r="S619" s="344"/>
      <c r="T619" s="344"/>
      <c r="U619" s="344"/>
      <c r="V619" s="344"/>
      <c r="W619" s="315"/>
      <c r="X619" s="316"/>
      <c r="Y619" s="318"/>
      <c r="Z619" s="16"/>
      <c r="AA619" s="16"/>
      <c r="AB619" s="17"/>
    </row>
    <row r="620" spans="2:28" ht="38.25" customHeight="1" x14ac:dyDescent="0.2">
      <c r="B620" s="4">
        <f t="shared" si="6"/>
        <v>568</v>
      </c>
      <c r="C620" s="341"/>
      <c r="D620" s="342"/>
      <c r="E620" s="342"/>
      <c r="F620" s="342"/>
      <c r="G620" s="342"/>
      <c r="H620" s="342"/>
      <c r="I620" s="342"/>
      <c r="J620" s="342"/>
      <c r="K620" s="342"/>
      <c r="L620" s="343"/>
      <c r="M620" s="344"/>
      <c r="N620" s="344"/>
      <c r="O620" s="344"/>
      <c r="P620" s="344"/>
      <c r="Q620" s="344"/>
      <c r="R620" s="344"/>
      <c r="S620" s="344"/>
      <c r="T620" s="344"/>
      <c r="U620" s="344"/>
      <c r="V620" s="344"/>
      <c r="W620" s="315"/>
      <c r="X620" s="316"/>
      <c r="Y620" s="318"/>
      <c r="Z620" s="16"/>
      <c r="AA620" s="16"/>
      <c r="AB620" s="17"/>
    </row>
    <row r="621" spans="2:28" ht="38.25" customHeight="1" x14ac:dyDescent="0.2">
      <c r="B621" s="4">
        <f t="shared" si="6"/>
        <v>569</v>
      </c>
      <c r="C621" s="341"/>
      <c r="D621" s="342"/>
      <c r="E621" s="342"/>
      <c r="F621" s="342"/>
      <c r="G621" s="342"/>
      <c r="H621" s="342"/>
      <c r="I621" s="342"/>
      <c r="J621" s="342"/>
      <c r="K621" s="342"/>
      <c r="L621" s="343"/>
      <c r="M621" s="344"/>
      <c r="N621" s="344"/>
      <c r="O621" s="344"/>
      <c r="P621" s="344"/>
      <c r="Q621" s="344"/>
      <c r="R621" s="344"/>
      <c r="S621" s="344"/>
      <c r="T621" s="344"/>
      <c r="U621" s="344"/>
      <c r="V621" s="344"/>
      <c r="W621" s="315"/>
      <c r="X621" s="316"/>
      <c r="Y621" s="318"/>
      <c r="Z621" s="16"/>
      <c r="AA621" s="16"/>
      <c r="AB621" s="17"/>
    </row>
    <row r="622" spans="2:28" ht="38.25" customHeight="1" x14ac:dyDescent="0.2">
      <c r="B622" s="4">
        <f t="shared" si="6"/>
        <v>570</v>
      </c>
      <c r="C622" s="341"/>
      <c r="D622" s="342"/>
      <c r="E622" s="342"/>
      <c r="F622" s="342"/>
      <c r="G622" s="342"/>
      <c r="H622" s="342"/>
      <c r="I622" s="342"/>
      <c r="J622" s="342"/>
      <c r="K622" s="342"/>
      <c r="L622" s="343"/>
      <c r="M622" s="344"/>
      <c r="N622" s="344"/>
      <c r="O622" s="344"/>
      <c r="P622" s="344"/>
      <c r="Q622" s="344"/>
      <c r="R622" s="344"/>
      <c r="S622" s="344"/>
      <c r="T622" s="344"/>
      <c r="U622" s="344"/>
      <c r="V622" s="344"/>
      <c r="W622" s="315"/>
      <c r="X622" s="316"/>
      <c r="Y622" s="318"/>
      <c r="Z622" s="16"/>
      <c r="AA622" s="16"/>
      <c r="AB622" s="17"/>
    </row>
    <row r="623" spans="2:28" ht="38.25" customHeight="1" x14ac:dyDescent="0.2">
      <c r="B623" s="4">
        <f t="shared" si="6"/>
        <v>571</v>
      </c>
      <c r="C623" s="341"/>
      <c r="D623" s="342"/>
      <c r="E623" s="342"/>
      <c r="F623" s="342"/>
      <c r="G623" s="342"/>
      <c r="H623" s="342"/>
      <c r="I623" s="342"/>
      <c r="J623" s="342"/>
      <c r="K623" s="342"/>
      <c r="L623" s="343"/>
      <c r="M623" s="344"/>
      <c r="N623" s="344"/>
      <c r="O623" s="344"/>
      <c r="P623" s="344"/>
      <c r="Q623" s="344"/>
      <c r="R623" s="344"/>
      <c r="S623" s="344"/>
      <c r="T623" s="344"/>
      <c r="U623" s="344"/>
      <c r="V623" s="344"/>
      <c r="W623" s="315"/>
      <c r="X623" s="316"/>
      <c r="Y623" s="318"/>
      <c r="Z623" s="16"/>
      <c r="AA623" s="16"/>
      <c r="AB623" s="17"/>
    </row>
    <row r="624" spans="2:28" ht="38.25" customHeight="1" x14ac:dyDescent="0.2">
      <c r="B624" s="4">
        <f t="shared" si="6"/>
        <v>572</v>
      </c>
      <c r="C624" s="341"/>
      <c r="D624" s="342"/>
      <c r="E624" s="342"/>
      <c r="F624" s="342"/>
      <c r="G624" s="342"/>
      <c r="H624" s="342"/>
      <c r="I624" s="342"/>
      <c r="J624" s="342"/>
      <c r="K624" s="342"/>
      <c r="L624" s="343"/>
      <c r="M624" s="344"/>
      <c r="N624" s="344"/>
      <c r="O624" s="344"/>
      <c r="P624" s="344"/>
      <c r="Q624" s="344"/>
      <c r="R624" s="344"/>
      <c r="S624" s="344"/>
      <c r="T624" s="344"/>
      <c r="U624" s="344"/>
      <c r="V624" s="344"/>
      <c r="W624" s="315"/>
      <c r="X624" s="316"/>
      <c r="Y624" s="318"/>
      <c r="Z624" s="16"/>
      <c r="AA624" s="16"/>
      <c r="AB624" s="17"/>
    </row>
    <row r="625" spans="2:28" ht="38.25" customHeight="1" x14ac:dyDescent="0.2">
      <c r="B625" s="4">
        <f t="shared" si="6"/>
        <v>573</v>
      </c>
      <c r="C625" s="341"/>
      <c r="D625" s="342"/>
      <c r="E625" s="342"/>
      <c r="F625" s="342"/>
      <c r="G625" s="342"/>
      <c r="H625" s="342"/>
      <c r="I625" s="342"/>
      <c r="J625" s="342"/>
      <c r="K625" s="342"/>
      <c r="L625" s="343"/>
      <c r="M625" s="344"/>
      <c r="N625" s="344"/>
      <c r="O625" s="344"/>
      <c r="P625" s="344"/>
      <c r="Q625" s="344"/>
      <c r="R625" s="344"/>
      <c r="S625" s="344"/>
      <c r="T625" s="344"/>
      <c r="U625" s="344"/>
      <c r="V625" s="344"/>
      <c r="W625" s="315"/>
      <c r="X625" s="316"/>
      <c r="Y625" s="318"/>
      <c r="Z625" s="16"/>
      <c r="AA625" s="16"/>
      <c r="AB625" s="17"/>
    </row>
    <row r="626" spans="2:28" ht="38.25" customHeight="1" x14ac:dyDescent="0.2">
      <c r="B626" s="4">
        <f t="shared" si="6"/>
        <v>574</v>
      </c>
      <c r="C626" s="341"/>
      <c r="D626" s="342"/>
      <c r="E626" s="342"/>
      <c r="F626" s="342"/>
      <c r="G626" s="342"/>
      <c r="H626" s="342"/>
      <c r="I626" s="342"/>
      <c r="J626" s="342"/>
      <c r="K626" s="342"/>
      <c r="L626" s="343"/>
      <c r="M626" s="344"/>
      <c r="N626" s="344"/>
      <c r="O626" s="344"/>
      <c r="P626" s="344"/>
      <c r="Q626" s="344"/>
      <c r="R626" s="344"/>
      <c r="S626" s="344"/>
      <c r="T626" s="344"/>
      <c r="U626" s="344"/>
      <c r="V626" s="344"/>
      <c r="W626" s="315"/>
      <c r="X626" s="316"/>
      <c r="Y626" s="318"/>
      <c r="Z626" s="16"/>
      <c r="AA626" s="16"/>
      <c r="AB626" s="17"/>
    </row>
    <row r="627" spans="2:28" ht="38.25" customHeight="1" x14ac:dyDescent="0.2">
      <c r="B627" s="4">
        <f t="shared" si="6"/>
        <v>575</v>
      </c>
      <c r="C627" s="341"/>
      <c r="D627" s="342"/>
      <c r="E627" s="342"/>
      <c r="F627" s="342"/>
      <c r="G627" s="342"/>
      <c r="H627" s="342"/>
      <c r="I627" s="342"/>
      <c r="J627" s="342"/>
      <c r="K627" s="342"/>
      <c r="L627" s="343"/>
      <c r="M627" s="344"/>
      <c r="N627" s="344"/>
      <c r="O627" s="344"/>
      <c r="P627" s="344"/>
      <c r="Q627" s="344"/>
      <c r="R627" s="344"/>
      <c r="S627" s="344"/>
      <c r="T627" s="344"/>
      <c r="U627" s="344"/>
      <c r="V627" s="344"/>
      <c r="W627" s="315"/>
      <c r="X627" s="316"/>
      <c r="Y627" s="318"/>
      <c r="Z627" s="16"/>
      <c r="AA627" s="16"/>
      <c r="AB627" s="17"/>
    </row>
    <row r="628" spans="2:28" ht="38.25" customHeight="1" x14ac:dyDescent="0.2">
      <c r="B628" s="4">
        <f t="shared" si="6"/>
        <v>576</v>
      </c>
      <c r="C628" s="341"/>
      <c r="D628" s="342"/>
      <c r="E628" s="342"/>
      <c r="F628" s="342"/>
      <c r="G628" s="342"/>
      <c r="H628" s="342"/>
      <c r="I628" s="342"/>
      <c r="J628" s="342"/>
      <c r="K628" s="342"/>
      <c r="L628" s="343"/>
      <c r="M628" s="344"/>
      <c r="N628" s="344"/>
      <c r="O628" s="344"/>
      <c r="P628" s="344"/>
      <c r="Q628" s="344"/>
      <c r="R628" s="344"/>
      <c r="S628" s="344"/>
      <c r="T628" s="344"/>
      <c r="U628" s="344"/>
      <c r="V628" s="344"/>
      <c r="W628" s="315"/>
      <c r="X628" s="316"/>
      <c r="Y628" s="318"/>
      <c r="Z628" s="16"/>
      <c r="AA628" s="16"/>
      <c r="AB628" s="17"/>
    </row>
    <row r="629" spans="2:28" ht="38.25" customHeight="1" x14ac:dyDescent="0.2">
      <c r="B629" s="4">
        <f t="shared" si="6"/>
        <v>577</v>
      </c>
      <c r="C629" s="341"/>
      <c r="D629" s="342"/>
      <c r="E629" s="342"/>
      <c r="F629" s="342"/>
      <c r="G629" s="342"/>
      <c r="H629" s="342"/>
      <c r="I629" s="342"/>
      <c r="J629" s="342"/>
      <c r="K629" s="342"/>
      <c r="L629" s="343"/>
      <c r="M629" s="344"/>
      <c r="N629" s="344"/>
      <c r="O629" s="344"/>
      <c r="P629" s="344"/>
      <c r="Q629" s="344"/>
      <c r="R629" s="344"/>
      <c r="S629" s="344"/>
      <c r="T629" s="344"/>
      <c r="U629" s="344"/>
      <c r="V629" s="344"/>
      <c r="W629" s="315"/>
      <c r="X629" s="316"/>
      <c r="Y629" s="318"/>
      <c r="Z629" s="16"/>
      <c r="AA629" s="16"/>
      <c r="AB629" s="17"/>
    </row>
    <row r="630" spans="2:28" ht="38.25" customHeight="1" x14ac:dyDescent="0.2">
      <c r="B630" s="4">
        <f t="shared" si="6"/>
        <v>578</v>
      </c>
      <c r="C630" s="341"/>
      <c r="D630" s="342"/>
      <c r="E630" s="342"/>
      <c r="F630" s="342"/>
      <c r="G630" s="342"/>
      <c r="H630" s="342"/>
      <c r="I630" s="342"/>
      <c r="J630" s="342"/>
      <c r="K630" s="342"/>
      <c r="L630" s="343"/>
      <c r="M630" s="344"/>
      <c r="N630" s="344"/>
      <c r="O630" s="344"/>
      <c r="P630" s="344"/>
      <c r="Q630" s="344"/>
      <c r="R630" s="344"/>
      <c r="S630" s="344"/>
      <c r="T630" s="344"/>
      <c r="U630" s="344"/>
      <c r="V630" s="344"/>
      <c r="W630" s="315"/>
      <c r="X630" s="316"/>
      <c r="Y630" s="318"/>
      <c r="Z630" s="16"/>
      <c r="AA630" s="16"/>
      <c r="AB630" s="17"/>
    </row>
    <row r="631" spans="2:28" ht="38.25" customHeight="1" x14ac:dyDescent="0.2">
      <c r="B631" s="4">
        <f t="shared" si="6"/>
        <v>579</v>
      </c>
      <c r="C631" s="341"/>
      <c r="D631" s="342"/>
      <c r="E631" s="342"/>
      <c r="F631" s="342"/>
      <c r="G631" s="342"/>
      <c r="H631" s="342"/>
      <c r="I631" s="342"/>
      <c r="J631" s="342"/>
      <c r="K631" s="342"/>
      <c r="L631" s="343"/>
      <c r="M631" s="344"/>
      <c r="N631" s="344"/>
      <c r="O631" s="344"/>
      <c r="P631" s="344"/>
      <c r="Q631" s="344"/>
      <c r="R631" s="344"/>
      <c r="S631" s="344"/>
      <c r="T631" s="344"/>
      <c r="U631" s="344"/>
      <c r="V631" s="344"/>
      <c r="W631" s="315"/>
      <c r="X631" s="316"/>
      <c r="Y631" s="318"/>
      <c r="Z631" s="16"/>
      <c r="AA631" s="16"/>
      <c r="AB631" s="17"/>
    </row>
    <row r="632" spans="2:28" ht="38.25" customHeight="1" x14ac:dyDescent="0.2">
      <c r="B632" s="4">
        <f t="shared" si="6"/>
        <v>580</v>
      </c>
      <c r="C632" s="341"/>
      <c r="D632" s="342"/>
      <c r="E632" s="342"/>
      <c r="F632" s="342"/>
      <c r="G632" s="342"/>
      <c r="H632" s="342"/>
      <c r="I632" s="342"/>
      <c r="J632" s="342"/>
      <c r="K632" s="342"/>
      <c r="L632" s="343"/>
      <c r="M632" s="344"/>
      <c r="N632" s="344"/>
      <c r="O632" s="344"/>
      <c r="P632" s="344"/>
      <c r="Q632" s="344"/>
      <c r="R632" s="344"/>
      <c r="S632" s="344"/>
      <c r="T632" s="344"/>
      <c r="U632" s="344"/>
      <c r="V632" s="344"/>
      <c r="W632" s="315"/>
      <c r="X632" s="316"/>
      <c r="Y632" s="318"/>
      <c r="Z632" s="16"/>
      <c r="AA632" s="16"/>
      <c r="AB632" s="17"/>
    </row>
    <row r="633" spans="2:28" ht="38.25" customHeight="1" x14ac:dyDescent="0.2">
      <c r="B633" s="4">
        <f t="shared" si="6"/>
        <v>581</v>
      </c>
      <c r="C633" s="341"/>
      <c r="D633" s="342"/>
      <c r="E633" s="342"/>
      <c r="F633" s="342"/>
      <c r="G633" s="342"/>
      <c r="H633" s="342"/>
      <c r="I633" s="342"/>
      <c r="J633" s="342"/>
      <c r="K633" s="342"/>
      <c r="L633" s="343"/>
      <c r="M633" s="344"/>
      <c r="N633" s="344"/>
      <c r="O633" s="344"/>
      <c r="P633" s="344"/>
      <c r="Q633" s="344"/>
      <c r="R633" s="344"/>
      <c r="S633" s="344"/>
      <c r="T633" s="344"/>
      <c r="U633" s="344"/>
      <c r="V633" s="344"/>
      <c r="W633" s="315"/>
      <c r="X633" s="316"/>
      <c r="Y633" s="318"/>
      <c r="Z633" s="16"/>
      <c r="AA633" s="16"/>
      <c r="AB633" s="17"/>
    </row>
    <row r="634" spans="2:28" ht="38.25" customHeight="1" x14ac:dyDescent="0.2">
      <c r="B634" s="4">
        <f t="shared" si="6"/>
        <v>582</v>
      </c>
      <c r="C634" s="341"/>
      <c r="D634" s="342"/>
      <c r="E634" s="342"/>
      <c r="F634" s="342"/>
      <c r="G634" s="342"/>
      <c r="H634" s="342"/>
      <c r="I634" s="342"/>
      <c r="J634" s="342"/>
      <c r="K634" s="342"/>
      <c r="L634" s="343"/>
      <c r="M634" s="344"/>
      <c r="N634" s="344"/>
      <c r="O634" s="344"/>
      <c r="P634" s="344"/>
      <c r="Q634" s="344"/>
      <c r="R634" s="344"/>
      <c r="S634" s="344"/>
      <c r="T634" s="344"/>
      <c r="U634" s="344"/>
      <c r="V634" s="344"/>
      <c r="W634" s="315"/>
      <c r="X634" s="316"/>
      <c r="Y634" s="318"/>
      <c r="Z634" s="16"/>
      <c r="AA634" s="16"/>
      <c r="AB634" s="17"/>
    </row>
    <row r="635" spans="2:28" ht="38.25" customHeight="1" x14ac:dyDescent="0.2">
      <c r="B635" s="4">
        <f t="shared" si="6"/>
        <v>583</v>
      </c>
      <c r="C635" s="341"/>
      <c r="D635" s="342"/>
      <c r="E635" s="342"/>
      <c r="F635" s="342"/>
      <c r="G635" s="342"/>
      <c r="H635" s="342"/>
      <c r="I635" s="342"/>
      <c r="J635" s="342"/>
      <c r="K635" s="342"/>
      <c r="L635" s="343"/>
      <c r="M635" s="344"/>
      <c r="N635" s="344"/>
      <c r="O635" s="344"/>
      <c r="P635" s="344"/>
      <c r="Q635" s="344"/>
      <c r="R635" s="344"/>
      <c r="S635" s="344"/>
      <c r="T635" s="344"/>
      <c r="U635" s="344"/>
      <c r="V635" s="344"/>
      <c r="W635" s="315"/>
      <c r="X635" s="316"/>
      <c r="Y635" s="318"/>
      <c r="Z635" s="16"/>
      <c r="AA635" s="16"/>
      <c r="AB635" s="17"/>
    </row>
    <row r="636" spans="2:28" ht="38.25" customHeight="1" x14ac:dyDescent="0.2">
      <c r="B636" s="4">
        <f t="shared" si="6"/>
        <v>584</v>
      </c>
      <c r="C636" s="341"/>
      <c r="D636" s="342"/>
      <c r="E636" s="342"/>
      <c r="F636" s="342"/>
      <c r="G636" s="342"/>
      <c r="H636" s="342"/>
      <c r="I636" s="342"/>
      <c r="J636" s="342"/>
      <c r="K636" s="342"/>
      <c r="L636" s="343"/>
      <c r="M636" s="344"/>
      <c r="N636" s="344"/>
      <c r="O636" s="344"/>
      <c r="P636" s="344"/>
      <c r="Q636" s="344"/>
      <c r="R636" s="344"/>
      <c r="S636" s="344"/>
      <c r="T636" s="344"/>
      <c r="U636" s="344"/>
      <c r="V636" s="344"/>
      <c r="W636" s="315"/>
      <c r="X636" s="316"/>
      <c r="Y636" s="318"/>
      <c r="Z636" s="16"/>
      <c r="AA636" s="16"/>
      <c r="AB636" s="17"/>
    </row>
    <row r="637" spans="2:28" ht="38.25" customHeight="1" x14ac:dyDescent="0.2">
      <c r="B637" s="4">
        <f t="shared" si="6"/>
        <v>585</v>
      </c>
      <c r="C637" s="341"/>
      <c r="D637" s="342"/>
      <c r="E637" s="342"/>
      <c r="F637" s="342"/>
      <c r="G637" s="342"/>
      <c r="H637" s="342"/>
      <c r="I637" s="342"/>
      <c r="J637" s="342"/>
      <c r="K637" s="342"/>
      <c r="L637" s="343"/>
      <c r="M637" s="344"/>
      <c r="N637" s="344"/>
      <c r="O637" s="344"/>
      <c r="P637" s="344"/>
      <c r="Q637" s="344"/>
      <c r="R637" s="344"/>
      <c r="S637" s="344"/>
      <c r="T637" s="344"/>
      <c r="U637" s="344"/>
      <c r="V637" s="344"/>
      <c r="W637" s="315"/>
      <c r="X637" s="316"/>
      <c r="Y637" s="318"/>
      <c r="Z637" s="16"/>
      <c r="AA637" s="16"/>
      <c r="AB637" s="17"/>
    </row>
    <row r="638" spans="2:28" ht="38.25" customHeight="1" x14ac:dyDescent="0.2">
      <c r="B638" s="4">
        <f t="shared" si="6"/>
        <v>586</v>
      </c>
      <c r="C638" s="341"/>
      <c r="D638" s="342"/>
      <c r="E638" s="342"/>
      <c r="F638" s="342"/>
      <c r="G638" s="342"/>
      <c r="H638" s="342"/>
      <c r="I638" s="342"/>
      <c r="J638" s="342"/>
      <c r="K638" s="342"/>
      <c r="L638" s="343"/>
      <c r="M638" s="344"/>
      <c r="N638" s="344"/>
      <c r="O638" s="344"/>
      <c r="P638" s="344"/>
      <c r="Q638" s="344"/>
      <c r="R638" s="344"/>
      <c r="S638" s="344"/>
      <c r="T638" s="344"/>
      <c r="U638" s="344"/>
      <c r="V638" s="344"/>
      <c r="W638" s="315"/>
      <c r="X638" s="316"/>
      <c r="Y638" s="318"/>
      <c r="Z638" s="16"/>
      <c r="AA638" s="16"/>
      <c r="AB638" s="17"/>
    </row>
    <row r="639" spans="2:28" ht="38.25" customHeight="1" x14ac:dyDescent="0.2">
      <c r="B639" s="4">
        <f t="shared" si="6"/>
        <v>587</v>
      </c>
      <c r="C639" s="341"/>
      <c r="D639" s="342"/>
      <c r="E639" s="342"/>
      <c r="F639" s="342"/>
      <c r="G639" s="342"/>
      <c r="H639" s="342"/>
      <c r="I639" s="342"/>
      <c r="J639" s="342"/>
      <c r="K639" s="342"/>
      <c r="L639" s="343"/>
      <c r="M639" s="344"/>
      <c r="N639" s="344"/>
      <c r="O639" s="344"/>
      <c r="P639" s="344"/>
      <c r="Q639" s="344"/>
      <c r="R639" s="344"/>
      <c r="S639" s="344"/>
      <c r="T639" s="344"/>
      <c r="U639" s="344"/>
      <c r="V639" s="344"/>
      <c r="W639" s="315"/>
      <c r="X639" s="316"/>
      <c r="Y639" s="318"/>
      <c r="Z639" s="16"/>
      <c r="AA639" s="16"/>
      <c r="AB639" s="17"/>
    </row>
    <row r="640" spans="2:28" ht="38.25" customHeight="1" x14ac:dyDescent="0.2">
      <c r="B640" s="4">
        <f t="shared" si="6"/>
        <v>588</v>
      </c>
      <c r="C640" s="341"/>
      <c r="D640" s="342"/>
      <c r="E640" s="342"/>
      <c r="F640" s="342"/>
      <c r="G640" s="342"/>
      <c r="H640" s="342"/>
      <c r="I640" s="342"/>
      <c r="J640" s="342"/>
      <c r="K640" s="342"/>
      <c r="L640" s="343"/>
      <c r="M640" s="344"/>
      <c r="N640" s="344"/>
      <c r="O640" s="344"/>
      <c r="P640" s="344"/>
      <c r="Q640" s="344"/>
      <c r="R640" s="344"/>
      <c r="S640" s="344"/>
      <c r="T640" s="344"/>
      <c r="U640" s="344"/>
      <c r="V640" s="344"/>
      <c r="W640" s="315"/>
      <c r="X640" s="316"/>
      <c r="Y640" s="318"/>
      <c r="Z640" s="16"/>
      <c r="AA640" s="16"/>
      <c r="AB640" s="17"/>
    </row>
    <row r="641" spans="2:28" ht="38.25" customHeight="1" x14ac:dyDescent="0.2">
      <c r="B641" s="4">
        <f t="shared" si="6"/>
        <v>589</v>
      </c>
      <c r="C641" s="341"/>
      <c r="D641" s="342"/>
      <c r="E641" s="342"/>
      <c r="F641" s="342"/>
      <c r="G641" s="342"/>
      <c r="H641" s="342"/>
      <c r="I641" s="342"/>
      <c r="J641" s="342"/>
      <c r="K641" s="342"/>
      <c r="L641" s="343"/>
      <c r="M641" s="344"/>
      <c r="N641" s="344"/>
      <c r="O641" s="344"/>
      <c r="P641" s="344"/>
      <c r="Q641" s="344"/>
      <c r="R641" s="344"/>
      <c r="S641" s="344"/>
      <c r="T641" s="344"/>
      <c r="U641" s="344"/>
      <c r="V641" s="344"/>
      <c r="W641" s="315"/>
      <c r="X641" s="316"/>
      <c r="Y641" s="318"/>
      <c r="Z641" s="16"/>
      <c r="AA641" s="16"/>
      <c r="AB641" s="17"/>
    </row>
    <row r="642" spans="2:28" ht="38.25" customHeight="1" x14ac:dyDescent="0.2">
      <c r="B642" s="4">
        <f t="shared" si="6"/>
        <v>590</v>
      </c>
      <c r="C642" s="341"/>
      <c r="D642" s="342"/>
      <c r="E642" s="342"/>
      <c r="F642" s="342"/>
      <c r="G642" s="342"/>
      <c r="H642" s="342"/>
      <c r="I642" s="342"/>
      <c r="J642" s="342"/>
      <c r="K642" s="342"/>
      <c r="L642" s="343"/>
      <c r="M642" s="344"/>
      <c r="N642" s="344"/>
      <c r="O642" s="344"/>
      <c r="P642" s="344"/>
      <c r="Q642" s="344"/>
      <c r="R642" s="344"/>
      <c r="S642" s="344"/>
      <c r="T642" s="344"/>
      <c r="U642" s="344"/>
      <c r="V642" s="344"/>
      <c r="W642" s="315"/>
      <c r="X642" s="316"/>
      <c r="Y642" s="318"/>
      <c r="Z642" s="16"/>
      <c r="AA642" s="16"/>
      <c r="AB642" s="17"/>
    </row>
    <row r="643" spans="2:28" ht="38.25" customHeight="1" x14ac:dyDescent="0.2">
      <c r="B643" s="4">
        <f t="shared" si="6"/>
        <v>591</v>
      </c>
      <c r="C643" s="341"/>
      <c r="D643" s="342"/>
      <c r="E643" s="342"/>
      <c r="F643" s="342"/>
      <c r="G643" s="342"/>
      <c r="H643" s="342"/>
      <c r="I643" s="342"/>
      <c r="J643" s="342"/>
      <c r="K643" s="342"/>
      <c r="L643" s="343"/>
      <c r="M643" s="344"/>
      <c r="N643" s="344"/>
      <c r="O643" s="344"/>
      <c r="P643" s="344"/>
      <c r="Q643" s="344"/>
      <c r="R643" s="344"/>
      <c r="S643" s="344"/>
      <c r="T643" s="344"/>
      <c r="U643" s="344"/>
      <c r="V643" s="344"/>
      <c r="W643" s="315"/>
      <c r="X643" s="316"/>
      <c r="Y643" s="318"/>
      <c r="Z643" s="16"/>
      <c r="AA643" s="16"/>
      <c r="AB643" s="17"/>
    </row>
    <row r="644" spans="2:28" ht="38.25" customHeight="1" x14ac:dyDescent="0.2">
      <c r="B644" s="4">
        <f t="shared" si="6"/>
        <v>592</v>
      </c>
      <c r="C644" s="341"/>
      <c r="D644" s="342"/>
      <c r="E644" s="342"/>
      <c r="F644" s="342"/>
      <c r="G644" s="342"/>
      <c r="H644" s="342"/>
      <c r="I644" s="342"/>
      <c r="J644" s="342"/>
      <c r="K644" s="342"/>
      <c r="L644" s="343"/>
      <c r="M644" s="344"/>
      <c r="N644" s="344"/>
      <c r="O644" s="344"/>
      <c r="P644" s="344"/>
      <c r="Q644" s="344"/>
      <c r="R644" s="344"/>
      <c r="S644" s="344"/>
      <c r="T644" s="344"/>
      <c r="U644" s="344"/>
      <c r="V644" s="344"/>
      <c r="W644" s="315"/>
      <c r="X644" s="316"/>
      <c r="Y644" s="318"/>
      <c r="Z644" s="16"/>
      <c r="AA644" s="16"/>
      <c r="AB644" s="17"/>
    </row>
    <row r="645" spans="2:28" ht="38.25" customHeight="1" x14ac:dyDescent="0.2">
      <c r="B645" s="4">
        <f t="shared" si="6"/>
        <v>593</v>
      </c>
      <c r="C645" s="341"/>
      <c r="D645" s="342"/>
      <c r="E645" s="342"/>
      <c r="F645" s="342"/>
      <c r="G645" s="342"/>
      <c r="H645" s="342"/>
      <c r="I645" s="342"/>
      <c r="J645" s="342"/>
      <c r="K645" s="342"/>
      <c r="L645" s="343"/>
      <c r="M645" s="344"/>
      <c r="N645" s="344"/>
      <c r="O645" s="344"/>
      <c r="P645" s="344"/>
      <c r="Q645" s="344"/>
      <c r="R645" s="344"/>
      <c r="S645" s="344"/>
      <c r="T645" s="344"/>
      <c r="U645" s="344"/>
      <c r="V645" s="344"/>
      <c r="W645" s="315"/>
      <c r="X645" s="316"/>
      <c r="Y645" s="318"/>
      <c r="Z645" s="16"/>
      <c r="AA645" s="16"/>
      <c r="AB645" s="17"/>
    </row>
    <row r="646" spans="2:28" ht="38.25" customHeight="1" x14ac:dyDescent="0.2">
      <c r="B646" s="4">
        <f t="shared" si="6"/>
        <v>594</v>
      </c>
      <c r="C646" s="341"/>
      <c r="D646" s="342"/>
      <c r="E646" s="342"/>
      <c r="F646" s="342"/>
      <c r="G646" s="342"/>
      <c r="H646" s="342"/>
      <c r="I646" s="342"/>
      <c r="J646" s="342"/>
      <c r="K646" s="342"/>
      <c r="L646" s="343"/>
      <c r="M646" s="344"/>
      <c r="N646" s="344"/>
      <c r="O646" s="344"/>
      <c r="P646" s="344"/>
      <c r="Q646" s="344"/>
      <c r="R646" s="344"/>
      <c r="S646" s="344"/>
      <c r="T646" s="344"/>
      <c r="U646" s="344"/>
      <c r="V646" s="344"/>
      <c r="W646" s="315"/>
      <c r="X646" s="316"/>
      <c r="Y646" s="318"/>
      <c r="Z646" s="16"/>
      <c r="AA646" s="16"/>
      <c r="AB646" s="17"/>
    </row>
    <row r="647" spans="2:28" ht="38.25" customHeight="1" x14ac:dyDescent="0.2">
      <c r="B647" s="4">
        <f t="shared" si="6"/>
        <v>595</v>
      </c>
      <c r="C647" s="341"/>
      <c r="D647" s="342"/>
      <c r="E647" s="342"/>
      <c r="F647" s="342"/>
      <c r="G647" s="342"/>
      <c r="H647" s="342"/>
      <c r="I647" s="342"/>
      <c r="J647" s="342"/>
      <c r="K647" s="342"/>
      <c r="L647" s="343"/>
      <c r="M647" s="344"/>
      <c r="N647" s="344"/>
      <c r="O647" s="344"/>
      <c r="P647" s="344"/>
      <c r="Q647" s="344"/>
      <c r="R647" s="344"/>
      <c r="S647" s="344"/>
      <c r="T647" s="344"/>
      <c r="U647" s="344"/>
      <c r="V647" s="344"/>
      <c r="W647" s="315"/>
      <c r="X647" s="316"/>
      <c r="Y647" s="318"/>
      <c r="Z647" s="16"/>
      <c r="AA647" s="16"/>
      <c r="AB647" s="17"/>
    </row>
    <row r="648" spans="2:28" ht="38.25" customHeight="1" x14ac:dyDescent="0.2">
      <c r="B648" s="4">
        <f t="shared" si="6"/>
        <v>596</v>
      </c>
      <c r="C648" s="341"/>
      <c r="D648" s="342"/>
      <c r="E648" s="342"/>
      <c r="F648" s="342"/>
      <c r="G648" s="342"/>
      <c r="H648" s="342"/>
      <c r="I648" s="342"/>
      <c r="J648" s="342"/>
      <c r="K648" s="342"/>
      <c r="L648" s="343"/>
      <c r="M648" s="344"/>
      <c r="N648" s="344"/>
      <c r="O648" s="344"/>
      <c r="P648" s="344"/>
      <c r="Q648" s="344"/>
      <c r="R648" s="344"/>
      <c r="S648" s="344"/>
      <c r="T648" s="344"/>
      <c r="U648" s="344"/>
      <c r="V648" s="344"/>
      <c r="W648" s="315"/>
      <c r="X648" s="316"/>
      <c r="Y648" s="318"/>
      <c r="Z648" s="16"/>
      <c r="AA648" s="16"/>
      <c r="AB648" s="17"/>
    </row>
    <row r="649" spans="2:28" ht="38.25" customHeight="1" x14ac:dyDescent="0.2">
      <c r="B649" s="4">
        <f t="shared" si="6"/>
        <v>597</v>
      </c>
      <c r="C649" s="341"/>
      <c r="D649" s="342"/>
      <c r="E649" s="342"/>
      <c r="F649" s="342"/>
      <c r="G649" s="342"/>
      <c r="H649" s="342"/>
      <c r="I649" s="342"/>
      <c r="J649" s="342"/>
      <c r="K649" s="342"/>
      <c r="L649" s="343"/>
      <c r="M649" s="344"/>
      <c r="N649" s="344"/>
      <c r="O649" s="344"/>
      <c r="P649" s="344"/>
      <c r="Q649" s="344"/>
      <c r="R649" s="344"/>
      <c r="S649" s="344"/>
      <c r="T649" s="344"/>
      <c r="U649" s="344"/>
      <c r="V649" s="344"/>
      <c r="W649" s="315"/>
      <c r="X649" s="316"/>
      <c r="Y649" s="318"/>
      <c r="Z649" s="16"/>
      <c r="AA649" s="16"/>
      <c r="AB649" s="17"/>
    </row>
    <row r="650" spans="2:28" ht="38.25" customHeight="1" x14ac:dyDescent="0.2">
      <c r="B650" s="4">
        <f t="shared" si="6"/>
        <v>598</v>
      </c>
      <c r="C650" s="341"/>
      <c r="D650" s="342"/>
      <c r="E650" s="342"/>
      <c r="F650" s="342"/>
      <c r="G650" s="342"/>
      <c r="H650" s="342"/>
      <c r="I650" s="342"/>
      <c r="J650" s="342"/>
      <c r="K650" s="342"/>
      <c r="L650" s="343"/>
      <c r="M650" s="344"/>
      <c r="N650" s="344"/>
      <c r="O650" s="344"/>
      <c r="P650" s="344"/>
      <c r="Q650" s="344"/>
      <c r="R650" s="344"/>
      <c r="S650" s="344"/>
      <c r="T650" s="344"/>
      <c r="U650" s="344"/>
      <c r="V650" s="344"/>
      <c r="W650" s="315"/>
      <c r="X650" s="316"/>
      <c r="Y650" s="318"/>
      <c r="Z650" s="16"/>
      <c r="AA650" s="16"/>
      <c r="AB650" s="17"/>
    </row>
    <row r="651" spans="2:28" ht="38.25" customHeight="1" x14ac:dyDescent="0.2">
      <c r="B651" s="4">
        <f t="shared" si="6"/>
        <v>599</v>
      </c>
      <c r="C651" s="341"/>
      <c r="D651" s="342"/>
      <c r="E651" s="342"/>
      <c r="F651" s="342"/>
      <c r="G651" s="342"/>
      <c r="H651" s="342"/>
      <c r="I651" s="342"/>
      <c r="J651" s="342"/>
      <c r="K651" s="342"/>
      <c r="L651" s="343"/>
      <c r="M651" s="344"/>
      <c r="N651" s="344"/>
      <c r="O651" s="344"/>
      <c r="P651" s="344"/>
      <c r="Q651" s="344"/>
      <c r="R651" s="344"/>
      <c r="S651" s="344"/>
      <c r="T651" s="344"/>
      <c r="U651" s="344"/>
      <c r="V651" s="344"/>
      <c r="W651" s="315"/>
      <c r="X651" s="316"/>
      <c r="Y651" s="318"/>
      <c r="Z651" s="16"/>
      <c r="AA651" s="16"/>
      <c r="AB651" s="17"/>
    </row>
    <row r="652" spans="2:28" ht="38.25" customHeight="1" x14ac:dyDescent="0.2">
      <c r="B652" s="4">
        <f t="shared" si="6"/>
        <v>600</v>
      </c>
      <c r="C652" s="341"/>
      <c r="D652" s="342"/>
      <c r="E652" s="342"/>
      <c r="F652" s="342"/>
      <c r="G652" s="342"/>
      <c r="H652" s="342"/>
      <c r="I652" s="342"/>
      <c r="J652" s="342"/>
      <c r="K652" s="342"/>
      <c r="L652" s="343"/>
      <c r="M652" s="344"/>
      <c r="N652" s="344"/>
      <c r="O652" s="344"/>
      <c r="P652" s="344"/>
      <c r="Q652" s="344"/>
      <c r="R652" s="344"/>
      <c r="S652" s="344"/>
      <c r="T652" s="344"/>
      <c r="U652" s="344"/>
      <c r="V652" s="344"/>
      <c r="W652" s="315"/>
      <c r="X652" s="316"/>
      <c r="Y652" s="318"/>
      <c r="Z652" s="16"/>
      <c r="AA652" s="16"/>
      <c r="AB652" s="17"/>
    </row>
    <row r="653" spans="2:28" ht="38.25" customHeight="1" x14ac:dyDescent="0.2">
      <c r="B653" s="4">
        <f t="shared" si="6"/>
        <v>601</v>
      </c>
      <c r="C653" s="341"/>
      <c r="D653" s="342"/>
      <c r="E653" s="342"/>
      <c r="F653" s="342"/>
      <c r="G653" s="342"/>
      <c r="H653" s="342"/>
      <c r="I653" s="342"/>
      <c r="J653" s="342"/>
      <c r="K653" s="342"/>
      <c r="L653" s="343"/>
      <c r="M653" s="344"/>
      <c r="N653" s="344"/>
      <c r="O653" s="344"/>
      <c r="P653" s="344"/>
      <c r="Q653" s="344"/>
      <c r="R653" s="344"/>
      <c r="S653" s="344"/>
      <c r="T653" s="344"/>
      <c r="U653" s="344"/>
      <c r="V653" s="344"/>
      <c r="W653" s="315"/>
      <c r="X653" s="316"/>
      <c r="Y653" s="318"/>
      <c r="Z653" s="16"/>
      <c r="AA653" s="16"/>
      <c r="AB653" s="17"/>
    </row>
    <row r="654" spans="2:28" ht="38.25" customHeight="1" x14ac:dyDescent="0.2">
      <c r="B654" s="4">
        <f t="shared" si="6"/>
        <v>602</v>
      </c>
      <c r="C654" s="341"/>
      <c r="D654" s="342"/>
      <c r="E654" s="342"/>
      <c r="F654" s="342"/>
      <c r="G654" s="342"/>
      <c r="H654" s="342"/>
      <c r="I654" s="342"/>
      <c r="J654" s="342"/>
      <c r="K654" s="342"/>
      <c r="L654" s="343"/>
      <c r="M654" s="344"/>
      <c r="N654" s="344"/>
      <c r="O654" s="344"/>
      <c r="P654" s="344"/>
      <c r="Q654" s="344"/>
      <c r="R654" s="344"/>
      <c r="S654" s="344"/>
      <c r="T654" s="344"/>
      <c r="U654" s="344"/>
      <c r="V654" s="344"/>
      <c r="W654" s="315"/>
      <c r="X654" s="316"/>
      <c r="Y654" s="318"/>
      <c r="Z654" s="16"/>
      <c r="AA654" s="16"/>
      <c r="AB654" s="17"/>
    </row>
    <row r="655" spans="2:28" ht="38.25" customHeight="1" x14ac:dyDescent="0.2">
      <c r="B655" s="4">
        <f t="shared" si="6"/>
        <v>603</v>
      </c>
      <c r="C655" s="341"/>
      <c r="D655" s="342"/>
      <c r="E655" s="342"/>
      <c r="F655" s="342"/>
      <c r="G655" s="342"/>
      <c r="H655" s="342"/>
      <c r="I655" s="342"/>
      <c r="J655" s="342"/>
      <c r="K655" s="342"/>
      <c r="L655" s="343"/>
      <c r="M655" s="344"/>
      <c r="N655" s="344"/>
      <c r="O655" s="344"/>
      <c r="P655" s="344"/>
      <c r="Q655" s="344"/>
      <c r="R655" s="344"/>
      <c r="S655" s="344"/>
      <c r="T655" s="344"/>
      <c r="U655" s="344"/>
      <c r="V655" s="344"/>
      <c r="W655" s="315"/>
      <c r="X655" s="316"/>
      <c r="Y655" s="318"/>
      <c r="Z655" s="16"/>
      <c r="AA655" s="16"/>
      <c r="AB655" s="17"/>
    </row>
    <row r="656" spans="2:28" ht="38.25" customHeight="1" x14ac:dyDescent="0.2">
      <c r="B656" s="4">
        <f t="shared" ref="B656:B719" si="7">B655+1</f>
        <v>604</v>
      </c>
      <c r="C656" s="341"/>
      <c r="D656" s="342"/>
      <c r="E656" s="342"/>
      <c r="F656" s="342"/>
      <c r="G656" s="342"/>
      <c r="H656" s="342"/>
      <c r="I656" s="342"/>
      <c r="J656" s="342"/>
      <c r="K656" s="342"/>
      <c r="L656" s="343"/>
      <c r="M656" s="344"/>
      <c r="N656" s="344"/>
      <c r="O656" s="344"/>
      <c r="P656" s="344"/>
      <c r="Q656" s="344"/>
      <c r="R656" s="344"/>
      <c r="S656" s="344"/>
      <c r="T656" s="344"/>
      <c r="U656" s="344"/>
      <c r="V656" s="344"/>
      <c r="W656" s="315"/>
      <c r="X656" s="316"/>
      <c r="Y656" s="318"/>
      <c r="Z656" s="16"/>
      <c r="AA656" s="16"/>
      <c r="AB656" s="17"/>
    </row>
    <row r="657" spans="2:28" ht="38.25" customHeight="1" x14ac:dyDescent="0.2">
      <c r="B657" s="4">
        <f t="shared" si="7"/>
        <v>605</v>
      </c>
      <c r="C657" s="341"/>
      <c r="D657" s="342"/>
      <c r="E657" s="342"/>
      <c r="F657" s="342"/>
      <c r="G657" s="342"/>
      <c r="H657" s="342"/>
      <c r="I657" s="342"/>
      <c r="J657" s="342"/>
      <c r="K657" s="342"/>
      <c r="L657" s="343"/>
      <c r="M657" s="344"/>
      <c r="N657" s="344"/>
      <c r="O657" s="344"/>
      <c r="P657" s="344"/>
      <c r="Q657" s="344"/>
      <c r="R657" s="344"/>
      <c r="S657" s="344"/>
      <c r="T657" s="344"/>
      <c r="U657" s="344"/>
      <c r="V657" s="344"/>
      <c r="W657" s="315"/>
      <c r="X657" s="316"/>
      <c r="Y657" s="318"/>
      <c r="Z657" s="16"/>
      <c r="AA657" s="16"/>
      <c r="AB657" s="17"/>
    </row>
    <row r="658" spans="2:28" ht="38.25" customHeight="1" x14ac:dyDescent="0.2">
      <c r="B658" s="4">
        <f t="shared" si="7"/>
        <v>606</v>
      </c>
      <c r="C658" s="341"/>
      <c r="D658" s="342"/>
      <c r="E658" s="342"/>
      <c r="F658" s="342"/>
      <c r="G658" s="342"/>
      <c r="H658" s="342"/>
      <c r="I658" s="342"/>
      <c r="J658" s="342"/>
      <c r="K658" s="342"/>
      <c r="L658" s="343"/>
      <c r="M658" s="344"/>
      <c r="N658" s="344"/>
      <c r="O658" s="344"/>
      <c r="P658" s="344"/>
      <c r="Q658" s="344"/>
      <c r="R658" s="344"/>
      <c r="S658" s="344"/>
      <c r="T658" s="344"/>
      <c r="U658" s="344"/>
      <c r="V658" s="344"/>
      <c r="W658" s="315"/>
      <c r="X658" s="316"/>
      <c r="Y658" s="318"/>
      <c r="Z658" s="16"/>
      <c r="AA658" s="16"/>
      <c r="AB658" s="17"/>
    </row>
    <row r="659" spans="2:28" ht="38.25" customHeight="1" x14ac:dyDescent="0.2">
      <c r="B659" s="4">
        <f t="shared" si="7"/>
        <v>607</v>
      </c>
      <c r="C659" s="341"/>
      <c r="D659" s="342"/>
      <c r="E659" s="342"/>
      <c r="F659" s="342"/>
      <c r="G659" s="342"/>
      <c r="H659" s="342"/>
      <c r="I659" s="342"/>
      <c r="J659" s="342"/>
      <c r="K659" s="342"/>
      <c r="L659" s="343"/>
      <c r="M659" s="344"/>
      <c r="N659" s="344"/>
      <c r="O659" s="344"/>
      <c r="P659" s="344"/>
      <c r="Q659" s="344"/>
      <c r="R659" s="344"/>
      <c r="S659" s="344"/>
      <c r="T659" s="344"/>
      <c r="U659" s="344"/>
      <c r="V659" s="344"/>
      <c r="W659" s="315"/>
      <c r="X659" s="316"/>
      <c r="Y659" s="318"/>
      <c r="Z659" s="16"/>
      <c r="AA659" s="16"/>
      <c r="AB659" s="17"/>
    </row>
    <row r="660" spans="2:28" ht="38.25" customHeight="1" x14ac:dyDescent="0.2">
      <c r="B660" s="4">
        <f t="shared" si="7"/>
        <v>608</v>
      </c>
      <c r="C660" s="341"/>
      <c r="D660" s="342"/>
      <c r="E660" s="342"/>
      <c r="F660" s="342"/>
      <c r="G660" s="342"/>
      <c r="H660" s="342"/>
      <c r="I660" s="342"/>
      <c r="J660" s="342"/>
      <c r="K660" s="342"/>
      <c r="L660" s="343"/>
      <c r="M660" s="344"/>
      <c r="N660" s="344"/>
      <c r="O660" s="344"/>
      <c r="P660" s="344"/>
      <c r="Q660" s="344"/>
      <c r="R660" s="344"/>
      <c r="S660" s="344"/>
      <c r="T660" s="344"/>
      <c r="U660" s="344"/>
      <c r="V660" s="344"/>
      <c r="W660" s="315"/>
      <c r="X660" s="316"/>
      <c r="Y660" s="318"/>
      <c r="Z660" s="16"/>
      <c r="AA660" s="16"/>
      <c r="AB660" s="17"/>
    </row>
    <row r="661" spans="2:28" ht="38.25" customHeight="1" x14ac:dyDescent="0.2">
      <c r="B661" s="4">
        <f t="shared" si="7"/>
        <v>609</v>
      </c>
      <c r="C661" s="341"/>
      <c r="D661" s="342"/>
      <c r="E661" s="342"/>
      <c r="F661" s="342"/>
      <c r="G661" s="342"/>
      <c r="H661" s="342"/>
      <c r="I661" s="342"/>
      <c r="J661" s="342"/>
      <c r="K661" s="342"/>
      <c r="L661" s="343"/>
      <c r="M661" s="344"/>
      <c r="N661" s="344"/>
      <c r="O661" s="344"/>
      <c r="P661" s="344"/>
      <c r="Q661" s="344"/>
      <c r="R661" s="344"/>
      <c r="S661" s="344"/>
      <c r="T661" s="344"/>
      <c r="U661" s="344"/>
      <c r="V661" s="344"/>
      <c r="W661" s="315"/>
      <c r="X661" s="316"/>
      <c r="Y661" s="318"/>
      <c r="Z661" s="16"/>
      <c r="AA661" s="16"/>
      <c r="AB661" s="17"/>
    </row>
    <row r="662" spans="2:28" ht="38.25" customHeight="1" x14ac:dyDescent="0.2">
      <c r="B662" s="4">
        <f t="shared" si="7"/>
        <v>610</v>
      </c>
      <c r="C662" s="341"/>
      <c r="D662" s="342"/>
      <c r="E662" s="342"/>
      <c r="F662" s="342"/>
      <c r="G662" s="342"/>
      <c r="H662" s="342"/>
      <c r="I662" s="342"/>
      <c r="J662" s="342"/>
      <c r="K662" s="342"/>
      <c r="L662" s="343"/>
      <c r="M662" s="344"/>
      <c r="N662" s="344"/>
      <c r="O662" s="344"/>
      <c r="P662" s="344"/>
      <c r="Q662" s="344"/>
      <c r="R662" s="344"/>
      <c r="S662" s="344"/>
      <c r="T662" s="344"/>
      <c r="U662" s="344"/>
      <c r="V662" s="344"/>
      <c r="W662" s="315"/>
      <c r="X662" s="316"/>
      <c r="Y662" s="318"/>
      <c r="Z662" s="16"/>
      <c r="AA662" s="16"/>
      <c r="AB662" s="17"/>
    </row>
    <row r="663" spans="2:28" ht="38.25" customHeight="1" x14ac:dyDescent="0.2">
      <c r="B663" s="4">
        <f t="shared" si="7"/>
        <v>611</v>
      </c>
      <c r="C663" s="341"/>
      <c r="D663" s="342"/>
      <c r="E663" s="342"/>
      <c r="F663" s="342"/>
      <c r="G663" s="342"/>
      <c r="H663" s="342"/>
      <c r="I663" s="342"/>
      <c r="J663" s="342"/>
      <c r="K663" s="342"/>
      <c r="L663" s="343"/>
      <c r="M663" s="344"/>
      <c r="N663" s="344"/>
      <c r="O663" s="344"/>
      <c r="P663" s="344"/>
      <c r="Q663" s="344"/>
      <c r="R663" s="344"/>
      <c r="S663" s="344"/>
      <c r="T663" s="344"/>
      <c r="U663" s="344"/>
      <c r="V663" s="344"/>
      <c r="W663" s="315"/>
      <c r="X663" s="316"/>
      <c r="Y663" s="318"/>
      <c r="Z663" s="16"/>
      <c r="AA663" s="16"/>
      <c r="AB663" s="17"/>
    </row>
    <row r="664" spans="2:28" ht="38.25" customHeight="1" x14ac:dyDescent="0.2">
      <c r="B664" s="4">
        <f t="shared" si="7"/>
        <v>612</v>
      </c>
      <c r="C664" s="341"/>
      <c r="D664" s="342"/>
      <c r="E664" s="342"/>
      <c r="F664" s="342"/>
      <c r="G664" s="342"/>
      <c r="H664" s="342"/>
      <c r="I664" s="342"/>
      <c r="J664" s="342"/>
      <c r="K664" s="342"/>
      <c r="L664" s="343"/>
      <c r="M664" s="344"/>
      <c r="N664" s="344"/>
      <c r="O664" s="344"/>
      <c r="P664" s="344"/>
      <c r="Q664" s="344"/>
      <c r="R664" s="344"/>
      <c r="S664" s="344"/>
      <c r="T664" s="344"/>
      <c r="U664" s="344"/>
      <c r="V664" s="344"/>
      <c r="W664" s="315"/>
      <c r="X664" s="316"/>
      <c r="Y664" s="318"/>
      <c r="Z664" s="16"/>
      <c r="AA664" s="16"/>
      <c r="AB664" s="17"/>
    </row>
    <row r="665" spans="2:28" ht="38.25" customHeight="1" x14ac:dyDescent="0.2">
      <c r="B665" s="4">
        <f t="shared" si="7"/>
        <v>613</v>
      </c>
      <c r="C665" s="341"/>
      <c r="D665" s="342"/>
      <c r="E665" s="342"/>
      <c r="F665" s="342"/>
      <c r="G665" s="342"/>
      <c r="H665" s="342"/>
      <c r="I665" s="342"/>
      <c r="J665" s="342"/>
      <c r="K665" s="342"/>
      <c r="L665" s="343"/>
      <c r="M665" s="344"/>
      <c r="N665" s="344"/>
      <c r="O665" s="344"/>
      <c r="P665" s="344"/>
      <c r="Q665" s="344"/>
      <c r="R665" s="344"/>
      <c r="S665" s="344"/>
      <c r="T665" s="344"/>
      <c r="U665" s="344"/>
      <c r="V665" s="344"/>
      <c r="W665" s="315"/>
      <c r="X665" s="316"/>
      <c r="Y665" s="318"/>
      <c r="Z665" s="16"/>
      <c r="AA665" s="16"/>
      <c r="AB665" s="17"/>
    </row>
    <row r="666" spans="2:28" ht="38.25" customHeight="1" x14ac:dyDescent="0.2">
      <c r="B666" s="4">
        <f t="shared" si="7"/>
        <v>614</v>
      </c>
      <c r="C666" s="341"/>
      <c r="D666" s="342"/>
      <c r="E666" s="342"/>
      <c r="F666" s="342"/>
      <c r="G666" s="342"/>
      <c r="H666" s="342"/>
      <c r="I666" s="342"/>
      <c r="J666" s="342"/>
      <c r="K666" s="342"/>
      <c r="L666" s="343"/>
      <c r="M666" s="344"/>
      <c r="N666" s="344"/>
      <c r="O666" s="344"/>
      <c r="P666" s="344"/>
      <c r="Q666" s="344"/>
      <c r="R666" s="344"/>
      <c r="S666" s="344"/>
      <c r="T666" s="344"/>
      <c r="U666" s="344"/>
      <c r="V666" s="344"/>
      <c r="W666" s="315"/>
      <c r="X666" s="316"/>
      <c r="Y666" s="318"/>
      <c r="Z666" s="16"/>
      <c r="AA666" s="16"/>
      <c r="AB666" s="17"/>
    </row>
    <row r="667" spans="2:28" ht="38.25" customHeight="1" x14ac:dyDescent="0.2">
      <c r="B667" s="4">
        <f t="shared" si="7"/>
        <v>615</v>
      </c>
      <c r="C667" s="341"/>
      <c r="D667" s="342"/>
      <c r="E667" s="342"/>
      <c r="F667" s="342"/>
      <c r="G667" s="342"/>
      <c r="H667" s="342"/>
      <c r="I667" s="342"/>
      <c r="J667" s="342"/>
      <c r="K667" s="342"/>
      <c r="L667" s="343"/>
      <c r="M667" s="344"/>
      <c r="N667" s="344"/>
      <c r="O667" s="344"/>
      <c r="P667" s="344"/>
      <c r="Q667" s="344"/>
      <c r="R667" s="344"/>
      <c r="S667" s="344"/>
      <c r="T667" s="344"/>
      <c r="U667" s="344"/>
      <c r="V667" s="344"/>
      <c r="W667" s="315"/>
      <c r="X667" s="316"/>
      <c r="Y667" s="318"/>
      <c r="Z667" s="16"/>
      <c r="AA667" s="16"/>
      <c r="AB667" s="17"/>
    </row>
    <row r="668" spans="2:28" ht="38.25" customHeight="1" x14ac:dyDescent="0.2">
      <c r="B668" s="4">
        <f t="shared" si="7"/>
        <v>616</v>
      </c>
      <c r="C668" s="341"/>
      <c r="D668" s="342"/>
      <c r="E668" s="342"/>
      <c r="F668" s="342"/>
      <c r="G668" s="342"/>
      <c r="H668" s="342"/>
      <c r="I668" s="342"/>
      <c r="J668" s="342"/>
      <c r="K668" s="342"/>
      <c r="L668" s="343"/>
      <c r="M668" s="344"/>
      <c r="N668" s="344"/>
      <c r="O668" s="344"/>
      <c r="P668" s="344"/>
      <c r="Q668" s="344"/>
      <c r="R668" s="344"/>
      <c r="S668" s="344"/>
      <c r="T668" s="344"/>
      <c r="U668" s="344"/>
      <c r="V668" s="344"/>
      <c r="W668" s="315"/>
      <c r="X668" s="316"/>
      <c r="Y668" s="318"/>
      <c r="Z668" s="16"/>
      <c r="AA668" s="16"/>
      <c r="AB668" s="17"/>
    </row>
    <row r="669" spans="2:28" ht="38.25" customHeight="1" x14ac:dyDescent="0.2">
      <c r="B669" s="4">
        <f t="shared" si="7"/>
        <v>617</v>
      </c>
      <c r="C669" s="341"/>
      <c r="D669" s="342"/>
      <c r="E669" s="342"/>
      <c r="F669" s="342"/>
      <c r="G669" s="342"/>
      <c r="H669" s="342"/>
      <c r="I669" s="342"/>
      <c r="J669" s="342"/>
      <c r="K669" s="342"/>
      <c r="L669" s="343"/>
      <c r="M669" s="344"/>
      <c r="N669" s="344"/>
      <c r="O669" s="344"/>
      <c r="P669" s="344"/>
      <c r="Q669" s="344"/>
      <c r="R669" s="344"/>
      <c r="S669" s="344"/>
      <c r="T669" s="344"/>
      <c r="U669" s="344"/>
      <c r="V669" s="344"/>
      <c r="W669" s="315"/>
      <c r="X669" s="316"/>
      <c r="Y669" s="318"/>
      <c r="Z669" s="16"/>
      <c r="AA669" s="16"/>
      <c r="AB669" s="17"/>
    </row>
    <row r="670" spans="2:28" ht="38.25" customHeight="1" x14ac:dyDescent="0.2">
      <c r="B670" s="4">
        <f t="shared" si="7"/>
        <v>618</v>
      </c>
      <c r="C670" s="341"/>
      <c r="D670" s="342"/>
      <c r="E670" s="342"/>
      <c r="F670" s="342"/>
      <c r="G670" s="342"/>
      <c r="H670" s="342"/>
      <c r="I670" s="342"/>
      <c r="J670" s="342"/>
      <c r="K670" s="342"/>
      <c r="L670" s="343"/>
      <c r="M670" s="344"/>
      <c r="N670" s="344"/>
      <c r="O670" s="344"/>
      <c r="P670" s="344"/>
      <c r="Q670" s="344"/>
      <c r="R670" s="344"/>
      <c r="S670" s="344"/>
      <c r="T670" s="344"/>
      <c r="U670" s="344"/>
      <c r="V670" s="344"/>
      <c r="W670" s="315"/>
      <c r="X670" s="316"/>
      <c r="Y670" s="318"/>
      <c r="Z670" s="16"/>
      <c r="AA670" s="16"/>
      <c r="AB670" s="17"/>
    </row>
    <row r="671" spans="2:28" ht="38.25" customHeight="1" x14ac:dyDescent="0.2">
      <c r="B671" s="4">
        <f t="shared" si="7"/>
        <v>619</v>
      </c>
      <c r="C671" s="341"/>
      <c r="D671" s="342"/>
      <c r="E671" s="342"/>
      <c r="F671" s="342"/>
      <c r="G671" s="342"/>
      <c r="H671" s="342"/>
      <c r="I671" s="342"/>
      <c r="J671" s="342"/>
      <c r="K671" s="342"/>
      <c r="L671" s="343"/>
      <c r="M671" s="344"/>
      <c r="N671" s="344"/>
      <c r="O671" s="344"/>
      <c r="P671" s="344"/>
      <c r="Q671" s="344"/>
      <c r="R671" s="344"/>
      <c r="S671" s="344"/>
      <c r="T671" s="344"/>
      <c r="U671" s="344"/>
      <c r="V671" s="344"/>
      <c r="W671" s="315"/>
      <c r="X671" s="316"/>
      <c r="Y671" s="318"/>
      <c r="Z671" s="16"/>
      <c r="AA671" s="16"/>
      <c r="AB671" s="17"/>
    </row>
    <row r="672" spans="2:28" ht="38.25" customHeight="1" x14ac:dyDescent="0.2">
      <c r="B672" s="4">
        <f t="shared" si="7"/>
        <v>620</v>
      </c>
      <c r="C672" s="341"/>
      <c r="D672" s="342"/>
      <c r="E672" s="342"/>
      <c r="F672" s="342"/>
      <c r="G672" s="342"/>
      <c r="H672" s="342"/>
      <c r="I672" s="342"/>
      <c r="J672" s="342"/>
      <c r="K672" s="342"/>
      <c r="L672" s="343"/>
      <c r="M672" s="344"/>
      <c r="N672" s="344"/>
      <c r="O672" s="344"/>
      <c r="P672" s="344"/>
      <c r="Q672" s="344"/>
      <c r="R672" s="344"/>
      <c r="S672" s="344"/>
      <c r="T672" s="344"/>
      <c r="U672" s="344"/>
      <c r="V672" s="344"/>
      <c r="W672" s="315"/>
      <c r="X672" s="316"/>
      <c r="Y672" s="318"/>
      <c r="Z672" s="16"/>
      <c r="AA672" s="16"/>
      <c r="AB672" s="17"/>
    </row>
    <row r="673" spans="2:28" ht="38.25" customHeight="1" x14ac:dyDescent="0.2">
      <c r="B673" s="4">
        <f t="shared" si="7"/>
        <v>621</v>
      </c>
      <c r="C673" s="341"/>
      <c r="D673" s="342"/>
      <c r="E673" s="342"/>
      <c r="F673" s="342"/>
      <c r="G673" s="342"/>
      <c r="H673" s="342"/>
      <c r="I673" s="342"/>
      <c r="J673" s="342"/>
      <c r="K673" s="342"/>
      <c r="L673" s="343"/>
      <c r="M673" s="344"/>
      <c r="N673" s="344"/>
      <c r="O673" s="344"/>
      <c r="P673" s="344"/>
      <c r="Q673" s="344"/>
      <c r="R673" s="344"/>
      <c r="S673" s="344"/>
      <c r="T673" s="344"/>
      <c r="U673" s="344"/>
      <c r="V673" s="344"/>
      <c r="W673" s="315"/>
      <c r="X673" s="316"/>
      <c r="Y673" s="318"/>
      <c r="Z673" s="16"/>
      <c r="AA673" s="16"/>
      <c r="AB673" s="17"/>
    </row>
    <row r="674" spans="2:28" ht="38.25" customHeight="1" x14ac:dyDescent="0.2">
      <c r="B674" s="4">
        <f t="shared" si="7"/>
        <v>622</v>
      </c>
      <c r="C674" s="341"/>
      <c r="D674" s="342"/>
      <c r="E674" s="342"/>
      <c r="F674" s="342"/>
      <c r="G674" s="342"/>
      <c r="H674" s="342"/>
      <c r="I674" s="342"/>
      <c r="J674" s="342"/>
      <c r="K674" s="342"/>
      <c r="L674" s="343"/>
      <c r="M674" s="344"/>
      <c r="N674" s="344"/>
      <c r="O674" s="344"/>
      <c r="P674" s="344"/>
      <c r="Q674" s="344"/>
      <c r="R674" s="344"/>
      <c r="S674" s="344"/>
      <c r="T674" s="344"/>
      <c r="U674" s="344"/>
      <c r="V674" s="344"/>
      <c r="W674" s="315"/>
      <c r="X674" s="316"/>
      <c r="Y674" s="318"/>
      <c r="Z674" s="16"/>
      <c r="AA674" s="16"/>
      <c r="AB674" s="17"/>
    </row>
    <row r="675" spans="2:28" ht="38.25" customHeight="1" x14ac:dyDescent="0.2">
      <c r="B675" s="4">
        <f t="shared" si="7"/>
        <v>623</v>
      </c>
      <c r="C675" s="341"/>
      <c r="D675" s="342"/>
      <c r="E675" s="342"/>
      <c r="F675" s="342"/>
      <c r="G675" s="342"/>
      <c r="H675" s="342"/>
      <c r="I675" s="342"/>
      <c r="J675" s="342"/>
      <c r="K675" s="342"/>
      <c r="L675" s="343"/>
      <c r="M675" s="344"/>
      <c r="N675" s="344"/>
      <c r="O675" s="344"/>
      <c r="P675" s="344"/>
      <c r="Q675" s="344"/>
      <c r="R675" s="344"/>
      <c r="S675" s="344"/>
      <c r="T675" s="344"/>
      <c r="U675" s="344"/>
      <c r="V675" s="344"/>
      <c r="W675" s="315"/>
      <c r="X675" s="316"/>
      <c r="Y675" s="318"/>
      <c r="Z675" s="16"/>
      <c r="AA675" s="16"/>
      <c r="AB675" s="17"/>
    </row>
    <row r="676" spans="2:28" ht="38.25" customHeight="1" x14ac:dyDescent="0.2">
      <c r="B676" s="4">
        <f t="shared" si="7"/>
        <v>624</v>
      </c>
      <c r="C676" s="341"/>
      <c r="D676" s="342"/>
      <c r="E676" s="342"/>
      <c r="F676" s="342"/>
      <c r="G676" s="342"/>
      <c r="H676" s="342"/>
      <c r="I676" s="342"/>
      <c r="J676" s="342"/>
      <c r="K676" s="342"/>
      <c r="L676" s="343"/>
      <c r="M676" s="344"/>
      <c r="N676" s="344"/>
      <c r="O676" s="344"/>
      <c r="P676" s="344"/>
      <c r="Q676" s="344"/>
      <c r="R676" s="344"/>
      <c r="S676" s="344"/>
      <c r="T676" s="344"/>
      <c r="U676" s="344"/>
      <c r="V676" s="344"/>
      <c r="W676" s="315"/>
      <c r="X676" s="316"/>
      <c r="Y676" s="318"/>
      <c r="Z676" s="16"/>
      <c r="AA676" s="16"/>
      <c r="AB676" s="17"/>
    </row>
    <row r="677" spans="2:28" ht="38.25" customHeight="1" x14ac:dyDescent="0.2">
      <c r="B677" s="4">
        <f t="shared" si="7"/>
        <v>625</v>
      </c>
      <c r="C677" s="341"/>
      <c r="D677" s="342"/>
      <c r="E677" s="342"/>
      <c r="F677" s="342"/>
      <c r="G677" s="342"/>
      <c r="H677" s="342"/>
      <c r="I677" s="342"/>
      <c r="J677" s="342"/>
      <c r="K677" s="342"/>
      <c r="L677" s="343"/>
      <c r="M677" s="344"/>
      <c r="N677" s="344"/>
      <c r="O677" s="344"/>
      <c r="P677" s="344"/>
      <c r="Q677" s="344"/>
      <c r="R677" s="344"/>
      <c r="S677" s="344"/>
      <c r="T677" s="344"/>
      <c r="U677" s="344"/>
      <c r="V677" s="344"/>
      <c r="W677" s="315"/>
      <c r="X677" s="316"/>
      <c r="Y677" s="318"/>
      <c r="Z677" s="16"/>
      <c r="AA677" s="16"/>
      <c r="AB677" s="17"/>
    </row>
    <row r="678" spans="2:28" ht="38.25" customHeight="1" x14ac:dyDescent="0.2">
      <c r="B678" s="4">
        <f t="shared" si="7"/>
        <v>626</v>
      </c>
      <c r="C678" s="341"/>
      <c r="D678" s="342"/>
      <c r="E678" s="342"/>
      <c r="F678" s="342"/>
      <c r="G678" s="342"/>
      <c r="H678" s="342"/>
      <c r="I678" s="342"/>
      <c r="J678" s="342"/>
      <c r="K678" s="342"/>
      <c r="L678" s="343"/>
      <c r="M678" s="344"/>
      <c r="N678" s="344"/>
      <c r="O678" s="344"/>
      <c r="P678" s="344"/>
      <c r="Q678" s="344"/>
      <c r="R678" s="344"/>
      <c r="S678" s="344"/>
      <c r="T678" s="344"/>
      <c r="U678" s="344"/>
      <c r="V678" s="344"/>
      <c r="W678" s="315"/>
      <c r="X678" s="316"/>
      <c r="Y678" s="318"/>
      <c r="Z678" s="16"/>
      <c r="AA678" s="16"/>
      <c r="AB678" s="17"/>
    </row>
    <row r="679" spans="2:28" ht="38.25" customHeight="1" x14ac:dyDescent="0.2">
      <c r="B679" s="4">
        <f t="shared" si="7"/>
        <v>627</v>
      </c>
      <c r="C679" s="341"/>
      <c r="D679" s="342"/>
      <c r="E679" s="342"/>
      <c r="F679" s="342"/>
      <c r="G679" s="342"/>
      <c r="H679" s="342"/>
      <c r="I679" s="342"/>
      <c r="J679" s="342"/>
      <c r="K679" s="342"/>
      <c r="L679" s="343"/>
      <c r="M679" s="344"/>
      <c r="N679" s="344"/>
      <c r="O679" s="344"/>
      <c r="P679" s="344"/>
      <c r="Q679" s="344"/>
      <c r="R679" s="344"/>
      <c r="S679" s="344"/>
      <c r="T679" s="344"/>
      <c r="U679" s="344"/>
      <c r="V679" s="344"/>
      <c r="W679" s="315"/>
      <c r="X679" s="316"/>
      <c r="Y679" s="318"/>
      <c r="Z679" s="16"/>
      <c r="AA679" s="16"/>
      <c r="AB679" s="17"/>
    </row>
    <row r="680" spans="2:28" ht="38.25" customHeight="1" x14ac:dyDescent="0.2">
      <c r="B680" s="4">
        <f t="shared" si="7"/>
        <v>628</v>
      </c>
      <c r="C680" s="341"/>
      <c r="D680" s="342"/>
      <c r="E680" s="342"/>
      <c r="F680" s="342"/>
      <c r="G680" s="342"/>
      <c r="H680" s="342"/>
      <c r="I680" s="342"/>
      <c r="J680" s="342"/>
      <c r="K680" s="342"/>
      <c r="L680" s="343"/>
      <c r="M680" s="344"/>
      <c r="N680" s="344"/>
      <c r="O680" s="344"/>
      <c r="P680" s="344"/>
      <c r="Q680" s="344"/>
      <c r="R680" s="344"/>
      <c r="S680" s="344"/>
      <c r="T680" s="344"/>
      <c r="U680" s="344"/>
      <c r="V680" s="344"/>
      <c r="W680" s="315"/>
      <c r="X680" s="316"/>
      <c r="Y680" s="318"/>
      <c r="Z680" s="16"/>
      <c r="AA680" s="16"/>
      <c r="AB680" s="17"/>
    </row>
    <row r="681" spans="2:28" ht="38.25" customHeight="1" x14ac:dyDescent="0.2">
      <c r="B681" s="4">
        <f t="shared" si="7"/>
        <v>629</v>
      </c>
      <c r="C681" s="341"/>
      <c r="D681" s="342"/>
      <c r="E681" s="342"/>
      <c r="F681" s="342"/>
      <c r="G681" s="342"/>
      <c r="H681" s="342"/>
      <c r="I681" s="342"/>
      <c r="J681" s="342"/>
      <c r="K681" s="342"/>
      <c r="L681" s="343"/>
      <c r="M681" s="344"/>
      <c r="N681" s="344"/>
      <c r="O681" s="344"/>
      <c r="P681" s="344"/>
      <c r="Q681" s="344"/>
      <c r="R681" s="344"/>
      <c r="S681" s="344"/>
      <c r="T681" s="344"/>
      <c r="U681" s="344"/>
      <c r="V681" s="344"/>
      <c r="W681" s="315"/>
      <c r="X681" s="316"/>
      <c r="Y681" s="318"/>
      <c r="Z681" s="16"/>
      <c r="AA681" s="16"/>
      <c r="AB681" s="17"/>
    </row>
    <row r="682" spans="2:28" ht="38.25" customHeight="1" x14ac:dyDescent="0.2">
      <c r="B682" s="4">
        <f t="shared" si="7"/>
        <v>630</v>
      </c>
      <c r="C682" s="341"/>
      <c r="D682" s="342"/>
      <c r="E682" s="342"/>
      <c r="F682" s="342"/>
      <c r="G682" s="342"/>
      <c r="H682" s="342"/>
      <c r="I682" s="342"/>
      <c r="J682" s="342"/>
      <c r="K682" s="342"/>
      <c r="L682" s="343"/>
      <c r="M682" s="344"/>
      <c r="N682" s="344"/>
      <c r="O682" s="344"/>
      <c r="P682" s="344"/>
      <c r="Q682" s="344"/>
      <c r="R682" s="344"/>
      <c r="S682" s="344"/>
      <c r="T682" s="344"/>
      <c r="U682" s="344"/>
      <c r="V682" s="344"/>
      <c r="W682" s="315"/>
      <c r="X682" s="316"/>
      <c r="Y682" s="318"/>
      <c r="Z682" s="16"/>
      <c r="AA682" s="16"/>
      <c r="AB682" s="17"/>
    </row>
    <row r="683" spans="2:28" ht="38.25" customHeight="1" x14ac:dyDescent="0.2">
      <c r="B683" s="4">
        <f t="shared" si="7"/>
        <v>631</v>
      </c>
      <c r="C683" s="341"/>
      <c r="D683" s="342"/>
      <c r="E683" s="342"/>
      <c r="F683" s="342"/>
      <c r="G683" s="342"/>
      <c r="H683" s="342"/>
      <c r="I683" s="342"/>
      <c r="J683" s="342"/>
      <c r="K683" s="342"/>
      <c r="L683" s="343"/>
      <c r="M683" s="344"/>
      <c r="N683" s="344"/>
      <c r="O683" s="344"/>
      <c r="P683" s="344"/>
      <c r="Q683" s="344"/>
      <c r="R683" s="344"/>
      <c r="S683" s="344"/>
      <c r="T683" s="344"/>
      <c r="U683" s="344"/>
      <c r="V683" s="344"/>
      <c r="W683" s="315"/>
      <c r="X683" s="316"/>
      <c r="Y683" s="318"/>
      <c r="Z683" s="16"/>
      <c r="AA683" s="16"/>
      <c r="AB683" s="17"/>
    </row>
    <row r="684" spans="2:28" ht="38.25" customHeight="1" x14ac:dyDescent="0.2">
      <c r="B684" s="4">
        <f t="shared" si="7"/>
        <v>632</v>
      </c>
      <c r="C684" s="341"/>
      <c r="D684" s="342"/>
      <c r="E684" s="342"/>
      <c r="F684" s="342"/>
      <c r="G684" s="342"/>
      <c r="H684" s="342"/>
      <c r="I684" s="342"/>
      <c r="J684" s="342"/>
      <c r="K684" s="342"/>
      <c r="L684" s="343"/>
      <c r="M684" s="344"/>
      <c r="N684" s="344"/>
      <c r="O684" s="344"/>
      <c r="P684" s="344"/>
      <c r="Q684" s="344"/>
      <c r="R684" s="344"/>
      <c r="S684" s="344"/>
      <c r="T684" s="344"/>
      <c r="U684" s="344"/>
      <c r="V684" s="344"/>
      <c r="W684" s="315"/>
      <c r="X684" s="316"/>
      <c r="Y684" s="318"/>
      <c r="Z684" s="16"/>
      <c r="AA684" s="16"/>
      <c r="AB684" s="17"/>
    </row>
    <row r="685" spans="2:28" ht="38.25" customHeight="1" x14ac:dyDescent="0.2">
      <c r="B685" s="4">
        <f t="shared" si="7"/>
        <v>633</v>
      </c>
      <c r="C685" s="341"/>
      <c r="D685" s="342"/>
      <c r="E685" s="342"/>
      <c r="F685" s="342"/>
      <c r="G685" s="342"/>
      <c r="H685" s="342"/>
      <c r="I685" s="342"/>
      <c r="J685" s="342"/>
      <c r="K685" s="342"/>
      <c r="L685" s="343"/>
      <c r="M685" s="344"/>
      <c r="N685" s="344"/>
      <c r="O685" s="344"/>
      <c r="P685" s="344"/>
      <c r="Q685" s="344"/>
      <c r="R685" s="344"/>
      <c r="S685" s="344"/>
      <c r="T685" s="344"/>
      <c r="U685" s="344"/>
      <c r="V685" s="344"/>
      <c r="W685" s="315"/>
      <c r="X685" s="316"/>
      <c r="Y685" s="318"/>
      <c r="Z685" s="16"/>
      <c r="AA685" s="16"/>
      <c r="AB685" s="17"/>
    </row>
    <row r="686" spans="2:28" ht="38.25" customHeight="1" x14ac:dyDescent="0.2">
      <c r="B686" s="4">
        <f t="shared" si="7"/>
        <v>634</v>
      </c>
      <c r="C686" s="341"/>
      <c r="D686" s="342"/>
      <c r="E686" s="342"/>
      <c r="F686" s="342"/>
      <c r="G686" s="342"/>
      <c r="H686" s="342"/>
      <c r="I686" s="342"/>
      <c r="J686" s="342"/>
      <c r="K686" s="342"/>
      <c r="L686" s="343"/>
      <c r="M686" s="344"/>
      <c r="N686" s="344"/>
      <c r="O686" s="344"/>
      <c r="P686" s="344"/>
      <c r="Q686" s="344"/>
      <c r="R686" s="344"/>
      <c r="S686" s="344"/>
      <c r="T686" s="344"/>
      <c r="U686" s="344"/>
      <c r="V686" s="344"/>
      <c r="W686" s="315"/>
      <c r="X686" s="316"/>
      <c r="Y686" s="318"/>
      <c r="Z686" s="16"/>
      <c r="AA686" s="16"/>
      <c r="AB686" s="17"/>
    </row>
    <row r="687" spans="2:28" ht="38.25" customHeight="1" x14ac:dyDescent="0.2">
      <c r="B687" s="4">
        <f t="shared" si="7"/>
        <v>635</v>
      </c>
      <c r="C687" s="341"/>
      <c r="D687" s="342"/>
      <c r="E687" s="342"/>
      <c r="F687" s="342"/>
      <c r="G687" s="342"/>
      <c r="H687" s="342"/>
      <c r="I687" s="342"/>
      <c r="J687" s="342"/>
      <c r="K687" s="342"/>
      <c r="L687" s="343"/>
      <c r="M687" s="344"/>
      <c r="N687" s="344"/>
      <c r="O687" s="344"/>
      <c r="P687" s="344"/>
      <c r="Q687" s="344"/>
      <c r="R687" s="344"/>
      <c r="S687" s="344"/>
      <c r="T687" s="344"/>
      <c r="U687" s="344"/>
      <c r="V687" s="344"/>
      <c r="W687" s="315"/>
      <c r="X687" s="316"/>
      <c r="Y687" s="318"/>
      <c r="Z687" s="16"/>
      <c r="AA687" s="16"/>
      <c r="AB687" s="17"/>
    </row>
    <row r="688" spans="2:28" ht="38.25" customHeight="1" x14ac:dyDescent="0.2">
      <c r="B688" s="4">
        <f t="shared" si="7"/>
        <v>636</v>
      </c>
      <c r="C688" s="341"/>
      <c r="D688" s="342"/>
      <c r="E688" s="342"/>
      <c r="F688" s="342"/>
      <c r="G688" s="342"/>
      <c r="H688" s="342"/>
      <c r="I688" s="342"/>
      <c r="J688" s="342"/>
      <c r="K688" s="342"/>
      <c r="L688" s="343"/>
      <c r="M688" s="344"/>
      <c r="N688" s="344"/>
      <c r="O688" s="344"/>
      <c r="P688" s="344"/>
      <c r="Q688" s="344"/>
      <c r="R688" s="344"/>
      <c r="S688" s="344"/>
      <c r="T688" s="344"/>
      <c r="U688" s="344"/>
      <c r="V688" s="344"/>
      <c r="W688" s="315"/>
      <c r="X688" s="316"/>
      <c r="Y688" s="318"/>
      <c r="Z688" s="16"/>
      <c r="AA688" s="16"/>
      <c r="AB688" s="17"/>
    </row>
    <row r="689" spans="2:28" ht="38.25" customHeight="1" x14ac:dyDescent="0.2">
      <c r="B689" s="4">
        <f t="shared" si="7"/>
        <v>637</v>
      </c>
      <c r="C689" s="341"/>
      <c r="D689" s="342"/>
      <c r="E689" s="342"/>
      <c r="F689" s="342"/>
      <c r="G689" s="342"/>
      <c r="H689" s="342"/>
      <c r="I689" s="342"/>
      <c r="J689" s="342"/>
      <c r="K689" s="342"/>
      <c r="L689" s="343"/>
      <c r="M689" s="344"/>
      <c r="N689" s="344"/>
      <c r="O689" s="344"/>
      <c r="P689" s="344"/>
      <c r="Q689" s="344"/>
      <c r="R689" s="344"/>
      <c r="S689" s="344"/>
      <c r="T689" s="344"/>
      <c r="U689" s="344"/>
      <c r="V689" s="344"/>
      <c r="W689" s="315"/>
      <c r="X689" s="316"/>
      <c r="Y689" s="318"/>
      <c r="Z689" s="16"/>
      <c r="AA689" s="16"/>
      <c r="AB689" s="17"/>
    </row>
    <row r="690" spans="2:28" ht="38.25" customHeight="1" x14ac:dyDescent="0.2">
      <c r="B690" s="4">
        <f t="shared" si="7"/>
        <v>638</v>
      </c>
      <c r="C690" s="341"/>
      <c r="D690" s="342"/>
      <c r="E690" s="342"/>
      <c r="F690" s="342"/>
      <c r="G690" s="342"/>
      <c r="H690" s="342"/>
      <c r="I690" s="342"/>
      <c r="J690" s="342"/>
      <c r="K690" s="342"/>
      <c r="L690" s="343"/>
      <c r="M690" s="344"/>
      <c r="N690" s="344"/>
      <c r="O690" s="344"/>
      <c r="P690" s="344"/>
      <c r="Q690" s="344"/>
      <c r="R690" s="344"/>
      <c r="S690" s="344"/>
      <c r="T690" s="344"/>
      <c r="U690" s="344"/>
      <c r="V690" s="344"/>
      <c r="W690" s="315"/>
      <c r="X690" s="316"/>
      <c r="Y690" s="318"/>
      <c r="Z690" s="16"/>
      <c r="AA690" s="16"/>
      <c r="AB690" s="17"/>
    </row>
    <row r="691" spans="2:28" ht="38.25" customHeight="1" x14ac:dyDescent="0.2">
      <c r="B691" s="4">
        <f t="shared" si="7"/>
        <v>639</v>
      </c>
      <c r="C691" s="341"/>
      <c r="D691" s="342"/>
      <c r="E691" s="342"/>
      <c r="F691" s="342"/>
      <c r="G691" s="342"/>
      <c r="H691" s="342"/>
      <c r="I691" s="342"/>
      <c r="J691" s="342"/>
      <c r="K691" s="342"/>
      <c r="L691" s="343"/>
      <c r="M691" s="344"/>
      <c r="N691" s="344"/>
      <c r="O691" s="344"/>
      <c r="P691" s="344"/>
      <c r="Q691" s="344"/>
      <c r="R691" s="344"/>
      <c r="S691" s="344"/>
      <c r="T691" s="344"/>
      <c r="U691" s="344"/>
      <c r="V691" s="344"/>
      <c r="W691" s="315"/>
      <c r="X691" s="316"/>
      <c r="Y691" s="318"/>
      <c r="Z691" s="16"/>
      <c r="AA691" s="16"/>
      <c r="AB691" s="17"/>
    </row>
    <row r="692" spans="2:28" ht="38.25" customHeight="1" x14ac:dyDescent="0.2">
      <c r="B692" s="4">
        <f t="shared" si="7"/>
        <v>640</v>
      </c>
      <c r="C692" s="341"/>
      <c r="D692" s="342"/>
      <c r="E692" s="342"/>
      <c r="F692" s="342"/>
      <c r="G692" s="342"/>
      <c r="H692" s="342"/>
      <c r="I692" s="342"/>
      <c r="J692" s="342"/>
      <c r="K692" s="342"/>
      <c r="L692" s="343"/>
      <c r="M692" s="344"/>
      <c r="N692" s="344"/>
      <c r="O692" s="344"/>
      <c r="P692" s="344"/>
      <c r="Q692" s="344"/>
      <c r="R692" s="344"/>
      <c r="S692" s="344"/>
      <c r="T692" s="344"/>
      <c r="U692" s="344"/>
      <c r="V692" s="344"/>
      <c r="W692" s="315"/>
      <c r="X692" s="316"/>
      <c r="Y692" s="318"/>
      <c r="Z692" s="16"/>
      <c r="AA692" s="16"/>
      <c r="AB692" s="17"/>
    </row>
    <row r="693" spans="2:28" ht="38.25" customHeight="1" x14ac:dyDescent="0.2">
      <c r="B693" s="4">
        <f t="shared" si="7"/>
        <v>641</v>
      </c>
      <c r="C693" s="341"/>
      <c r="D693" s="342"/>
      <c r="E693" s="342"/>
      <c r="F693" s="342"/>
      <c r="G693" s="342"/>
      <c r="H693" s="342"/>
      <c r="I693" s="342"/>
      <c r="J693" s="342"/>
      <c r="K693" s="342"/>
      <c r="L693" s="343"/>
      <c r="M693" s="344"/>
      <c r="N693" s="344"/>
      <c r="O693" s="344"/>
      <c r="P693" s="344"/>
      <c r="Q693" s="344"/>
      <c r="R693" s="344"/>
      <c r="S693" s="344"/>
      <c r="T693" s="344"/>
      <c r="U693" s="344"/>
      <c r="V693" s="344"/>
      <c r="W693" s="315"/>
      <c r="X693" s="316"/>
      <c r="Y693" s="318"/>
      <c r="Z693" s="16"/>
      <c r="AA693" s="16"/>
      <c r="AB693" s="17"/>
    </row>
    <row r="694" spans="2:28" ht="38.25" customHeight="1" x14ac:dyDescent="0.2">
      <c r="B694" s="4">
        <f t="shared" si="7"/>
        <v>642</v>
      </c>
      <c r="C694" s="341"/>
      <c r="D694" s="342"/>
      <c r="E694" s="342"/>
      <c r="F694" s="342"/>
      <c r="G694" s="342"/>
      <c r="H694" s="342"/>
      <c r="I694" s="342"/>
      <c r="J694" s="342"/>
      <c r="K694" s="342"/>
      <c r="L694" s="343"/>
      <c r="M694" s="344"/>
      <c r="N694" s="344"/>
      <c r="O694" s="344"/>
      <c r="P694" s="344"/>
      <c r="Q694" s="344"/>
      <c r="R694" s="344"/>
      <c r="S694" s="344"/>
      <c r="T694" s="344"/>
      <c r="U694" s="344"/>
      <c r="V694" s="344"/>
      <c r="W694" s="315"/>
      <c r="X694" s="316"/>
      <c r="Y694" s="318"/>
      <c r="Z694" s="16"/>
      <c r="AA694" s="16"/>
      <c r="AB694" s="17"/>
    </row>
    <row r="695" spans="2:28" ht="38.25" customHeight="1" x14ac:dyDescent="0.2">
      <c r="B695" s="4">
        <f t="shared" si="7"/>
        <v>643</v>
      </c>
      <c r="C695" s="341"/>
      <c r="D695" s="342"/>
      <c r="E695" s="342"/>
      <c r="F695" s="342"/>
      <c r="G695" s="342"/>
      <c r="H695" s="342"/>
      <c r="I695" s="342"/>
      <c r="J695" s="342"/>
      <c r="K695" s="342"/>
      <c r="L695" s="343"/>
      <c r="M695" s="344"/>
      <c r="N695" s="344"/>
      <c r="O695" s="344"/>
      <c r="P695" s="344"/>
      <c r="Q695" s="344"/>
      <c r="R695" s="344"/>
      <c r="S695" s="344"/>
      <c r="T695" s="344"/>
      <c r="U695" s="344"/>
      <c r="V695" s="344"/>
      <c r="W695" s="315"/>
      <c r="X695" s="316"/>
      <c r="Y695" s="318"/>
      <c r="Z695" s="16"/>
      <c r="AA695" s="16"/>
      <c r="AB695" s="17"/>
    </row>
    <row r="696" spans="2:28" ht="38.25" customHeight="1" x14ac:dyDescent="0.2">
      <c r="B696" s="4">
        <f t="shared" si="7"/>
        <v>644</v>
      </c>
      <c r="C696" s="341"/>
      <c r="D696" s="342"/>
      <c r="E696" s="342"/>
      <c r="F696" s="342"/>
      <c r="G696" s="342"/>
      <c r="H696" s="342"/>
      <c r="I696" s="342"/>
      <c r="J696" s="342"/>
      <c r="K696" s="342"/>
      <c r="L696" s="343"/>
      <c r="M696" s="344"/>
      <c r="N696" s="344"/>
      <c r="O696" s="344"/>
      <c r="P696" s="344"/>
      <c r="Q696" s="344"/>
      <c r="R696" s="344"/>
      <c r="S696" s="344"/>
      <c r="T696" s="344"/>
      <c r="U696" s="344"/>
      <c r="V696" s="344"/>
      <c r="W696" s="315"/>
      <c r="X696" s="316"/>
      <c r="Y696" s="318"/>
      <c r="Z696" s="16"/>
      <c r="AA696" s="16"/>
      <c r="AB696" s="17"/>
    </row>
    <row r="697" spans="2:28" ht="38.25" customHeight="1" x14ac:dyDescent="0.2">
      <c r="B697" s="4">
        <f t="shared" si="7"/>
        <v>645</v>
      </c>
      <c r="C697" s="341"/>
      <c r="D697" s="342"/>
      <c r="E697" s="342"/>
      <c r="F697" s="342"/>
      <c r="G697" s="342"/>
      <c r="H697" s="342"/>
      <c r="I697" s="342"/>
      <c r="J697" s="342"/>
      <c r="K697" s="342"/>
      <c r="L697" s="343"/>
      <c r="M697" s="344"/>
      <c r="N697" s="344"/>
      <c r="O697" s="344"/>
      <c r="P697" s="344"/>
      <c r="Q697" s="344"/>
      <c r="R697" s="344"/>
      <c r="S697" s="344"/>
      <c r="T697" s="344"/>
      <c r="U697" s="344"/>
      <c r="V697" s="344"/>
      <c r="W697" s="315"/>
      <c r="X697" s="316"/>
      <c r="Y697" s="318"/>
      <c r="Z697" s="16"/>
      <c r="AA697" s="16"/>
      <c r="AB697" s="17"/>
    </row>
    <row r="698" spans="2:28" ht="38.25" customHeight="1" x14ac:dyDescent="0.2">
      <c r="B698" s="4">
        <f t="shared" si="7"/>
        <v>646</v>
      </c>
      <c r="C698" s="341"/>
      <c r="D698" s="342"/>
      <c r="E698" s="342"/>
      <c r="F698" s="342"/>
      <c r="G698" s="342"/>
      <c r="H698" s="342"/>
      <c r="I698" s="342"/>
      <c r="J698" s="342"/>
      <c r="K698" s="342"/>
      <c r="L698" s="343"/>
      <c r="M698" s="344"/>
      <c r="N698" s="344"/>
      <c r="O698" s="344"/>
      <c r="P698" s="344"/>
      <c r="Q698" s="344"/>
      <c r="R698" s="344"/>
      <c r="S698" s="344"/>
      <c r="T698" s="344"/>
      <c r="U698" s="344"/>
      <c r="V698" s="344"/>
      <c r="W698" s="315"/>
      <c r="X698" s="316"/>
      <c r="Y698" s="318"/>
      <c r="Z698" s="16"/>
      <c r="AA698" s="16"/>
      <c r="AB698" s="17"/>
    </row>
    <row r="699" spans="2:28" ht="38.25" customHeight="1" x14ac:dyDescent="0.2">
      <c r="B699" s="4">
        <f t="shared" si="7"/>
        <v>647</v>
      </c>
      <c r="C699" s="341"/>
      <c r="D699" s="342"/>
      <c r="E699" s="342"/>
      <c r="F699" s="342"/>
      <c r="G699" s="342"/>
      <c r="H699" s="342"/>
      <c r="I699" s="342"/>
      <c r="J699" s="342"/>
      <c r="K699" s="342"/>
      <c r="L699" s="343"/>
      <c r="M699" s="344"/>
      <c r="N699" s="344"/>
      <c r="O699" s="344"/>
      <c r="P699" s="344"/>
      <c r="Q699" s="344"/>
      <c r="R699" s="344"/>
      <c r="S699" s="344"/>
      <c r="T699" s="344"/>
      <c r="U699" s="344"/>
      <c r="V699" s="344"/>
      <c r="W699" s="315"/>
      <c r="X699" s="316"/>
      <c r="Y699" s="318"/>
      <c r="Z699" s="16"/>
      <c r="AA699" s="16"/>
      <c r="AB699" s="17"/>
    </row>
    <row r="700" spans="2:28" ht="38.25" customHeight="1" x14ac:dyDescent="0.2">
      <c r="B700" s="4">
        <f t="shared" si="7"/>
        <v>648</v>
      </c>
      <c r="C700" s="341"/>
      <c r="D700" s="342"/>
      <c r="E700" s="342"/>
      <c r="F700" s="342"/>
      <c r="G700" s="342"/>
      <c r="H700" s="342"/>
      <c r="I700" s="342"/>
      <c r="J700" s="342"/>
      <c r="K700" s="342"/>
      <c r="L700" s="343"/>
      <c r="M700" s="344"/>
      <c r="N700" s="344"/>
      <c r="O700" s="344"/>
      <c r="P700" s="344"/>
      <c r="Q700" s="344"/>
      <c r="R700" s="344"/>
      <c r="S700" s="344"/>
      <c r="T700" s="344"/>
      <c r="U700" s="344"/>
      <c r="V700" s="344"/>
      <c r="W700" s="315"/>
      <c r="X700" s="316"/>
      <c r="Y700" s="318"/>
      <c r="Z700" s="16"/>
      <c r="AA700" s="16"/>
      <c r="AB700" s="17"/>
    </row>
    <row r="701" spans="2:28" ht="38.25" customHeight="1" x14ac:dyDescent="0.2">
      <c r="B701" s="4">
        <f t="shared" si="7"/>
        <v>649</v>
      </c>
      <c r="C701" s="341"/>
      <c r="D701" s="342"/>
      <c r="E701" s="342"/>
      <c r="F701" s="342"/>
      <c r="G701" s="342"/>
      <c r="H701" s="342"/>
      <c r="I701" s="342"/>
      <c r="J701" s="342"/>
      <c r="K701" s="342"/>
      <c r="L701" s="343"/>
      <c r="M701" s="344"/>
      <c r="N701" s="344"/>
      <c r="O701" s="344"/>
      <c r="P701" s="344"/>
      <c r="Q701" s="344"/>
      <c r="R701" s="344"/>
      <c r="S701" s="344"/>
      <c r="T701" s="344"/>
      <c r="U701" s="344"/>
      <c r="V701" s="344"/>
      <c r="W701" s="315"/>
      <c r="X701" s="316"/>
      <c r="Y701" s="318"/>
      <c r="Z701" s="16"/>
      <c r="AA701" s="16"/>
      <c r="AB701" s="17"/>
    </row>
    <row r="702" spans="2:28" ht="38.25" customHeight="1" x14ac:dyDescent="0.2">
      <c r="B702" s="4">
        <f t="shared" si="7"/>
        <v>650</v>
      </c>
      <c r="C702" s="341"/>
      <c r="D702" s="342"/>
      <c r="E702" s="342"/>
      <c r="F702" s="342"/>
      <c r="G702" s="342"/>
      <c r="H702" s="342"/>
      <c r="I702" s="342"/>
      <c r="J702" s="342"/>
      <c r="K702" s="342"/>
      <c r="L702" s="343"/>
      <c r="M702" s="344"/>
      <c r="N702" s="344"/>
      <c r="O702" s="344"/>
      <c r="P702" s="344"/>
      <c r="Q702" s="344"/>
      <c r="R702" s="344"/>
      <c r="S702" s="344"/>
      <c r="T702" s="344"/>
      <c r="U702" s="344"/>
      <c r="V702" s="344"/>
      <c r="W702" s="315"/>
      <c r="X702" s="316"/>
      <c r="Y702" s="318"/>
      <c r="Z702" s="16"/>
      <c r="AA702" s="16"/>
      <c r="AB702" s="17"/>
    </row>
    <row r="703" spans="2:28" ht="38.25" customHeight="1" x14ac:dyDescent="0.2">
      <c r="B703" s="4">
        <f t="shared" si="7"/>
        <v>651</v>
      </c>
      <c r="C703" s="341"/>
      <c r="D703" s="342"/>
      <c r="E703" s="342"/>
      <c r="F703" s="342"/>
      <c r="G703" s="342"/>
      <c r="H703" s="342"/>
      <c r="I703" s="342"/>
      <c r="J703" s="342"/>
      <c r="K703" s="342"/>
      <c r="L703" s="343"/>
      <c r="M703" s="344"/>
      <c r="N703" s="344"/>
      <c r="O703" s="344"/>
      <c r="P703" s="344"/>
      <c r="Q703" s="344"/>
      <c r="R703" s="344"/>
      <c r="S703" s="344"/>
      <c r="T703" s="344"/>
      <c r="U703" s="344"/>
      <c r="V703" s="344"/>
      <c r="W703" s="315"/>
      <c r="X703" s="316"/>
      <c r="Y703" s="318"/>
      <c r="Z703" s="16"/>
      <c r="AA703" s="16"/>
      <c r="AB703" s="17"/>
    </row>
    <row r="704" spans="2:28" ht="38.25" customHeight="1" x14ac:dyDescent="0.2">
      <c r="B704" s="4">
        <f t="shared" si="7"/>
        <v>652</v>
      </c>
      <c r="C704" s="341"/>
      <c r="D704" s="342"/>
      <c r="E704" s="342"/>
      <c r="F704" s="342"/>
      <c r="G704" s="342"/>
      <c r="H704" s="342"/>
      <c r="I704" s="342"/>
      <c r="J704" s="342"/>
      <c r="K704" s="342"/>
      <c r="L704" s="343"/>
      <c r="M704" s="344"/>
      <c r="N704" s="344"/>
      <c r="O704" s="344"/>
      <c r="P704" s="344"/>
      <c r="Q704" s="344"/>
      <c r="R704" s="344"/>
      <c r="S704" s="344"/>
      <c r="T704" s="344"/>
      <c r="U704" s="344"/>
      <c r="V704" s="344"/>
      <c r="W704" s="315"/>
      <c r="X704" s="316"/>
      <c r="Y704" s="318"/>
      <c r="Z704" s="16"/>
      <c r="AA704" s="16"/>
      <c r="AB704" s="17"/>
    </row>
    <row r="705" spans="2:28" ht="38.25" customHeight="1" x14ac:dyDescent="0.2">
      <c r="B705" s="4">
        <f t="shared" si="7"/>
        <v>653</v>
      </c>
      <c r="C705" s="341"/>
      <c r="D705" s="342"/>
      <c r="E705" s="342"/>
      <c r="F705" s="342"/>
      <c r="G705" s="342"/>
      <c r="H705" s="342"/>
      <c r="I705" s="342"/>
      <c r="J705" s="342"/>
      <c r="K705" s="342"/>
      <c r="L705" s="343"/>
      <c r="M705" s="344"/>
      <c r="N705" s="344"/>
      <c r="O705" s="344"/>
      <c r="P705" s="344"/>
      <c r="Q705" s="344"/>
      <c r="R705" s="344"/>
      <c r="S705" s="344"/>
      <c r="T705" s="344"/>
      <c r="U705" s="344"/>
      <c r="V705" s="344"/>
      <c r="W705" s="315"/>
      <c r="X705" s="316"/>
      <c r="Y705" s="318"/>
      <c r="Z705" s="16"/>
      <c r="AA705" s="16"/>
      <c r="AB705" s="17"/>
    </row>
    <row r="706" spans="2:28" ht="38.25" customHeight="1" x14ac:dyDescent="0.2">
      <c r="B706" s="4">
        <f t="shared" si="7"/>
        <v>654</v>
      </c>
      <c r="C706" s="341"/>
      <c r="D706" s="342"/>
      <c r="E706" s="342"/>
      <c r="F706" s="342"/>
      <c r="G706" s="342"/>
      <c r="H706" s="342"/>
      <c r="I706" s="342"/>
      <c r="J706" s="342"/>
      <c r="K706" s="342"/>
      <c r="L706" s="343"/>
      <c r="M706" s="344"/>
      <c r="N706" s="344"/>
      <c r="O706" s="344"/>
      <c r="P706" s="344"/>
      <c r="Q706" s="344"/>
      <c r="R706" s="344"/>
      <c r="S706" s="344"/>
      <c r="T706" s="344"/>
      <c r="U706" s="344"/>
      <c r="V706" s="344"/>
      <c r="W706" s="315"/>
      <c r="X706" s="316"/>
      <c r="Y706" s="318"/>
      <c r="Z706" s="16"/>
      <c r="AA706" s="16"/>
      <c r="AB706" s="17"/>
    </row>
    <row r="707" spans="2:28" ht="38.25" customHeight="1" x14ac:dyDescent="0.2">
      <c r="B707" s="4">
        <f t="shared" si="7"/>
        <v>655</v>
      </c>
      <c r="C707" s="341"/>
      <c r="D707" s="342"/>
      <c r="E707" s="342"/>
      <c r="F707" s="342"/>
      <c r="G707" s="342"/>
      <c r="H707" s="342"/>
      <c r="I707" s="342"/>
      <c r="J707" s="342"/>
      <c r="K707" s="342"/>
      <c r="L707" s="343"/>
      <c r="M707" s="344"/>
      <c r="N707" s="344"/>
      <c r="O707" s="344"/>
      <c r="P707" s="344"/>
      <c r="Q707" s="344"/>
      <c r="R707" s="344"/>
      <c r="S707" s="344"/>
      <c r="T707" s="344"/>
      <c r="U707" s="344"/>
      <c r="V707" s="344"/>
      <c r="W707" s="315"/>
      <c r="X707" s="316"/>
      <c r="Y707" s="318"/>
      <c r="Z707" s="16"/>
      <c r="AA707" s="16"/>
      <c r="AB707" s="17"/>
    </row>
    <row r="708" spans="2:28" ht="38.25" customHeight="1" x14ac:dyDescent="0.2">
      <c r="B708" s="4">
        <f t="shared" si="7"/>
        <v>656</v>
      </c>
      <c r="C708" s="341"/>
      <c r="D708" s="342"/>
      <c r="E708" s="342"/>
      <c r="F708" s="342"/>
      <c r="G708" s="342"/>
      <c r="H708" s="342"/>
      <c r="I708" s="342"/>
      <c r="J708" s="342"/>
      <c r="K708" s="342"/>
      <c r="L708" s="343"/>
      <c r="M708" s="344"/>
      <c r="N708" s="344"/>
      <c r="O708" s="344"/>
      <c r="P708" s="344"/>
      <c r="Q708" s="344"/>
      <c r="R708" s="344"/>
      <c r="S708" s="344"/>
      <c r="T708" s="344"/>
      <c r="U708" s="344"/>
      <c r="V708" s="344"/>
      <c r="W708" s="315"/>
      <c r="X708" s="316"/>
      <c r="Y708" s="318"/>
      <c r="Z708" s="16"/>
      <c r="AA708" s="16"/>
      <c r="AB708" s="17"/>
    </row>
    <row r="709" spans="2:28" ht="38.25" customHeight="1" x14ac:dyDescent="0.2">
      <c r="B709" s="4">
        <f t="shared" si="7"/>
        <v>657</v>
      </c>
      <c r="C709" s="341"/>
      <c r="D709" s="342"/>
      <c r="E709" s="342"/>
      <c r="F709" s="342"/>
      <c r="G709" s="342"/>
      <c r="H709" s="342"/>
      <c r="I709" s="342"/>
      <c r="J709" s="342"/>
      <c r="K709" s="342"/>
      <c r="L709" s="343"/>
      <c r="M709" s="344"/>
      <c r="N709" s="344"/>
      <c r="O709" s="344"/>
      <c r="P709" s="344"/>
      <c r="Q709" s="344"/>
      <c r="R709" s="344"/>
      <c r="S709" s="344"/>
      <c r="T709" s="344"/>
      <c r="U709" s="344"/>
      <c r="V709" s="344"/>
      <c r="W709" s="315"/>
      <c r="X709" s="316"/>
      <c r="Y709" s="318"/>
      <c r="Z709" s="16"/>
      <c r="AA709" s="16"/>
      <c r="AB709" s="17"/>
    </row>
    <row r="710" spans="2:28" ht="38.25" customHeight="1" x14ac:dyDescent="0.2">
      <c r="B710" s="4">
        <f t="shared" si="7"/>
        <v>658</v>
      </c>
      <c r="C710" s="341"/>
      <c r="D710" s="342"/>
      <c r="E710" s="342"/>
      <c r="F710" s="342"/>
      <c r="G710" s="342"/>
      <c r="H710" s="342"/>
      <c r="I710" s="342"/>
      <c r="J710" s="342"/>
      <c r="K710" s="342"/>
      <c r="L710" s="343"/>
      <c r="M710" s="344"/>
      <c r="N710" s="344"/>
      <c r="O710" s="344"/>
      <c r="P710" s="344"/>
      <c r="Q710" s="344"/>
      <c r="R710" s="344"/>
      <c r="S710" s="344"/>
      <c r="T710" s="344"/>
      <c r="U710" s="344"/>
      <c r="V710" s="344"/>
      <c r="W710" s="315"/>
      <c r="X710" s="316"/>
      <c r="Y710" s="318"/>
      <c r="Z710" s="16"/>
      <c r="AA710" s="16"/>
      <c r="AB710" s="17"/>
    </row>
    <row r="711" spans="2:28" ht="38.25" customHeight="1" x14ac:dyDescent="0.2">
      <c r="B711" s="4">
        <f t="shared" si="7"/>
        <v>659</v>
      </c>
      <c r="C711" s="341"/>
      <c r="D711" s="342"/>
      <c r="E711" s="342"/>
      <c r="F711" s="342"/>
      <c r="G711" s="342"/>
      <c r="H711" s="342"/>
      <c r="I711" s="342"/>
      <c r="J711" s="342"/>
      <c r="K711" s="342"/>
      <c r="L711" s="343"/>
      <c r="M711" s="344"/>
      <c r="N711" s="344"/>
      <c r="O711" s="344"/>
      <c r="P711" s="344"/>
      <c r="Q711" s="344"/>
      <c r="R711" s="344"/>
      <c r="S711" s="344"/>
      <c r="T711" s="344"/>
      <c r="U711" s="344"/>
      <c r="V711" s="344"/>
      <c r="W711" s="315"/>
      <c r="X711" s="316"/>
      <c r="Y711" s="318"/>
      <c r="Z711" s="16"/>
      <c r="AA711" s="16"/>
      <c r="AB711" s="17"/>
    </row>
    <row r="712" spans="2:28" ht="38.25" customHeight="1" x14ac:dyDescent="0.2">
      <c r="B712" s="4">
        <f t="shared" si="7"/>
        <v>660</v>
      </c>
      <c r="C712" s="341"/>
      <c r="D712" s="342"/>
      <c r="E712" s="342"/>
      <c r="F712" s="342"/>
      <c r="G712" s="342"/>
      <c r="H712" s="342"/>
      <c r="I712" s="342"/>
      <c r="J712" s="342"/>
      <c r="K712" s="342"/>
      <c r="L712" s="343"/>
      <c r="M712" s="344"/>
      <c r="N712" s="344"/>
      <c r="O712" s="344"/>
      <c r="P712" s="344"/>
      <c r="Q712" s="344"/>
      <c r="R712" s="344"/>
      <c r="S712" s="344"/>
      <c r="T712" s="344"/>
      <c r="U712" s="344"/>
      <c r="V712" s="344"/>
      <c r="W712" s="315"/>
      <c r="X712" s="316"/>
      <c r="Y712" s="318"/>
      <c r="Z712" s="16"/>
      <c r="AA712" s="16"/>
      <c r="AB712" s="17"/>
    </row>
    <row r="713" spans="2:28" ht="38.25" customHeight="1" x14ac:dyDescent="0.2">
      <c r="B713" s="4">
        <f t="shared" si="7"/>
        <v>661</v>
      </c>
      <c r="C713" s="341"/>
      <c r="D713" s="342"/>
      <c r="E713" s="342"/>
      <c r="F713" s="342"/>
      <c r="G713" s="342"/>
      <c r="H713" s="342"/>
      <c r="I713" s="342"/>
      <c r="J713" s="342"/>
      <c r="K713" s="342"/>
      <c r="L713" s="343"/>
      <c r="M713" s="344"/>
      <c r="N713" s="344"/>
      <c r="O713" s="344"/>
      <c r="P713" s="344"/>
      <c r="Q713" s="344"/>
      <c r="R713" s="344"/>
      <c r="S713" s="344"/>
      <c r="T713" s="344"/>
      <c r="U713" s="344"/>
      <c r="V713" s="344"/>
      <c r="W713" s="315"/>
      <c r="X713" s="316"/>
      <c r="Y713" s="318"/>
      <c r="Z713" s="16"/>
      <c r="AA713" s="16"/>
      <c r="AB713" s="17"/>
    </row>
    <row r="714" spans="2:28" ht="38.25" customHeight="1" x14ac:dyDescent="0.2">
      <c r="B714" s="4">
        <f t="shared" si="7"/>
        <v>662</v>
      </c>
      <c r="C714" s="341"/>
      <c r="D714" s="342"/>
      <c r="E714" s="342"/>
      <c r="F714" s="342"/>
      <c r="G714" s="342"/>
      <c r="H714" s="342"/>
      <c r="I714" s="342"/>
      <c r="J714" s="342"/>
      <c r="K714" s="342"/>
      <c r="L714" s="343"/>
      <c r="M714" s="344"/>
      <c r="N714" s="344"/>
      <c r="O714" s="344"/>
      <c r="P714" s="344"/>
      <c r="Q714" s="344"/>
      <c r="R714" s="344"/>
      <c r="S714" s="344"/>
      <c r="T714" s="344"/>
      <c r="U714" s="344"/>
      <c r="V714" s="344"/>
      <c r="W714" s="315"/>
      <c r="X714" s="316"/>
      <c r="Y714" s="318"/>
      <c r="Z714" s="16"/>
      <c r="AA714" s="16"/>
      <c r="AB714" s="17"/>
    </row>
    <row r="715" spans="2:28" ht="38.25" customHeight="1" x14ac:dyDescent="0.2">
      <c r="B715" s="4">
        <f t="shared" si="7"/>
        <v>663</v>
      </c>
      <c r="C715" s="341"/>
      <c r="D715" s="342"/>
      <c r="E715" s="342"/>
      <c r="F715" s="342"/>
      <c r="G715" s="342"/>
      <c r="H715" s="342"/>
      <c r="I715" s="342"/>
      <c r="J715" s="342"/>
      <c r="K715" s="342"/>
      <c r="L715" s="343"/>
      <c r="M715" s="344"/>
      <c r="N715" s="344"/>
      <c r="O715" s="344"/>
      <c r="P715" s="344"/>
      <c r="Q715" s="344"/>
      <c r="R715" s="344"/>
      <c r="S715" s="344"/>
      <c r="T715" s="344"/>
      <c r="U715" s="344"/>
      <c r="V715" s="344"/>
      <c r="W715" s="315"/>
      <c r="X715" s="316"/>
      <c r="Y715" s="318"/>
      <c r="Z715" s="16"/>
      <c r="AA715" s="16"/>
      <c r="AB715" s="17"/>
    </row>
    <row r="716" spans="2:28" ht="38.25" customHeight="1" x14ac:dyDescent="0.2">
      <c r="B716" s="4">
        <f t="shared" si="7"/>
        <v>664</v>
      </c>
      <c r="C716" s="341"/>
      <c r="D716" s="342"/>
      <c r="E716" s="342"/>
      <c r="F716" s="342"/>
      <c r="G716" s="342"/>
      <c r="H716" s="342"/>
      <c r="I716" s="342"/>
      <c r="J716" s="342"/>
      <c r="K716" s="342"/>
      <c r="L716" s="343"/>
      <c r="M716" s="344"/>
      <c r="N716" s="344"/>
      <c r="O716" s="344"/>
      <c r="P716" s="344"/>
      <c r="Q716" s="344"/>
      <c r="R716" s="344"/>
      <c r="S716" s="344"/>
      <c r="T716" s="344"/>
      <c r="U716" s="344"/>
      <c r="V716" s="344"/>
      <c r="W716" s="315"/>
      <c r="X716" s="316"/>
      <c r="Y716" s="318"/>
      <c r="Z716" s="16"/>
      <c r="AA716" s="16"/>
      <c r="AB716" s="17"/>
    </row>
    <row r="717" spans="2:28" ht="38.25" customHeight="1" x14ac:dyDescent="0.2">
      <c r="B717" s="4">
        <f t="shared" si="7"/>
        <v>665</v>
      </c>
      <c r="C717" s="341"/>
      <c r="D717" s="342"/>
      <c r="E717" s="342"/>
      <c r="F717" s="342"/>
      <c r="G717" s="342"/>
      <c r="H717" s="342"/>
      <c r="I717" s="342"/>
      <c r="J717" s="342"/>
      <c r="K717" s="342"/>
      <c r="L717" s="343"/>
      <c r="M717" s="344"/>
      <c r="N717" s="344"/>
      <c r="O717" s="344"/>
      <c r="P717" s="344"/>
      <c r="Q717" s="344"/>
      <c r="R717" s="344"/>
      <c r="S717" s="344"/>
      <c r="T717" s="344"/>
      <c r="U717" s="344"/>
      <c r="V717" s="344"/>
      <c r="W717" s="315"/>
      <c r="X717" s="316"/>
      <c r="Y717" s="318"/>
      <c r="Z717" s="16"/>
      <c r="AA717" s="16"/>
      <c r="AB717" s="17"/>
    </row>
    <row r="718" spans="2:28" ht="38.25" customHeight="1" x14ac:dyDescent="0.2">
      <c r="B718" s="4">
        <f t="shared" si="7"/>
        <v>666</v>
      </c>
      <c r="C718" s="341"/>
      <c r="D718" s="342"/>
      <c r="E718" s="342"/>
      <c r="F718" s="342"/>
      <c r="G718" s="342"/>
      <c r="H718" s="342"/>
      <c r="I718" s="342"/>
      <c r="J718" s="342"/>
      <c r="K718" s="342"/>
      <c r="L718" s="343"/>
      <c r="M718" s="344"/>
      <c r="N718" s="344"/>
      <c r="O718" s="344"/>
      <c r="P718" s="344"/>
      <c r="Q718" s="344"/>
      <c r="R718" s="344"/>
      <c r="S718" s="344"/>
      <c r="T718" s="344"/>
      <c r="U718" s="344"/>
      <c r="V718" s="344"/>
      <c r="W718" s="315"/>
      <c r="X718" s="316"/>
      <c r="Y718" s="318"/>
      <c r="Z718" s="16"/>
      <c r="AA718" s="16"/>
      <c r="AB718" s="17"/>
    </row>
    <row r="719" spans="2:28" ht="38.25" customHeight="1" x14ac:dyDescent="0.2">
      <c r="B719" s="4">
        <f t="shared" si="7"/>
        <v>667</v>
      </c>
      <c r="C719" s="341"/>
      <c r="D719" s="342"/>
      <c r="E719" s="342"/>
      <c r="F719" s="342"/>
      <c r="G719" s="342"/>
      <c r="H719" s="342"/>
      <c r="I719" s="342"/>
      <c r="J719" s="342"/>
      <c r="K719" s="342"/>
      <c r="L719" s="343"/>
      <c r="M719" s="344"/>
      <c r="N719" s="344"/>
      <c r="O719" s="344"/>
      <c r="P719" s="344"/>
      <c r="Q719" s="344"/>
      <c r="R719" s="344"/>
      <c r="S719" s="344"/>
      <c r="T719" s="344"/>
      <c r="U719" s="344"/>
      <c r="V719" s="344"/>
      <c r="W719" s="315"/>
      <c r="X719" s="316"/>
      <c r="Y719" s="318"/>
      <c r="Z719" s="16"/>
      <c r="AA719" s="16"/>
      <c r="AB719" s="17"/>
    </row>
    <row r="720" spans="2:28" ht="38.25" customHeight="1" x14ac:dyDescent="0.2">
      <c r="B720" s="4">
        <f t="shared" ref="B720:B783" si="8">B719+1</f>
        <v>668</v>
      </c>
      <c r="C720" s="341"/>
      <c r="D720" s="342"/>
      <c r="E720" s="342"/>
      <c r="F720" s="342"/>
      <c r="G720" s="342"/>
      <c r="H720" s="342"/>
      <c r="I720" s="342"/>
      <c r="J720" s="342"/>
      <c r="K720" s="342"/>
      <c r="L720" s="343"/>
      <c r="M720" s="344"/>
      <c r="N720" s="344"/>
      <c r="O720" s="344"/>
      <c r="P720" s="344"/>
      <c r="Q720" s="344"/>
      <c r="R720" s="344"/>
      <c r="S720" s="344"/>
      <c r="T720" s="344"/>
      <c r="U720" s="344"/>
      <c r="V720" s="344"/>
      <c r="W720" s="315"/>
      <c r="X720" s="316"/>
      <c r="Y720" s="318"/>
      <c r="Z720" s="16"/>
      <c r="AA720" s="16"/>
      <c r="AB720" s="17"/>
    </row>
    <row r="721" spans="2:28" ht="38.25" customHeight="1" x14ac:dyDescent="0.2">
      <c r="B721" s="4">
        <f t="shared" si="8"/>
        <v>669</v>
      </c>
      <c r="C721" s="341"/>
      <c r="D721" s="342"/>
      <c r="E721" s="342"/>
      <c r="F721" s="342"/>
      <c r="G721" s="342"/>
      <c r="H721" s="342"/>
      <c r="I721" s="342"/>
      <c r="J721" s="342"/>
      <c r="K721" s="342"/>
      <c r="L721" s="343"/>
      <c r="M721" s="344"/>
      <c r="N721" s="344"/>
      <c r="O721" s="344"/>
      <c r="P721" s="344"/>
      <c r="Q721" s="344"/>
      <c r="R721" s="344"/>
      <c r="S721" s="344"/>
      <c r="T721" s="344"/>
      <c r="U721" s="344"/>
      <c r="V721" s="344"/>
      <c r="W721" s="315"/>
      <c r="X721" s="316"/>
      <c r="Y721" s="318"/>
      <c r="Z721" s="16"/>
      <c r="AA721" s="16"/>
      <c r="AB721" s="17"/>
    </row>
    <row r="722" spans="2:28" ht="38.25" customHeight="1" x14ac:dyDescent="0.2">
      <c r="B722" s="4">
        <f t="shared" si="8"/>
        <v>670</v>
      </c>
      <c r="C722" s="341"/>
      <c r="D722" s="342"/>
      <c r="E722" s="342"/>
      <c r="F722" s="342"/>
      <c r="G722" s="342"/>
      <c r="H722" s="342"/>
      <c r="I722" s="342"/>
      <c r="J722" s="342"/>
      <c r="K722" s="342"/>
      <c r="L722" s="343"/>
      <c r="M722" s="344"/>
      <c r="N722" s="344"/>
      <c r="O722" s="344"/>
      <c r="P722" s="344"/>
      <c r="Q722" s="344"/>
      <c r="R722" s="344"/>
      <c r="S722" s="344"/>
      <c r="T722" s="344"/>
      <c r="U722" s="344"/>
      <c r="V722" s="344"/>
      <c r="W722" s="315"/>
      <c r="X722" s="316"/>
      <c r="Y722" s="318"/>
      <c r="Z722" s="16"/>
      <c r="AA722" s="16"/>
      <c r="AB722" s="17"/>
    </row>
    <row r="723" spans="2:28" ht="38.25" customHeight="1" x14ac:dyDescent="0.2">
      <c r="B723" s="4">
        <f t="shared" si="8"/>
        <v>671</v>
      </c>
      <c r="C723" s="341"/>
      <c r="D723" s="342"/>
      <c r="E723" s="342"/>
      <c r="F723" s="342"/>
      <c r="G723" s="342"/>
      <c r="H723" s="342"/>
      <c r="I723" s="342"/>
      <c r="J723" s="342"/>
      <c r="K723" s="342"/>
      <c r="L723" s="343"/>
      <c r="M723" s="344"/>
      <c r="N723" s="344"/>
      <c r="O723" s="344"/>
      <c r="P723" s="344"/>
      <c r="Q723" s="344"/>
      <c r="R723" s="344"/>
      <c r="S723" s="344"/>
      <c r="T723" s="344"/>
      <c r="U723" s="344"/>
      <c r="V723" s="344"/>
      <c r="W723" s="315"/>
      <c r="X723" s="316"/>
      <c r="Y723" s="318"/>
      <c r="Z723" s="16"/>
      <c r="AA723" s="16"/>
      <c r="AB723" s="17"/>
    </row>
    <row r="724" spans="2:28" ht="38.25" customHeight="1" x14ac:dyDescent="0.2">
      <c r="B724" s="4">
        <f t="shared" si="8"/>
        <v>672</v>
      </c>
      <c r="C724" s="341"/>
      <c r="D724" s="342"/>
      <c r="E724" s="342"/>
      <c r="F724" s="342"/>
      <c r="G724" s="342"/>
      <c r="H724" s="342"/>
      <c r="I724" s="342"/>
      <c r="J724" s="342"/>
      <c r="K724" s="342"/>
      <c r="L724" s="343"/>
      <c r="M724" s="344"/>
      <c r="N724" s="344"/>
      <c r="O724" s="344"/>
      <c r="P724" s="344"/>
      <c r="Q724" s="344"/>
      <c r="R724" s="344"/>
      <c r="S724" s="344"/>
      <c r="T724" s="344"/>
      <c r="U724" s="344"/>
      <c r="V724" s="344"/>
      <c r="W724" s="315"/>
      <c r="X724" s="316"/>
      <c r="Y724" s="318"/>
      <c r="Z724" s="16"/>
      <c r="AA724" s="16"/>
      <c r="AB724" s="17"/>
    </row>
    <row r="725" spans="2:28" ht="38.25" customHeight="1" x14ac:dyDescent="0.2">
      <c r="B725" s="4">
        <f t="shared" si="8"/>
        <v>673</v>
      </c>
      <c r="C725" s="341"/>
      <c r="D725" s="342"/>
      <c r="E725" s="342"/>
      <c r="F725" s="342"/>
      <c r="G725" s="342"/>
      <c r="H725" s="342"/>
      <c r="I725" s="342"/>
      <c r="J725" s="342"/>
      <c r="K725" s="342"/>
      <c r="L725" s="343"/>
      <c r="M725" s="344"/>
      <c r="N725" s="344"/>
      <c r="O725" s="344"/>
      <c r="P725" s="344"/>
      <c r="Q725" s="344"/>
      <c r="R725" s="344"/>
      <c r="S725" s="344"/>
      <c r="T725" s="344"/>
      <c r="U725" s="344"/>
      <c r="V725" s="344"/>
      <c r="W725" s="315"/>
      <c r="X725" s="316"/>
      <c r="Y725" s="318"/>
      <c r="Z725" s="16"/>
      <c r="AA725" s="16"/>
      <c r="AB725" s="17"/>
    </row>
    <row r="726" spans="2:28" ht="38.25" customHeight="1" x14ac:dyDescent="0.2">
      <c r="B726" s="4">
        <f t="shared" si="8"/>
        <v>674</v>
      </c>
      <c r="C726" s="341"/>
      <c r="D726" s="342"/>
      <c r="E726" s="342"/>
      <c r="F726" s="342"/>
      <c r="G726" s="342"/>
      <c r="H726" s="342"/>
      <c r="I726" s="342"/>
      <c r="J726" s="342"/>
      <c r="K726" s="342"/>
      <c r="L726" s="343"/>
      <c r="M726" s="344"/>
      <c r="N726" s="344"/>
      <c r="O726" s="344"/>
      <c r="P726" s="344"/>
      <c r="Q726" s="344"/>
      <c r="R726" s="344"/>
      <c r="S726" s="344"/>
      <c r="T726" s="344"/>
      <c r="U726" s="344"/>
      <c r="V726" s="344"/>
      <c r="W726" s="315"/>
      <c r="X726" s="316"/>
      <c r="Y726" s="318"/>
      <c r="Z726" s="16"/>
      <c r="AA726" s="16"/>
      <c r="AB726" s="17"/>
    </row>
    <row r="727" spans="2:28" ht="38.25" customHeight="1" x14ac:dyDescent="0.2">
      <c r="B727" s="4">
        <f t="shared" si="8"/>
        <v>675</v>
      </c>
      <c r="C727" s="341"/>
      <c r="D727" s="342"/>
      <c r="E727" s="342"/>
      <c r="F727" s="342"/>
      <c r="G727" s="342"/>
      <c r="H727" s="342"/>
      <c r="I727" s="342"/>
      <c r="J727" s="342"/>
      <c r="K727" s="342"/>
      <c r="L727" s="343"/>
      <c r="M727" s="344"/>
      <c r="N727" s="344"/>
      <c r="O727" s="344"/>
      <c r="P727" s="344"/>
      <c r="Q727" s="344"/>
      <c r="R727" s="344"/>
      <c r="S727" s="344"/>
      <c r="T727" s="344"/>
      <c r="U727" s="344"/>
      <c r="V727" s="344"/>
      <c r="W727" s="315"/>
      <c r="X727" s="316"/>
      <c r="Y727" s="318"/>
      <c r="Z727" s="16"/>
      <c r="AA727" s="16"/>
      <c r="AB727" s="17"/>
    </row>
    <row r="728" spans="2:28" ht="38.25" customHeight="1" x14ac:dyDescent="0.2">
      <c r="B728" s="4">
        <f t="shared" si="8"/>
        <v>676</v>
      </c>
      <c r="C728" s="341"/>
      <c r="D728" s="342"/>
      <c r="E728" s="342"/>
      <c r="F728" s="342"/>
      <c r="G728" s="342"/>
      <c r="H728" s="342"/>
      <c r="I728" s="342"/>
      <c r="J728" s="342"/>
      <c r="K728" s="342"/>
      <c r="L728" s="343"/>
      <c r="M728" s="344"/>
      <c r="N728" s="344"/>
      <c r="O728" s="344"/>
      <c r="P728" s="344"/>
      <c r="Q728" s="344"/>
      <c r="R728" s="344"/>
      <c r="S728" s="344"/>
      <c r="T728" s="344"/>
      <c r="U728" s="344"/>
      <c r="V728" s="344"/>
      <c r="W728" s="315"/>
      <c r="X728" s="316"/>
      <c r="Y728" s="318"/>
      <c r="Z728" s="16"/>
      <c r="AA728" s="16"/>
      <c r="AB728" s="17"/>
    </row>
    <row r="729" spans="2:28" ht="38.25" customHeight="1" x14ac:dyDescent="0.2">
      <c r="B729" s="4">
        <f t="shared" si="8"/>
        <v>677</v>
      </c>
      <c r="C729" s="341"/>
      <c r="D729" s="342"/>
      <c r="E729" s="342"/>
      <c r="F729" s="342"/>
      <c r="G729" s="342"/>
      <c r="H729" s="342"/>
      <c r="I729" s="342"/>
      <c r="J729" s="342"/>
      <c r="K729" s="342"/>
      <c r="L729" s="343"/>
      <c r="M729" s="344"/>
      <c r="N729" s="344"/>
      <c r="O729" s="344"/>
      <c r="P729" s="344"/>
      <c r="Q729" s="344"/>
      <c r="R729" s="344"/>
      <c r="S729" s="344"/>
      <c r="T729" s="344"/>
      <c r="U729" s="344"/>
      <c r="V729" s="344"/>
      <c r="W729" s="315"/>
      <c r="X729" s="316"/>
      <c r="Y729" s="318"/>
      <c r="Z729" s="16"/>
      <c r="AA729" s="16"/>
      <c r="AB729" s="17"/>
    </row>
    <row r="730" spans="2:28" ht="38.25" customHeight="1" x14ac:dyDescent="0.2">
      <c r="B730" s="4">
        <f t="shared" si="8"/>
        <v>678</v>
      </c>
      <c r="C730" s="341"/>
      <c r="D730" s="342"/>
      <c r="E730" s="342"/>
      <c r="F730" s="342"/>
      <c r="G730" s="342"/>
      <c r="H730" s="342"/>
      <c r="I730" s="342"/>
      <c r="J730" s="342"/>
      <c r="K730" s="342"/>
      <c r="L730" s="343"/>
      <c r="M730" s="344"/>
      <c r="N730" s="344"/>
      <c r="O730" s="344"/>
      <c r="P730" s="344"/>
      <c r="Q730" s="344"/>
      <c r="R730" s="344"/>
      <c r="S730" s="344"/>
      <c r="T730" s="344"/>
      <c r="U730" s="344"/>
      <c r="V730" s="344"/>
      <c r="W730" s="315"/>
      <c r="X730" s="316"/>
      <c r="Y730" s="318"/>
      <c r="Z730" s="16"/>
      <c r="AA730" s="16"/>
      <c r="AB730" s="17"/>
    </row>
    <row r="731" spans="2:28" ht="38.25" customHeight="1" x14ac:dyDescent="0.2">
      <c r="B731" s="4">
        <f t="shared" si="8"/>
        <v>679</v>
      </c>
      <c r="C731" s="341"/>
      <c r="D731" s="342"/>
      <c r="E731" s="342"/>
      <c r="F731" s="342"/>
      <c r="G731" s="342"/>
      <c r="H731" s="342"/>
      <c r="I731" s="342"/>
      <c r="J731" s="342"/>
      <c r="K731" s="342"/>
      <c r="L731" s="343"/>
      <c r="M731" s="344"/>
      <c r="N731" s="344"/>
      <c r="O731" s="344"/>
      <c r="P731" s="344"/>
      <c r="Q731" s="344"/>
      <c r="R731" s="344"/>
      <c r="S731" s="344"/>
      <c r="T731" s="344"/>
      <c r="U731" s="344"/>
      <c r="V731" s="344"/>
      <c r="W731" s="315"/>
      <c r="X731" s="316"/>
      <c r="Y731" s="318"/>
      <c r="Z731" s="16"/>
      <c r="AA731" s="16"/>
      <c r="AB731" s="17"/>
    </row>
    <row r="732" spans="2:28" ht="38.25" customHeight="1" x14ac:dyDescent="0.2">
      <c r="B732" s="4">
        <f t="shared" si="8"/>
        <v>680</v>
      </c>
      <c r="C732" s="341"/>
      <c r="D732" s="342"/>
      <c r="E732" s="342"/>
      <c r="F732" s="342"/>
      <c r="G732" s="342"/>
      <c r="H732" s="342"/>
      <c r="I732" s="342"/>
      <c r="J732" s="342"/>
      <c r="K732" s="342"/>
      <c r="L732" s="343"/>
      <c r="M732" s="344"/>
      <c r="N732" s="344"/>
      <c r="O732" s="344"/>
      <c r="P732" s="344"/>
      <c r="Q732" s="344"/>
      <c r="R732" s="344"/>
      <c r="S732" s="344"/>
      <c r="T732" s="344"/>
      <c r="U732" s="344"/>
      <c r="V732" s="344"/>
      <c r="W732" s="315"/>
      <c r="X732" s="316"/>
      <c r="Y732" s="318"/>
      <c r="Z732" s="16"/>
      <c r="AA732" s="16"/>
      <c r="AB732" s="17"/>
    </row>
    <row r="733" spans="2:28" ht="38.25" customHeight="1" x14ac:dyDescent="0.2">
      <c r="B733" s="4">
        <f t="shared" si="8"/>
        <v>681</v>
      </c>
      <c r="C733" s="341"/>
      <c r="D733" s="342"/>
      <c r="E733" s="342"/>
      <c r="F733" s="342"/>
      <c r="G733" s="342"/>
      <c r="H733" s="342"/>
      <c r="I733" s="342"/>
      <c r="J733" s="342"/>
      <c r="K733" s="342"/>
      <c r="L733" s="343"/>
      <c r="M733" s="344"/>
      <c r="N733" s="344"/>
      <c r="O733" s="344"/>
      <c r="P733" s="344"/>
      <c r="Q733" s="344"/>
      <c r="R733" s="344"/>
      <c r="S733" s="344"/>
      <c r="T733" s="344"/>
      <c r="U733" s="344"/>
      <c r="V733" s="344"/>
      <c r="W733" s="315"/>
      <c r="X733" s="316"/>
      <c r="Y733" s="318"/>
      <c r="Z733" s="16"/>
      <c r="AA733" s="16"/>
      <c r="AB733" s="17"/>
    </row>
    <row r="734" spans="2:28" ht="38.25" customHeight="1" x14ac:dyDescent="0.2">
      <c r="B734" s="4">
        <f t="shared" si="8"/>
        <v>682</v>
      </c>
      <c r="C734" s="341"/>
      <c r="D734" s="342"/>
      <c r="E734" s="342"/>
      <c r="F734" s="342"/>
      <c r="G734" s="342"/>
      <c r="H734" s="342"/>
      <c r="I734" s="342"/>
      <c r="J734" s="342"/>
      <c r="K734" s="342"/>
      <c r="L734" s="343"/>
      <c r="M734" s="344"/>
      <c r="N734" s="344"/>
      <c r="O734" s="344"/>
      <c r="P734" s="344"/>
      <c r="Q734" s="344"/>
      <c r="R734" s="344"/>
      <c r="S734" s="344"/>
      <c r="T734" s="344"/>
      <c r="U734" s="344"/>
      <c r="V734" s="344"/>
      <c r="W734" s="315"/>
      <c r="X734" s="316"/>
      <c r="Y734" s="318"/>
      <c r="Z734" s="16"/>
      <c r="AA734" s="16"/>
      <c r="AB734" s="17"/>
    </row>
    <row r="735" spans="2:28" ht="38.25" customHeight="1" x14ac:dyDescent="0.2">
      <c r="B735" s="4">
        <f t="shared" si="8"/>
        <v>683</v>
      </c>
      <c r="C735" s="341"/>
      <c r="D735" s="342"/>
      <c r="E735" s="342"/>
      <c r="F735" s="342"/>
      <c r="G735" s="342"/>
      <c r="H735" s="342"/>
      <c r="I735" s="342"/>
      <c r="J735" s="342"/>
      <c r="K735" s="342"/>
      <c r="L735" s="343"/>
      <c r="M735" s="344"/>
      <c r="N735" s="344"/>
      <c r="O735" s="344"/>
      <c r="P735" s="344"/>
      <c r="Q735" s="344"/>
      <c r="R735" s="344"/>
      <c r="S735" s="344"/>
      <c r="T735" s="344"/>
      <c r="U735" s="344"/>
      <c r="V735" s="344"/>
      <c r="W735" s="315"/>
      <c r="X735" s="316"/>
      <c r="Y735" s="318"/>
      <c r="Z735" s="16"/>
      <c r="AA735" s="16"/>
      <c r="AB735" s="17"/>
    </row>
    <row r="736" spans="2:28" ht="38.25" customHeight="1" x14ac:dyDescent="0.2">
      <c r="B736" s="4">
        <f t="shared" si="8"/>
        <v>684</v>
      </c>
      <c r="C736" s="341"/>
      <c r="D736" s="342"/>
      <c r="E736" s="342"/>
      <c r="F736" s="342"/>
      <c r="G736" s="342"/>
      <c r="H736" s="342"/>
      <c r="I736" s="342"/>
      <c r="J736" s="342"/>
      <c r="K736" s="342"/>
      <c r="L736" s="343"/>
      <c r="M736" s="344"/>
      <c r="N736" s="344"/>
      <c r="O736" s="344"/>
      <c r="P736" s="344"/>
      <c r="Q736" s="344"/>
      <c r="R736" s="344"/>
      <c r="S736" s="344"/>
      <c r="T736" s="344"/>
      <c r="U736" s="344"/>
      <c r="V736" s="344"/>
      <c r="W736" s="315"/>
      <c r="X736" s="316"/>
      <c r="Y736" s="318"/>
      <c r="Z736" s="16"/>
      <c r="AA736" s="16"/>
      <c r="AB736" s="17"/>
    </row>
    <row r="737" spans="2:28" ht="38.25" customHeight="1" x14ac:dyDescent="0.2">
      <c r="B737" s="4">
        <f t="shared" si="8"/>
        <v>685</v>
      </c>
      <c r="C737" s="341"/>
      <c r="D737" s="342"/>
      <c r="E737" s="342"/>
      <c r="F737" s="342"/>
      <c r="G737" s="342"/>
      <c r="H737" s="342"/>
      <c r="I737" s="342"/>
      <c r="J737" s="342"/>
      <c r="K737" s="342"/>
      <c r="L737" s="343"/>
      <c r="M737" s="344"/>
      <c r="N737" s="344"/>
      <c r="O737" s="344"/>
      <c r="P737" s="344"/>
      <c r="Q737" s="344"/>
      <c r="R737" s="344"/>
      <c r="S737" s="344"/>
      <c r="T737" s="344"/>
      <c r="U737" s="344"/>
      <c r="V737" s="344"/>
      <c r="W737" s="315"/>
      <c r="X737" s="316"/>
      <c r="Y737" s="318"/>
      <c r="Z737" s="16"/>
      <c r="AA737" s="16"/>
      <c r="AB737" s="17"/>
    </row>
    <row r="738" spans="2:28" ht="38.25" customHeight="1" x14ac:dyDescent="0.2">
      <c r="B738" s="4">
        <f t="shared" si="8"/>
        <v>686</v>
      </c>
      <c r="C738" s="341"/>
      <c r="D738" s="342"/>
      <c r="E738" s="342"/>
      <c r="F738" s="342"/>
      <c r="G738" s="342"/>
      <c r="H738" s="342"/>
      <c r="I738" s="342"/>
      <c r="J738" s="342"/>
      <c r="K738" s="342"/>
      <c r="L738" s="343"/>
      <c r="M738" s="344"/>
      <c r="N738" s="344"/>
      <c r="O738" s="344"/>
      <c r="P738" s="344"/>
      <c r="Q738" s="344"/>
      <c r="R738" s="344"/>
      <c r="S738" s="344"/>
      <c r="T738" s="344"/>
      <c r="U738" s="344"/>
      <c r="V738" s="344"/>
      <c r="W738" s="315"/>
      <c r="X738" s="316"/>
      <c r="Y738" s="318"/>
      <c r="Z738" s="16"/>
      <c r="AA738" s="16"/>
      <c r="AB738" s="17"/>
    </row>
    <row r="739" spans="2:28" ht="38.25" customHeight="1" x14ac:dyDescent="0.2">
      <c r="B739" s="4">
        <f t="shared" si="8"/>
        <v>687</v>
      </c>
      <c r="C739" s="341"/>
      <c r="D739" s="342"/>
      <c r="E739" s="342"/>
      <c r="F739" s="342"/>
      <c r="G739" s="342"/>
      <c r="H739" s="342"/>
      <c r="I739" s="342"/>
      <c r="J739" s="342"/>
      <c r="K739" s="342"/>
      <c r="L739" s="343"/>
      <c r="M739" s="344"/>
      <c r="N739" s="344"/>
      <c r="O739" s="344"/>
      <c r="P739" s="344"/>
      <c r="Q739" s="344"/>
      <c r="R739" s="344"/>
      <c r="S739" s="344"/>
      <c r="T739" s="344"/>
      <c r="U739" s="344"/>
      <c r="V739" s="344"/>
      <c r="W739" s="315"/>
      <c r="X739" s="316"/>
      <c r="Y739" s="318"/>
      <c r="Z739" s="16"/>
      <c r="AA739" s="16"/>
      <c r="AB739" s="17"/>
    </row>
    <row r="740" spans="2:28" ht="38.25" customHeight="1" x14ac:dyDescent="0.2">
      <c r="B740" s="4">
        <f t="shared" si="8"/>
        <v>688</v>
      </c>
      <c r="C740" s="341"/>
      <c r="D740" s="342"/>
      <c r="E740" s="342"/>
      <c r="F740" s="342"/>
      <c r="G740" s="342"/>
      <c r="H740" s="342"/>
      <c r="I740" s="342"/>
      <c r="J740" s="342"/>
      <c r="K740" s="342"/>
      <c r="L740" s="343"/>
      <c r="M740" s="344"/>
      <c r="N740" s="344"/>
      <c r="O740" s="344"/>
      <c r="P740" s="344"/>
      <c r="Q740" s="344"/>
      <c r="R740" s="344"/>
      <c r="S740" s="344"/>
      <c r="T740" s="344"/>
      <c r="U740" s="344"/>
      <c r="V740" s="344"/>
      <c r="W740" s="315"/>
      <c r="X740" s="316"/>
      <c r="Y740" s="318"/>
      <c r="Z740" s="16"/>
      <c r="AA740" s="16"/>
      <c r="AB740" s="17"/>
    </row>
    <row r="741" spans="2:28" ht="38.25" customHeight="1" x14ac:dyDescent="0.2">
      <c r="B741" s="4">
        <f t="shared" si="8"/>
        <v>689</v>
      </c>
      <c r="C741" s="341"/>
      <c r="D741" s="342"/>
      <c r="E741" s="342"/>
      <c r="F741" s="342"/>
      <c r="G741" s="342"/>
      <c r="H741" s="342"/>
      <c r="I741" s="342"/>
      <c r="J741" s="342"/>
      <c r="K741" s="342"/>
      <c r="L741" s="343"/>
      <c r="M741" s="344"/>
      <c r="N741" s="344"/>
      <c r="O741" s="344"/>
      <c r="P741" s="344"/>
      <c r="Q741" s="344"/>
      <c r="R741" s="344"/>
      <c r="S741" s="344"/>
      <c r="T741" s="344"/>
      <c r="U741" s="344"/>
      <c r="V741" s="344"/>
      <c r="W741" s="315"/>
      <c r="X741" s="316"/>
      <c r="Y741" s="318"/>
      <c r="Z741" s="16"/>
      <c r="AA741" s="16"/>
      <c r="AB741" s="17"/>
    </row>
    <row r="742" spans="2:28" ht="38.25" customHeight="1" x14ac:dyDescent="0.2">
      <c r="B742" s="4">
        <f t="shared" si="8"/>
        <v>690</v>
      </c>
      <c r="C742" s="341"/>
      <c r="D742" s="342"/>
      <c r="E742" s="342"/>
      <c r="F742" s="342"/>
      <c r="G742" s="342"/>
      <c r="H742" s="342"/>
      <c r="I742" s="342"/>
      <c r="J742" s="342"/>
      <c r="K742" s="342"/>
      <c r="L742" s="343"/>
      <c r="M742" s="344"/>
      <c r="N742" s="344"/>
      <c r="O742" s="344"/>
      <c r="P742" s="344"/>
      <c r="Q742" s="344"/>
      <c r="R742" s="344"/>
      <c r="S742" s="344"/>
      <c r="T742" s="344"/>
      <c r="U742" s="344"/>
      <c r="V742" s="344"/>
      <c r="W742" s="315"/>
      <c r="X742" s="316"/>
      <c r="Y742" s="318"/>
      <c r="Z742" s="16"/>
      <c r="AA742" s="16"/>
      <c r="AB742" s="17"/>
    </row>
    <row r="743" spans="2:28" ht="38.25" customHeight="1" x14ac:dyDescent="0.2">
      <c r="B743" s="4">
        <f t="shared" si="8"/>
        <v>691</v>
      </c>
      <c r="C743" s="341"/>
      <c r="D743" s="342"/>
      <c r="E743" s="342"/>
      <c r="F743" s="342"/>
      <c r="G743" s="342"/>
      <c r="H743" s="342"/>
      <c r="I743" s="342"/>
      <c r="J743" s="342"/>
      <c r="K743" s="342"/>
      <c r="L743" s="343"/>
      <c r="M743" s="344"/>
      <c r="N743" s="344"/>
      <c r="O743" s="344"/>
      <c r="P743" s="344"/>
      <c r="Q743" s="344"/>
      <c r="R743" s="344"/>
      <c r="S743" s="344"/>
      <c r="T743" s="344"/>
      <c r="U743" s="344"/>
      <c r="V743" s="344"/>
      <c r="W743" s="315"/>
      <c r="X743" s="316"/>
      <c r="Y743" s="318"/>
      <c r="Z743" s="16"/>
      <c r="AA743" s="16"/>
      <c r="AB743" s="17"/>
    </row>
    <row r="744" spans="2:28" ht="38.25" customHeight="1" x14ac:dyDescent="0.2">
      <c r="B744" s="4">
        <f t="shared" si="8"/>
        <v>692</v>
      </c>
      <c r="C744" s="341"/>
      <c r="D744" s="342"/>
      <c r="E744" s="342"/>
      <c r="F744" s="342"/>
      <c r="G744" s="342"/>
      <c r="H744" s="342"/>
      <c r="I744" s="342"/>
      <c r="J744" s="342"/>
      <c r="K744" s="342"/>
      <c r="L744" s="343"/>
      <c r="M744" s="344"/>
      <c r="N744" s="344"/>
      <c r="O744" s="344"/>
      <c r="P744" s="344"/>
      <c r="Q744" s="344"/>
      <c r="R744" s="344"/>
      <c r="S744" s="344"/>
      <c r="T744" s="344"/>
      <c r="U744" s="344"/>
      <c r="V744" s="344"/>
      <c r="W744" s="315"/>
      <c r="X744" s="316"/>
      <c r="Y744" s="318"/>
      <c r="Z744" s="16"/>
      <c r="AA744" s="16"/>
      <c r="AB744" s="17"/>
    </row>
    <row r="745" spans="2:28" ht="38.25" customHeight="1" x14ac:dyDescent="0.2">
      <c r="B745" s="4">
        <f t="shared" si="8"/>
        <v>693</v>
      </c>
      <c r="C745" s="341"/>
      <c r="D745" s="342"/>
      <c r="E745" s="342"/>
      <c r="F745" s="342"/>
      <c r="G745" s="342"/>
      <c r="H745" s="342"/>
      <c r="I745" s="342"/>
      <c r="J745" s="342"/>
      <c r="K745" s="342"/>
      <c r="L745" s="343"/>
      <c r="M745" s="344"/>
      <c r="N745" s="344"/>
      <c r="O745" s="344"/>
      <c r="P745" s="344"/>
      <c r="Q745" s="344"/>
      <c r="R745" s="344"/>
      <c r="S745" s="344"/>
      <c r="T745" s="344"/>
      <c r="U745" s="344"/>
      <c r="V745" s="344"/>
      <c r="W745" s="315"/>
      <c r="X745" s="316"/>
      <c r="Y745" s="318"/>
      <c r="Z745" s="16"/>
      <c r="AA745" s="16"/>
      <c r="AB745" s="17"/>
    </row>
    <row r="746" spans="2:28" ht="38.25" customHeight="1" x14ac:dyDescent="0.2">
      <c r="B746" s="4">
        <f t="shared" si="8"/>
        <v>694</v>
      </c>
      <c r="C746" s="341"/>
      <c r="D746" s="342"/>
      <c r="E746" s="342"/>
      <c r="F746" s="342"/>
      <c r="G746" s="342"/>
      <c r="H746" s="342"/>
      <c r="I746" s="342"/>
      <c r="J746" s="342"/>
      <c r="K746" s="342"/>
      <c r="L746" s="343"/>
      <c r="M746" s="344"/>
      <c r="N746" s="344"/>
      <c r="O746" s="344"/>
      <c r="P746" s="344"/>
      <c r="Q746" s="344"/>
      <c r="R746" s="344"/>
      <c r="S746" s="344"/>
      <c r="T746" s="344"/>
      <c r="U746" s="344"/>
      <c r="V746" s="344"/>
      <c r="W746" s="315"/>
      <c r="X746" s="316"/>
      <c r="Y746" s="318"/>
      <c r="Z746" s="16"/>
      <c r="AA746" s="16"/>
      <c r="AB746" s="17"/>
    </row>
    <row r="747" spans="2:28" ht="38.25" customHeight="1" x14ac:dyDescent="0.2">
      <c r="B747" s="4">
        <f t="shared" si="8"/>
        <v>695</v>
      </c>
      <c r="C747" s="341"/>
      <c r="D747" s="342"/>
      <c r="E747" s="342"/>
      <c r="F747" s="342"/>
      <c r="G747" s="342"/>
      <c r="H747" s="342"/>
      <c r="I747" s="342"/>
      <c r="J747" s="342"/>
      <c r="K747" s="342"/>
      <c r="L747" s="343"/>
      <c r="M747" s="344"/>
      <c r="N747" s="344"/>
      <c r="O747" s="344"/>
      <c r="P747" s="344"/>
      <c r="Q747" s="344"/>
      <c r="R747" s="344"/>
      <c r="S747" s="344"/>
      <c r="T747" s="344"/>
      <c r="U747" s="344"/>
      <c r="V747" s="344"/>
      <c r="W747" s="315"/>
      <c r="X747" s="316"/>
      <c r="Y747" s="318"/>
      <c r="Z747" s="16"/>
      <c r="AA747" s="16"/>
      <c r="AB747" s="17"/>
    </row>
    <row r="748" spans="2:28" ht="38.25" customHeight="1" x14ac:dyDescent="0.2">
      <c r="B748" s="4">
        <f t="shared" si="8"/>
        <v>696</v>
      </c>
      <c r="C748" s="341"/>
      <c r="D748" s="342"/>
      <c r="E748" s="342"/>
      <c r="F748" s="342"/>
      <c r="G748" s="342"/>
      <c r="H748" s="342"/>
      <c r="I748" s="342"/>
      <c r="J748" s="342"/>
      <c r="K748" s="342"/>
      <c r="L748" s="343"/>
      <c r="M748" s="344"/>
      <c r="N748" s="344"/>
      <c r="O748" s="344"/>
      <c r="P748" s="344"/>
      <c r="Q748" s="344"/>
      <c r="R748" s="344"/>
      <c r="S748" s="344"/>
      <c r="T748" s="344"/>
      <c r="U748" s="344"/>
      <c r="V748" s="344"/>
      <c r="W748" s="315"/>
      <c r="X748" s="316"/>
      <c r="Y748" s="318"/>
      <c r="Z748" s="16"/>
      <c r="AA748" s="16"/>
      <c r="AB748" s="17"/>
    </row>
    <row r="749" spans="2:28" ht="38.25" customHeight="1" x14ac:dyDescent="0.2">
      <c r="B749" s="4">
        <f t="shared" si="8"/>
        <v>697</v>
      </c>
      <c r="C749" s="341"/>
      <c r="D749" s="342"/>
      <c r="E749" s="342"/>
      <c r="F749" s="342"/>
      <c r="G749" s="342"/>
      <c r="H749" s="342"/>
      <c r="I749" s="342"/>
      <c r="J749" s="342"/>
      <c r="K749" s="342"/>
      <c r="L749" s="343"/>
      <c r="M749" s="344"/>
      <c r="N749" s="344"/>
      <c r="O749" s="344"/>
      <c r="P749" s="344"/>
      <c r="Q749" s="344"/>
      <c r="R749" s="344"/>
      <c r="S749" s="344"/>
      <c r="T749" s="344"/>
      <c r="U749" s="344"/>
      <c r="V749" s="344"/>
      <c r="W749" s="315"/>
      <c r="X749" s="316"/>
      <c r="Y749" s="318"/>
      <c r="Z749" s="16"/>
      <c r="AA749" s="16"/>
      <c r="AB749" s="17"/>
    </row>
    <row r="750" spans="2:28" ht="38.25" customHeight="1" x14ac:dyDescent="0.2">
      <c r="B750" s="4">
        <f t="shared" si="8"/>
        <v>698</v>
      </c>
      <c r="C750" s="341"/>
      <c r="D750" s="342"/>
      <c r="E750" s="342"/>
      <c r="F750" s="342"/>
      <c r="G750" s="342"/>
      <c r="H750" s="342"/>
      <c r="I750" s="342"/>
      <c r="J750" s="342"/>
      <c r="K750" s="342"/>
      <c r="L750" s="343"/>
      <c r="M750" s="344"/>
      <c r="N750" s="344"/>
      <c r="O750" s="344"/>
      <c r="P750" s="344"/>
      <c r="Q750" s="344"/>
      <c r="R750" s="344"/>
      <c r="S750" s="344"/>
      <c r="T750" s="344"/>
      <c r="U750" s="344"/>
      <c r="V750" s="344"/>
      <c r="W750" s="315"/>
      <c r="X750" s="316"/>
      <c r="Y750" s="318"/>
      <c r="Z750" s="16"/>
      <c r="AA750" s="16"/>
      <c r="AB750" s="17"/>
    </row>
    <row r="751" spans="2:28" ht="38.25" customHeight="1" x14ac:dyDescent="0.2">
      <c r="B751" s="4">
        <f t="shared" si="8"/>
        <v>699</v>
      </c>
      <c r="C751" s="341"/>
      <c r="D751" s="342"/>
      <c r="E751" s="342"/>
      <c r="F751" s="342"/>
      <c r="G751" s="342"/>
      <c r="H751" s="342"/>
      <c r="I751" s="342"/>
      <c r="J751" s="342"/>
      <c r="K751" s="342"/>
      <c r="L751" s="343"/>
      <c r="M751" s="344"/>
      <c r="N751" s="344"/>
      <c r="O751" s="344"/>
      <c r="P751" s="344"/>
      <c r="Q751" s="344"/>
      <c r="R751" s="344"/>
      <c r="S751" s="344"/>
      <c r="T751" s="344"/>
      <c r="U751" s="344"/>
      <c r="V751" s="344"/>
      <c r="W751" s="315"/>
      <c r="X751" s="316"/>
      <c r="Y751" s="318"/>
      <c r="Z751" s="16"/>
      <c r="AA751" s="16"/>
      <c r="AB751" s="17"/>
    </row>
    <row r="752" spans="2:28" ht="38.25" customHeight="1" x14ac:dyDescent="0.2">
      <c r="B752" s="4">
        <f t="shared" si="8"/>
        <v>700</v>
      </c>
      <c r="C752" s="341"/>
      <c r="D752" s="342"/>
      <c r="E752" s="342"/>
      <c r="F752" s="342"/>
      <c r="G752" s="342"/>
      <c r="H752" s="342"/>
      <c r="I752" s="342"/>
      <c r="J752" s="342"/>
      <c r="K752" s="342"/>
      <c r="L752" s="343"/>
      <c r="M752" s="344"/>
      <c r="N752" s="344"/>
      <c r="O752" s="344"/>
      <c r="P752" s="344"/>
      <c r="Q752" s="344"/>
      <c r="R752" s="344"/>
      <c r="S752" s="344"/>
      <c r="T752" s="344"/>
      <c r="U752" s="344"/>
      <c r="V752" s="344"/>
      <c r="W752" s="315"/>
      <c r="X752" s="316"/>
      <c r="Y752" s="318"/>
      <c r="Z752" s="16"/>
      <c r="AA752" s="16"/>
      <c r="AB752" s="17"/>
    </row>
    <row r="753" spans="2:28" ht="38.25" customHeight="1" x14ac:dyDescent="0.2">
      <c r="B753" s="4">
        <f t="shared" si="8"/>
        <v>701</v>
      </c>
      <c r="C753" s="341"/>
      <c r="D753" s="342"/>
      <c r="E753" s="342"/>
      <c r="F753" s="342"/>
      <c r="G753" s="342"/>
      <c r="H753" s="342"/>
      <c r="I753" s="342"/>
      <c r="J753" s="342"/>
      <c r="K753" s="342"/>
      <c r="L753" s="343"/>
      <c r="M753" s="344"/>
      <c r="N753" s="344"/>
      <c r="O753" s="344"/>
      <c r="P753" s="344"/>
      <c r="Q753" s="344"/>
      <c r="R753" s="344"/>
      <c r="S753" s="344"/>
      <c r="T753" s="344"/>
      <c r="U753" s="344"/>
      <c r="V753" s="344"/>
      <c r="W753" s="315"/>
      <c r="X753" s="316"/>
      <c r="Y753" s="318"/>
      <c r="Z753" s="16"/>
      <c r="AA753" s="16"/>
      <c r="AB753" s="17"/>
    </row>
    <row r="754" spans="2:28" ht="38.25" customHeight="1" x14ac:dyDescent="0.2">
      <c r="B754" s="4">
        <f t="shared" si="8"/>
        <v>702</v>
      </c>
      <c r="C754" s="341"/>
      <c r="D754" s="342"/>
      <c r="E754" s="342"/>
      <c r="F754" s="342"/>
      <c r="G754" s="342"/>
      <c r="H754" s="342"/>
      <c r="I754" s="342"/>
      <c r="J754" s="342"/>
      <c r="K754" s="342"/>
      <c r="L754" s="343"/>
      <c r="M754" s="344"/>
      <c r="N754" s="344"/>
      <c r="O754" s="344"/>
      <c r="P754" s="344"/>
      <c r="Q754" s="344"/>
      <c r="R754" s="344"/>
      <c r="S754" s="344"/>
      <c r="T754" s="344"/>
      <c r="U754" s="344"/>
      <c r="V754" s="344"/>
      <c r="W754" s="315"/>
      <c r="X754" s="316"/>
      <c r="Y754" s="318"/>
      <c r="Z754" s="16"/>
      <c r="AA754" s="16"/>
      <c r="AB754" s="17"/>
    </row>
    <row r="755" spans="2:28" ht="38.25" customHeight="1" x14ac:dyDescent="0.2">
      <c r="B755" s="4">
        <f t="shared" si="8"/>
        <v>703</v>
      </c>
      <c r="C755" s="341"/>
      <c r="D755" s="342"/>
      <c r="E755" s="342"/>
      <c r="F755" s="342"/>
      <c r="G755" s="342"/>
      <c r="H755" s="342"/>
      <c r="I755" s="342"/>
      <c r="J755" s="342"/>
      <c r="K755" s="342"/>
      <c r="L755" s="343"/>
      <c r="M755" s="344"/>
      <c r="N755" s="344"/>
      <c r="O755" s="344"/>
      <c r="P755" s="344"/>
      <c r="Q755" s="344"/>
      <c r="R755" s="344"/>
      <c r="S755" s="344"/>
      <c r="T755" s="344"/>
      <c r="U755" s="344"/>
      <c r="V755" s="344"/>
      <c r="W755" s="315"/>
      <c r="X755" s="316"/>
      <c r="Y755" s="318"/>
      <c r="Z755" s="16"/>
      <c r="AA755" s="16"/>
      <c r="AB755" s="17"/>
    </row>
    <row r="756" spans="2:28" ht="38.25" customHeight="1" x14ac:dyDescent="0.2">
      <c r="B756" s="4">
        <f t="shared" si="8"/>
        <v>704</v>
      </c>
      <c r="C756" s="341"/>
      <c r="D756" s="342"/>
      <c r="E756" s="342"/>
      <c r="F756" s="342"/>
      <c r="G756" s="342"/>
      <c r="H756" s="342"/>
      <c r="I756" s="342"/>
      <c r="J756" s="342"/>
      <c r="K756" s="342"/>
      <c r="L756" s="343"/>
      <c r="M756" s="344"/>
      <c r="N756" s="344"/>
      <c r="O756" s="344"/>
      <c r="P756" s="344"/>
      <c r="Q756" s="344"/>
      <c r="R756" s="344"/>
      <c r="S756" s="344"/>
      <c r="T756" s="344"/>
      <c r="U756" s="344"/>
      <c r="V756" s="344"/>
      <c r="W756" s="315"/>
      <c r="X756" s="316"/>
      <c r="Y756" s="318"/>
      <c r="Z756" s="16"/>
      <c r="AA756" s="16"/>
      <c r="AB756" s="17"/>
    </row>
    <row r="757" spans="2:28" ht="38.25" customHeight="1" x14ac:dyDescent="0.2">
      <c r="B757" s="4">
        <f t="shared" si="8"/>
        <v>705</v>
      </c>
      <c r="C757" s="341"/>
      <c r="D757" s="342"/>
      <c r="E757" s="342"/>
      <c r="F757" s="342"/>
      <c r="G757" s="342"/>
      <c r="H757" s="342"/>
      <c r="I757" s="342"/>
      <c r="J757" s="342"/>
      <c r="K757" s="342"/>
      <c r="L757" s="343"/>
      <c r="M757" s="344"/>
      <c r="N757" s="344"/>
      <c r="O757" s="344"/>
      <c r="P757" s="344"/>
      <c r="Q757" s="344"/>
      <c r="R757" s="344"/>
      <c r="S757" s="344"/>
      <c r="T757" s="344"/>
      <c r="U757" s="344"/>
      <c r="V757" s="344"/>
      <c r="W757" s="315"/>
      <c r="X757" s="316"/>
      <c r="Y757" s="318"/>
      <c r="Z757" s="16"/>
      <c r="AA757" s="16"/>
      <c r="AB757" s="17"/>
    </row>
    <row r="758" spans="2:28" ht="38.25" customHeight="1" x14ac:dyDescent="0.2">
      <c r="B758" s="4">
        <f t="shared" si="8"/>
        <v>706</v>
      </c>
      <c r="C758" s="341"/>
      <c r="D758" s="342"/>
      <c r="E758" s="342"/>
      <c r="F758" s="342"/>
      <c r="G758" s="342"/>
      <c r="H758" s="342"/>
      <c r="I758" s="342"/>
      <c r="J758" s="342"/>
      <c r="K758" s="342"/>
      <c r="L758" s="343"/>
      <c r="M758" s="344"/>
      <c r="N758" s="344"/>
      <c r="O758" s="344"/>
      <c r="P758" s="344"/>
      <c r="Q758" s="344"/>
      <c r="R758" s="344"/>
      <c r="S758" s="344"/>
      <c r="T758" s="344"/>
      <c r="U758" s="344"/>
      <c r="V758" s="344"/>
      <c r="W758" s="315"/>
      <c r="X758" s="316"/>
      <c r="Y758" s="318"/>
      <c r="Z758" s="16"/>
      <c r="AA758" s="16"/>
      <c r="AB758" s="17"/>
    </row>
    <row r="759" spans="2:28" ht="38.25" customHeight="1" x14ac:dyDescent="0.2">
      <c r="B759" s="4">
        <f t="shared" si="8"/>
        <v>707</v>
      </c>
      <c r="C759" s="341"/>
      <c r="D759" s="342"/>
      <c r="E759" s="342"/>
      <c r="F759" s="342"/>
      <c r="G759" s="342"/>
      <c r="H759" s="342"/>
      <c r="I759" s="342"/>
      <c r="J759" s="342"/>
      <c r="K759" s="342"/>
      <c r="L759" s="343"/>
      <c r="M759" s="344"/>
      <c r="N759" s="344"/>
      <c r="O759" s="344"/>
      <c r="P759" s="344"/>
      <c r="Q759" s="344"/>
      <c r="R759" s="344"/>
      <c r="S759" s="344"/>
      <c r="T759" s="344"/>
      <c r="U759" s="344"/>
      <c r="V759" s="344"/>
      <c r="W759" s="315"/>
      <c r="X759" s="316"/>
      <c r="Y759" s="318"/>
      <c r="Z759" s="16"/>
      <c r="AA759" s="16"/>
      <c r="AB759" s="17"/>
    </row>
    <row r="760" spans="2:28" ht="38.25" customHeight="1" x14ac:dyDescent="0.2">
      <c r="B760" s="4">
        <f t="shared" si="8"/>
        <v>708</v>
      </c>
      <c r="C760" s="341"/>
      <c r="D760" s="342"/>
      <c r="E760" s="342"/>
      <c r="F760" s="342"/>
      <c r="G760" s="342"/>
      <c r="H760" s="342"/>
      <c r="I760" s="342"/>
      <c r="J760" s="342"/>
      <c r="K760" s="342"/>
      <c r="L760" s="343"/>
      <c r="M760" s="344"/>
      <c r="N760" s="344"/>
      <c r="O760" s="344"/>
      <c r="P760" s="344"/>
      <c r="Q760" s="344"/>
      <c r="R760" s="344"/>
      <c r="S760" s="344"/>
      <c r="T760" s="344"/>
      <c r="U760" s="344"/>
      <c r="V760" s="344"/>
      <c r="W760" s="315"/>
      <c r="X760" s="316"/>
      <c r="Y760" s="318"/>
      <c r="Z760" s="16"/>
      <c r="AA760" s="16"/>
      <c r="AB760" s="17"/>
    </row>
    <row r="761" spans="2:28" ht="38.25" customHeight="1" x14ac:dyDescent="0.2">
      <c r="B761" s="4">
        <f t="shared" si="8"/>
        <v>709</v>
      </c>
      <c r="C761" s="341"/>
      <c r="D761" s="342"/>
      <c r="E761" s="342"/>
      <c r="F761" s="342"/>
      <c r="G761" s="342"/>
      <c r="H761" s="342"/>
      <c r="I761" s="342"/>
      <c r="J761" s="342"/>
      <c r="K761" s="342"/>
      <c r="L761" s="343"/>
      <c r="M761" s="344"/>
      <c r="N761" s="344"/>
      <c r="O761" s="344"/>
      <c r="P761" s="344"/>
      <c r="Q761" s="344"/>
      <c r="R761" s="344"/>
      <c r="S761" s="344"/>
      <c r="T761" s="344"/>
      <c r="U761" s="344"/>
      <c r="V761" s="344"/>
      <c r="W761" s="315"/>
      <c r="X761" s="316"/>
      <c r="Y761" s="318"/>
      <c r="Z761" s="16"/>
      <c r="AA761" s="16"/>
      <c r="AB761" s="17"/>
    </row>
    <row r="762" spans="2:28" ht="38.25" customHeight="1" x14ac:dyDescent="0.2">
      <c r="B762" s="4">
        <f t="shared" si="8"/>
        <v>710</v>
      </c>
      <c r="C762" s="341"/>
      <c r="D762" s="342"/>
      <c r="E762" s="342"/>
      <c r="F762" s="342"/>
      <c r="G762" s="342"/>
      <c r="H762" s="342"/>
      <c r="I762" s="342"/>
      <c r="J762" s="342"/>
      <c r="K762" s="342"/>
      <c r="L762" s="343"/>
      <c r="M762" s="344"/>
      <c r="N762" s="344"/>
      <c r="O762" s="344"/>
      <c r="P762" s="344"/>
      <c r="Q762" s="344"/>
      <c r="R762" s="344"/>
      <c r="S762" s="344"/>
      <c r="T762" s="344"/>
      <c r="U762" s="344"/>
      <c r="V762" s="344"/>
      <c r="W762" s="315"/>
      <c r="X762" s="316"/>
      <c r="Y762" s="318"/>
      <c r="Z762" s="16"/>
      <c r="AA762" s="16"/>
      <c r="AB762" s="17"/>
    </row>
    <row r="763" spans="2:28" ht="38.25" customHeight="1" x14ac:dyDescent="0.2">
      <c r="B763" s="4">
        <f t="shared" si="8"/>
        <v>711</v>
      </c>
      <c r="C763" s="341"/>
      <c r="D763" s="342"/>
      <c r="E763" s="342"/>
      <c r="F763" s="342"/>
      <c r="G763" s="342"/>
      <c r="H763" s="342"/>
      <c r="I763" s="342"/>
      <c r="J763" s="342"/>
      <c r="K763" s="342"/>
      <c r="L763" s="343"/>
      <c r="M763" s="344"/>
      <c r="N763" s="344"/>
      <c r="O763" s="344"/>
      <c r="P763" s="344"/>
      <c r="Q763" s="344"/>
      <c r="R763" s="344"/>
      <c r="S763" s="344"/>
      <c r="T763" s="344"/>
      <c r="U763" s="344"/>
      <c r="V763" s="344"/>
      <c r="W763" s="315"/>
      <c r="X763" s="316"/>
      <c r="Y763" s="318"/>
      <c r="Z763" s="16"/>
      <c r="AA763" s="16"/>
      <c r="AB763" s="17"/>
    </row>
    <row r="764" spans="2:28" ht="38.25" customHeight="1" x14ac:dyDescent="0.2">
      <c r="B764" s="4">
        <f t="shared" si="8"/>
        <v>712</v>
      </c>
      <c r="C764" s="341"/>
      <c r="D764" s="342"/>
      <c r="E764" s="342"/>
      <c r="F764" s="342"/>
      <c r="G764" s="342"/>
      <c r="H764" s="342"/>
      <c r="I764" s="342"/>
      <c r="J764" s="342"/>
      <c r="K764" s="342"/>
      <c r="L764" s="343"/>
      <c r="M764" s="344"/>
      <c r="N764" s="344"/>
      <c r="O764" s="344"/>
      <c r="P764" s="344"/>
      <c r="Q764" s="344"/>
      <c r="R764" s="344"/>
      <c r="S764" s="344"/>
      <c r="T764" s="344"/>
      <c r="U764" s="344"/>
      <c r="V764" s="344"/>
      <c r="W764" s="315"/>
      <c r="X764" s="316"/>
      <c r="Y764" s="318"/>
      <c r="Z764" s="16"/>
      <c r="AA764" s="16"/>
      <c r="AB764" s="17"/>
    </row>
    <row r="765" spans="2:28" ht="38.25" customHeight="1" x14ac:dyDescent="0.2">
      <c r="B765" s="4">
        <f t="shared" si="8"/>
        <v>713</v>
      </c>
      <c r="C765" s="341"/>
      <c r="D765" s="342"/>
      <c r="E765" s="342"/>
      <c r="F765" s="342"/>
      <c r="G765" s="342"/>
      <c r="H765" s="342"/>
      <c r="I765" s="342"/>
      <c r="J765" s="342"/>
      <c r="K765" s="342"/>
      <c r="L765" s="343"/>
      <c r="M765" s="344"/>
      <c r="N765" s="344"/>
      <c r="O765" s="344"/>
      <c r="P765" s="344"/>
      <c r="Q765" s="344"/>
      <c r="R765" s="344"/>
      <c r="S765" s="344"/>
      <c r="T765" s="344"/>
      <c r="U765" s="344"/>
      <c r="V765" s="344"/>
      <c r="W765" s="315"/>
      <c r="X765" s="316"/>
      <c r="Y765" s="318"/>
      <c r="Z765" s="16"/>
      <c r="AA765" s="16"/>
      <c r="AB765" s="17"/>
    </row>
    <row r="766" spans="2:28" ht="38.25" customHeight="1" x14ac:dyDescent="0.2">
      <c r="B766" s="4">
        <f t="shared" si="8"/>
        <v>714</v>
      </c>
      <c r="C766" s="341"/>
      <c r="D766" s="342"/>
      <c r="E766" s="342"/>
      <c r="F766" s="342"/>
      <c r="G766" s="342"/>
      <c r="H766" s="342"/>
      <c r="I766" s="342"/>
      <c r="J766" s="342"/>
      <c r="K766" s="342"/>
      <c r="L766" s="343"/>
      <c r="M766" s="344"/>
      <c r="N766" s="344"/>
      <c r="O766" s="344"/>
      <c r="P766" s="344"/>
      <c r="Q766" s="344"/>
      <c r="R766" s="344"/>
      <c r="S766" s="344"/>
      <c r="T766" s="344"/>
      <c r="U766" s="344"/>
      <c r="V766" s="344"/>
      <c r="W766" s="315"/>
      <c r="X766" s="316"/>
      <c r="Y766" s="318"/>
      <c r="Z766" s="16"/>
      <c r="AA766" s="16"/>
      <c r="AB766" s="17"/>
    </row>
    <row r="767" spans="2:28" ht="38.25" customHeight="1" x14ac:dyDescent="0.2">
      <c r="B767" s="4">
        <f t="shared" si="8"/>
        <v>715</v>
      </c>
      <c r="C767" s="341"/>
      <c r="D767" s="342"/>
      <c r="E767" s="342"/>
      <c r="F767" s="342"/>
      <c r="G767" s="342"/>
      <c r="H767" s="342"/>
      <c r="I767" s="342"/>
      <c r="J767" s="342"/>
      <c r="K767" s="342"/>
      <c r="L767" s="343"/>
      <c r="M767" s="344"/>
      <c r="N767" s="344"/>
      <c r="O767" s="344"/>
      <c r="P767" s="344"/>
      <c r="Q767" s="344"/>
      <c r="R767" s="344"/>
      <c r="S767" s="344"/>
      <c r="T767" s="344"/>
      <c r="U767" s="344"/>
      <c r="V767" s="344"/>
      <c r="W767" s="315"/>
      <c r="X767" s="316"/>
      <c r="Y767" s="318"/>
      <c r="Z767" s="16"/>
      <c r="AA767" s="16"/>
      <c r="AB767" s="17"/>
    </row>
    <row r="768" spans="2:28" ht="38.25" customHeight="1" x14ac:dyDescent="0.2">
      <c r="B768" s="4">
        <f t="shared" si="8"/>
        <v>716</v>
      </c>
      <c r="C768" s="341"/>
      <c r="D768" s="342"/>
      <c r="E768" s="342"/>
      <c r="F768" s="342"/>
      <c r="G768" s="342"/>
      <c r="H768" s="342"/>
      <c r="I768" s="342"/>
      <c r="J768" s="342"/>
      <c r="K768" s="342"/>
      <c r="L768" s="343"/>
      <c r="M768" s="344"/>
      <c r="N768" s="344"/>
      <c r="O768" s="344"/>
      <c r="P768" s="344"/>
      <c r="Q768" s="344"/>
      <c r="R768" s="344"/>
      <c r="S768" s="344"/>
      <c r="T768" s="344"/>
      <c r="U768" s="344"/>
      <c r="V768" s="344"/>
      <c r="W768" s="315"/>
      <c r="X768" s="316"/>
      <c r="Y768" s="318"/>
      <c r="Z768" s="16"/>
      <c r="AA768" s="16"/>
      <c r="AB768" s="17"/>
    </row>
    <row r="769" spans="2:28" ht="38.25" customHeight="1" x14ac:dyDescent="0.2">
      <c r="B769" s="4">
        <f t="shared" si="8"/>
        <v>717</v>
      </c>
      <c r="C769" s="341"/>
      <c r="D769" s="342"/>
      <c r="E769" s="342"/>
      <c r="F769" s="342"/>
      <c r="G769" s="342"/>
      <c r="H769" s="342"/>
      <c r="I769" s="342"/>
      <c r="J769" s="342"/>
      <c r="K769" s="342"/>
      <c r="L769" s="343"/>
      <c r="M769" s="344"/>
      <c r="N769" s="344"/>
      <c r="O769" s="344"/>
      <c r="P769" s="344"/>
      <c r="Q769" s="344"/>
      <c r="R769" s="344"/>
      <c r="S769" s="344"/>
      <c r="T769" s="344"/>
      <c r="U769" s="344"/>
      <c r="V769" s="344"/>
      <c r="W769" s="315"/>
      <c r="X769" s="316"/>
      <c r="Y769" s="318"/>
      <c r="Z769" s="16"/>
      <c r="AA769" s="16"/>
      <c r="AB769" s="17"/>
    </row>
    <row r="770" spans="2:28" ht="38.25" customHeight="1" x14ac:dyDescent="0.2">
      <c r="B770" s="4">
        <f t="shared" si="8"/>
        <v>718</v>
      </c>
      <c r="C770" s="341"/>
      <c r="D770" s="342"/>
      <c r="E770" s="342"/>
      <c r="F770" s="342"/>
      <c r="G770" s="342"/>
      <c r="H770" s="342"/>
      <c r="I770" s="342"/>
      <c r="J770" s="342"/>
      <c r="K770" s="342"/>
      <c r="L770" s="343"/>
      <c r="M770" s="344"/>
      <c r="N770" s="344"/>
      <c r="O770" s="344"/>
      <c r="P770" s="344"/>
      <c r="Q770" s="344"/>
      <c r="R770" s="344"/>
      <c r="S770" s="344"/>
      <c r="T770" s="344"/>
      <c r="U770" s="344"/>
      <c r="V770" s="344"/>
      <c r="W770" s="315"/>
      <c r="X770" s="316"/>
      <c r="Y770" s="318"/>
      <c r="Z770" s="16"/>
      <c r="AA770" s="16"/>
      <c r="AB770" s="17"/>
    </row>
    <row r="771" spans="2:28" ht="38.25" customHeight="1" x14ac:dyDescent="0.2">
      <c r="B771" s="4">
        <f t="shared" si="8"/>
        <v>719</v>
      </c>
      <c r="C771" s="341"/>
      <c r="D771" s="342"/>
      <c r="E771" s="342"/>
      <c r="F771" s="342"/>
      <c r="G771" s="342"/>
      <c r="H771" s="342"/>
      <c r="I771" s="342"/>
      <c r="J771" s="342"/>
      <c r="K771" s="342"/>
      <c r="L771" s="343"/>
      <c r="M771" s="344"/>
      <c r="N771" s="344"/>
      <c r="O771" s="344"/>
      <c r="P771" s="344"/>
      <c r="Q771" s="344"/>
      <c r="R771" s="344"/>
      <c r="S771" s="344"/>
      <c r="T771" s="344"/>
      <c r="U771" s="344"/>
      <c r="V771" s="344"/>
      <c r="W771" s="315"/>
      <c r="X771" s="316"/>
      <c r="Y771" s="318"/>
      <c r="Z771" s="16"/>
      <c r="AA771" s="16"/>
      <c r="AB771" s="17"/>
    </row>
    <row r="772" spans="2:28" ht="38.25" customHeight="1" x14ac:dyDescent="0.2">
      <c r="B772" s="4">
        <f t="shared" si="8"/>
        <v>720</v>
      </c>
      <c r="C772" s="341"/>
      <c r="D772" s="342"/>
      <c r="E772" s="342"/>
      <c r="F772" s="342"/>
      <c r="G772" s="342"/>
      <c r="H772" s="342"/>
      <c r="I772" s="342"/>
      <c r="J772" s="342"/>
      <c r="K772" s="342"/>
      <c r="L772" s="343"/>
      <c r="M772" s="344"/>
      <c r="N772" s="344"/>
      <c r="O772" s="344"/>
      <c r="P772" s="344"/>
      <c r="Q772" s="344"/>
      <c r="R772" s="344"/>
      <c r="S772" s="344"/>
      <c r="T772" s="344"/>
      <c r="U772" s="344"/>
      <c r="V772" s="344"/>
      <c r="W772" s="315"/>
      <c r="X772" s="316"/>
      <c r="Y772" s="318"/>
      <c r="Z772" s="16"/>
      <c r="AA772" s="16"/>
      <c r="AB772" s="17"/>
    </row>
    <row r="773" spans="2:28" ht="38.25" customHeight="1" x14ac:dyDescent="0.2">
      <c r="B773" s="4">
        <f t="shared" si="8"/>
        <v>721</v>
      </c>
      <c r="C773" s="341"/>
      <c r="D773" s="342"/>
      <c r="E773" s="342"/>
      <c r="F773" s="342"/>
      <c r="G773" s="342"/>
      <c r="H773" s="342"/>
      <c r="I773" s="342"/>
      <c r="J773" s="342"/>
      <c r="K773" s="342"/>
      <c r="L773" s="343"/>
      <c r="M773" s="344"/>
      <c r="N773" s="344"/>
      <c r="O773" s="344"/>
      <c r="P773" s="344"/>
      <c r="Q773" s="344"/>
      <c r="R773" s="344"/>
      <c r="S773" s="344"/>
      <c r="T773" s="344"/>
      <c r="U773" s="344"/>
      <c r="V773" s="344"/>
      <c r="W773" s="315"/>
      <c r="X773" s="316"/>
      <c r="Y773" s="318"/>
      <c r="Z773" s="16"/>
      <c r="AA773" s="16"/>
      <c r="AB773" s="17"/>
    </row>
    <row r="774" spans="2:28" ht="38.25" customHeight="1" x14ac:dyDescent="0.2">
      <c r="B774" s="4">
        <f t="shared" si="8"/>
        <v>722</v>
      </c>
      <c r="C774" s="341"/>
      <c r="D774" s="342"/>
      <c r="E774" s="342"/>
      <c r="F774" s="342"/>
      <c r="G774" s="342"/>
      <c r="H774" s="342"/>
      <c r="I774" s="342"/>
      <c r="J774" s="342"/>
      <c r="K774" s="342"/>
      <c r="L774" s="343"/>
      <c r="M774" s="344"/>
      <c r="N774" s="344"/>
      <c r="O774" s="344"/>
      <c r="P774" s="344"/>
      <c r="Q774" s="344"/>
      <c r="R774" s="344"/>
      <c r="S774" s="344"/>
      <c r="T774" s="344"/>
      <c r="U774" s="344"/>
      <c r="V774" s="344"/>
      <c r="W774" s="315"/>
      <c r="X774" s="316"/>
      <c r="Y774" s="318"/>
      <c r="Z774" s="16"/>
      <c r="AA774" s="16"/>
      <c r="AB774" s="17"/>
    </row>
    <row r="775" spans="2:28" ht="38.25" customHeight="1" x14ac:dyDescent="0.2">
      <c r="B775" s="4">
        <f t="shared" si="8"/>
        <v>723</v>
      </c>
      <c r="C775" s="341"/>
      <c r="D775" s="342"/>
      <c r="E775" s="342"/>
      <c r="F775" s="342"/>
      <c r="G775" s="342"/>
      <c r="H775" s="342"/>
      <c r="I775" s="342"/>
      <c r="J775" s="342"/>
      <c r="K775" s="342"/>
      <c r="L775" s="343"/>
      <c r="M775" s="344"/>
      <c r="N775" s="344"/>
      <c r="O775" s="344"/>
      <c r="P775" s="344"/>
      <c r="Q775" s="344"/>
      <c r="R775" s="344"/>
      <c r="S775" s="344"/>
      <c r="T775" s="344"/>
      <c r="U775" s="344"/>
      <c r="V775" s="344"/>
      <c r="W775" s="315"/>
      <c r="X775" s="316"/>
      <c r="Y775" s="318"/>
      <c r="Z775" s="16"/>
      <c r="AA775" s="16"/>
      <c r="AB775" s="17"/>
    </row>
    <row r="776" spans="2:28" ht="38.25" customHeight="1" x14ac:dyDescent="0.2">
      <c r="B776" s="4">
        <f t="shared" si="8"/>
        <v>724</v>
      </c>
      <c r="C776" s="341"/>
      <c r="D776" s="342"/>
      <c r="E776" s="342"/>
      <c r="F776" s="342"/>
      <c r="G776" s="342"/>
      <c r="H776" s="342"/>
      <c r="I776" s="342"/>
      <c r="J776" s="342"/>
      <c r="K776" s="342"/>
      <c r="L776" s="343"/>
      <c r="M776" s="344"/>
      <c r="N776" s="344"/>
      <c r="O776" s="344"/>
      <c r="P776" s="344"/>
      <c r="Q776" s="344"/>
      <c r="R776" s="344"/>
      <c r="S776" s="344"/>
      <c r="T776" s="344"/>
      <c r="U776" s="344"/>
      <c r="V776" s="344"/>
      <c r="W776" s="315"/>
      <c r="X776" s="316"/>
      <c r="Y776" s="318"/>
      <c r="Z776" s="16"/>
      <c r="AA776" s="16"/>
      <c r="AB776" s="17"/>
    </row>
    <row r="777" spans="2:28" ht="38.25" customHeight="1" x14ac:dyDescent="0.2">
      <c r="B777" s="4">
        <f t="shared" si="8"/>
        <v>725</v>
      </c>
      <c r="C777" s="341"/>
      <c r="D777" s="342"/>
      <c r="E777" s="342"/>
      <c r="F777" s="342"/>
      <c r="G777" s="342"/>
      <c r="H777" s="342"/>
      <c r="I777" s="342"/>
      <c r="J777" s="342"/>
      <c r="K777" s="342"/>
      <c r="L777" s="343"/>
      <c r="M777" s="344"/>
      <c r="N777" s="344"/>
      <c r="O777" s="344"/>
      <c r="P777" s="344"/>
      <c r="Q777" s="344"/>
      <c r="R777" s="344"/>
      <c r="S777" s="344"/>
      <c r="T777" s="344"/>
      <c r="U777" s="344"/>
      <c r="V777" s="344"/>
      <c r="W777" s="315"/>
      <c r="X777" s="316"/>
      <c r="Y777" s="318"/>
      <c r="Z777" s="16"/>
      <c r="AA777" s="16"/>
      <c r="AB777" s="17"/>
    </row>
    <row r="778" spans="2:28" ht="38.25" customHeight="1" x14ac:dyDescent="0.2">
      <c r="B778" s="4">
        <f t="shared" si="8"/>
        <v>726</v>
      </c>
      <c r="C778" s="341"/>
      <c r="D778" s="342"/>
      <c r="E778" s="342"/>
      <c r="F778" s="342"/>
      <c r="G778" s="342"/>
      <c r="H778" s="342"/>
      <c r="I778" s="342"/>
      <c r="J778" s="342"/>
      <c r="K778" s="342"/>
      <c r="L778" s="343"/>
      <c r="M778" s="344"/>
      <c r="N778" s="344"/>
      <c r="O778" s="344"/>
      <c r="P778" s="344"/>
      <c r="Q778" s="344"/>
      <c r="R778" s="344"/>
      <c r="S778" s="344"/>
      <c r="T778" s="344"/>
      <c r="U778" s="344"/>
      <c r="V778" s="344"/>
      <c r="W778" s="315"/>
      <c r="X778" s="316"/>
      <c r="Y778" s="318"/>
      <c r="Z778" s="16"/>
      <c r="AA778" s="16"/>
      <c r="AB778" s="17"/>
    </row>
    <row r="779" spans="2:28" ht="38.25" customHeight="1" x14ac:dyDescent="0.2">
      <c r="B779" s="4">
        <f t="shared" si="8"/>
        <v>727</v>
      </c>
      <c r="C779" s="341"/>
      <c r="D779" s="342"/>
      <c r="E779" s="342"/>
      <c r="F779" s="342"/>
      <c r="G779" s="342"/>
      <c r="H779" s="342"/>
      <c r="I779" s="342"/>
      <c r="J779" s="342"/>
      <c r="K779" s="342"/>
      <c r="L779" s="343"/>
      <c r="M779" s="344"/>
      <c r="N779" s="344"/>
      <c r="O779" s="344"/>
      <c r="P779" s="344"/>
      <c r="Q779" s="344"/>
      <c r="R779" s="344"/>
      <c r="S779" s="344"/>
      <c r="T779" s="344"/>
      <c r="U779" s="344"/>
      <c r="V779" s="344"/>
      <c r="W779" s="315"/>
      <c r="X779" s="316"/>
      <c r="Y779" s="318"/>
      <c r="Z779" s="16"/>
      <c r="AA779" s="16"/>
      <c r="AB779" s="17"/>
    </row>
    <row r="780" spans="2:28" ht="38.25" customHeight="1" x14ac:dyDescent="0.2">
      <c r="B780" s="4">
        <f t="shared" si="8"/>
        <v>728</v>
      </c>
      <c r="C780" s="341"/>
      <c r="D780" s="342"/>
      <c r="E780" s="342"/>
      <c r="F780" s="342"/>
      <c r="G780" s="342"/>
      <c r="H780" s="342"/>
      <c r="I780" s="342"/>
      <c r="J780" s="342"/>
      <c r="K780" s="342"/>
      <c r="L780" s="343"/>
      <c r="M780" s="344"/>
      <c r="N780" s="344"/>
      <c r="O780" s="344"/>
      <c r="P780" s="344"/>
      <c r="Q780" s="344"/>
      <c r="R780" s="344"/>
      <c r="S780" s="344"/>
      <c r="T780" s="344"/>
      <c r="U780" s="344"/>
      <c r="V780" s="344"/>
      <c r="W780" s="315"/>
      <c r="X780" s="316"/>
      <c r="Y780" s="318"/>
      <c r="Z780" s="16"/>
      <c r="AA780" s="16"/>
      <c r="AB780" s="17"/>
    </row>
    <row r="781" spans="2:28" ht="38.25" customHeight="1" x14ac:dyDescent="0.2">
      <c r="B781" s="4">
        <f t="shared" si="8"/>
        <v>729</v>
      </c>
      <c r="C781" s="341"/>
      <c r="D781" s="342"/>
      <c r="E781" s="342"/>
      <c r="F781" s="342"/>
      <c r="G781" s="342"/>
      <c r="H781" s="342"/>
      <c r="I781" s="342"/>
      <c r="J781" s="342"/>
      <c r="K781" s="342"/>
      <c r="L781" s="343"/>
      <c r="M781" s="344"/>
      <c r="N781" s="344"/>
      <c r="O781" s="344"/>
      <c r="P781" s="344"/>
      <c r="Q781" s="344"/>
      <c r="R781" s="344"/>
      <c r="S781" s="344"/>
      <c r="T781" s="344"/>
      <c r="U781" s="344"/>
      <c r="V781" s="344"/>
      <c r="W781" s="315"/>
      <c r="X781" s="316"/>
      <c r="Y781" s="318"/>
      <c r="Z781" s="16"/>
      <c r="AA781" s="16"/>
      <c r="AB781" s="17"/>
    </row>
    <row r="782" spans="2:28" ht="38.25" customHeight="1" x14ac:dyDescent="0.2">
      <c r="B782" s="4">
        <f t="shared" si="8"/>
        <v>730</v>
      </c>
      <c r="C782" s="341"/>
      <c r="D782" s="342"/>
      <c r="E782" s="342"/>
      <c r="F782" s="342"/>
      <c r="G782" s="342"/>
      <c r="H782" s="342"/>
      <c r="I782" s="342"/>
      <c r="J782" s="342"/>
      <c r="K782" s="342"/>
      <c r="L782" s="343"/>
      <c r="M782" s="344"/>
      <c r="N782" s="344"/>
      <c r="O782" s="344"/>
      <c r="P782" s="344"/>
      <c r="Q782" s="344"/>
      <c r="R782" s="344"/>
      <c r="S782" s="344"/>
      <c r="T782" s="344"/>
      <c r="U782" s="344"/>
      <c r="V782" s="344"/>
      <c r="W782" s="315"/>
      <c r="X782" s="316"/>
      <c r="Y782" s="318"/>
      <c r="Z782" s="16"/>
      <c r="AA782" s="16"/>
      <c r="AB782" s="17"/>
    </row>
    <row r="783" spans="2:28" ht="38.25" customHeight="1" x14ac:dyDescent="0.2">
      <c r="B783" s="4">
        <f t="shared" si="8"/>
        <v>731</v>
      </c>
      <c r="C783" s="341"/>
      <c r="D783" s="342"/>
      <c r="E783" s="342"/>
      <c r="F783" s="342"/>
      <c r="G783" s="342"/>
      <c r="H783" s="342"/>
      <c r="I783" s="342"/>
      <c r="J783" s="342"/>
      <c r="K783" s="342"/>
      <c r="L783" s="343"/>
      <c r="M783" s="344"/>
      <c r="N783" s="344"/>
      <c r="O783" s="344"/>
      <c r="P783" s="344"/>
      <c r="Q783" s="344"/>
      <c r="R783" s="344"/>
      <c r="S783" s="344"/>
      <c r="T783" s="344"/>
      <c r="U783" s="344"/>
      <c r="V783" s="344"/>
      <c r="W783" s="315"/>
      <c r="X783" s="316"/>
      <c r="Y783" s="318"/>
      <c r="Z783" s="16"/>
      <c r="AA783" s="16"/>
      <c r="AB783" s="17"/>
    </row>
    <row r="784" spans="2:28" ht="38.25" customHeight="1" x14ac:dyDescent="0.2">
      <c r="B784" s="4">
        <f t="shared" ref="B784:B847" si="9">B783+1</f>
        <v>732</v>
      </c>
      <c r="C784" s="341"/>
      <c r="D784" s="342"/>
      <c r="E784" s="342"/>
      <c r="F784" s="342"/>
      <c r="G784" s="342"/>
      <c r="H784" s="342"/>
      <c r="I784" s="342"/>
      <c r="J784" s="342"/>
      <c r="K784" s="342"/>
      <c r="L784" s="343"/>
      <c r="M784" s="344"/>
      <c r="N784" s="344"/>
      <c r="O784" s="344"/>
      <c r="P784" s="344"/>
      <c r="Q784" s="344"/>
      <c r="R784" s="344"/>
      <c r="S784" s="344"/>
      <c r="T784" s="344"/>
      <c r="U784" s="344"/>
      <c r="V784" s="344"/>
      <c r="W784" s="315"/>
      <c r="X784" s="316"/>
      <c r="Y784" s="318"/>
      <c r="Z784" s="16"/>
      <c r="AA784" s="16"/>
      <c r="AB784" s="17"/>
    </row>
    <row r="785" spans="2:28" ht="38.25" customHeight="1" x14ac:dyDescent="0.2">
      <c r="B785" s="4">
        <f t="shared" si="9"/>
        <v>733</v>
      </c>
      <c r="C785" s="341"/>
      <c r="D785" s="342"/>
      <c r="E785" s="342"/>
      <c r="F785" s="342"/>
      <c r="G785" s="342"/>
      <c r="H785" s="342"/>
      <c r="I785" s="342"/>
      <c r="J785" s="342"/>
      <c r="K785" s="342"/>
      <c r="L785" s="343"/>
      <c r="M785" s="344"/>
      <c r="N785" s="344"/>
      <c r="O785" s="344"/>
      <c r="P785" s="344"/>
      <c r="Q785" s="344"/>
      <c r="R785" s="344"/>
      <c r="S785" s="344"/>
      <c r="T785" s="344"/>
      <c r="U785" s="344"/>
      <c r="V785" s="344"/>
      <c r="W785" s="315"/>
      <c r="X785" s="316"/>
      <c r="Y785" s="318"/>
      <c r="Z785" s="16"/>
      <c r="AA785" s="16"/>
      <c r="AB785" s="17"/>
    </row>
    <row r="786" spans="2:28" ht="38.25" customHeight="1" x14ac:dyDescent="0.2">
      <c r="B786" s="4">
        <f t="shared" si="9"/>
        <v>734</v>
      </c>
      <c r="C786" s="341"/>
      <c r="D786" s="342"/>
      <c r="E786" s="342"/>
      <c r="F786" s="342"/>
      <c r="G786" s="342"/>
      <c r="H786" s="342"/>
      <c r="I786" s="342"/>
      <c r="J786" s="342"/>
      <c r="K786" s="342"/>
      <c r="L786" s="343"/>
      <c r="M786" s="344"/>
      <c r="N786" s="344"/>
      <c r="O786" s="344"/>
      <c r="P786" s="344"/>
      <c r="Q786" s="344"/>
      <c r="R786" s="344"/>
      <c r="S786" s="344"/>
      <c r="T786" s="344"/>
      <c r="U786" s="344"/>
      <c r="V786" s="344"/>
      <c r="W786" s="315"/>
      <c r="X786" s="316"/>
      <c r="Y786" s="318"/>
      <c r="Z786" s="16"/>
      <c r="AA786" s="16"/>
      <c r="AB786" s="17"/>
    </row>
    <row r="787" spans="2:28" ht="38.25" customHeight="1" x14ac:dyDescent="0.2">
      <c r="B787" s="4">
        <f t="shared" si="9"/>
        <v>735</v>
      </c>
      <c r="C787" s="341"/>
      <c r="D787" s="342"/>
      <c r="E787" s="342"/>
      <c r="F787" s="342"/>
      <c r="G787" s="342"/>
      <c r="H787" s="342"/>
      <c r="I787" s="342"/>
      <c r="J787" s="342"/>
      <c r="K787" s="342"/>
      <c r="L787" s="343"/>
      <c r="M787" s="344"/>
      <c r="N787" s="344"/>
      <c r="O787" s="344"/>
      <c r="P787" s="344"/>
      <c r="Q787" s="344"/>
      <c r="R787" s="344"/>
      <c r="S787" s="344"/>
      <c r="T787" s="344"/>
      <c r="U787" s="344"/>
      <c r="V787" s="344"/>
      <c r="W787" s="315"/>
      <c r="X787" s="316"/>
      <c r="Y787" s="318"/>
      <c r="Z787" s="16"/>
      <c r="AA787" s="16"/>
      <c r="AB787" s="17"/>
    </row>
    <row r="788" spans="2:28" ht="38.25" customHeight="1" x14ac:dyDescent="0.2">
      <c r="B788" s="4">
        <f t="shared" si="9"/>
        <v>736</v>
      </c>
      <c r="C788" s="341"/>
      <c r="D788" s="342"/>
      <c r="E788" s="342"/>
      <c r="F788" s="342"/>
      <c r="G788" s="342"/>
      <c r="H788" s="342"/>
      <c r="I788" s="342"/>
      <c r="J788" s="342"/>
      <c r="K788" s="342"/>
      <c r="L788" s="343"/>
      <c r="M788" s="344"/>
      <c r="N788" s="344"/>
      <c r="O788" s="344"/>
      <c r="P788" s="344"/>
      <c r="Q788" s="344"/>
      <c r="R788" s="344"/>
      <c r="S788" s="344"/>
      <c r="T788" s="344"/>
      <c r="U788" s="344"/>
      <c r="V788" s="344"/>
      <c r="W788" s="315"/>
      <c r="X788" s="316"/>
      <c r="Y788" s="318"/>
      <c r="Z788" s="16"/>
      <c r="AA788" s="16"/>
      <c r="AB788" s="17"/>
    </row>
    <row r="789" spans="2:28" ht="38.25" customHeight="1" x14ac:dyDescent="0.2">
      <c r="B789" s="4">
        <f t="shared" si="9"/>
        <v>737</v>
      </c>
      <c r="C789" s="341"/>
      <c r="D789" s="342"/>
      <c r="E789" s="342"/>
      <c r="F789" s="342"/>
      <c r="G789" s="342"/>
      <c r="H789" s="342"/>
      <c r="I789" s="342"/>
      <c r="J789" s="342"/>
      <c r="K789" s="342"/>
      <c r="L789" s="343"/>
      <c r="M789" s="344"/>
      <c r="N789" s="344"/>
      <c r="O789" s="344"/>
      <c r="P789" s="344"/>
      <c r="Q789" s="344"/>
      <c r="R789" s="344"/>
      <c r="S789" s="344"/>
      <c r="T789" s="344"/>
      <c r="U789" s="344"/>
      <c r="V789" s="344"/>
      <c r="W789" s="315"/>
      <c r="X789" s="316"/>
      <c r="Y789" s="318"/>
      <c r="Z789" s="16"/>
      <c r="AA789" s="16"/>
      <c r="AB789" s="17"/>
    </row>
    <row r="790" spans="2:28" ht="38.25" customHeight="1" x14ac:dyDescent="0.2">
      <c r="B790" s="4">
        <f t="shared" si="9"/>
        <v>738</v>
      </c>
      <c r="C790" s="341"/>
      <c r="D790" s="342"/>
      <c r="E790" s="342"/>
      <c r="F790" s="342"/>
      <c r="G790" s="342"/>
      <c r="H790" s="342"/>
      <c r="I790" s="342"/>
      <c r="J790" s="342"/>
      <c r="K790" s="342"/>
      <c r="L790" s="343"/>
      <c r="M790" s="344"/>
      <c r="N790" s="344"/>
      <c r="O790" s="344"/>
      <c r="P790" s="344"/>
      <c r="Q790" s="344"/>
      <c r="R790" s="344"/>
      <c r="S790" s="344"/>
      <c r="T790" s="344"/>
      <c r="U790" s="344"/>
      <c r="V790" s="344"/>
      <c r="W790" s="315"/>
      <c r="X790" s="316"/>
      <c r="Y790" s="318"/>
      <c r="Z790" s="16"/>
      <c r="AA790" s="16"/>
      <c r="AB790" s="17"/>
    </row>
    <row r="791" spans="2:28" ht="38.25" customHeight="1" x14ac:dyDescent="0.2">
      <c r="B791" s="4">
        <f t="shared" si="9"/>
        <v>739</v>
      </c>
      <c r="C791" s="341"/>
      <c r="D791" s="342"/>
      <c r="E791" s="342"/>
      <c r="F791" s="342"/>
      <c r="G791" s="342"/>
      <c r="H791" s="342"/>
      <c r="I791" s="342"/>
      <c r="J791" s="342"/>
      <c r="K791" s="342"/>
      <c r="L791" s="343"/>
      <c r="M791" s="344"/>
      <c r="N791" s="344"/>
      <c r="O791" s="344"/>
      <c r="P791" s="344"/>
      <c r="Q791" s="344"/>
      <c r="R791" s="344"/>
      <c r="S791" s="344"/>
      <c r="T791" s="344"/>
      <c r="U791" s="344"/>
      <c r="V791" s="344"/>
      <c r="W791" s="315"/>
      <c r="X791" s="316"/>
      <c r="Y791" s="318"/>
      <c r="Z791" s="16"/>
      <c r="AA791" s="16"/>
      <c r="AB791" s="17"/>
    </row>
    <row r="792" spans="2:28" ht="38.25" customHeight="1" x14ac:dyDescent="0.2">
      <c r="B792" s="4">
        <f t="shared" si="9"/>
        <v>740</v>
      </c>
      <c r="C792" s="341"/>
      <c r="D792" s="342"/>
      <c r="E792" s="342"/>
      <c r="F792" s="342"/>
      <c r="G792" s="342"/>
      <c r="H792" s="342"/>
      <c r="I792" s="342"/>
      <c r="J792" s="342"/>
      <c r="K792" s="342"/>
      <c r="L792" s="343"/>
      <c r="M792" s="344"/>
      <c r="N792" s="344"/>
      <c r="O792" s="344"/>
      <c r="P792" s="344"/>
      <c r="Q792" s="344"/>
      <c r="R792" s="344"/>
      <c r="S792" s="344"/>
      <c r="T792" s="344"/>
      <c r="U792" s="344"/>
      <c r="V792" s="344"/>
      <c r="W792" s="315"/>
      <c r="X792" s="316"/>
      <c r="Y792" s="318"/>
      <c r="Z792" s="16"/>
      <c r="AA792" s="16"/>
      <c r="AB792" s="17"/>
    </row>
    <row r="793" spans="2:28" ht="38.25" customHeight="1" x14ac:dyDescent="0.2">
      <c r="B793" s="4">
        <f t="shared" si="9"/>
        <v>741</v>
      </c>
      <c r="C793" s="341"/>
      <c r="D793" s="342"/>
      <c r="E793" s="342"/>
      <c r="F793" s="342"/>
      <c r="G793" s="342"/>
      <c r="H793" s="342"/>
      <c r="I793" s="342"/>
      <c r="J793" s="342"/>
      <c r="K793" s="342"/>
      <c r="L793" s="343"/>
      <c r="M793" s="344"/>
      <c r="N793" s="344"/>
      <c r="O793" s="344"/>
      <c r="P793" s="344"/>
      <c r="Q793" s="344"/>
      <c r="R793" s="344"/>
      <c r="S793" s="344"/>
      <c r="T793" s="344"/>
      <c r="U793" s="344"/>
      <c r="V793" s="344"/>
      <c r="W793" s="315"/>
      <c r="X793" s="316"/>
      <c r="Y793" s="318"/>
      <c r="Z793" s="16"/>
      <c r="AA793" s="16"/>
      <c r="AB793" s="17"/>
    </row>
    <row r="794" spans="2:28" ht="38.25" customHeight="1" x14ac:dyDescent="0.2">
      <c r="B794" s="4">
        <f t="shared" si="9"/>
        <v>742</v>
      </c>
      <c r="C794" s="341"/>
      <c r="D794" s="342"/>
      <c r="E794" s="342"/>
      <c r="F794" s="342"/>
      <c r="G794" s="342"/>
      <c r="H794" s="342"/>
      <c r="I794" s="342"/>
      <c r="J794" s="342"/>
      <c r="K794" s="342"/>
      <c r="L794" s="343"/>
      <c r="M794" s="344"/>
      <c r="N794" s="344"/>
      <c r="O794" s="344"/>
      <c r="P794" s="344"/>
      <c r="Q794" s="344"/>
      <c r="R794" s="344"/>
      <c r="S794" s="344"/>
      <c r="T794" s="344"/>
      <c r="U794" s="344"/>
      <c r="V794" s="344"/>
      <c r="W794" s="315"/>
      <c r="X794" s="316"/>
      <c r="Y794" s="318"/>
      <c r="Z794" s="16"/>
      <c r="AA794" s="16"/>
      <c r="AB794" s="17"/>
    </row>
    <row r="795" spans="2:28" ht="38.25" customHeight="1" x14ac:dyDescent="0.2">
      <c r="B795" s="4">
        <f t="shared" si="9"/>
        <v>743</v>
      </c>
      <c r="C795" s="341"/>
      <c r="D795" s="342"/>
      <c r="E795" s="342"/>
      <c r="F795" s="342"/>
      <c r="G795" s="342"/>
      <c r="H795" s="342"/>
      <c r="I795" s="342"/>
      <c r="J795" s="342"/>
      <c r="K795" s="342"/>
      <c r="L795" s="343"/>
      <c r="M795" s="344"/>
      <c r="N795" s="344"/>
      <c r="O795" s="344"/>
      <c r="P795" s="344"/>
      <c r="Q795" s="344"/>
      <c r="R795" s="344"/>
      <c r="S795" s="344"/>
      <c r="T795" s="344"/>
      <c r="U795" s="344"/>
      <c r="V795" s="344"/>
      <c r="W795" s="315"/>
      <c r="X795" s="316"/>
      <c r="Y795" s="318"/>
      <c r="Z795" s="16"/>
      <c r="AA795" s="16"/>
      <c r="AB795" s="17"/>
    </row>
    <row r="796" spans="2:28" ht="38.25" customHeight="1" x14ac:dyDescent="0.2">
      <c r="B796" s="4">
        <f t="shared" si="9"/>
        <v>744</v>
      </c>
      <c r="C796" s="341"/>
      <c r="D796" s="342"/>
      <c r="E796" s="342"/>
      <c r="F796" s="342"/>
      <c r="G796" s="342"/>
      <c r="H796" s="342"/>
      <c r="I796" s="342"/>
      <c r="J796" s="342"/>
      <c r="K796" s="342"/>
      <c r="L796" s="343"/>
      <c r="M796" s="344"/>
      <c r="N796" s="344"/>
      <c r="O796" s="344"/>
      <c r="P796" s="344"/>
      <c r="Q796" s="344"/>
      <c r="R796" s="344"/>
      <c r="S796" s="344"/>
      <c r="T796" s="344"/>
      <c r="U796" s="344"/>
      <c r="V796" s="344"/>
      <c r="W796" s="315"/>
      <c r="X796" s="316"/>
      <c r="Y796" s="318"/>
      <c r="Z796" s="16"/>
      <c r="AA796" s="16"/>
      <c r="AB796" s="17"/>
    </row>
    <row r="797" spans="2:28" ht="38.25" customHeight="1" x14ac:dyDescent="0.2">
      <c r="B797" s="4">
        <f t="shared" si="9"/>
        <v>745</v>
      </c>
      <c r="C797" s="341"/>
      <c r="D797" s="342"/>
      <c r="E797" s="342"/>
      <c r="F797" s="342"/>
      <c r="G797" s="342"/>
      <c r="H797" s="342"/>
      <c r="I797" s="342"/>
      <c r="J797" s="342"/>
      <c r="K797" s="342"/>
      <c r="L797" s="343"/>
      <c r="M797" s="344"/>
      <c r="N797" s="344"/>
      <c r="O797" s="344"/>
      <c r="P797" s="344"/>
      <c r="Q797" s="344"/>
      <c r="R797" s="344"/>
      <c r="S797" s="344"/>
      <c r="T797" s="344"/>
      <c r="U797" s="344"/>
      <c r="V797" s="344"/>
      <c r="W797" s="315"/>
      <c r="X797" s="316"/>
      <c r="Y797" s="318"/>
      <c r="Z797" s="16"/>
      <c r="AA797" s="16"/>
      <c r="AB797" s="17"/>
    </row>
    <row r="798" spans="2:28" ht="38.25" customHeight="1" x14ac:dyDescent="0.2">
      <c r="B798" s="4">
        <f t="shared" si="9"/>
        <v>746</v>
      </c>
      <c r="C798" s="341"/>
      <c r="D798" s="342"/>
      <c r="E798" s="342"/>
      <c r="F798" s="342"/>
      <c r="G798" s="342"/>
      <c r="H798" s="342"/>
      <c r="I798" s="342"/>
      <c r="J798" s="342"/>
      <c r="K798" s="342"/>
      <c r="L798" s="343"/>
      <c r="M798" s="344"/>
      <c r="N798" s="344"/>
      <c r="O798" s="344"/>
      <c r="P798" s="344"/>
      <c r="Q798" s="344"/>
      <c r="R798" s="344"/>
      <c r="S798" s="344"/>
      <c r="T798" s="344"/>
      <c r="U798" s="344"/>
      <c r="V798" s="344"/>
      <c r="W798" s="315"/>
      <c r="X798" s="316"/>
      <c r="Y798" s="318"/>
      <c r="Z798" s="16"/>
      <c r="AA798" s="16"/>
      <c r="AB798" s="17"/>
    </row>
    <row r="799" spans="2:28" ht="38.25" customHeight="1" x14ac:dyDescent="0.2">
      <c r="B799" s="4">
        <f t="shared" si="9"/>
        <v>747</v>
      </c>
      <c r="C799" s="341"/>
      <c r="D799" s="342"/>
      <c r="E799" s="342"/>
      <c r="F799" s="342"/>
      <c r="G799" s="342"/>
      <c r="H799" s="342"/>
      <c r="I799" s="342"/>
      <c r="J799" s="342"/>
      <c r="K799" s="342"/>
      <c r="L799" s="343"/>
      <c r="M799" s="344"/>
      <c r="N799" s="344"/>
      <c r="O799" s="344"/>
      <c r="P799" s="344"/>
      <c r="Q799" s="344"/>
      <c r="R799" s="344"/>
      <c r="S799" s="344"/>
      <c r="T799" s="344"/>
      <c r="U799" s="344"/>
      <c r="V799" s="344"/>
      <c r="W799" s="315"/>
      <c r="X799" s="316"/>
      <c r="Y799" s="318"/>
      <c r="Z799" s="16"/>
      <c r="AA799" s="16"/>
      <c r="AB799" s="17"/>
    </row>
    <row r="800" spans="2:28" ht="38.25" customHeight="1" x14ac:dyDescent="0.2">
      <c r="B800" s="4">
        <f t="shared" si="9"/>
        <v>748</v>
      </c>
      <c r="C800" s="341"/>
      <c r="D800" s="342"/>
      <c r="E800" s="342"/>
      <c r="F800" s="342"/>
      <c r="G800" s="342"/>
      <c r="H800" s="342"/>
      <c r="I800" s="342"/>
      <c r="J800" s="342"/>
      <c r="K800" s="342"/>
      <c r="L800" s="343"/>
      <c r="M800" s="344"/>
      <c r="N800" s="344"/>
      <c r="O800" s="344"/>
      <c r="P800" s="344"/>
      <c r="Q800" s="344"/>
      <c r="R800" s="344"/>
      <c r="S800" s="344"/>
      <c r="T800" s="344"/>
      <c r="U800" s="344"/>
      <c r="V800" s="344"/>
      <c r="W800" s="315"/>
      <c r="X800" s="316"/>
      <c r="Y800" s="318"/>
      <c r="Z800" s="16"/>
      <c r="AA800" s="16"/>
      <c r="AB800" s="17"/>
    </row>
    <row r="801" spans="2:28" ht="38.25" customHeight="1" x14ac:dyDescent="0.2">
      <c r="B801" s="4">
        <f t="shared" si="9"/>
        <v>749</v>
      </c>
      <c r="C801" s="341"/>
      <c r="D801" s="342"/>
      <c r="E801" s="342"/>
      <c r="F801" s="342"/>
      <c r="G801" s="342"/>
      <c r="H801" s="342"/>
      <c r="I801" s="342"/>
      <c r="J801" s="342"/>
      <c r="K801" s="342"/>
      <c r="L801" s="343"/>
      <c r="M801" s="344"/>
      <c r="N801" s="344"/>
      <c r="O801" s="344"/>
      <c r="P801" s="344"/>
      <c r="Q801" s="344"/>
      <c r="R801" s="344"/>
      <c r="S801" s="344"/>
      <c r="T801" s="344"/>
      <c r="U801" s="344"/>
      <c r="V801" s="344"/>
      <c r="W801" s="315"/>
      <c r="X801" s="316"/>
      <c r="Y801" s="318"/>
      <c r="Z801" s="16"/>
      <c r="AA801" s="16"/>
      <c r="AB801" s="17"/>
    </row>
    <row r="802" spans="2:28" ht="38.25" customHeight="1" x14ac:dyDescent="0.2">
      <c r="B802" s="4">
        <f t="shared" si="9"/>
        <v>750</v>
      </c>
      <c r="C802" s="341"/>
      <c r="D802" s="342"/>
      <c r="E802" s="342"/>
      <c r="F802" s="342"/>
      <c r="G802" s="342"/>
      <c r="H802" s="342"/>
      <c r="I802" s="342"/>
      <c r="J802" s="342"/>
      <c r="K802" s="342"/>
      <c r="L802" s="343"/>
      <c r="M802" s="344"/>
      <c r="N802" s="344"/>
      <c r="O802" s="344"/>
      <c r="P802" s="344"/>
      <c r="Q802" s="344"/>
      <c r="R802" s="344"/>
      <c r="S802" s="344"/>
      <c r="T802" s="344"/>
      <c r="U802" s="344"/>
      <c r="V802" s="344"/>
      <c r="W802" s="315"/>
      <c r="X802" s="316"/>
      <c r="Y802" s="318"/>
      <c r="Z802" s="16"/>
      <c r="AA802" s="16"/>
      <c r="AB802" s="17"/>
    </row>
    <row r="803" spans="2:28" ht="38.25" customHeight="1" x14ac:dyDescent="0.2">
      <c r="B803" s="4">
        <f t="shared" si="9"/>
        <v>751</v>
      </c>
      <c r="C803" s="341"/>
      <c r="D803" s="342"/>
      <c r="E803" s="342"/>
      <c r="F803" s="342"/>
      <c r="G803" s="342"/>
      <c r="H803" s="342"/>
      <c r="I803" s="342"/>
      <c r="J803" s="342"/>
      <c r="K803" s="342"/>
      <c r="L803" s="343"/>
      <c r="M803" s="344"/>
      <c r="N803" s="344"/>
      <c r="O803" s="344"/>
      <c r="P803" s="344"/>
      <c r="Q803" s="344"/>
      <c r="R803" s="344"/>
      <c r="S803" s="344"/>
      <c r="T803" s="344"/>
      <c r="U803" s="344"/>
      <c r="V803" s="344"/>
      <c r="W803" s="315"/>
      <c r="X803" s="316"/>
      <c r="Y803" s="318"/>
      <c r="Z803" s="16"/>
      <c r="AA803" s="16"/>
      <c r="AB803" s="17"/>
    </row>
    <row r="804" spans="2:28" ht="38.25" customHeight="1" x14ac:dyDescent="0.2">
      <c r="B804" s="4">
        <f t="shared" si="9"/>
        <v>752</v>
      </c>
      <c r="C804" s="341"/>
      <c r="D804" s="342"/>
      <c r="E804" s="342"/>
      <c r="F804" s="342"/>
      <c r="G804" s="342"/>
      <c r="H804" s="342"/>
      <c r="I804" s="342"/>
      <c r="J804" s="342"/>
      <c r="K804" s="342"/>
      <c r="L804" s="343"/>
      <c r="M804" s="344"/>
      <c r="N804" s="344"/>
      <c r="O804" s="344"/>
      <c r="P804" s="344"/>
      <c r="Q804" s="344"/>
      <c r="R804" s="344"/>
      <c r="S804" s="344"/>
      <c r="T804" s="344"/>
      <c r="U804" s="344"/>
      <c r="V804" s="344"/>
      <c r="W804" s="315"/>
      <c r="X804" s="316"/>
      <c r="Y804" s="318"/>
      <c r="Z804" s="16"/>
      <c r="AA804" s="16"/>
      <c r="AB804" s="17"/>
    </row>
    <row r="805" spans="2:28" ht="38.25" customHeight="1" x14ac:dyDescent="0.2">
      <c r="B805" s="4">
        <f t="shared" si="9"/>
        <v>753</v>
      </c>
      <c r="C805" s="341"/>
      <c r="D805" s="342"/>
      <c r="E805" s="342"/>
      <c r="F805" s="342"/>
      <c r="G805" s="342"/>
      <c r="H805" s="342"/>
      <c r="I805" s="342"/>
      <c r="J805" s="342"/>
      <c r="K805" s="342"/>
      <c r="L805" s="343"/>
      <c r="M805" s="344"/>
      <c r="N805" s="344"/>
      <c r="O805" s="344"/>
      <c r="P805" s="344"/>
      <c r="Q805" s="344"/>
      <c r="R805" s="344"/>
      <c r="S805" s="344"/>
      <c r="T805" s="344"/>
      <c r="U805" s="344"/>
      <c r="V805" s="344"/>
      <c r="W805" s="315"/>
      <c r="X805" s="316"/>
      <c r="Y805" s="318"/>
      <c r="Z805" s="16"/>
      <c r="AA805" s="16"/>
      <c r="AB805" s="17"/>
    </row>
    <row r="806" spans="2:28" ht="38.25" customHeight="1" x14ac:dyDescent="0.2">
      <c r="B806" s="4">
        <f t="shared" si="9"/>
        <v>754</v>
      </c>
      <c r="C806" s="341"/>
      <c r="D806" s="342"/>
      <c r="E806" s="342"/>
      <c r="F806" s="342"/>
      <c r="G806" s="342"/>
      <c r="H806" s="342"/>
      <c r="I806" s="342"/>
      <c r="J806" s="342"/>
      <c r="K806" s="342"/>
      <c r="L806" s="343"/>
      <c r="M806" s="344"/>
      <c r="N806" s="344"/>
      <c r="O806" s="344"/>
      <c r="P806" s="344"/>
      <c r="Q806" s="344"/>
      <c r="R806" s="344"/>
      <c r="S806" s="344"/>
      <c r="T806" s="344"/>
      <c r="U806" s="344"/>
      <c r="V806" s="344"/>
      <c r="W806" s="315"/>
      <c r="X806" s="316"/>
      <c r="Y806" s="318"/>
      <c r="Z806" s="16"/>
      <c r="AA806" s="16"/>
      <c r="AB806" s="17"/>
    </row>
    <row r="807" spans="2:28" ht="38.25" customHeight="1" x14ac:dyDescent="0.2">
      <c r="B807" s="4">
        <f t="shared" si="9"/>
        <v>755</v>
      </c>
      <c r="C807" s="341"/>
      <c r="D807" s="342"/>
      <c r="E807" s="342"/>
      <c r="F807" s="342"/>
      <c r="G807" s="342"/>
      <c r="H807" s="342"/>
      <c r="I807" s="342"/>
      <c r="J807" s="342"/>
      <c r="K807" s="342"/>
      <c r="L807" s="343"/>
      <c r="M807" s="344"/>
      <c r="N807" s="344"/>
      <c r="O807" s="344"/>
      <c r="P807" s="344"/>
      <c r="Q807" s="344"/>
      <c r="R807" s="344"/>
      <c r="S807" s="344"/>
      <c r="T807" s="344"/>
      <c r="U807" s="344"/>
      <c r="V807" s="344"/>
      <c r="W807" s="315"/>
      <c r="X807" s="316"/>
      <c r="Y807" s="318"/>
      <c r="Z807" s="16"/>
      <c r="AA807" s="16"/>
      <c r="AB807" s="17"/>
    </row>
    <row r="808" spans="2:28" ht="38.25" customHeight="1" x14ac:dyDescent="0.2">
      <c r="B808" s="4">
        <f t="shared" si="9"/>
        <v>756</v>
      </c>
      <c r="C808" s="341"/>
      <c r="D808" s="342"/>
      <c r="E808" s="342"/>
      <c r="F808" s="342"/>
      <c r="G808" s="342"/>
      <c r="H808" s="342"/>
      <c r="I808" s="342"/>
      <c r="J808" s="342"/>
      <c r="K808" s="342"/>
      <c r="L808" s="343"/>
      <c r="M808" s="344"/>
      <c r="N808" s="344"/>
      <c r="O808" s="344"/>
      <c r="P808" s="344"/>
      <c r="Q808" s="344"/>
      <c r="R808" s="344"/>
      <c r="S808" s="344"/>
      <c r="T808" s="344"/>
      <c r="U808" s="344"/>
      <c r="V808" s="344"/>
      <c r="W808" s="315"/>
      <c r="X808" s="316"/>
      <c r="Y808" s="318"/>
      <c r="Z808" s="16"/>
      <c r="AA808" s="16"/>
      <c r="AB808" s="17"/>
    </row>
    <row r="809" spans="2:28" ht="38.25" customHeight="1" x14ac:dyDescent="0.2">
      <c r="B809" s="4">
        <f t="shared" si="9"/>
        <v>757</v>
      </c>
      <c r="C809" s="341"/>
      <c r="D809" s="342"/>
      <c r="E809" s="342"/>
      <c r="F809" s="342"/>
      <c r="G809" s="342"/>
      <c r="H809" s="342"/>
      <c r="I809" s="342"/>
      <c r="J809" s="342"/>
      <c r="K809" s="342"/>
      <c r="L809" s="343"/>
      <c r="M809" s="344"/>
      <c r="N809" s="344"/>
      <c r="O809" s="344"/>
      <c r="P809" s="344"/>
      <c r="Q809" s="344"/>
      <c r="R809" s="344"/>
      <c r="S809" s="344"/>
      <c r="T809" s="344"/>
      <c r="U809" s="344"/>
      <c r="V809" s="344"/>
      <c r="W809" s="315"/>
      <c r="X809" s="316"/>
      <c r="Y809" s="318"/>
      <c r="Z809" s="16"/>
      <c r="AA809" s="16"/>
      <c r="AB809" s="17"/>
    </row>
    <row r="810" spans="2:28" ht="38.25" customHeight="1" x14ac:dyDescent="0.2">
      <c r="B810" s="4">
        <f t="shared" si="9"/>
        <v>758</v>
      </c>
      <c r="C810" s="341"/>
      <c r="D810" s="342"/>
      <c r="E810" s="342"/>
      <c r="F810" s="342"/>
      <c r="G810" s="342"/>
      <c r="H810" s="342"/>
      <c r="I810" s="342"/>
      <c r="J810" s="342"/>
      <c r="K810" s="342"/>
      <c r="L810" s="343"/>
      <c r="M810" s="344"/>
      <c r="N810" s="344"/>
      <c r="O810" s="344"/>
      <c r="P810" s="344"/>
      <c r="Q810" s="344"/>
      <c r="R810" s="344"/>
      <c r="S810" s="344"/>
      <c r="T810" s="344"/>
      <c r="U810" s="344"/>
      <c r="V810" s="344"/>
      <c r="W810" s="315"/>
      <c r="X810" s="316"/>
      <c r="Y810" s="318"/>
      <c r="Z810" s="16"/>
      <c r="AA810" s="16"/>
      <c r="AB810" s="17"/>
    </row>
    <row r="811" spans="2:28" ht="38.25" customHeight="1" x14ac:dyDescent="0.2">
      <c r="B811" s="4">
        <f t="shared" si="9"/>
        <v>759</v>
      </c>
      <c r="C811" s="341"/>
      <c r="D811" s="342"/>
      <c r="E811" s="342"/>
      <c r="F811" s="342"/>
      <c r="G811" s="342"/>
      <c r="H811" s="342"/>
      <c r="I811" s="342"/>
      <c r="J811" s="342"/>
      <c r="K811" s="342"/>
      <c r="L811" s="343"/>
      <c r="M811" s="344"/>
      <c r="N811" s="344"/>
      <c r="O811" s="344"/>
      <c r="P811" s="344"/>
      <c r="Q811" s="344"/>
      <c r="R811" s="344"/>
      <c r="S811" s="344"/>
      <c r="T811" s="344"/>
      <c r="U811" s="344"/>
      <c r="V811" s="344"/>
      <c r="W811" s="315"/>
      <c r="X811" s="316"/>
      <c r="Y811" s="318"/>
      <c r="Z811" s="16"/>
      <c r="AA811" s="16"/>
      <c r="AB811" s="17"/>
    </row>
    <row r="812" spans="2:28" ht="38.25" customHeight="1" x14ac:dyDescent="0.2">
      <c r="B812" s="4">
        <f t="shared" si="9"/>
        <v>760</v>
      </c>
      <c r="C812" s="341"/>
      <c r="D812" s="342"/>
      <c r="E812" s="342"/>
      <c r="F812" s="342"/>
      <c r="G812" s="342"/>
      <c r="H812" s="342"/>
      <c r="I812" s="342"/>
      <c r="J812" s="342"/>
      <c r="K812" s="342"/>
      <c r="L812" s="343"/>
      <c r="M812" s="344"/>
      <c r="N812" s="344"/>
      <c r="O812" s="344"/>
      <c r="P812" s="344"/>
      <c r="Q812" s="344"/>
      <c r="R812" s="344"/>
      <c r="S812" s="344"/>
      <c r="T812" s="344"/>
      <c r="U812" s="344"/>
      <c r="V812" s="344"/>
      <c r="W812" s="315"/>
      <c r="X812" s="316"/>
      <c r="Y812" s="318"/>
      <c r="Z812" s="16"/>
      <c r="AA812" s="16"/>
      <c r="AB812" s="17"/>
    </row>
    <row r="813" spans="2:28" ht="38.25" customHeight="1" x14ac:dyDescent="0.2">
      <c r="B813" s="4">
        <f t="shared" si="9"/>
        <v>761</v>
      </c>
      <c r="C813" s="341"/>
      <c r="D813" s="342"/>
      <c r="E813" s="342"/>
      <c r="F813" s="342"/>
      <c r="G813" s="342"/>
      <c r="H813" s="342"/>
      <c r="I813" s="342"/>
      <c r="J813" s="342"/>
      <c r="K813" s="342"/>
      <c r="L813" s="343"/>
      <c r="M813" s="344"/>
      <c r="N813" s="344"/>
      <c r="O813" s="344"/>
      <c r="P813" s="344"/>
      <c r="Q813" s="344"/>
      <c r="R813" s="344"/>
      <c r="S813" s="344"/>
      <c r="T813" s="344"/>
      <c r="U813" s="344"/>
      <c r="V813" s="344"/>
      <c r="W813" s="315"/>
      <c r="X813" s="316"/>
      <c r="Y813" s="318"/>
      <c r="Z813" s="16"/>
      <c r="AA813" s="16"/>
      <c r="AB813" s="17"/>
    </row>
    <row r="814" spans="2:28" ht="38.25" customHeight="1" x14ac:dyDescent="0.2">
      <c r="B814" s="4">
        <f t="shared" si="9"/>
        <v>762</v>
      </c>
      <c r="C814" s="341"/>
      <c r="D814" s="342"/>
      <c r="E814" s="342"/>
      <c r="F814" s="342"/>
      <c r="G814" s="342"/>
      <c r="H814" s="342"/>
      <c r="I814" s="342"/>
      <c r="J814" s="342"/>
      <c r="K814" s="342"/>
      <c r="L814" s="343"/>
      <c r="M814" s="344"/>
      <c r="N814" s="344"/>
      <c r="O814" s="344"/>
      <c r="P814" s="344"/>
      <c r="Q814" s="344"/>
      <c r="R814" s="344"/>
      <c r="S814" s="344"/>
      <c r="T814" s="344"/>
      <c r="U814" s="344"/>
      <c r="V814" s="344"/>
      <c r="W814" s="315"/>
      <c r="X814" s="316"/>
      <c r="Y814" s="318"/>
      <c r="Z814" s="16"/>
      <c r="AA814" s="16"/>
      <c r="AB814" s="17"/>
    </row>
    <row r="815" spans="2:28" ht="38.25" customHeight="1" x14ac:dyDescent="0.2">
      <c r="B815" s="4">
        <f t="shared" si="9"/>
        <v>763</v>
      </c>
      <c r="C815" s="341"/>
      <c r="D815" s="342"/>
      <c r="E815" s="342"/>
      <c r="F815" s="342"/>
      <c r="G815" s="342"/>
      <c r="H815" s="342"/>
      <c r="I815" s="342"/>
      <c r="J815" s="342"/>
      <c r="K815" s="342"/>
      <c r="L815" s="343"/>
      <c r="M815" s="344"/>
      <c r="N815" s="344"/>
      <c r="O815" s="344"/>
      <c r="P815" s="344"/>
      <c r="Q815" s="344"/>
      <c r="R815" s="344"/>
      <c r="S815" s="344"/>
      <c r="T815" s="344"/>
      <c r="U815" s="344"/>
      <c r="V815" s="344"/>
      <c r="W815" s="315"/>
      <c r="X815" s="316"/>
      <c r="Y815" s="318"/>
      <c r="Z815" s="16"/>
      <c r="AA815" s="16"/>
      <c r="AB815" s="17"/>
    </row>
    <row r="816" spans="2:28" ht="38.25" customHeight="1" x14ac:dyDescent="0.2">
      <c r="B816" s="4">
        <f t="shared" si="9"/>
        <v>764</v>
      </c>
      <c r="C816" s="341"/>
      <c r="D816" s="342"/>
      <c r="E816" s="342"/>
      <c r="F816" s="342"/>
      <c r="G816" s="342"/>
      <c r="H816" s="342"/>
      <c r="I816" s="342"/>
      <c r="J816" s="342"/>
      <c r="K816" s="342"/>
      <c r="L816" s="343"/>
      <c r="M816" s="344"/>
      <c r="N816" s="344"/>
      <c r="O816" s="344"/>
      <c r="P816" s="344"/>
      <c r="Q816" s="344"/>
      <c r="R816" s="344"/>
      <c r="S816" s="344"/>
      <c r="T816" s="344"/>
      <c r="U816" s="344"/>
      <c r="V816" s="344"/>
      <c r="W816" s="315"/>
      <c r="X816" s="316"/>
      <c r="Y816" s="318"/>
      <c r="Z816" s="16"/>
      <c r="AA816" s="16"/>
      <c r="AB816" s="17"/>
    </row>
    <row r="817" spans="2:28" ht="38.25" customHeight="1" x14ac:dyDescent="0.2">
      <c r="B817" s="4">
        <f t="shared" si="9"/>
        <v>765</v>
      </c>
      <c r="C817" s="341"/>
      <c r="D817" s="342"/>
      <c r="E817" s="342"/>
      <c r="F817" s="342"/>
      <c r="G817" s="342"/>
      <c r="H817" s="342"/>
      <c r="I817" s="342"/>
      <c r="J817" s="342"/>
      <c r="K817" s="342"/>
      <c r="L817" s="343"/>
      <c r="M817" s="344"/>
      <c r="N817" s="344"/>
      <c r="O817" s="344"/>
      <c r="P817" s="344"/>
      <c r="Q817" s="344"/>
      <c r="R817" s="344"/>
      <c r="S817" s="344"/>
      <c r="T817" s="344"/>
      <c r="U817" s="344"/>
      <c r="V817" s="344"/>
      <c r="W817" s="315"/>
      <c r="X817" s="316"/>
      <c r="Y817" s="318"/>
      <c r="Z817" s="16"/>
      <c r="AA817" s="16"/>
      <c r="AB817" s="17"/>
    </row>
    <row r="818" spans="2:28" ht="38.25" customHeight="1" x14ac:dyDescent="0.2">
      <c r="B818" s="4">
        <f t="shared" si="9"/>
        <v>766</v>
      </c>
      <c r="C818" s="341"/>
      <c r="D818" s="342"/>
      <c r="E818" s="342"/>
      <c r="F818" s="342"/>
      <c r="G818" s="342"/>
      <c r="H818" s="342"/>
      <c r="I818" s="342"/>
      <c r="J818" s="342"/>
      <c r="K818" s="342"/>
      <c r="L818" s="343"/>
      <c r="M818" s="344"/>
      <c r="N818" s="344"/>
      <c r="O818" s="344"/>
      <c r="P818" s="344"/>
      <c r="Q818" s="344"/>
      <c r="R818" s="344"/>
      <c r="S818" s="344"/>
      <c r="T818" s="344"/>
      <c r="U818" s="344"/>
      <c r="V818" s="344"/>
      <c r="W818" s="315"/>
      <c r="X818" s="316"/>
      <c r="Y818" s="318"/>
      <c r="Z818" s="16"/>
      <c r="AA818" s="16"/>
      <c r="AB818" s="17"/>
    </row>
    <row r="819" spans="2:28" ht="38.25" customHeight="1" x14ac:dyDescent="0.2">
      <c r="B819" s="4">
        <f t="shared" si="9"/>
        <v>767</v>
      </c>
      <c r="C819" s="341"/>
      <c r="D819" s="342"/>
      <c r="E819" s="342"/>
      <c r="F819" s="342"/>
      <c r="G819" s="342"/>
      <c r="H819" s="342"/>
      <c r="I819" s="342"/>
      <c r="J819" s="342"/>
      <c r="K819" s="342"/>
      <c r="L819" s="343"/>
      <c r="M819" s="344"/>
      <c r="N819" s="344"/>
      <c r="O819" s="344"/>
      <c r="P819" s="344"/>
      <c r="Q819" s="344"/>
      <c r="R819" s="344"/>
      <c r="S819" s="344"/>
      <c r="T819" s="344"/>
      <c r="U819" s="344"/>
      <c r="V819" s="344"/>
      <c r="W819" s="315"/>
      <c r="X819" s="316"/>
      <c r="Y819" s="318"/>
      <c r="Z819" s="16"/>
      <c r="AA819" s="16"/>
      <c r="AB819" s="17"/>
    </row>
    <row r="820" spans="2:28" ht="38.25" customHeight="1" x14ac:dyDescent="0.2">
      <c r="B820" s="4">
        <f t="shared" si="9"/>
        <v>768</v>
      </c>
      <c r="C820" s="341"/>
      <c r="D820" s="342"/>
      <c r="E820" s="342"/>
      <c r="F820" s="342"/>
      <c r="G820" s="342"/>
      <c r="H820" s="342"/>
      <c r="I820" s="342"/>
      <c r="J820" s="342"/>
      <c r="K820" s="342"/>
      <c r="L820" s="343"/>
      <c r="M820" s="344"/>
      <c r="N820" s="344"/>
      <c r="O820" s="344"/>
      <c r="P820" s="344"/>
      <c r="Q820" s="344"/>
      <c r="R820" s="344"/>
      <c r="S820" s="344"/>
      <c r="T820" s="344"/>
      <c r="U820" s="344"/>
      <c r="V820" s="344"/>
      <c r="W820" s="315"/>
      <c r="X820" s="316"/>
      <c r="Y820" s="318"/>
      <c r="Z820" s="16"/>
      <c r="AA820" s="16"/>
      <c r="AB820" s="17"/>
    </row>
    <row r="821" spans="2:28" ht="38.25" customHeight="1" x14ac:dyDescent="0.2">
      <c r="B821" s="4">
        <f t="shared" si="9"/>
        <v>769</v>
      </c>
      <c r="C821" s="341"/>
      <c r="D821" s="342"/>
      <c r="E821" s="342"/>
      <c r="F821" s="342"/>
      <c r="G821" s="342"/>
      <c r="H821" s="342"/>
      <c r="I821" s="342"/>
      <c r="J821" s="342"/>
      <c r="K821" s="342"/>
      <c r="L821" s="343"/>
      <c r="M821" s="344"/>
      <c r="N821" s="344"/>
      <c r="O821" s="344"/>
      <c r="P821" s="344"/>
      <c r="Q821" s="344"/>
      <c r="R821" s="344"/>
      <c r="S821" s="344"/>
      <c r="T821" s="344"/>
      <c r="U821" s="344"/>
      <c r="V821" s="344"/>
      <c r="W821" s="315"/>
      <c r="X821" s="316"/>
      <c r="Y821" s="318"/>
      <c r="Z821" s="16"/>
      <c r="AA821" s="16"/>
      <c r="AB821" s="17"/>
    </row>
    <row r="822" spans="2:28" ht="38.25" customHeight="1" x14ac:dyDescent="0.2">
      <c r="B822" s="4">
        <f t="shared" si="9"/>
        <v>770</v>
      </c>
      <c r="C822" s="341"/>
      <c r="D822" s="342"/>
      <c r="E822" s="342"/>
      <c r="F822" s="342"/>
      <c r="G822" s="342"/>
      <c r="H822" s="342"/>
      <c r="I822" s="342"/>
      <c r="J822" s="342"/>
      <c r="K822" s="342"/>
      <c r="L822" s="343"/>
      <c r="M822" s="344"/>
      <c r="N822" s="344"/>
      <c r="O822" s="344"/>
      <c r="P822" s="344"/>
      <c r="Q822" s="344"/>
      <c r="R822" s="344"/>
      <c r="S822" s="344"/>
      <c r="T822" s="344"/>
      <c r="U822" s="344"/>
      <c r="V822" s="344"/>
      <c r="W822" s="315"/>
      <c r="X822" s="316"/>
      <c r="Y822" s="318"/>
      <c r="Z822" s="16"/>
      <c r="AA822" s="16"/>
      <c r="AB822" s="17"/>
    </row>
    <row r="823" spans="2:28" ht="38.25" customHeight="1" x14ac:dyDescent="0.2">
      <c r="B823" s="4">
        <f t="shared" si="9"/>
        <v>771</v>
      </c>
      <c r="C823" s="341"/>
      <c r="D823" s="342"/>
      <c r="E823" s="342"/>
      <c r="F823" s="342"/>
      <c r="G823" s="342"/>
      <c r="H823" s="342"/>
      <c r="I823" s="342"/>
      <c r="J823" s="342"/>
      <c r="K823" s="342"/>
      <c r="L823" s="343"/>
      <c r="M823" s="344"/>
      <c r="N823" s="344"/>
      <c r="O823" s="344"/>
      <c r="P823" s="344"/>
      <c r="Q823" s="344"/>
      <c r="R823" s="344"/>
      <c r="S823" s="344"/>
      <c r="T823" s="344"/>
      <c r="U823" s="344"/>
      <c r="V823" s="344"/>
      <c r="W823" s="315"/>
      <c r="X823" s="316"/>
      <c r="Y823" s="318"/>
      <c r="Z823" s="16"/>
      <c r="AA823" s="16"/>
      <c r="AB823" s="17"/>
    </row>
    <row r="824" spans="2:28" ht="38.25" customHeight="1" x14ac:dyDescent="0.2">
      <c r="B824" s="4">
        <f t="shared" si="9"/>
        <v>772</v>
      </c>
      <c r="C824" s="341"/>
      <c r="D824" s="342"/>
      <c r="E824" s="342"/>
      <c r="F824" s="342"/>
      <c r="G824" s="342"/>
      <c r="H824" s="342"/>
      <c r="I824" s="342"/>
      <c r="J824" s="342"/>
      <c r="K824" s="342"/>
      <c r="L824" s="343"/>
      <c r="M824" s="344"/>
      <c r="N824" s="344"/>
      <c r="O824" s="344"/>
      <c r="P824" s="344"/>
      <c r="Q824" s="344"/>
      <c r="R824" s="344"/>
      <c r="S824" s="344"/>
      <c r="T824" s="344"/>
      <c r="U824" s="344"/>
      <c r="V824" s="344"/>
      <c r="W824" s="315"/>
      <c r="X824" s="316"/>
      <c r="Y824" s="318"/>
      <c r="Z824" s="16"/>
      <c r="AA824" s="16"/>
      <c r="AB824" s="17"/>
    </row>
    <row r="825" spans="2:28" ht="38.25" customHeight="1" x14ac:dyDescent="0.2">
      <c r="B825" s="4">
        <f t="shared" si="9"/>
        <v>773</v>
      </c>
      <c r="C825" s="341"/>
      <c r="D825" s="342"/>
      <c r="E825" s="342"/>
      <c r="F825" s="342"/>
      <c r="G825" s="342"/>
      <c r="H825" s="342"/>
      <c r="I825" s="342"/>
      <c r="J825" s="342"/>
      <c r="K825" s="342"/>
      <c r="L825" s="343"/>
      <c r="M825" s="344"/>
      <c r="N825" s="344"/>
      <c r="O825" s="344"/>
      <c r="P825" s="344"/>
      <c r="Q825" s="344"/>
      <c r="R825" s="344"/>
      <c r="S825" s="344"/>
      <c r="T825" s="344"/>
      <c r="U825" s="344"/>
      <c r="V825" s="344"/>
      <c r="W825" s="315"/>
      <c r="X825" s="316"/>
      <c r="Y825" s="318"/>
      <c r="Z825" s="16"/>
      <c r="AA825" s="16"/>
      <c r="AB825" s="17"/>
    </row>
    <row r="826" spans="2:28" ht="38.25" customHeight="1" x14ac:dyDescent="0.2">
      <c r="B826" s="4">
        <f t="shared" si="9"/>
        <v>774</v>
      </c>
      <c r="C826" s="341"/>
      <c r="D826" s="342"/>
      <c r="E826" s="342"/>
      <c r="F826" s="342"/>
      <c r="G826" s="342"/>
      <c r="H826" s="342"/>
      <c r="I826" s="342"/>
      <c r="J826" s="342"/>
      <c r="K826" s="342"/>
      <c r="L826" s="343"/>
      <c r="M826" s="344"/>
      <c r="N826" s="344"/>
      <c r="O826" s="344"/>
      <c r="P826" s="344"/>
      <c r="Q826" s="344"/>
      <c r="R826" s="344"/>
      <c r="S826" s="344"/>
      <c r="T826" s="344"/>
      <c r="U826" s="344"/>
      <c r="V826" s="344"/>
      <c r="W826" s="315"/>
      <c r="X826" s="316"/>
      <c r="Y826" s="318"/>
      <c r="Z826" s="16"/>
      <c r="AA826" s="16"/>
      <c r="AB826" s="17"/>
    </row>
    <row r="827" spans="2:28" ht="38.25" customHeight="1" x14ac:dyDescent="0.2">
      <c r="B827" s="4">
        <f t="shared" si="9"/>
        <v>775</v>
      </c>
      <c r="C827" s="341"/>
      <c r="D827" s="342"/>
      <c r="E827" s="342"/>
      <c r="F827" s="342"/>
      <c r="G827" s="342"/>
      <c r="H827" s="342"/>
      <c r="I827" s="342"/>
      <c r="J827" s="342"/>
      <c r="K827" s="342"/>
      <c r="L827" s="343"/>
      <c r="M827" s="344"/>
      <c r="N827" s="344"/>
      <c r="O827" s="344"/>
      <c r="P827" s="344"/>
      <c r="Q827" s="344"/>
      <c r="R827" s="344"/>
      <c r="S827" s="344"/>
      <c r="T827" s="344"/>
      <c r="U827" s="344"/>
      <c r="V827" s="344"/>
      <c r="W827" s="315"/>
      <c r="X827" s="316"/>
      <c r="Y827" s="318"/>
      <c r="Z827" s="16"/>
      <c r="AA827" s="16"/>
      <c r="AB827" s="17"/>
    </row>
    <row r="828" spans="2:28" ht="38.25" customHeight="1" x14ac:dyDescent="0.2">
      <c r="B828" s="4">
        <f t="shared" si="9"/>
        <v>776</v>
      </c>
      <c r="C828" s="341"/>
      <c r="D828" s="342"/>
      <c r="E828" s="342"/>
      <c r="F828" s="342"/>
      <c r="G828" s="342"/>
      <c r="H828" s="342"/>
      <c r="I828" s="342"/>
      <c r="J828" s="342"/>
      <c r="K828" s="342"/>
      <c r="L828" s="343"/>
      <c r="M828" s="344"/>
      <c r="N828" s="344"/>
      <c r="O828" s="344"/>
      <c r="P828" s="344"/>
      <c r="Q828" s="344"/>
      <c r="R828" s="344"/>
      <c r="S828" s="344"/>
      <c r="T828" s="344"/>
      <c r="U828" s="344"/>
      <c r="V828" s="344"/>
      <c r="W828" s="315"/>
      <c r="X828" s="316"/>
      <c r="Y828" s="318"/>
      <c r="Z828" s="16"/>
      <c r="AA828" s="16"/>
      <c r="AB828" s="17"/>
    </row>
    <row r="829" spans="2:28" ht="38.25" customHeight="1" x14ac:dyDescent="0.2">
      <c r="B829" s="4">
        <f t="shared" si="9"/>
        <v>777</v>
      </c>
      <c r="C829" s="341"/>
      <c r="D829" s="342"/>
      <c r="E829" s="342"/>
      <c r="F829" s="342"/>
      <c r="G829" s="342"/>
      <c r="H829" s="342"/>
      <c r="I829" s="342"/>
      <c r="J829" s="342"/>
      <c r="K829" s="342"/>
      <c r="L829" s="343"/>
      <c r="M829" s="344"/>
      <c r="N829" s="344"/>
      <c r="O829" s="344"/>
      <c r="P829" s="344"/>
      <c r="Q829" s="344"/>
      <c r="R829" s="344"/>
      <c r="S829" s="344"/>
      <c r="T829" s="344"/>
      <c r="U829" s="344"/>
      <c r="V829" s="344"/>
      <c r="W829" s="315"/>
      <c r="X829" s="316"/>
      <c r="Y829" s="318"/>
      <c r="Z829" s="16"/>
      <c r="AA829" s="16"/>
      <c r="AB829" s="17"/>
    </row>
    <row r="830" spans="2:28" ht="38.25" customHeight="1" x14ac:dyDescent="0.2">
      <c r="B830" s="4">
        <f t="shared" si="9"/>
        <v>778</v>
      </c>
      <c r="C830" s="341"/>
      <c r="D830" s="342"/>
      <c r="E830" s="342"/>
      <c r="F830" s="342"/>
      <c r="G830" s="342"/>
      <c r="H830" s="342"/>
      <c r="I830" s="342"/>
      <c r="J830" s="342"/>
      <c r="K830" s="342"/>
      <c r="L830" s="343"/>
      <c r="M830" s="344"/>
      <c r="N830" s="344"/>
      <c r="O830" s="344"/>
      <c r="P830" s="344"/>
      <c r="Q830" s="344"/>
      <c r="R830" s="344"/>
      <c r="S830" s="344"/>
      <c r="T830" s="344"/>
      <c r="U830" s="344"/>
      <c r="V830" s="344"/>
      <c r="W830" s="315"/>
      <c r="X830" s="316"/>
      <c r="Y830" s="318"/>
      <c r="Z830" s="16"/>
      <c r="AA830" s="16"/>
      <c r="AB830" s="17"/>
    </row>
    <row r="831" spans="2:28" ht="38.25" customHeight="1" x14ac:dyDescent="0.2">
      <c r="B831" s="4">
        <f t="shared" si="9"/>
        <v>779</v>
      </c>
      <c r="C831" s="341"/>
      <c r="D831" s="342"/>
      <c r="E831" s="342"/>
      <c r="F831" s="342"/>
      <c r="G831" s="342"/>
      <c r="H831" s="342"/>
      <c r="I831" s="342"/>
      <c r="J831" s="342"/>
      <c r="K831" s="342"/>
      <c r="L831" s="343"/>
      <c r="M831" s="344"/>
      <c r="N831" s="344"/>
      <c r="O831" s="344"/>
      <c r="P831" s="344"/>
      <c r="Q831" s="344"/>
      <c r="R831" s="344"/>
      <c r="S831" s="344"/>
      <c r="T831" s="344"/>
      <c r="U831" s="344"/>
      <c r="V831" s="344"/>
      <c r="W831" s="315"/>
      <c r="X831" s="316"/>
      <c r="Y831" s="318"/>
      <c r="Z831" s="16"/>
      <c r="AA831" s="16"/>
      <c r="AB831" s="17"/>
    </row>
    <row r="832" spans="2:28" ht="38.25" customHeight="1" x14ac:dyDescent="0.2">
      <c r="B832" s="4">
        <f t="shared" si="9"/>
        <v>780</v>
      </c>
      <c r="C832" s="341"/>
      <c r="D832" s="342"/>
      <c r="E832" s="342"/>
      <c r="F832" s="342"/>
      <c r="G832" s="342"/>
      <c r="H832" s="342"/>
      <c r="I832" s="342"/>
      <c r="J832" s="342"/>
      <c r="K832" s="342"/>
      <c r="L832" s="343"/>
      <c r="M832" s="344"/>
      <c r="N832" s="344"/>
      <c r="O832" s="344"/>
      <c r="P832" s="344"/>
      <c r="Q832" s="344"/>
      <c r="R832" s="344"/>
      <c r="S832" s="344"/>
      <c r="T832" s="344"/>
      <c r="U832" s="344"/>
      <c r="V832" s="344"/>
      <c r="W832" s="315"/>
      <c r="X832" s="316"/>
      <c r="Y832" s="318"/>
      <c r="Z832" s="16"/>
      <c r="AA832" s="16"/>
      <c r="AB832" s="17"/>
    </row>
    <row r="833" spans="2:28" ht="38.25" customHeight="1" x14ac:dyDescent="0.2">
      <c r="B833" s="4">
        <f t="shared" si="9"/>
        <v>781</v>
      </c>
      <c r="C833" s="341"/>
      <c r="D833" s="342"/>
      <c r="E833" s="342"/>
      <c r="F833" s="342"/>
      <c r="G833" s="342"/>
      <c r="H833" s="342"/>
      <c r="I833" s="342"/>
      <c r="J833" s="342"/>
      <c r="K833" s="342"/>
      <c r="L833" s="343"/>
      <c r="M833" s="344"/>
      <c r="N833" s="344"/>
      <c r="O833" s="344"/>
      <c r="P833" s="344"/>
      <c r="Q833" s="344"/>
      <c r="R833" s="344"/>
      <c r="S833" s="344"/>
      <c r="T833" s="344"/>
      <c r="U833" s="344"/>
      <c r="V833" s="344"/>
      <c r="W833" s="315"/>
      <c r="X833" s="316"/>
      <c r="Y833" s="318"/>
      <c r="Z833" s="16"/>
      <c r="AA833" s="16"/>
      <c r="AB833" s="17"/>
    </row>
    <row r="834" spans="2:28" ht="38.25" customHeight="1" x14ac:dyDescent="0.2">
      <c r="B834" s="4">
        <f t="shared" si="9"/>
        <v>782</v>
      </c>
      <c r="C834" s="341"/>
      <c r="D834" s="342"/>
      <c r="E834" s="342"/>
      <c r="F834" s="342"/>
      <c r="G834" s="342"/>
      <c r="H834" s="342"/>
      <c r="I834" s="342"/>
      <c r="J834" s="342"/>
      <c r="K834" s="342"/>
      <c r="L834" s="343"/>
      <c r="M834" s="344"/>
      <c r="N834" s="344"/>
      <c r="O834" s="344"/>
      <c r="P834" s="344"/>
      <c r="Q834" s="344"/>
      <c r="R834" s="344"/>
      <c r="S834" s="344"/>
      <c r="T834" s="344"/>
      <c r="U834" s="344"/>
      <c r="V834" s="344"/>
      <c r="W834" s="315"/>
      <c r="X834" s="316"/>
      <c r="Y834" s="318"/>
      <c r="Z834" s="16"/>
      <c r="AA834" s="16"/>
      <c r="AB834" s="17"/>
    </row>
    <row r="835" spans="2:28" ht="38.25" customHeight="1" x14ac:dyDescent="0.2">
      <c r="B835" s="4">
        <f t="shared" si="9"/>
        <v>783</v>
      </c>
      <c r="C835" s="341"/>
      <c r="D835" s="342"/>
      <c r="E835" s="342"/>
      <c r="F835" s="342"/>
      <c r="G835" s="342"/>
      <c r="H835" s="342"/>
      <c r="I835" s="342"/>
      <c r="J835" s="342"/>
      <c r="K835" s="342"/>
      <c r="L835" s="343"/>
      <c r="M835" s="344"/>
      <c r="N835" s="344"/>
      <c r="O835" s="344"/>
      <c r="P835" s="344"/>
      <c r="Q835" s="344"/>
      <c r="R835" s="344"/>
      <c r="S835" s="344"/>
      <c r="T835" s="344"/>
      <c r="U835" s="344"/>
      <c r="V835" s="344"/>
      <c r="W835" s="315"/>
      <c r="X835" s="316"/>
      <c r="Y835" s="318"/>
      <c r="Z835" s="16"/>
      <c r="AA835" s="16"/>
      <c r="AB835" s="17"/>
    </row>
    <row r="836" spans="2:28" ht="38.25" customHeight="1" x14ac:dyDescent="0.2">
      <c r="B836" s="4">
        <f t="shared" si="9"/>
        <v>784</v>
      </c>
      <c r="C836" s="341"/>
      <c r="D836" s="342"/>
      <c r="E836" s="342"/>
      <c r="F836" s="342"/>
      <c r="G836" s="342"/>
      <c r="H836" s="342"/>
      <c r="I836" s="342"/>
      <c r="J836" s="342"/>
      <c r="K836" s="342"/>
      <c r="L836" s="343"/>
      <c r="M836" s="344"/>
      <c r="N836" s="344"/>
      <c r="O836" s="344"/>
      <c r="P836" s="344"/>
      <c r="Q836" s="344"/>
      <c r="R836" s="344"/>
      <c r="S836" s="344"/>
      <c r="T836" s="344"/>
      <c r="U836" s="344"/>
      <c r="V836" s="344"/>
      <c r="W836" s="315"/>
      <c r="X836" s="316"/>
      <c r="Y836" s="318"/>
      <c r="Z836" s="16"/>
      <c r="AA836" s="16"/>
      <c r="AB836" s="17"/>
    </row>
    <row r="837" spans="2:28" ht="38.25" customHeight="1" x14ac:dyDescent="0.2">
      <c r="B837" s="4">
        <f t="shared" si="9"/>
        <v>785</v>
      </c>
      <c r="C837" s="341"/>
      <c r="D837" s="342"/>
      <c r="E837" s="342"/>
      <c r="F837" s="342"/>
      <c r="G837" s="342"/>
      <c r="H837" s="342"/>
      <c r="I837" s="342"/>
      <c r="J837" s="342"/>
      <c r="K837" s="342"/>
      <c r="L837" s="343"/>
      <c r="M837" s="344"/>
      <c r="N837" s="344"/>
      <c r="O837" s="344"/>
      <c r="P837" s="344"/>
      <c r="Q837" s="344"/>
      <c r="R837" s="344"/>
      <c r="S837" s="344"/>
      <c r="T837" s="344"/>
      <c r="U837" s="344"/>
      <c r="V837" s="344"/>
      <c r="W837" s="315"/>
      <c r="X837" s="316"/>
      <c r="Y837" s="318"/>
      <c r="Z837" s="16"/>
      <c r="AA837" s="16"/>
      <c r="AB837" s="17"/>
    </row>
    <row r="838" spans="2:28" ht="38.25" customHeight="1" x14ac:dyDescent="0.2">
      <c r="B838" s="4">
        <f t="shared" si="9"/>
        <v>786</v>
      </c>
      <c r="C838" s="341"/>
      <c r="D838" s="342"/>
      <c r="E838" s="342"/>
      <c r="F838" s="342"/>
      <c r="G838" s="342"/>
      <c r="H838" s="342"/>
      <c r="I838" s="342"/>
      <c r="J838" s="342"/>
      <c r="K838" s="342"/>
      <c r="L838" s="343"/>
      <c r="M838" s="344"/>
      <c r="N838" s="344"/>
      <c r="O838" s="344"/>
      <c r="P838" s="344"/>
      <c r="Q838" s="344"/>
      <c r="R838" s="344"/>
      <c r="S838" s="344"/>
      <c r="T838" s="344"/>
      <c r="U838" s="344"/>
      <c r="V838" s="344"/>
      <c r="W838" s="315"/>
      <c r="X838" s="316"/>
      <c r="Y838" s="318"/>
      <c r="Z838" s="16"/>
      <c r="AA838" s="16"/>
      <c r="AB838" s="17"/>
    </row>
    <row r="839" spans="2:28" ht="38.25" customHeight="1" x14ac:dyDescent="0.2">
      <c r="B839" s="4">
        <f t="shared" si="9"/>
        <v>787</v>
      </c>
      <c r="C839" s="341"/>
      <c r="D839" s="342"/>
      <c r="E839" s="342"/>
      <c r="F839" s="342"/>
      <c r="G839" s="342"/>
      <c r="H839" s="342"/>
      <c r="I839" s="342"/>
      <c r="J839" s="342"/>
      <c r="K839" s="342"/>
      <c r="L839" s="343"/>
      <c r="M839" s="344"/>
      <c r="N839" s="344"/>
      <c r="O839" s="344"/>
      <c r="P839" s="344"/>
      <c r="Q839" s="344"/>
      <c r="R839" s="344"/>
      <c r="S839" s="344"/>
      <c r="T839" s="344"/>
      <c r="U839" s="344"/>
      <c r="V839" s="344"/>
      <c r="W839" s="315"/>
      <c r="X839" s="316"/>
      <c r="Y839" s="318"/>
      <c r="Z839" s="16"/>
      <c r="AA839" s="16"/>
      <c r="AB839" s="17"/>
    </row>
    <row r="840" spans="2:28" ht="38.25" customHeight="1" x14ac:dyDescent="0.2">
      <c r="B840" s="4">
        <f t="shared" si="9"/>
        <v>788</v>
      </c>
      <c r="C840" s="341"/>
      <c r="D840" s="342"/>
      <c r="E840" s="342"/>
      <c r="F840" s="342"/>
      <c r="G840" s="342"/>
      <c r="H840" s="342"/>
      <c r="I840" s="342"/>
      <c r="J840" s="342"/>
      <c r="K840" s="342"/>
      <c r="L840" s="343"/>
      <c r="M840" s="344"/>
      <c r="N840" s="344"/>
      <c r="O840" s="344"/>
      <c r="P840" s="344"/>
      <c r="Q840" s="344"/>
      <c r="R840" s="344"/>
      <c r="S840" s="344"/>
      <c r="T840" s="344"/>
      <c r="U840" s="344"/>
      <c r="V840" s="344"/>
      <c r="W840" s="315"/>
      <c r="X840" s="316"/>
      <c r="Y840" s="318"/>
      <c r="Z840" s="16"/>
      <c r="AA840" s="16"/>
      <c r="AB840" s="17"/>
    </row>
    <row r="841" spans="2:28" ht="38.25" customHeight="1" x14ac:dyDescent="0.2">
      <c r="B841" s="4">
        <f t="shared" si="9"/>
        <v>789</v>
      </c>
      <c r="C841" s="341"/>
      <c r="D841" s="342"/>
      <c r="E841" s="342"/>
      <c r="F841" s="342"/>
      <c r="G841" s="342"/>
      <c r="H841" s="342"/>
      <c r="I841" s="342"/>
      <c r="J841" s="342"/>
      <c r="K841" s="342"/>
      <c r="L841" s="343"/>
      <c r="M841" s="344"/>
      <c r="N841" s="344"/>
      <c r="O841" s="344"/>
      <c r="P841" s="344"/>
      <c r="Q841" s="344"/>
      <c r="R841" s="344"/>
      <c r="S841" s="344"/>
      <c r="T841" s="344"/>
      <c r="U841" s="344"/>
      <c r="V841" s="344"/>
      <c r="W841" s="315"/>
      <c r="X841" s="316"/>
      <c r="Y841" s="318"/>
      <c r="Z841" s="16"/>
      <c r="AA841" s="16"/>
      <c r="AB841" s="17"/>
    </row>
    <row r="842" spans="2:28" ht="38.25" customHeight="1" x14ac:dyDescent="0.2">
      <c r="B842" s="4">
        <f t="shared" si="9"/>
        <v>790</v>
      </c>
      <c r="C842" s="341"/>
      <c r="D842" s="342"/>
      <c r="E842" s="342"/>
      <c r="F842" s="342"/>
      <c r="G842" s="342"/>
      <c r="H842" s="342"/>
      <c r="I842" s="342"/>
      <c r="J842" s="342"/>
      <c r="K842" s="342"/>
      <c r="L842" s="343"/>
      <c r="M842" s="344"/>
      <c r="N842" s="344"/>
      <c r="O842" s="344"/>
      <c r="P842" s="344"/>
      <c r="Q842" s="344"/>
      <c r="R842" s="344"/>
      <c r="S842" s="344"/>
      <c r="T842" s="344"/>
      <c r="U842" s="344"/>
      <c r="V842" s="344"/>
      <c r="W842" s="315"/>
      <c r="X842" s="316"/>
      <c r="Y842" s="318"/>
      <c r="Z842" s="16"/>
      <c r="AA842" s="16"/>
      <c r="AB842" s="17"/>
    </row>
    <row r="843" spans="2:28" ht="38.25" customHeight="1" x14ac:dyDescent="0.2">
      <c r="B843" s="4">
        <f t="shared" si="9"/>
        <v>791</v>
      </c>
      <c r="C843" s="341"/>
      <c r="D843" s="342"/>
      <c r="E843" s="342"/>
      <c r="F843" s="342"/>
      <c r="G843" s="342"/>
      <c r="H843" s="342"/>
      <c r="I843" s="342"/>
      <c r="J843" s="342"/>
      <c r="K843" s="342"/>
      <c r="L843" s="343"/>
      <c r="M843" s="344"/>
      <c r="N843" s="344"/>
      <c r="O843" s="344"/>
      <c r="P843" s="344"/>
      <c r="Q843" s="344"/>
      <c r="R843" s="344"/>
      <c r="S843" s="344"/>
      <c r="T843" s="344"/>
      <c r="U843" s="344"/>
      <c r="V843" s="344"/>
      <c r="W843" s="315"/>
      <c r="X843" s="316"/>
      <c r="Y843" s="318"/>
      <c r="Z843" s="16"/>
      <c r="AA843" s="16"/>
      <c r="AB843" s="17"/>
    </row>
    <row r="844" spans="2:28" ht="38.25" customHeight="1" x14ac:dyDescent="0.2">
      <c r="B844" s="4">
        <f t="shared" si="9"/>
        <v>792</v>
      </c>
      <c r="C844" s="341"/>
      <c r="D844" s="342"/>
      <c r="E844" s="342"/>
      <c r="F844" s="342"/>
      <c r="G844" s="342"/>
      <c r="H844" s="342"/>
      <c r="I844" s="342"/>
      <c r="J844" s="342"/>
      <c r="K844" s="342"/>
      <c r="L844" s="343"/>
      <c r="M844" s="344"/>
      <c r="N844" s="344"/>
      <c r="O844" s="344"/>
      <c r="P844" s="344"/>
      <c r="Q844" s="344"/>
      <c r="R844" s="344"/>
      <c r="S844" s="344"/>
      <c r="T844" s="344"/>
      <c r="U844" s="344"/>
      <c r="V844" s="344"/>
      <c r="W844" s="315"/>
      <c r="X844" s="316"/>
      <c r="Y844" s="318"/>
      <c r="Z844" s="16"/>
      <c r="AA844" s="16"/>
      <c r="AB844" s="17"/>
    </row>
    <row r="845" spans="2:28" ht="38.25" customHeight="1" x14ac:dyDescent="0.2">
      <c r="B845" s="4">
        <f t="shared" si="9"/>
        <v>793</v>
      </c>
      <c r="C845" s="341"/>
      <c r="D845" s="342"/>
      <c r="E845" s="342"/>
      <c r="F845" s="342"/>
      <c r="G845" s="342"/>
      <c r="H845" s="342"/>
      <c r="I845" s="342"/>
      <c r="J845" s="342"/>
      <c r="K845" s="342"/>
      <c r="L845" s="343"/>
      <c r="M845" s="344"/>
      <c r="N845" s="344"/>
      <c r="O845" s="344"/>
      <c r="P845" s="344"/>
      <c r="Q845" s="344"/>
      <c r="R845" s="344"/>
      <c r="S845" s="344"/>
      <c r="T845" s="344"/>
      <c r="U845" s="344"/>
      <c r="V845" s="344"/>
      <c r="W845" s="315"/>
      <c r="X845" s="316"/>
      <c r="Y845" s="318"/>
      <c r="Z845" s="16"/>
      <c r="AA845" s="16"/>
      <c r="AB845" s="17"/>
    </row>
    <row r="846" spans="2:28" ht="38.25" customHeight="1" x14ac:dyDescent="0.2">
      <c r="B846" s="4">
        <f t="shared" si="9"/>
        <v>794</v>
      </c>
      <c r="C846" s="341"/>
      <c r="D846" s="342"/>
      <c r="E846" s="342"/>
      <c r="F846" s="342"/>
      <c r="G846" s="342"/>
      <c r="H846" s="342"/>
      <c r="I846" s="342"/>
      <c r="J846" s="342"/>
      <c r="K846" s="342"/>
      <c r="L846" s="343"/>
      <c r="M846" s="344"/>
      <c r="N846" s="344"/>
      <c r="O846" s="344"/>
      <c r="P846" s="344"/>
      <c r="Q846" s="344"/>
      <c r="R846" s="344"/>
      <c r="S846" s="344"/>
      <c r="T846" s="344"/>
      <c r="U846" s="344"/>
      <c r="V846" s="344"/>
      <c r="W846" s="315"/>
      <c r="X846" s="316"/>
      <c r="Y846" s="318"/>
      <c r="Z846" s="16"/>
      <c r="AA846" s="16"/>
      <c r="AB846" s="17"/>
    </row>
    <row r="847" spans="2:28" ht="38.25" customHeight="1" x14ac:dyDescent="0.2">
      <c r="B847" s="4">
        <f t="shared" si="9"/>
        <v>795</v>
      </c>
      <c r="C847" s="341"/>
      <c r="D847" s="342"/>
      <c r="E847" s="342"/>
      <c r="F847" s="342"/>
      <c r="G847" s="342"/>
      <c r="H847" s="342"/>
      <c r="I847" s="342"/>
      <c r="J847" s="342"/>
      <c r="K847" s="342"/>
      <c r="L847" s="343"/>
      <c r="M847" s="344"/>
      <c r="N847" s="344"/>
      <c r="O847" s="344"/>
      <c r="P847" s="344"/>
      <c r="Q847" s="344"/>
      <c r="R847" s="344"/>
      <c r="S847" s="344"/>
      <c r="T847" s="344"/>
      <c r="U847" s="344"/>
      <c r="V847" s="344"/>
      <c r="W847" s="315"/>
      <c r="X847" s="316"/>
      <c r="Y847" s="318"/>
      <c r="Z847" s="16"/>
      <c r="AA847" s="16"/>
      <c r="AB847" s="17"/>
    </row>
    <row r="848" spans="2:28" ht="38.25" customHeight="1" x14ac:dyDescent="0.2">
      <c r="B848" s="4">
        <f t="shared" ref="B848:B911" si="10">B847+1</f>
        <v>796</v>
      </c>
      <c r="C848" s="341"/>
      <c r="D848" s="342"/>
      <c r="E848" s="342"/>
      <c r="F848" s="342"/>
      <c r="G848" s="342"/>
      <c r="H848" s="342"/>
      <c r="I848" s="342"/>
      <c r="J848" s="342"/>
      <c r="K848" s="342"/>
      <c r="L848" s="343"/>
      <c r="M848" s="344"/>
      <c r="N848" s="344"/>
      <c r="O848" s="344"/>
      <c r="P848" s="344"/>
      <c r="Q848" s="344"/>
      <c r="R848" s="344"/>
      <c r="S848" s="344"/>
      <c r="T848" s="344"/>
      <c r="U848" s="344"/>
      <c r="V848" s="344"/>
      <c r="W848" s="315"/>
      <c r="X848" s="316"/>
      <c r="Y848" s="318"/>
      <c r="Z848" s="16"/>
      <c r="AA848" s="16"/>
      <c r="AB848" s="17"/>
    </row>
    <row r="849" spans="2:28" ht="38.25" customHeight="1" x14ac:dyDescent="0.2">
      <c r="B849" s="4">
        <f t="shared" si="10"/>
        <v>797</v>
      </c>
      <c r="C849" s="341"/>
      <c r="D849" s="342"/>
      <c r="E849" s="342"/>
      <c r="F849" s="342"/>
      <c r="G849" s="342"/>
      <c r="H849" s="342"/>
      <c r="I849" s="342"/>
      <c r="J849" s="342"/>
      <c r="K849" s="342"/>
      <c r="L849" s="343"/>
      <c r="M849" s="344"/>
      <c r="N849" s="344"/>
      <c r="O849" s="344"/>
      <c r="P849" s="344"/>
      <c r="Q849" s="344"/>
      <c r="R849" s="344"/>
      <c r="S849" s="344"/>
      <c r="T849" s="344"/>
      <c r="U849" s="344"/>
      <c r="V849" s="344"/>
      <c r="W849" s="315"/>
      <c r="X849" s="316"/>
      <c r="Y849" s="318"/>
      <c r="Z849" s="16"/>
      <c r="AA849" s="16"/>
      <c r="AB849" s="17"/>
    </row>
    <row r="850" spans="2:28" ht="38.25" customHeight="1" x14ac:dyDescent="0.2">
      <c r="B850" s="4">
        <f t="shared" si="10"/>
        <v>798</v>
      </c>
      <c r="C850" s="341"/>
      <c r="D850" s="342"/>
      <c r="E850" s="342"/>
      <c r="F850" s="342"/>
      <c r="G850" s="342"/>
      <c r="H850" s="342"/>
      <c r="I850" s="342"/>
      <c r="J850" s="342"/>
      <c r="K850" s="342"/>
      <c r="L850" s="343"/>
      <c r="M850" s="344"/>
      <c r="N850" s="344"/>
      <c r="O850" s="344"/>
      <c r="P850" s="344"/>
      <c r="Q850" s="344"/>
      <c r="R850" s="344"/>
      <c r="S850" s="344"/>
      <c r="T850" s="344"/>
      <c r="U850" s="344"/>
      <c r="V850" s="344"/>
      <c r="W850" s="315"/>
      <c r="X850" s="316"/>
      <c r="Y850" s="318"/>
      <c r="Z850" s="16"/>
      <c r="AA850" s="16"/>
      <c r="AB850" s="17"/>
    </row>
    <row r="851" spans="2:28" ht="38.25" customHeight="1" x14ac:dyDescent="0.2">
      <c r="B851" s="4">
        <f t="shared" si="10"/>
        <v>799</v>
      </c>
      <c r="C851" s="341"/>
      <c r="D851" s="342"/>
      <c r="E851" s="342"/>
      <c r="F851" s="342"/>
      <c r="G851" s="342"/>
      <c r="H851" s="342"/>
      <c r="I851" s="342"/>
      <c r="J851" s="342"/>
      <c r="K851" s="342"/>
      <c r="L851" s="343"/>
      <c r="M851" s="344"/>
      <c r="N851" s="344"/>
      <c r="O851" s="344"/>
      <c r="P851" s="344"/>
      <c r="Q851" s="344"/>
      <c r="R851" s="344"/>
      <c r="S851" s="344"/>
      <c r="T851" s="344"/>
      <c r="U851" s="344"/>
      <c r="V851" s="344"/>
      <c r="W851" s="315"/>
      <c r="X851" s="316"/>
      <c r="Y851" s="318"/>
      <c r="Z851" s="16"/>
      <c r="AA851" s="16"/>
      <c r="AB851" s="17"/>
    </row>
    <row r="852" spans="2:28" ht="38.25" customHeight="1" x14ac:dyDescent="0.2">
      <c r="B852" s="4">
        <f t="shared" si="10"/>
        <v>800</v>
      </c>
      <c r="C852" s="341"/>
      <c r="D852" s="342"/>
      <c r="E852" s="342"/>
      <c r="F852" s="342"/>
      <c r="G852" s="342"/>
      <c r="H852" s="342"/>
      <c r="I852" s="342"/>
      <c r="J852" s="342"/>
      <c r="K852" s="342"/>
      <c r="L852" s="343"/>
      <c r="M852" s="344"/>
      <c r="N852" s="344"/>
      <c r="O852" s="344"/>
      <c r="P852" s="344"/>
      <c r="Q852" s="344"/>
      <c r="R852" s="344"/>
      <c r="S852" s="344"/>
      <c r="T852" s="344"/>
      <c r="U852" s="344"/>
      <c r="V852" s="344"/>
      <c r="W852" s="315"/>
      <c r="X852" s="316"/>
      <c r="Y852" s="318"/>
      <c r="Z852" s="16"/>
      <c r="AA852" s="16"/>
      <c r="AB852" s="17"/>
    </row>
    <row r="853" spans="2:28" ht="38.25" customHeight="1" x14ac:dyDescent="0.2">
      <c r="B853" s="4">
        <f t="shared" si="10"/>
        <v>801</v>
      </c>
      <c r="C853" s="341"/>
      <c r="D853" s="342"/>
      <c r="E853" s="342"/>
      <c r="F853" s="342"/>
      <c r="G853" s="342"/>
      <c r="H853" s="342"/>
      <c r="I853" s="342"/>
      <c r="J853" s="342"/>
      <c r="K853" s="342"/>
      <c r="L853" s="343"/>
      <c r="M853" s="344"/>
      <c r="N853" s="344"/>
      <c r="O853" s="344"/>
      <c r="P853" s="344"/>
      <c r="Q853" s="344"/>
      <c r="R853" s="344"/>
      <c r="S853" s="344"/>
      <c r="T853" s="344"/>
      <c r="U853" s="344"/>
      <c r="V853" s="344"/>
      <c r="W853" s="315"/>
      <c r="X853" s="316"/>
      <c r="Y853" s="318"/>
      <c r="Z853" s="16"/>
      <c r="AA853" s="16"/>
      <c r="AB853" s="17"/>
    </row>
    <row r="854" spans="2:28" ht="38.25" customHeight="1" x14ac:dyDescent="0.2">
      <c r="B854" s="4">
        <f t="shared" si="10"/>
        <v>802</v>
      </c>
      <c r="C854" s="341"/>
      <c r="D854" s="342"/>
      <c r="E854" s="342"/>
      <c r="F854" s="342"/>
      <c r="G854" s="342"/>
      <c r="H854" s="342"/>
      <c r="I854" s="342"/>
      <c r="J854" s="342"/>
      <c r="K854" s="342"/>
      <c r="L854" s="343"/>
      <c r="M854" s="344"/>
      <c r="N854" s="344"/>
      <c r="O854" s="344"/>
      <c r="P854" s="344"/>
      <c r="Q854" s="344"/>
      <c r="R854" s="344"/>
      <c r="S854" s="344"/>
      <c r="T854" s="344"/>
      <c r="U854" s="344"/>
      <c r="V854" s="344"/>
      <c r="W854" s="315"/>
      <c r="X854" s="316"/>
      <c r="Y854" s="318"/>
      <c r="Z854" s="16"/>
      <c r="AA854" s="16"/>
      <c r="AB854" s="17"/>
    </row>
    <row r="855" spans="2:28" ht="38.25" customHeight="1" x14ac:dyDescent="0.2">
      <c r="B855" s="4">
        <f t="shared" si="10"/>
        <v>803</v>
      </c>
      <c r="C855" s="341"/>
      <c r="D855" s="342"/>
      <c r="E855" s="342"/>
      <c r="F855" s="342"/>
      <c r="G855" s="342"/>
      <c r="H855" s="342"/>
      <c r="I855" s="342"/>
      <c r="J855" s="342"/>
      <c r="K855" s="342"/>
      <c r="L855" s="343"/>
      <c r="M855" s="344"/>
      <c r="N855" s="344"/>
      <c r="O855" s="344"/>
      <c r="P855" s="344"/>
      <c r="Q855" s="344"/>
      <c r="R855" s="344"/>
      <c r="S855" s="344"/>
      <c r="T855" s="344"/>
      <c r="U855" s="344"/>
      <c r="V855" s="344"/>
      <c r="W855" s="315"/>
      <c r="X855" s="316"/>
      <c r="Y855" s="318"/>
      <c r="Z855" s="16"/>
      <c r="AA855" s="16"/>
      <c r="AB855" s="17"/>
    </row>
    <row r="856" spans="2:28" ht="38.25" customHeight="1" x14ac:dyDescent="0.2">
      <c r="B856" s="4">
        <f t="shared" si="10"/>
        <v>804</v>
      </c>
      <c r="C856" s="341"/>
      <c r="D856" s="342"/>
      <c r="E856" s="342"/>
      <c r="F856" s="342"/>
      <c r="G856" s="342"/>
      <c r="H856" s="342"/>
      <c r="I856" s="342"/>
      <c r="J856" s="342"/>
      <c r="K856" s="342"/>
      <c r="L856" s="343"/>
      <c r="M856" s="344"/>
      <c r="N856" s="344"/>
      <c r="O856" s="344"/>
      <c r="P856" s="344"/>
      <c r="Q856" s="344"/>
      <c r="R856" s="344"/>
      <c r="S856" s="344"/>
      <c r="T856" s="344"/>
      <c r="U856" s="344"/>
      <c r="V856" s="344"/>
      <c r="W856" s="315"/>
      <c r="X856" s="316"/>
      <c r="Y856" s="318"/>
      <c r="Z856" s="16"/>
      <c r="AA856" s="16"/>
      <c r="AB856" s="17"/>
    </row>
    <row r="857" spans="2:28" ht="38.25" customHeight="1" x14ac:dyDescent="0.2">
      <c r="B857" s="4">
        <f t="shared" si="10"/>
        <v>805</v>
      </c>
      <c r="C857" s="341"/>
      <c r="D857" s="342"/>
      <c r="E857" s="342"/>
      <c r="F857" s="342"/>
      <c r="G857" s="342"/>
      <c r="H857" s="342"/>
      <c r="I857" s="342"/>
      <c r="J857" s="342"/>
      <c r="K857" s="342"/>
      <c r="L857" s="343"/>
      <c r="M857" s="344"/>
      <c r="N857" s="344"/>
      <c r="O857" s="344"/>
      <c r="P857" s="344"/>
      <c r="Q857" s="344"/>
      <c r="R857" s="344"/>
      <c r="S857" s="344"/>
      <c r="T857" s="344"/>
      <c r="U857" s="344"/>
      <c r="V857" s="344"/>
      <c r="W857" s="315"/>
      <c r="X857" s="316"/>
      <c r="Y857" s="318"/>
      <c r="Z857" s="16"/>
      <c r="AA857" s="16"/>
      <c r="AB857" s="17"/>
    </row>
    <row r="858" spans="2:28" ht="38.25" customHeight="1" x14ac:dyDescent="0.2">
      <c r="B858" s="4">
        <f t="shared" si="10"/>
        <v>806</v>
      </c>
      <c r="C858" s="341"/>
      <c r="D858" s="342"/>
      <c r="E858" s="342"/>
      <c r="F858" s="342"/>
      <c r="G858" s="342"/>
      <c r="H858" s="342"/>
      <c r="I858" s="342"/>
      <c r="J858" s="342"/>
      <c r="K858" s="342"/>
      <c r="L858" s="343"/>
      <c r="M858" s="344"/>
      <c r="N858" s="344"/>
      <c r="O858" s="344"/>
      <c r="P858" s="344"/>
      <c r="Q858" s="344"/>
      <c r="R858" s="344"/>
      <c r="S858" s="344"/>
      <c r="T858" s="344"/>
      <c r="U858" s="344"/>
      <c r="V858" s="344"/>
      <c r="W858" s="315"/>
      <c r="X858" s="316"/>
      <c r="Y858" s="318"/>
      <c r="Z858" s="16"/>
      <c r="AA858" s="16"/>
      <c r="AB858" s="17"/>
    </row>
    <row r="859" spans="2:28" ht="38.25" customHeight="1" x14ac:dyDescent="0.2">
      <c r="B859" s="4">
        <f t="shared" si="10"/>
        <v>807</v>
      </c>
      <c r="C859" s="341"/>
      <c r="D859" s="342"/>
      <c r="E859" s="342"/>
      <c r="F859" s="342"/>
      <c r="G859" s="342"/>
      <c r="H859" s="342"/>
      <c r="I859" s="342"/>
      <c r="J859" s="342"/>
      <c r="K859" s="342"/>
      <c r="L859" s="343"/>
      <c r="M859" s="344"/>
      <c r="N859" s="344"/>
      <c r="O859" s="344"/>
      <c r="P859" s="344"/>
      <c r="Q859" s="344"/>
      <c r="R859" s="344"/>
      <c r="S859" s="344"/>
      <c r="T859" s="344"/>
      <c r="U859" s="344"/>
      <c r="V859" s="344"/>
      <c r="W859" s="315"/>
      <c r="X859" s="316"/>
      <c r="Y859" s="318"/>
      <c r="Z859" s="16"/>
      <c r="AA859" s="16"/>
      <c r="AB859" s="17"/>
    </row>
    <row r="860" spans="2:28" ht="38.25" customHeight="1" x14ac:dyDescent="0.2">
      <c r="B860" s="4">
        <f t="shared" si="10"/>
        <v>808</v>
      </c>
      <c r="C860" s="341"/>
      <c r="D860" s="342"/>
      <c r="E860" s="342"/>
      <c r="F860" s="342"/>
      <c r="G860" s="342"/>
      <c r="H860" s="342"/>
      <c r="I860" s="342"/>
      <c r="J860" s="342"/>
      <c r="K860" s="342"/>
      <c r="L860" s="343"/>
      <c r="M860" s="344"/>
      <c r="N860" s="344"/>
      <c r="O860" s="344"/>
      <c r="P860" s="344"/>
      <c r="Q860" s="344"/>
      <c r="R860" s="344"/>
      <c r="S860" s="344"/>
      <c r="T860" s="344"/>
      <c r="U860" s="344"/>
      <c r="V860" s="344"/>
      <c r="W860" s="315"/>
      <c r="X860" s="316"/>
      <c r="Y860" s="318"/>
      <c r="Z860" s="16"/>
      <c r="AA860" s="16"/>
      <c r="AB860" s="17"/>
    </row>
    <row r="861" spans="2:28" ht="38.25" customHeight="1" x14ac:dyDescent="0.2">
      <c r="B861" s="4">
        <f t="shared" si="10"/>
        <v>809</v>
      </c>
      <c r="C861" s="341"/>
      <c r="D861" s="342"/>
      <c r="E861" s="342"/>
      <c r="F861" s="342"/>
      <c r="G861" s="342"/>
      <c r="H861" s="342"/>
      <c r="I861" s="342"/>
      <c r="J861" s="342"/>
      <c r="K861" s="342"/>
      <c r="L861" s="343"/>
      <c r="M861" s="344"/>
      <c r="N861" s="344"/>
      <c r="O861" s="344"/>
      <c r="P861" s="344"/>
      <c r="Q861" s="344"/>
      <c r="R861" s="344"/>
      <c r="S861" s="344"/>
      <c r="T861" s="344"/>
      <c r="U861" s="344"/>
      <c r="V861" s="344"/>
      <c r="W861" s="315"/>
      <c r="X861" s="316"/>
      <c r="Y861" s="318"/>
      <c r="Z861" s="16"/>
      <c r="AA861" s="16"/>
      <c r="AB861" s="17"/>
    </row>
    <row r="862" spans="2:28" ht="38.25" customHeight="1" x14ac:dyDescent="0.2">
      <c r="B862" s="4">
        <f t="shared" si="10"/>
        <v>810</v>
      </c>
      <c r="C862" s="341"/>
      <c r="D862" s="342"/>
      <c r="E862" s="342"/>
      <c r="F862" s="342"/>
      <c r="G862" s="342"/>
      <c r="H862" s="342"/>
      <c r="I862" s="342"/>
      <c r="J862" s="342"/>
      <c r="K862" s="342"/>
      <c r="L862" s="343"/>
      <c r="M862" s="344"/>
      <c r="N862" s="344"/>
      <c r="O862" s="344"/>
      <c r="P862" s="344"/>
      <c r="Q862" s="344"/>
      <c r="R862" s="344"/>
      <c r="S862" s="344"/>
      <c r="T862" s="344"/>
      <c r="U862" s="344"/>
      <c r="V862" s="344"/>
      <c r="W862" s="315"/>
      <c r="X862" s="316"/>
      <c r="Y862" s="318"/>
      <c r="Z862" s="16"/>
      <c r="AA862" s="16"/>
      <c r="AB862" s="17"/>
    </row>
    <row r="863" spans="2:28" ht="38.25" customHeight="1" x14ac:dyDescent="0.2">
      <c r="B863" s="4">
        <f t="shared" si="10"/>
        <v>811</v>
      </c>
      <c r="C863" s="341"/>
      <c r="D863" s="342"/>
      <c r="E863" s="342"/>
      <c r="F863" s="342"/>
      <c r="G863" s="342"/>
      <c r="H863" s="342"/>
      <c r="I863" s="342"/>
      <c r="J863" s="342"/>
      <c r="K863" s="342"/>
      <c r="L863" s="343"/>
      <c r="M863" s="344"/>
      <c r="N863" s="344"/>
      <c r="O863" s="344"/>
      <c r="P863" s="344"/>
      <c r="Q863" s="344"/>
      <c r="R863" s="344"/>
      <c r="S863" s="344"/>
      <c r="T863" s="344"/>
      <c r="U863" s="344"/>
      <c r="V863" s="344"/>
      <c r="W863" s="315"/>
      <c r="X863" s="316"/>
      <c r="Y863" s="318"/>
      <c r="Z863" s="16"/>
      <c r="AA863" s="16"/>
      <c r="AB863" s="17"/>
    </row>
    <row r="864" spans="2:28" ht="38.25" customHeight="1" x14ac:dyDescent="0.2">
      <c r="B864" s="4">
        <f t="shared" si="10"/>
        <v>812</v>
      </c>
      <c r="C864" s="341"/>
      <c r="D864" s="342"/>
      <c r="E864" s="342"/>
      <c r="F864" s="342"/>
      <c r="G864" s="342"/>
      <c r="H864" s="342"/>
      <c r="I864" s="342"/>
      <c r="J864" s="342"/>
      <c r="K864" s="342"/>
      <c r="L864" s="343"/>
      <c r="M864" s="344"/>
      <c r="N864" s="344"/>
      <c r="O864" s="344"/>
      <c r="P864" s="344"/>
      <c r="Q864" s="344"/>
      <c r="R864" s="344"/>
      <c r="S864" s="344"/>
      <c r="T864" s="344"/>
      <c r="U864" s="344"/>
      <c r="V864" s="344"/>
      <c r="W864" s="315"/>
      <c r="X864" s="316"/>
      <c r="Y864" s="318"/>
      <c r="Z864" s="16"/>
      <c r="AA864" s="16"/>
      <c r="AB864" s="17"/>
    </row>
    <row r="865" spans="2:28" ht="38.25" customHeight="1" x14ac:dyDescent="0.2">
      <c r="B865" s="4">
        <f t="shared" si="10"/>
        <v>813</v>
      </c>
      <c r="C865" s="341"/>
      <c r="D865" s="342"/>
      <c r="E865" s="342"/>
      <c r="F865" s="342"/>
      <c r="G865" s="342"/>
      <c r="H865" s="342"/>
      <c r="I865" s="342"/>
      <c r="J865" s="342"/>
      <c r="K865" s="342"/>
      <c r="L865" s="343"/>
      <c r="M865" s="344"/>
      <c r="N865" s="344"/>
      <c r="O865" s="344"/>
      <c r="P865" s="344"/>
      <c r="Q865" s="344"/>
      <c r="R865" s="344"/>
      <c r="S865" s="344"/>
      <c r="T865" s="344"/>
      <c r="U865" s="344"/>
      <c r="V865" s="344"/>
      <c r="W865" s="315"/>
      <c r="X865" s="316"/>
      <c r="Y865" s="318"/>
      <c r="Z865" s="16"/>
      <c r="AA865" s="16"/>
      <c r="AB865" s="17"/>
    </row>
    <row r="866" spans="2:28" ht="38.25" customHeight="1" x14ac:dyDescent="0.2">
      <c r="B866" s="4">
        <f t="shared" si="10"/>
        <v>814</v>
      </c>
      <c r="C866" s="341"/>
      <c r="D866" s="342"/>
      <c r="E866" s="342"/>
      <c r="F866" s="342"/>
      <c r="G866" s="342"/>
      <c r="H866" s="342"/>
      <c r="I866" s="342"/>
      <c r="J866" s="342"/>
      <c r="K866" s="342"/>
      <c r="L866" s="343"/>
      <c r="M866" s="344"/>
      <c r="N866" s="344"/>
      <c r="O866" s="344"/>
      <c r="P866" s="344"/>
      <c r="Q866" s="344"/>
      <c r="R866" s="344"/>
      <c r="S866" s="344"/>
      <c r="T866" s="344"/>
      <c r="U866" s="344"/>
      <c r="V866" s="344"/>
      <c r="W866" s="315"/>
      <c r="X866" s="316"/>
      <c r="Y866" s="318"/>
      <c r="Z866" s="16"/>
      <c r="AA866" s="16"/>
      <c r="AB866" s="17"/>
    </row>
    <row r="867" spans="2:28" ht="38.25" customHeight="1" x14ac:dyDescent="0.2">
      <c r="B867" s="4">
        <f t="shared" si="10"/>
        <v>815</v>
      </c>
      <c r="C867" s="341"/>
      <c r="D867" s="342"/>
      <c r="E867" s="342"/>
      <c r="F867" s="342"/>
      <c r="G867" s="342"/>
      <c r="H867" s="342"/>
      <c r="I867" s="342"/>
      <c r="J867" s="342"/>
      <c r="K867" s="342"/>
      <c r="L867" s="343"/>
      <c r="M867" s="344"/>
      <c r="N867" s="344"/>
      <c r="O867" s="344"/>
      <c r="P867" s="344"/>
      <c r="Q867" s="344"/>
      <c r="R867" s="344"/>
      <c r="S867" s="344"/>
      <c r="T867" s="344"/>
      <c r="U867" s="344"/>
      <c r="V867" s="344"/>
      <c r="W867" s="315"/>
      <c r="X867" s="316"/>
      <c r="Y867" s="318"/>
      <c r="Z867" s="16"/>
      <c r="AA867" s="16"/>
      <c r="AB867" s="17"/>
    </row>
    <row r="868" spans="2:28" ht="38.25" customHeight="1" x14ac:dyDescent="0.2">
      <c r="B868" s="4">
        <f t="shared" si="10"/>
        <v>816</v>
      </c>
      <c r="C868" s="341"/>
      <c r="D868" s="342"/>
      <c r="E868" s="342"/>
      <c r="F868" s="342"/>
      <c r="G868" s="342"/>
      <c r="H868" s="342"/>
      <c r="I868" s="342"/>
      <c r="J868" s="342"/>
      <c r="K868" s="342"/>
      <c r="L868" s="343"/>
      <c r="M868" s="344"/>
      <c r="N868" s="344"/>
      <c r="O868" s="344"/>
      <c r="P868" s="344"/>
      <c r="Q868" s="344"/>
      <c r="R868" s="344"/>
      <c r="S868" s="344"/>
      <c r="T868" s="344"/>
      <c r="U868" s="344"/>
      <c r="V868" s="344"/>
      <c r="W868" s="315"/>
      <c r="X868" s="316"/>
      <c r="Y868" s="318"/>
      <c r="Z868" s="16"/>
      <c r="AA868" s="16"/>
      <c r="AB868" s="17"/>
    </row>
    <row r="869" spans="2:28" ht="38.25" customHeight="1" x14ac:dyDescent="0.2">
      <c r="B869" s="4">
        <f t="shared" si="10"/>
        <v>817</v>
      </c>
      <c r="C869" s="341"/>
      <c r="D869" s="342"/>
      <c r="E869" s="342"/>
      <c r="F869" s="342"/>
      <c r="G869" s="342"/>
      <c r="H869" s="342"/>
      <c r="I869" s="342"/>
      <c r="J869" s="342"/>
      <c r="K869" s="342"/>
      <c r="L869" s="343"/>
      <c r="M869" s="344"/>
      <c r="N869" s="344"/>
      <c r="O869" s="344"/>
      <c r="P869" s="344"/>
      <c r="Q869" s="344"/>
      <c r="R869" s="344"/>
      <c r="S869" s="344"/>
      <c r="T869" s="344"/>
      <c r="U869" s="344"/>
      <c r="V869" s="344"/>
      <c r="W869" s="315"/>
      <c r="X869" s="316"/>
      <c r="Y869" s="318"/>
      <c r="Z869" s="16"/>
      <c r="AA869" s="16"/>
      <c r="AB869" s="17"/>
    </row>
    <row r="870" spans="2:28" ht="38.25" customHeight="1" x14ac:dyDescent="0.2">
      <c r="B870" s="4">
        <f t="shared" si="10"/>
        <v>818</v>
      </c>
      <c r="C870" s="341"/>
      <c r="D870" s="342"/>
      <c r="E870" s="342"/>
      <c r="F870" s="342"/>
      <c r="G870" s="342"/>
      <c r="H870" s="342"/>
      <c r="I870" s="342"/>
      <c r="J870" s="342"/>
      <c r="K870" s="342"/>
      <c r="L870" s="343"/>
      <c r="M870" s="344"/>
      <c r="N870" s="344"/>
      <c r="O870" s="344"/>
      <c r="P870" s="344"/>
      <c r="Q870" s="344"/>
      <c r="R870" s="344"/>
      <c r="S870" s="344"/>
      <c r="T870" s="344"/>
      <c r="U870" s="344"/>
      <c r="V870" s="344"/>
      <c r="W870" s="315"/>
      <c r="X870" s="316"/>
      <c r="Y870" s="318"/>
      <c r="Z870" s="16"/>
      <c r="AA870" s="16"/>
      <c r="AB870" s="17"/>
    </row>
    <row r="871" spans="2:28" ht="38.25" customHeight="1" x14ac:dyDescent="0.2">
      <c r="B871" s="4">
        <f t="shared" si="10"/>
        <v>819</v>
      </c>
      <c r="C871" s="341"/>
      <c r="D871" s="342"/>
      <c r="E871" s="342"/>
      <c r="F871" s="342"/>
      <c r="G871" s="342"/>
      <c r="H871" s="342"/>
      <c r="I871" s="342"/>
      <c r="J871" s="342"/>
      <c r="K871" s="342"/>
      <c r="L871" s="343"/>
      <c r="M871" s="344"/>
      <c r="N871" s="344"/>
      <c r="O871" s="344"/>
      <c r="P871" s="344"/>
      <c r="Q871" s="344"/>
      <c r="R871" s="344"/>
      <c r="S871" s="344"/>
      <c r="T871" s="344"/>
      <c r="U871" s="344"/>
      <c r="V871" s="344"/>
      <c r="W871" s="315"/>
      <c r="X871" s="316"/>
      <c r="Y871" s="318"/>
      <c r="Z871" s="16"/>
      <c r="AA871" s="16"/>
      <c r="AB871" s="17"/>
    </row>
    <row r="872" spans="2:28" ht="38.25" customHeight="1" x14ac:dyDescent="0.2">
      <c r="B872" s="4">
        <f t="shared" si="10"/>
        <v>820</v>
      </c>
      <c r="C872" s="341"/>
      <c r="D872" s="342"/>
      <c r="E872" s="342"/>
      <c r="F872" s="342"/>
      <c r="G872" s="342"/>
      <c r="H872" s="342"/>
      <c r="I872" s="342"/>
      <c r="J872" s="342"/>
      <c r="K872" s="342"/>
      <c r="L872" s="343"/>
      <c r="M872" s="344"/>
      <c r="N872" s="344"/>
      <c r="O872" s="344"/>
      <c r="P872" s="344"/>
      <c r="Q872" s="344"/>
      <c r="R872" s="344"/>
      <c r="S872" s="344"/>
      <c r="T872" s="344"/>
      <c r="U872" s="344"/>
      <c r="V872" s="344"/>
      <c r="W872" s="315"/>
      <c r="X872" s="316"/>
      <c r="Y872" s="318"/>
      <c r="Z872" s="16"/>
      <c r="AA872" s="16"/>
      <c r="AB872" s="17"/>
    </row>
    <row r="873" spans="2:28" ht="38.25" customHeight="1" x14ac:dyDescent="0.2">
      <c r="B873" s="4">
        <f t="shared" si="10"/>
        <v>821</v>
      </c>
      <c r="C873" s="341"/>
      <c r="D873" s="342"/>
      <c r="E873" s="342"/>
      <c r="F873" s="342"/>
      <c r="G873" s="342"/>
      <c r="H873" s="342"/>
      <c r="I873" s="342"/>
      <c r="J873" s="342"/>
      <c r="K873" s="342"/>
      <c r="L873" s="343"/>
      <c r="M873" s="344"/>
      <c r="N873" s="344"/>
      <c r="O873" s="344"/>
      <c r="P873" s="344"/>
      <c r="Q873" s="344"/>
      <c r="R873" s="344"/>
      <c r="S873" s="344"/>
      <c r="T873" s="344"/>
      <c r="U873" s="344"/>
      <c r="V873" s="344"/>
      <c r="W873" s="315"/>
      <c r="X873" s="316"/>
      <c r="Y873" s="318"/>
      <c r="Z873" s="16"/>
      <c r="AA873" s="16"/>
      <c r="AB873" s="17"/>
    </row>
    <row r="874" spans="2:28" ht="38.25" customHeight="1" x14ac:dyDescent="0.2">
      <c r="B874" s="4">
        <f t="shared" si="10"/>
        <v>822</v>
      </c>
      <c r="C874" s="341"/>
      <c r="D874" s="342"/>
      <c r="E874" s="342"/>
      <c r="F874" s="342"/>
      <c r="G874" s="342"/>
      <c r="H874" s="342"/>
      <c r="I874" s="342"/>
      <c r="J874" s="342"/>
      <c r="K874" s="342"/>
      <c r="L874" s="343"/>
      <c r="M874" s="344"/>
      <c r="N874" s="344"/>
      <c r="O874" s="344"/>
      <c r="P874" s="344"/>
      <c r="Q874" s="344"/>
      <c r="R874" s="344"/>
      <c r="S874" s="344"/>
      <c r="T874" s="344"/>
      <c r="U874" s="344"/>
      <c r="V874" s="344"/>
      <c r="W874" s="315"/>
      <c r="X874" s="316"/>
      <c r="Y874" s="318"/>
      <c r="Z874" s="16"/>
      <c r="AA874" s="16"/>
      <c r="AB874" s="17"/>
    </row>
    <row r="875" spans="2:28" ht="38.25" customHeight="1" x14ac:dyDescent="0.2">
      <c r="B875" s="4">
        <f t="shared" si="10"/>
        <v>823</v>
      </c>
      <c r="C875" s="341"/>
      <c r="D875" s="342"/>
      <c r="E875" s="342"/>
      <c r="F875" s="342"/>
      <c r="G875" s="342"/>
      <c r="H875" s="342"/>
      <c r="I875" s="342"/>
      <c r="J875" s="342"/>
      <c r="K875" s="342"/>
      <c r="L875" s="343"/>
      <c r="M875" s="344"/>
      <c r="N875" s="344"/>
      <c r="O875" s="344"/>
      <c r="P875" s="344"/>
      <c r="Q875" s="344"/>
      <c r="R875" s="344"/>
      <c r="S875" s="344"/>
      <c r="T875" s="344"/>
      <c r="U875" s="344"/>
      <c r="V875" s="344"/>
      <c r="W875" s="315"/>
      <c r="X875" s="316"/>
      <c r="Y875" s="318"/>
      <c r="Z875" s="16"/>
      <c r="AA875" s="16"/>
      <c r="AB875" s="17"/>
    </row>
    <row r="876" spans="2:28" ht="38.25" customHeight="1" x14ac:dyDescent="0.2">
      <c r="B876" s="4">
        <f t="shared" si="10"/>
        <v>824</v>
      </c>
      <c r="C876" s="341"/>
      <c r="D876" s="342"/>
      <c r="E876" s="342"/>
      <c r="F876" s="342"/>
      <c r="G876" s="342"/>
      <c r="H876" s="342"/>
      <c r="I876" s="342"/>
      <c r="J876" s="342"/>
      <c r="K876" s="342"/>
      <c r="L876" s="343"/>
      <c r="M876" s="344"/>
      <c r="N876" s="344"/>
      <c r="O876" s="344"/>
      <c r="P876" s="344"/>
      <c r="Q876" s="344"/>
      <c r="R876" s="344"/>
      <c r="S876" s="344"/>
      <c r="T876" s="344"/>
      <c r="U876" s="344"/>
      <c r="V876" s="344"/>
      <c r="W876" s="315"/>
      <c r="X876" s="316"/>
      <c r="Y876" s="318"/>
      <c r="Z876" s="16"/>
      <c r="AA876" s="16"/>
      <c r="AB876" s="17"/>
    </row>
    <row r="877" spans="2:28" ht="38.25" customHeight="1" x14ac:dyDescent="0.2">
      <c r="B877" s="4">
        <f t="shared" si="10"/>
        <v>825</v>
      </c>
      <c r="C877" s="341"/>
      <c r="D877" s="342"/>
      <c r="E877" s="342"/>
      <c r="F877" s="342"/>
      <c r="G877" s="342"/>
      <c r="H877" s="342"/>
      <c r="I877" s="342"/>
      <c r="J877" s="342"/>
      <c r="K877" s="342"/>
      <c r="L877" s="343"/>
      <c r="M877" s="344"/>
      <c r="N877" s="344"/>
      <c r="O877" s="344"/>
      <c r="P877" s="344"/>
      <c r="Q877" s="344"/>
      <c r="R877" s="344"/>
      <c r="S877" s="344"/>
      <c r="T877" s="344"/>
      <c r="U877" s="344"/>
      <c r="V877" s="344"/>
      <c r="W877" s="315"/>
      <c r="X877" s="316"/>
      <c r="Y877" s="318"/>
      <c r="Z877" s="16"/>
      <c r="AA877" s="16"/>
      <c r="AB877" s="17"/>
    </row>
    <row r="878" spans="2:28" ht="38.25" customHeight="1" x14ac:dyDescent="0.2">
      <c r="B878" s="4">
        <f t="shared" si="10"/>
        <v>826</v>
      </c>
      <c r="C878" s="341"/>
      <c r="D878" s="342"/>
      <c r="E878" s="342"/>
      <c r="F878" s="342"/>
      <c r="G878" s="342"/>
      <c r="H878" s="342"/>
      <c r="I878" s="342"/>
      <c r="J878" s="342"/>
      <c r="K878" s="342"/>
      <c r="L878" s="343"/>
      <c r="M878" s="344"/>
      <c r="N878" s="344"/>
      <c r="O878" s="344"/>
      <c r="P878" s="344"/>
      <c r="Q878" s="344"/>
      <c r="R878" s="344"/>
      <c r="S878" s="344"/>
      <c r="T878" s="344"/>
      <c r="U878" s="344"/>
      <c r="V878" s="344"/>
      <c r="W878" s="315"/>
      <c r="X878" s="316"/>
      <c r="Y878" s="318"/>
      <c r="Z878" s="16"/>
      <c r="AA878" s="16"/>
      <c r="AB878" s="17"/>
    </row>
    <row r="879" spans="2:28" ht="38.25" customHeight="1" x14ac:dyDescent="0.2">
      <c r="B879" s="4">
        <f t="shared" si="10"/>
        <v>827</v>
      </c>
      <c r="C879" s="341"/>
      <c r="D879" s="342"/>
      <c r="E879" s="342"/>
      <c r="F879" s="342"/>
      <c r="G879" s="342"/>
      <c r="H879" s="342"/>
      <c r="I879" s="342"/>
      <c r="J879" s="342"/>
      <c r="K879" s="342"/>
      <c r="L879" s="343"/>
      <c r="M879" s="344"/>
      <c r="N879" s="344"/>
      <c r="O879" s="344"/>
      <c r="P879" s="344"/>
      <c r="Q879" s="344"/>
      <c r="R879" s="344"/>
      <c r="S879" s="344"/>
      <c r="T879" s="344"/>
      <c r="U879" s="344"/>
      <c r="V879" s="344"/>
      <c r="W879" s="315"/>
      <c r="X879" s="316"/>
      <c r="Y879" s="318"/>
      <c r="Z879" s="16"/>
      <c r="AA879" s="16"/>
      <c r="AB879" s="17"/>
    </row>
    <row r="880" spans="2:28" ht="38.25" customHeight="1" x14ac:dyDescent="0.2">
      <c r="B880" s="4">
        <f t="shared" si="10"/>
        <v>828</v>
      </c>
      <c r="C880" s="341"/>
      <c r="D880" s="342"/>
      <c r="E880" s="342"/>
      <c r="F880" s="342"/>
      <c r="G880" s="342"/>
      <c r="H880" s="342"/>
      <c r="I880" s="342"/>
      <c r="J880" s="342"/>
      <c r="K880" s="342"/>
      <c r="L880" s="343"/>
      <c r="M880" s="344"/>
      <c r="N880" s="344"/>
      <c r="O880" s="344"/>
      <c r="P880" s="344"/>
      <c r="Q880" s="344"/>
      <c r="R880" s="344"/>
      <c r="S880" s="344"/>
      <c r="T880" s="344"/>
      <c r="U880" s="344"/>
      <c r="V880" s="344"/>
      <c r="W880" s="315"/>
      <c r="X880" s="316"/>
      <c r="Y880" s="318"/>
      <c r="Z880" s="16"/>
      <c r="AA880" s="16"/>
      <c r="AB880" s="17"/>
    </row>
    <row r="881" spans="2:28" ht="38.25" customHeight="1" x14ac:dyDescent="0.2">
      <c r="B881" s="4">
        <f t="shared" si="10"/>
        <v>829</v>
      </c>
      <c r="C881" s="341"/>
      <c r="D881" s="342"/>
      <c r="E881" s="342"/>
      <c r="F881" s="342"/>
      <c r="G881" s="342"/>
      <c r="H881" s="342"/>
      <c r="I881" s="342"/>
      <c r="J881" s="342"/>
      <c r="K881" s="342"/>
      <c r="L881" s="343"/>
      <c r="M881" s="344"/>
      <c r="N881" s="344"/>
      <c r="O881" s="344"/>
      <c r="P881" s="344"/>
      <c r="Q881" s="344"/>
      <c r="R881" s="344"/>
      <c r="S881" s="344"/>
      <c r="T881" s="344"/>
      <c r="U881" s="344"/>
      <c r="V881" s="344"/>
      <c r="W881" s="315"/>
      <c r="X881" s="316"/>
      <c r="Y881" s="318"/>
      <c r="Z881" s="16"/>
      <c r="AA881" s="16"/>
      <c r="AB881" s="17"/>
    </row>
    <row r="882" spans="2:28" ht="38.25" customHeight="1" x14ac:dyDescent="0.2">
      <c r="B882" s="4">
        <f t="shared" si="10"/>
        <v>830</v>
      </c>
      <c r="C882" s="341"/>
      <c r="D882" s="342"/>
      <c r="E882" s="342"/>
      <c r="F882" s="342"/>
      <c r="G882" s="342"/>
      <c r="H882" s="342"/>
      <c r="I882" s="342"/>
      <c r="J882" s="342"/>
      <c r="K882" s="342"/>
      <c r="L882" s="343"/>
      <c r="M882" s="344"/>
      <c r="N882" s="344"/>
      <c r="O882" s="344"/>
      <c r="P882" s="344"/>
      <c r="Q882" s="344"/>
      <c r="R882" s="344"/>
      <c r="S882" s="344"/>
      <c r="T882" s="344"/>
      <c r="U882" s="344"/>
      <c r="V882" s="344"/>
      <c r="W882" s="315"/>
      <c r="X882" s="316"/>
      <c r="Y882" s="318"/>
      <c r="Z882" s="16"/>
      <c r="AA882" s="16"/>
      <c r="AB882" s="17"/>
    </row>
    <row r="883" spans="2:28" ht="38.25" customHeight="1" x14ac:dyDescent="0.2">
      <c r="B883" s="4">
        <f t="shared" si="10"/>
        <v>831</v>
      </c>
      <c r="C883" s="341"/>
      <c r="D883" s="342"/>
      <c r="E883" s="342"/>
      <c r="F883" s="342"/>
      <c r="G883" s="342"/>
      <c r="H883" s="342"/>
      <c r="I883" s="342"/>
      <c r="J883" s="342"/>
      <c r="K883" s="342"/>
      <c r="L883" s="343"/>
      <c r="M883" s="344"/>
      <c r="N883" s="344"/>
      <c r="O883" s="344"/>
      <c r="P883" s="344"/>
      <c r="Q883" s="344"/>
      <c r="R883" s="344"/>
      <c r="S883" s="344"/>
      <c r="T883" s="344"/>
      <c r="U883" s="344"/>
      <c r="V883" s="344"/>
      <c r="W883" s="315"/>
      <c r="X883" s="316"/>
      <c r="Y883" s="318"/>
      <c r="Z883" s="16"/>
      <c r="AA883" s="16"/>
      <c r="AB883" s="17"/>
    </row>
    <row r="884" spans="2:28" ht="38.25" customHeight="1" x14ac:dyDescent="0.2">
      <c r="B884" s="4">
        <f t="shared" si="10"/>
        <v>832</v>
      </c>
      <c r="C884" s="341"/>
      <c r="D884" s="342"/>
      <c r="E884" s="342"/>
      <c r="F884" s="342"/>
      <c r="G884" s="342"/>
      <c r="H884" s="342"/>
      <c r="I884" s="342"/>
      <c r="J884" s="342"/>
      <c r="K884" s="342"/>
      <c r="L884" s="343"/>
      <c r="M884" s="344"/>
      <c r="N884" s="344"/>
      <c r="O884" s="344"/>
      <c r="P884" s="344"/>
      <c r="Q884" s="344"/>
      <c r="R884" s="344"/>
      <c r="S884" s="344"/>
      <c r="T884" s="344"/>
      <c r="U884" s="344"/>
      <c r="V884" s="344"/>
      <c r="W884" s="315"/>
      <c r="X884" s="316"/>
      <c r="Y884" s="318"/>
      <c r="Z884" s="16"/>
      <c r="AA884" s="16"/>
      <c r="AB884" s="17"/>
    </row>
    <row r="885" spans="2:28" ht="38.25" customHeight="1" x14ac:dyDescent="0.2">
      <c r="B885" s="4">
        <f t="shared" si="10"/>
        <v>833</v>
      </c>
      <c r="C885" s="341"/>
      <c r="D885" s="342"/>
      <c r="E885" s="342"/>
      <c r="F885" s="342"/>
      <c r="G885" s="342"/>
      <c r="H885" s="342"/>
      <c r="I885" s="342"/>
      <c r="J885" s="342"/>
      <c r="K885" s="342"/>
      <c r="L885" s="343"/>
      <c r="M885" s="344"/>
      <c r="N885" s="344"/>
      <c r="O885" s="344"/>
      <c r="P885" s="344"/>
      <c r="Q885" s="344"/>
      <c r="R885" s="344"/>
      <c r="S885" s="344"/>
      <c r="T885" s="344"/>
      <c r="U885" s="344"/>
      <c r="V885" s="344"/>
      <c r="W885" s="315"/>
      <c r="X885" s="316"/>
      <c r="Y885" s="318"/>
      <c r="Z885" s="16"/>
      <c r="AA885" s="16"/>
      <c r="AB885" s="17"/>
    </row>
    <row r="886" spans="2:28" ht="38.25" customHeight="1" x14ac:dyDescent="0.2">
      <c r="B886" s="4">
        <f t="shared" si="10"/>
        <v>834</v>
      </c>
      <c r="C886" s="341"/>
      <c r="D886" s="342"/>
      <c r="E886" s="342"/>
      <c r="F886" s="342"/>
      <c r="G886" s="342"/>
      <c r="H886" s="342"/>
      <c r="I886" s="342"/>
      <c r="J886" s="342"/>
      <c r="K886" s="342"/>
      <c r="L886" s="343"/>
      <c r="M886" s="344"/>
      <c r="N886" s="344"/>
      <c r="O886" s="344"/>
      <c r="P886" s="344"/>
      <c r="Q886" s="344"/>
      <c r="R886" s="344"/>
      <c r="S886" s="344"/>
      <c r="T886" s="344"/>
      <c r="U886" s="344"/>
      <c r="V886" s="344"/>
      <c r="W886" s="315"/>
      <c r="X886" s="316"/>
      <c r="Y886" s="318"/>
      <c r="Z886" s="16"/>
      <c r="AA886" s="16"/>
      <c r="AB886" s="17"/>
    </row>
    <row r="887" spans="2:28" ht="38.25" customHeight="1" x14ac:dyDescent="0.2">
      <c r="B887" s="4">
        <f t="shared" si="10"/>
        <v>835</v>
      </c>
      <c r="C887" s="341"/>
      <c r="D887" s="342"/>
      <c r="E887" s="342"/>
      <c r="F887" s="342"/>
      <c r="G887" s="342"/>
      <c r="H887" s="342"/>
      <c r="I887" s="342"/>
      <c r="J887" s="342"/>
      <c r="K887" s="342"/>
      <c r="L887" s="343"/>
      <c r="M887" s="344"/>
      <c r="N887" s="344"/>
      <c r="O887" s="344"/>
      <c r="P887" s="344"/>
      <c r="Q887" s="344"/>
      <c r="R887" s="344"/>
      <c r="S887" s="344"/>
      <c r="T887" s="344"/>
      <c r="U887" s="344"/>
      <c r="V887" s="344"/>
      <c r="W887" s="315"/>
      <c r="X887" s="316"/>
      <c r="Y887" s="318"/>
      <c r="Z887" s="16"/>
      <c r="AA887" s="16"/>
      <c r="AB887" s="17"/>
    </row>
    <row r="888" spans="2:28" ht="38.25" customHeight="1" x14ac:dyDescent="0.2">
      <c r="B888" s="4">
        <f t="shared" si="10"/>
        <v>836</v>
      </c>
      <c r="C888" s="341"/>
      <c r="D888" s="342"/>
      <c r="E888" s="342"/>
      <c r="F888" s="342"/>
      <c r="G888" s="342"/>
      <c r="H888" s="342"/>
      <c r="I888" s="342"/>
      <c r="J888" s="342"/>
      <c r="K888" s="342"/>
      <c r="L888" s="343"/>
      <c r="M888" s="344"/>
      <c r="N888" s="344"/>
      <c r="O888" s="344"/>
      <c r="P888" s="344"/>
      <c r="Q888" s="344"/>
      <c r="R888" s="344"/>
      <c r="S888" s="344"/>
      <c r="T888" s="344"/>
      <c r="U888" s="344"/>
      <c r="V888" s="344"/>
      <c r="W888" s="315"/>
      <c r="X888" s="316"/>
      <c r="Y888" s="318"/>
      <c r="Z888" s="16"/>
      <c r="AA888" s="16"/>
      <c r="AB888" s="17"/>
    </row>
    <row r="889" spans="2:28" ht="38.25" customHeight="1" x14ac:dyDescent="0.2">
      <c r="B889" s="4">
        <f t="shared" si="10"/>
        <v>837</v>
      </c>
      <c r="C889" s="341"/>
      <c r="D889" s="342"/>
      <c r="E889" s="342"/>
      <c r="F889" s="342"/>
      <c r="G889" s="342"/>
      <c r="H889" s="342"/>
      <c r="I889" s="342"/>
      <c r="J889" s="342"/>
      <c r="K889" s="342"/>
      <c r="L889" s="343"/>
      <c r="M889" s="344"/>
      <c r="N889" s="344"/>
      <c r="O889" s="344"/>
      <c r="P889" s="344"/>
      <c r="Q889" s="344"/>
      <c r="R889" s="344"/>
      <c r="S889" s="344"/>
      <c r="T889" s="344"/>
      <c r="U889" s="344"/>
      <c r="V889" s="344"/>
      <c r="W889" s="315"/>
      <c r="X889" s="316"/>
      <c r="Y889" s="318"/>
      <c r="Z889" s="16"/>
      <c r="AA889" s="16"/>
      <c r="AB889" s="17"/>
    </row>
    <row r="890" spans="2:28" ht="38.25" customHeight="1" x14ac:dyDescent="0.2">
      <c r="B890" s="4">
        <f t="shared" si="10"/>
        <v>838</v>
      </c>
      <c r="C890" s="341"/>
      <c r="D890" s="342"/>
      <c r="E890" s="342"/>
      <c r="F890" s="342"/>
      <c r="G890" s="342"/>
      <c r="H890" s="342"/>
      <c r="I890" s="342"/>
      <c r="J890" s="342"/>
      <c r="K890" s="342"/>
      <c r="L890" s="343"/>
      <c r="M890" s="344"/>
      <c r="N890" s="344"/>
      <c r="O890" s="344"/>
      <c r="P890" s="344"/>
      <c r="Q890" s="344"/>
      <c r="R890" s="344"/>
      <c r="S890" s="344"/>
      <c r="T890" s="344"/>
      <c r="U890" s="344"/>
      <c r="V890" s="344"/>
      <c r="W890" s="315"/>
      <c r="X890" s="316"/>
      <c r="Y890" s="318"/>
      <c r="Z890" s="16"/>
      <c r="AA890" s="16"/>
      <c r="AB890" s="17"/>
    </row>
    <row r="891" spans="2:28" ht="38.25" customHeight="1" x14ac:dyDescent="0.2">
      <c r="B891" s="4">
        <f t="shared" si="10"/>
        <v>839</v>
      </c>
      <c r="C891" s="341"/>
      <c r="D891" s="342"/>
      <c r="E891" s="342"/>
      <c r="F891" s="342"/>
      <c r="G891" s="342"/>
      <c r="H891" s="342"/>
      <c r="I891" s="342"/>
      <c r="J891" s="342"/>
      <c r="K891" s="342"/>
      <c r="L891" s="343"/>
      <c r="M891" s="344"/>
      <c r="N891" s="344"/>
      <c r="O891" s="344"/>
      <c r="P891" s="344"/>
      <c r="Q891" s="344"/>
      <c r="R891" s="344"/>
      <c r="S891" s="344"/>
      <c r="T891" s="344"/>
      <c r="U891" s="344"/>
      <c r="V891" s="344"/>
      <c r="W891" s="315"/>
      <c r="X891" s="316"/>
      <c r="Y891" s="318"/>
      <c r="Z891" s="16"/>
      <c r="AA891" s="16"/>
      <c r="AB891" s="17"/>
    </row>
    <row r="892" spans="2:28" ht="38.25" customHeight="1" x14ac:dyDescent="0.2">
      <c r="B892" s="4">
        <f t="shared" si="10"/>
        <v>840</v>
      </c>
      <c r="C892" s="341"/>
      <c r="D892" s="342"/>
      <c r="E892" s="342"/>
      <c r="F892" s="342"/>
      <c r="G892" s="342"/>
      <c r="H892" s="342"/>
      <c r="I892" s="342"/>
      <c r="J892" s="342"/>
      <c r="K892" s="342"/>
      <c r="L892" s="343"/>
      <c r="M892" s="344"/>
      <c r="N892" s="344"/>
      <c r="O892" s="344"/>
      <c r="P892" s="344"/>
      <c r="Q892" s="344"/>
      <c r="R892" s="344"/>
      <c r="S892" s="344"/>
      <c r="T892" s="344"/>
      <c r="U892" s="344"/>
      <c r="V892" s="344"/>
      <c r="W892" s="315"/>
      <c r="X892" s="316"/>
      <c r="Y892" s="318"/>
      <c r="Z892" s="16"/>
      <c r="AA892" s="16"/>
      <c r="AB892" s="17"/>
    </row>
    <row r="893" spans="2:28" ht="38.25" customHeight="1" x14ac:dyDescent="0.2">
      <c r="B893" s="4">
        <f t="shared" si="10"/>
        <v>841</v>
      </c>
      <c r="C893" s="341"/>
      <c r="D893" s="342"/>
      <c r="E893" s="342"/>
      <c r="F893" s="342"/>
      <c r="G893" s="342"/>
      <c r="H893" s="342"/>
      <c r="I893" s="342"/>
      <c r="J893" s="342"/>
      <c r="K893" s="342"/>
      <c r="L893" s="343"/>
      <c r="M893" s="344"/>
      <c r="N893" s="344"/>
      <c r="O893" s="344"/>
      <c r="P893" s="344"/>
      <c r="Q893" s="344"/>
      <c r="R893" s="344"/>
      <c r="S893" s="344"/>
      <c r="T893" s="344"/>
      <c r="U893" s="344"/>
      <c r="V893" s="344"/>
      <c r="W893" s="315"/>
      <c r="X893" s="316"/>
      <c r="Y893" s="318"/>
      <c r="Z893" s="16"/>
      <c r="AA893" s="16"/>
      <c r="AB893" s="17"/>
    </row>
    <row r="894" spans="2:28" ht="38.25" customHeight="1" x14ac:dyDescent="0.2">
      <c r="B894" s="4">
        <f t="shared" si="10"/>
        <v>842</v>
      </c>
      <c r="C894" s="341"/>
      <c r="D894" s="342"/>
      <c r="E894" s="342"/>
      <c r="F894" s="342"/>
      <c r="G894" s="342"/>
      <c r="H894" s="342"/>
      <c r="I894" s="342"/>
      <c r="J894" s="342"/>
      <c r="K894" s="342"/>
      <c r="L894" s="343"/>
      <c r="M894" s="344"/>
      <c r="N894" s="344"/>
      <c r="O894" s="344"/>
      <c r="P894" s="344"/>
      <c r="Q894" s="344"/>
      <c r="R894" s="344"/>
      <c r="S894" s="344"/>
      <c r="T894" s="344"/>
      <c r="U894" s="344"/>
      <c r="V894" s="344"/>
      <c r="W894" s="315"/>
      <c r="X894" s="316"/>
      <c r="Y894" s="318"/>
      <c r="Z894" s="16"/>
      <c r="AA894" s="16"/>
      <c r="AB894" s="17"/>
    </row>
    <row r="895" spans="2:28" ht="38.25" customHeight="1" x14ac:dyDescent="0.2">
      <c r="B895" s="4">
        <f t="shared" si="10"/>
        <v>843</v>
      </c>
      <c r="C895" s="341"/>
      <c r="D895" s="342"/>
      <c r="E895" s="342"/>
      <c r="F895" s="342"/>
      <c r="G895" s="342"/>
      <c r="H895" s="342"/>
      <c r="I895" s="342"/>
      <c r="J895" s="342"/>
      <c r="K895" s="342"/>
      <c r="L895" s="343"/>
      <c r="M895" s="344"/>
      <c r="N895" s="344"/>
      <c r="O895" s="344"/>
      <c r="P895" s="344"/>
      <c r="Q895" s="344"/>
      <c r="R895" s="344"/>
      <c r="S895" s="344"/>
      <c r="T895" s="344"/>
      <c r="U895" s="344"/>
      <c r="V895" s="344"/>
      <c r="W895" s="315"/>
      <c r="X895" s="316"/>
      <c r="Y895" s="318"/>
      <c r="Z895" s="16"/>
      <c r="AA895" s="16"/>
      <c r="AB895" s="17"/>
    </row>
    <row r="896" spans="2:28" ht="38.25" customHeight="1" x14ac:dyDescent="0.2">
      <c r="B896" s="4">
        <f t="shared" si="10"/>
        <v>844</v>
      </c>
      <c r="C896" s="341"/>
      <c r="D896" s="342"/>
      <c r="E896" s="342"/>
      <c r="F896" s="342"/>
      <c r="G896" s="342"/>
      <c r="H896" s="342"/>
      <c r="I896" s="342"/>
      <c r="J896" s="342"/>
      <c r="K896" s="342"/>
      <c r="L896" s="343"/>
      <c r="M896" s="344"/>
      <c r="N896" s="344"/>
      <c r="O896" s="344"/>
      <c r="P896" s="344"/>
      <c r="Q896" s="344"/>
      <c r="R896" s="344"/>
      <c r="S896" s="344"/>
      <c r="T896" s="344"/>
      <c r="U896" s="344"/>
      <c r="V896" s="344"/>
      <c r="W896" s="315"/>
      <c r="X896" s="316"/>
      <c r="Y896" s="318"/>
      <c r="Z896" s="16"/>
      <c r="AA896" s="16"/>
      <c r="AB896" s="17"/>
    </row>
    <row r="897" spans="2:28" ht="38.25" customHeight="1" x14ac:dyDescent="0.2">
      <c r="B897" s="4">
        <f t="shared" si="10"/>
        <v>845</v>
      </c>
      <c r="C897" s="341"/>
      <c r="D897" s="342"/>
      <c r="E897" s="342"/>
      <c r="F897" s="342"/>
      <c r="G897" s="342"/>
      <c r="H897" s="342"/>
      <c r="I897" s="342"/>
      <c r="J897" s="342"/>
      <c r="K897" s="342"/>
      <c r="L897" s="343"/>
      <c r="M897" s="344"/>
      <c r="N897" s="344"/>
      <c r="O897" s="344"/>
      <c r="P897" s="344"/>
      <c r="Q897" s="344"/>
      <c r="R897" s="344"/>
      <c r="S897" s="344"/>
      <c r="T897" s="344"/>
      <c r="U897" s="344"/>
      <c r="V897" s="344"/>
      <c r="W897" s="315"/>
      <c r="X897" s="316"/>
      <c r="Y897" s="318"/>
      <c r="Z897" s="16"/>
      <c r="AA897" s="16"/>
      <c r="AB897" s="17"/>
    </row>
    <row r="898" spans="2:28" ht="38.25" customHeight="1" x14ac:dyDescent="0.2">
      <c r="B898" s="4">
        <f t="shared" si="10"/>
        <v>846</v>
      </c>
      <c r="C898" s="341"/>
      <c r="D898" s="342"/>
      <c r="E898" s="342"/>
      <c r="F898" s="342"/>
      <c r="G898" s="342"/>
      <c r="H898" s="342"/>
      <c r="I898" s="342"/>
      <c r="J898" s="342"/>
      <c r="K898" s="342"/>
      <c r="L898" s="343"/>
      <c r="M898" s="344"/>
      <c r="N898" s="344"/>
      <c r="O898" s="344"/>
      <c r="P898" s="344"/>
      <c r="Q898" s="344"/>
      <c r="R898" s="344"/>
      <c r="S898" s="344"/>
      <c r="T898" s="344"/>
      <c r="U898" s="344"/>
      <c r="V898" s="344"/>
      <c r="W898" s="315"/>
      <c r="X898" s="316"/>
      <c r="Y898" s="318"/>
      <c r="Z898" s="16"/>
      <c r="AA898" s="16"/>
      <c r="AB898" s="17"/>
    </row>
    <row r="899" spans="2:28" ht="38.25" customHeight="1" x14ac:dyDescent="0.2">
      <c r="B899" s="4">
        <f t="shared" si="10"/>
        <v>847</v>
      </c>
      <c r="C899" s="341"/>
      <c r="D899" s="342"/>
      <c r="E899" s="342"/>
      <c r="F899" s="342"/>
      <c r="G899" s="342"/>
      <c r="H899" s="342"/>
      <c r="I899" s="342"/>
      <c r="J899" s="342"/>
      <c r="K899" s="342"/>
      <c r="L899" s="343"/>
      <c r="M899" s="344"/>
      <c r="N899" s="344"/>
      <c r="O899" s="344"/>
      <c r="P899" s="344"/>
      <c r="Q899" s="344"/>
      <c r="R899" s="344"/>
      <c r="S899" s="344"/>
      <c r="T899" s="344"/>
      <c r="U899" s="344"/>
      <c r="V899" s="344"/>
      <c r="W899" s="315"/>
      <c r="X899" s="316"/>
      <c r="Y899" s="318"/>
      <c r="Z899" s="16"/>
      <c r="AA899" s="16"/>
      <c r="AB899" s="17"/>
    </row>
    <row r="900" spans="2:28" ht="38.25" customHeight="1" x14ac:dyDescent="0.2">
      <c r="B900" s="4">
        <f t="shared" si="10"/>
        <v>848</v>
      </c>
      <c r="C900" s="341"/>
      <c r="D900" s="342"/>
      <c r="E900" s="342"/>
      <c r="F900" s="342"/>
      <c r="G900" s="342"/>
      <c r="H900" s="342"/>
      <c r="I900" s="342"/>
      <c r="J900" s="342"/>
      <c r="K900" s="342"/>
      <c r="L900" s="343"/>
      <c r="M900" s="344"/>
      <c r="N900" s="344"/>
      <c r="O900" s="344"/>
      <c r="P900" s="344"/>
      <c r="Q900" s="344"/>
      <c r="R900" s="344"/>
      <c r="S900" s="344"/>
      <c r="T900" s="344"/>
      <c r="U900" s="344"/>
      <c r="V900" s="344"/>
      <c r="W900" s="315"/>
      <c r="X900" s="316"/>
      <c r="Y900" s="318"/>
      <c r="Z900" s="16"/>
      <c r="AA900" s="16"/>
      <c r="AB900" s="17"/>
    </row>
    <row r="901" spans="2:28" ht="38.25" customHeight="1" x14ac:dyDescent="0.2">
      <c r="B901" s="4">
        <f t="shared" si="10"/>
        <v>849</v>
      </c>
      <c r="C901" s="341"/>
      <c r="D901" s="342"/>
      <c r="E901" s="342"/>
      <c r="F901" s="342"/>
      <c r="G901" s="342"/>
      <c r="H901" s="342"/>
      <c r="I901" s="342"/>
      <c r="J901" s="342"/>
      <c r="K901" s="342"/>
      <c r="L901" s="343"/>
      <c r="M901" s="344"/>
      <c r="N901" s="344"/>
      <c r="O901" s="344"/>
      <c r="P901" s="344"/>
      <c r="Q901" s="344"/>
      <c r="R901" s="344"/>
      <c r="S901" s="344"/>
      <c r="T901" s="344"/>
      <c r="U901" s="344"/>
      <c r="V901" s="344"/>
      <c r="W901" s="315"/>
      <c r="X901" s="316"/>
      <c r="Y901" s="318"/>
      <c r="Z901" s="16"/>
      <c r="AA901" s="16"/>
      <c r="AB901" s="17"/>
    </row>
    <row r="902" spans="2:28" ht="38.25" customHeight="1" x14ac:dyDescent="0.2">
      <c r="B902" s="4">
        <f t="shared" si="10"/>
        <v>850</v>
      </c>
      <c r="C902" s="341"/>
      <c r="D902" s="342"/>
      <c r="E902" s="342"/>
      <c r="F902" s="342"/>
      <c r="G902" s="342"/>
      <c r="H902" s="342"/>
      <c r="I902" s="342"/>
      <c r="J902" s="342"/>
      <c r="K902" s="342"/>
      <c r="L902" s="343"/>
      <c r="M902" s="344"/>
      <c r="N902" s="344"/>
      <c r="O902" s="344"/>
      <c r="P902" s="344"/>
      <c r="Q902" s="344"/>
      <c r="R902" s="344"/>
      <c r="S902" s="344"/>
      <c r="T902" s="344"/>
      <c r="U902" s="344"/>
      <c r="V902" s="344"/>
      <c r="W902" s="315"/>
      <c r="X902" s="316"/>
      <c r="Y902" s="318"/>
      <c r="Z902" s="16"/>
      <c r="AA902" s="16"/>
      <c r="AB902" s="17"/>
    </row>
    <row r="903" spans="2:28" ht="38.25" customHeight="1" x14ac:dyDescent="0.2">
      <c r="B903" s="4">
        <f t="shared" si="10"/>
        <v>851</v>
      </c>
      <c r="C903" s="341"/>
      <c r="D903" s="342"/>
      <c r="E903" s="342"/>
      <c r="F903" s="342"/>
      <c r="G903" s="342"/>
      <c r="H903" s="342"/>
      <c r="I903" s="342"/>
      <c r="J903" s="342"/>
      <c r="K903" s="342"/>
      <c r="L903" s="343"/>
      <c r="M903" s="344"/>
      <c r="N903" s="344"/>
      <c r="O903" s="344"/>
      <c r="P903" s="344"/>
      <c r="Q903" s="344"/>
      <c r="R903" s="344"/>
      <c r="S903" s="344"/>
      <c r="T903" s="344"/>
      <c r="U903" s="344"/>
      <c r="V903" s="344"/>
      <c r="W903" s="315"/>
      <c r="X903" s="316"/>
      <c r="Y903" s="318"/>
      <c r="Z903" s="16"/>
      <c r="AA903" s="16"/>
      <c r="AB903" s="17"/>
    </row>
    <row r="904" spans="2:28" ht="38.25" customHeight="1" x14ac:dyDescent="0.2">
      <c r="B904" s="4">
        <f t="shared" si="10"/>
        <v>852</v>
      </c>
      <c r="C904" s="341"/>
      <c r="D904" s="342"/>
      <c r="E904" s="342"/>
      <c r="F904" s="342"/>
      <c r="G904" s="342"/>
      <c r="H904" s="342"/>
      <c r="I904" s="342"/>
      <c r="J904" s="342"/>
      <c r="K904" s="342"/>
      <c r="L904" s="343"/>
      <c r="M904" s="344"/>
      <c r="N904" s="344"/>
      <c r="O904" s="344"/>
      <c r="P904" s="344"/>
      <c r="Q904" s="344"/>
      <c r="R904" s="344"/>
      <c r="S904" s="344"/>
      <c r="T904" s="344"/>
      <c r="U904" s="344"/>
      <c r="V904" s="344"/>
      <c r="W904" s="315"/>
      <c r="X904" s="316"/>
      <c r="Y904" s="318"/>
      <c r="Z904" s="16"/>
      <c r="AA904" s="16"/>
      <c r="AB904" s="17"/>
    </row>
    <row r="905" spans="2:28" ht="38.25" customHeight="1" x14ac:dyDescent="0.2">
      <c r="B905" s="4">
        <f t="shared" si="10"/>
        <v>853</v>
      </c>
      <c r="C905" s="341"/>
      <c r="D905" s="342"/>
      <c r="E905" s="342"/>
      <c r="F905" s="342"/>
      <c r="G905" s="342"/>
      <c r="H905" s="342"/>
      <c r="I905" s="342"/>
      <c r="J905" s="342"/>
      <c r="K905" s="342"/>
      <c r="L905" s="343"/>
      <c r="M905" s="344"/>
      <c r="N905" s="344"/>
      <c r="O905" s="344"/>
      <c r="P905" s="344"/>
      <c r="Q905" s="344"/>
      <c r="R905" s="344"/>
      <c r="S905" s="344"/>
      <c r="T905" s="344"/>
      <c r="U905" s="344"/>
      <c r="V905" s="344"/>
      <c r="W905" s="315"/>
      <c r="X905" s="316"/>
      <c r="Y905" s="318"/>
      <c r="Z905" s="16"/>
      <c r="AA905" s="16"/>
      <c r="AB905" s="17"/>
    </row>
    <row r="906" spans="2:28" ht="38.25" customHeight="1" x14ac:dyDescent="0.2">
      <c r="B906" s="4">
        <f t="shared" si="10"/>
        <v>854</v>
      </c>
      <c r="C906" s="341"/>
      <c r="D906" s="342"/>
      <c r="E906" s="342"/>
      <c r="F906" s="342"/>
      <c r="G906" s="342"/>
      <c r="H906" s="342"/>
      <c r="I906" s="342"/>
      <c r="J906" s="342"/>
      <c r="K906" s="342"/>
      <c r="L906" s="343"/>
      <c r="M906" s="344"/>
      <c r="N906" s="344"/>
      <c r="O906" s="344"/>
      <c r="P906" s="344"/>
      <c r="Q906" s="344"/>
      <c r="R906" s="344"/>
      <c r="S906" s="344"/>
      <c r="T906" s="344"/>
      <c r="U906" s="344"/>
      <c r="V906" s="344"/>
      <c r="W906" s="315"/>
      <c r="X906" s="316"/>
      <c r="Y906" s="318"/>
      <c r="Z906" s="16"/>
      <c r="AA906" s="16"/>
      <c r="AB906" s="17"/>
    </row>
    <row r="907" spans="2:28" ht="38.25" customHeight="1" x14ac:dyDescent="0.2">
      <c r="B907" s="4">
        <f t="shared" si="10"/>
        <v>855</v>
      </c>
      <c r="C907" s="341"/>
      <c r="D907" s="342"/>
      <c r="E907" s="342"/>
      <c r="F907" s="342"/>
      <c r="G907" s="342"/>
      <c r="H907" s="342"/>
      <c r="I907" s="342"/>
      <c r="J907" s="342"/>
      <c r="K907" s="342"/>
      <c r="L907" s="343"/>
      <c r="M907" s="344"/>
      <c r="N907" s="344"/>
      <c r="O907" s="344"/>
      <c r="P907" s="344"/>
      <c r="Q907" s="344"/>
      <c r="R907" s="344"/>
      <c r="S907" s="344"/>
      <c r="T907" s="344"/>
      <c r="U907" s="344"/>
      <c r="V907" s="344"/>
      <c r="W907" s="315"/>
      <c r="X907" s="316"/>
      <c r="Y907" s="318"/>
      <c r="Z907" s="16"/>
      <c r="AA907" s="16"/>
      <c r="AB907" s="17"/>
    </row>
    <row r="908" spans="2:28" ht="38.25" customHeight="1" x14ac:dyDescent="0.2">
      <c r="B908" s="4">
        <f t="shared" si="10"/>
        <v>856</v>
      </c>
      <c r="C908" s="341"/>
      <c r="D908" s="342"/>
      <c r="E908" s="342"/>
      <c r="F908" s="342"/>
      <c r="G908" s="342"/>
      <c r="H908" s="342"/>
      <c r="I908" s="342"/>
      <c r="J908" s="342"/>
      <c r="K908" s="342"/>
      <c r="L908" s="343"/>
      <c r="M908" s="344"/>
      <c r="N908" s="344"/>
      <c r="O908" s="344"/>
      <c r="P908" s="344"/>
      <c r="Q908" s="344"/>
      <c r="R908" s="344"/>
      <c r="S908" s="344"/>
      <c r="T908" s="344"/>
      <c r="U908" s="344"/>
      <c r="V908" s="344"/>
      <c r="W908" s="315"/>
      <c r="X908" s="316"/>
      <c r="Y908" s="318"/>
      <c r="Z908" s="16"/>
      <c r="AA908" s="16"/>
      <c r="AB908" s="17"/>
    </row>
    <row r="909" spans="2:28" ht="38.25" customHeight="1" x14ac:dyDescent="0.2">
      <c r="B909" s="4">
        <f t="shared" si="10"/>
        <v>857</v>
      </c>
      <c r="C909" s="341"/>
      <c r="D909" s="342"/>
      <c r="E909" s="342"/>
      <c r="F909" s="342"/>
      <c r="G909" s="342"/>
      <c r="H909" s="342"/>
      <c r="I909" s="342"/>
      <c r="J909" s="342"/>
      <c r="K909" s="342"/>
      <c r="L909" s="343"/>
      <c r="M909" s="344"/>
      <c r="N909" s="344"/>
      <c r="O909" s="344"/>
      <c r="P909" s="344"/>
      <c r="Q909" s="344"/>
      <c r="R909" s="344"/>
      <c r="S909" s="344"/>
      <c r="T909" s="344"/>
      <c r="U909" s="344"/>
      <c r="V909" s="344"/>
      <c r="W909" s="315"/>
      <c r="X909" s="316"/>
      <c r="Y909" s="318"/>
      <c r="Z909" s="16"/>
      <c r="AA909" s="16"/>
      <c r="AB909" s="17"/>
    </row>
    <row r="910" spans="2:28" ht="38.25" customHeight="1" x14ac:dyDescent="0.2">
      <c r="B910" s="4">
        <f t="shared" si="10"/>
        <v>858</v>
      </c>
      <c r="C910" s="341"/>
      <c r="D910" s="342"/>
      <c r="E910" s="342"/>
      <c r="F910" s="342"/>
      <c r="G910" s="342"/>
      <c r="H910" s="342"/>
      <c r="I910" s="342"/>
      <c r="J910" s="342"/>
      <c r="K910" s="342"/>
      <c r="L910" s="343"/>
      <c r="M910" s="344"/>
      <c r="N910" s="344"/>
      <c r="O910" s="344"/>
      <c r="P910" s="344"/>
      <c r="Q910" s="344"/>
      <c r="R910" s="344"/>
      <c r="S910" s="344"/>
      <c r="T910" s="344"/>
      <c r="U910" s="344"/>
      <c r="V910" s="344"/>
      <c r="W910" s="315"/>
      <c r="X910" s="316"/>
      <c r="Y910" s="318"/>
      <c r="Z910" s="16"/>
      <c r="AA910" s="16"/>
      <c r="AB910" s="17"/>
    </row>
    <row r="911" spans="2:28" ht="38.25" customHeight="1" x14ac:dyDescent="0.2">
      <c r="B911" s="4">
        <f t="shared" si="10"/>
        <v>859</v>
      </c>
      <c r="C911" s="341"/>
      <c r="D911" s="342"/>
      <c r="E911" s="342"/>
      <c r="F911" s="342"/>
      <c r="G911" s="342"/>
      <c r="H911" s="342"/>
      <c r="I911" s="342"/>
      <c r="J911" s="342"/>
      <c r="K911" s="342"/>
      <c r="L911" s="343"/>
      <c r="M911" s="344"/>
      <c r="N911" s="344"/>
      <c r="O911" s="344"/>
      <c r="P911" s="344"/>
      <c r="Q911" s="344"/>
      <c r="R911" s="344"/>
      <c r="S911" s="344"/>
      <c r="T911" s="344"/>
      <c r="U911" s="344"/>
      <c r="V911" s="344"/>
      <c r="W911" s="315"/>
      <c r="X911" s="316"/>
      <c r="Y911" s="318"/>
      <c r="Z911" s="16"/>
      <c r="AA911" s="16"/>
      <c r="AB911" s="17"/>
    </row>
    <row r="912" spans="2:28" ht="38.25" customHeight="1" x14ac:dyDescent="0.2">
      <c r="B912" s="4">
        <f t="shared" ref="B912:B975" si="11">B911+1</f>
        <v>860</v>
      </c>
      <c r="C912" s="341"/>
      <c r="D912" s="342"/>
      <c r="E912" s="342"/>
      <c r="F912" s="342"/>
      <c r="G912" s="342"/>
      <c r="H912" s="342"/>
      <c r="I912" s="342"/>
      <c r="J912" s="342"/>
      <c r="K912" s="342"/>
      <c r="L912" s="343"/>
      <c r="M912" s="344"/>
      <c r="N912" s="344"/>
      <c r="O912" s="344"/>
      <c r="P912" s="344"/>
      <c r="Q912" s="344"/>
      <c r="R912" s="344"/>
      <c r="S912" s="344"/>
      <c r="T912" s="344"/>
      <c r="U912" s="344"/>
      <c r="V912" s="344"/>
      <c r="W912" s="315"/>
      <c r="X912" s="316"/>
      <c r="Y912" s="318"/>
      <c r="Z912" s="16"/>
      <c r="AA912" s="16"/>
      <c r="AB912" s="17"/>
    </row>
    <row r="913" spans="2:28" ht="38.25" customHeight="1" x14ac:dyDescent="0.2">
      <c r="B913" s="4">
        <f t="shared" si="11"/>
        <v>861</v>
      </c>
      <c r="C913" s="341"/>
      <c r="D913" s="342"/>
      <c r="E913" s="342"/>
      <c r="F913" s="342"/>
      <c r="G913" s="342"/>
      <c r="H913" s="342"/>
      <c r="I913" s="342"/>
      <c r="J913" s="342"/>
      <c r="K913" s="342"/>
      <c r="L913" s="343"/>
      <c r="M913" s="344"/>
      <c r="N913" s="344"/>
      <c r="O913" s="344"/>
      <c r="P913" s="344"/>
      <c r="Q913" s="344"/>
      <c r="R913" s="344"/>
      <c r="S913" s="344"/>
      <c r="T913" s="344"/>
      <c r="U913" s="344"/>
      <c r="V913" s="344"/>
      <c r="W913" s="315"/>
      <c r="X913" s="316"/>
      <c r="Y913" s="318"/>
      <c r="Z913" s="16"/>
      <c r="AA913" s="16"/>
      <c r="AB913" s="17"/>
    </row>
    <row r="914" spans="2:28" ht="38.25" customHeight="1" x14ac:dyDescent="0.2">
      <c r="B914" s="4">
        <f t="shared" si="11"/>
        <v>862</v>
      </c>
      <c r="C914" s="341"/>
      <c r="D914" s="342"/>
      <c r="E914" s="342"/>
      <c r="F914" s="342"/>
      <c r="G914" s="342"/>
      <c r="H914" s="342"/>
      <c r="I914" s="342"/>
      <c r="J914" s="342"/>
      <c r="K914" s="342"/>
      <c r="L914" s="343"/>
      <c r="M914" s="344"/>
      <c r="N914" s="344"/>
      <c r="O914" s="344"/>
      <c r="P914" s="344"/>
      <c r="Q914" s="344"/>
      <c r="R914" s="344"/>
      <c r="S914" s="344"/>
      <c r="T914" s="344"/>
      <c r="U914" s="344"/>
      <c r="V914" s="344"/>
      <c r="W914" s="315"/>
      <c r="X914" s="316"/>
      <c r="Y914" s="318"/>
      <c r="Z914" s="16"/>
      <c r="AA914" s="16"/>
      <c r="AB914" s="17"/>
    </row>
    <row r="915" spans="2:28" ht="38.25" customHeight="1" x14ac:dyDescent="0.2">
      <c r="B915" s="4">
        <f t="shared" si="11"/>
        <v>863</v>
      </c>
      <c r="C915" s="341"/>
      <c r="D915" s="342"/>
      <c r="E915" s="342"/>
      <c r="F915" s="342"/>
      <c r="G915" s="342"/>
      <c r="H915" s="342"/>
      <c r="I915" s="342"/>
      <c r="J915" s="342"/>
      <c r="K915" s="342"/>
      <c r="L915" s="343"/>
      <c r="M915" s="344"/>
      <c r="N915" s="344"/>
      <c r="O915" s="344"/>
      <c r="P915" s="344"/>
      <c r="Q915" s="344"/>
      <c r="R915" s="344"/>
      <c r="S915" s="344"/>
      <c r="T915" s="344"/>
      <c r="U915" s="344"/>
      <c r="V915" s="344"/>
      <c r="W915" s="315"/>
      <c r="X915" s="316"/>
      <c r="Y915" s="318"/>
      <c r="Z915" s="16"/>
      <c r="AA915" s="16"/>
      <c r="AB915" s="17"/>
    </row>
    <row r="916" spans="2:28" ht="38.25" customHeight="1" x14ac:dyDescent="0.2">
      <c r="B916" s="4">
        <f t="shared" si="11"/>
        <v>864</v>
      </c>
      <c r="C916" s="341"/>
      <c r="D916" s="342"/>
      <c r="E916" s="342"/>
      <c r="F916" s="342"/>
      <c r="G916" s="342"/>
      <c r="H916" s="342"/>
      <c r="I916" s="342"/>
      <c r="J916" s="342"/>
      <c r="K916" s="342"/>
      <c r="L916" s="343"/>
      <c r="M916" s="344"/>
      <c r="N916" s="344"/>
      <c r="O916" s="344"/>
      <c r="P916" s="344"/>
      <c r="Q916" s="344"/>
      <c r="R916" s="344"/>
      <c r="S916" s="344"/>
      <c r="T916" s="344"/>
      <c r="U916" s="344"/>
      <c r="V916" s="344"/>
      <c r="W916" s="315"/>
      <c r="X916" s="316"/>
      <c r="Y916" s="318"/>
      <c r="Z916" s="16"/>
      <c r="AA916" s="16"/>
      <c r="AB916" s="17"/>
    </row>
    <row r="917" spans="2:28" ht="38.25" customHeight="1" x14ac:dyDescent="0.2">
      <c r="B917" s="4">
        <f t="shared" si="11"/>
        <v>865</v>
      </c>
      <c r="C917" s="341"/>
      <c r="D917" s="342"/>
      <c r="E917" s="342"/>
      <c r="F917" s="342"/>
      <c r="G917" s="342"/>
      <c r="H917" s="342"/>
      <c r="I917" s="342"/>
      <c r="J917" s="342"/>
      <c r="K917" s="342"/>
      <c r="L917" s="343"/>
      <c r="M917" s="344"/>
      <c r="N917" s="344"/>
      <c r="O917" s="344"/>
      <c r="P917" s="344"/>
      <c r="Q917" s="344"/>
      <c r="R917" s="344"/>
      <c r="S917" s="344"/>
      <c r="T917" s="344"/>
      <c r="U917" s="344"/>
      <c r="V917" s="344"/>
      <c r="W917" s="315"/>
      <c r="X917" s="316"/>
      <c r="Y917" s="318"/>
      <c r="Z917" s="16"/>
      <c r="AA917" s="16"/>
      <c r="AB917" s="17"/>
    </row>
    <row r="918" spans="2:28" ht="38.25" customHeight="1" x14ac:dyDescent="0.2">
      <c r="B918" s="4">
        <f t="shared" si="11"/>
        <v>866</v>
      </c>
      <c r="C918" s="341"/>
      <c r="D918" s="342"/>
      <c r="E918" s="342"/>
      <c r="F918" s="342"/>
      <c r="G918" s="342"/>
      <c r="H918" s="342"/>
      <c r="I918" s="342"/>
      <c r="J918" s="342"/>
      <c r="K918" s="342"/>
      <c r="L918" s="343"/>
      <c r="M918" s="344"/>
      <c r="N918" s="344"/>
      <c r="O918" s="344"/>
      <c r="P918" s="344"/>
      <c r="Q918" s="344"/>
      <c r="R918" s="344"/>
      <c r="S918" s="344"/>
      <c r="T918" s="344"/>
      <c r="U918" s="344"/>
      <c r="V918" s="344"/>
      <c r="W918" s="315"/>
      <c r="X918" s="316"/>
      <c r="Y918" s="318"/>
      <c r="Z918" s="16"/>
      <c r="AA918" s="16"/>
      <c r="AB918" s="17"/>
    </row>
    <row r="919" spans="2:28" ht="38.25" customHeight="1" x14ac:dyDescent="0.2">
      <c r="B919" s="4">
        <f t="shared" si="11"/>
        <v>867</v>
      </c>
      <c r="C919" s="341"/>
      <c r="D919" s="342"/>
      <c r="E919" s="342"/>
      <c r="F919" s="342"/>
      <c r="G919" s="342"/>
      <c r="H919" s="342"/>
      <c r="I919" s="342"/>
      <c r="J919" s="342"/>
      <c r="K919" s="342"/>
      <c r="L919" s="343"/>
      <c r="M919" s="344"/>
      <c r="N919" s="344"/>
      <c r="O919" s="344"/>
      <c r="P919" s="344"/>
      <c r="Q919" s="344"/>
      <c r="R919" s="344"/>
      <c r="S919" s="344"/>
      <c r="T919" s="344"/>
      <c r="U919" s="344"/>
      <c r="V919" s="344"/>
      <c r="W919" s="315"/>
      <c r="X919" s="316"/>
      <c r="Y919" s="318"/>
      <c r="Z919" s="16"/>
      <c r="AA919" s="16"/>
      <c r="AB919" s="17"/>
    </row>
    <row r="920" spans="2:28" ht="38.25" customHeight="1" x14ac:dyDescent="0.2">
      <c r="B920" s="4">
        <f t="shared" si="11"/>
        <v>868</v>
      </c>
      <c r="C920" s="341"/>
      <c r="D920" s="342"/>
      <c r="E920" s="342"/>
      <c r="F920" s="342"/>
      <c r="G920" s="342"/>
      <c r="H920" s="342"/>
      <c r="I920" s="342"/>
      <c r="J920" s="342"/>
      <c r="K920" s="342"/>
      <c r="L920" s="343"/>
      <c r="M920" s="344"/>
      <c r="N920" s="344"/>
      <c r="O920" s="344"/>
      <c r="P920" s="344"/>
      <c r="Q920" s="344"/>
      <c r="R920" s="344"/>
      <c r="S920" s="344"/>
      <c r="T920" s="344"/>
      <c r="U920" s="344"/>
      <c r="V920" s="344"/>
      <c r="W920" s="315"/>
      <c r="X920" s="316"/>
      <c r="Y920" s="318"/>
      <c r="Z920" s="16"/>
      <c r="AA920" s="16"/>
      <c r="AB920" s="17"/>
    </row>
    <row r="921" spans="2:28" ht="38.25" customHeight="1" x14ac:dyDescent="0.2">
      <c r="B921" s="4">
        <f t="shared" si="11"/>
        <v>869</v>
      </c>
      <c r="C921" s="341"/>
      <c r="D921" s="342"/>
      <c r="E921" s="342"/>
      <c r="F921" s="342"/>
      <c r="G921" s="342"/>
      <c r="H921" s="342"/>
      <c r="I921" s="342"/>
      <c r="J921" s="342"/>
      <c r="K921" s="342"/>
      <c r="L921" s="343"/>
      <c r="M921" s="344"/>
      <c r="N921" s="344"/>
      <c r="O921" s="344"/>
      <c r="P921" s="344"/>
      <c r="Q921" s="344"/>
      <c r="R921" s="344"/>
      <c r="S921" s="344"/>
      <c r="T921" s="344"/>
      <c r="U921" s="344"/>
      <c r="V921" s="344"/>
      <c r="W921" s="315"/>
      <c r="X921" s="316"/>
      <c r="Y921" s="318"/>
      <c r="Z921" s="16"/>
      <c r="AA921" s="16"/>
      <c r="AB921" s="17"/>
    </row>
    <row r="922" spans="2:28" ht="38.25" customHeight="1" x14ac:dyDescent="0.2">
      <c r="B922" s="4">
        <f t="shared" si="11"/>
        <v>870</v>
      </c>
      <c r="C922" s="341"/>
      <c r="D922" s="342"/>
      <c r="E922" s="342"/>
      <c r="F922" s="342"/>
      <c r="G922" s="342"/>
      <c r="H922" s="342"/>
      <c r="I922" s="342"/>
      <c r="J922" s="342"/>
      <c r="K922" s="342"/>
      <c r="L922" s="343"/>
      <c r="M922" s="344"/>
      <c r="N922" s="344"/>
      <c r="O922" s="344"/>
      <c r="P922" s="344"/>
      <c r="Q922" s="344"/>
      <c r="R922" s="344"/>
      <c r="S922" s="344"/>
      <c r="T922" s="344"/>
      <c r="U922" s="344"/>
      <c r="V922" s="344"/>
      <c r="W922" s="315"/>
      <c r="X922" s="316"/>
      <c r="Y922" s="318"/>
      <c r="Z922" s="16"/>
      <c r="AA922" s="16"/>
      <c r="AB922" s="17"/>
    </row>
    <row r="923" spans="2:28" ht="38.25" customHeight="1" x14ac:dyDescent="0.2">
      <c r="B923" s="4">
        <f t="shared" si="11"/>
        <v>871</v>
      </c>
      <c r="C923" s="341"/>
      <c r="D923" s="342"/>
      <c r="E923" s="342"/>
      <c r="F923" s="342"/>
      <c r="G923" s="342"/>
      <c r="H923" s="342"/>
      <c r="I923" s="342"/>
      <c r="J923" s="342"/>
      <c r="K923" s="342"/>
      <c r="L923" s="343"/>
      <c r="M923" s="344"/>
      <c r="N923" s="344"/>
      <c r="O923" s="344"/>
      <c r="P923" s="344"/>
      <c r="Q923" s="344"/>
      <c r="R923" s="344"/>
      <c r="S923" s="344"/>
      <c r="T923" s="344"/>
      <c r="U923" s="344"/>
      <c r="V923" s="344"/>
      <c r="W923" s="315"/>
      <c r="X923" s="316"/>
      <c r="Y923" s="318"/>
      <c r="Z923" s="16"/>
      <c r="AA923" s="16"/>
      <c r="AB923" s="17"/>
    </row>
    <row r="924" spans="2:28" ht="38.25" customHeight="1" x14ac:dyDescent="0.2">
      <c r="B924" s="4">
        <f t="shared" si="11"/>
        <v>872</v>
      </c>
      <c r="C924" s="341"/>
      <c r="D924" s="342"/>
      <c r="E924" s="342"/>
      <c r="F924" s="342"/>
      <c r="G924" s="342"/>
      <c r="H924" s="342"/>
      <c r="I924" s="342"/>
      <c r="J924" s="342"/>
      <c r="K924" s="342"/>
      <c r="L924" s="343"/>
      <c r="M924" s="344"/>
      <c r="N924" s="344"/>
      <c r="O924" s="344"/>
      <c r="P924" s="344"/>
      <c r="Q924" s="344"/>
      <c r="R924" s="344"/>
      <c r="S924" s="344"/>
      <c r="T924" s="344"/>
      <c r="U924" s="344"/>
      <c r="V924" s="344"/>
      <c r="W924" s="315"/>
      <c r="X924" s="316"/>
      <c r="Y924" s="318"/>
      <c r="Z924" s="16"/>
      <c r="AA924" s="16"/>
      <c r="AB924" s="17"/>
    </row>
    <row r="925" spans="2:28" ht="38.25" customHeight="1" x14ac:dyDescent="0.2">
      <c r="B925" s="4">
        <f t="shared" si="11"/>
        <v>873</v>
      </c>
      <c r="C925" s="341"/>
      <c r="D925" s="342"/>
      <c r="E925" s="342"/>
      <c r="F925" s="342"/>
      <c r="G925" s="342"/>
      <c r="H925" s="342"/>
      <c r="I925" s="342"/>
      <c r="J925" s="342"/>
      <c r="K925" s="342"/>
      <c r="L925" s="343"/>
      <c r="M925" s="344"/>
      <c r="N925" s="344"/>
      <c r="O925" s="344"/>
      <c r="P925" s="344"/>
      <c r="Q925" s="344"/>
      <c r="R925" s="344"/>
      <c r="S925" s="344"/>
      <c r="T925" s="344"/>
      <c r="U925" s="344"/>
      <c r="V925" s="344"/>
      <c r="W925" s="315"/>
      <c r="X925" s="316"/>
      <c r="Y925" s="318"/>
      <c r="Z925" s="16"/>
      <c r="AA925" s="16"/>
      <c r="AB925" s="17"/>
    </row>
    <row r="926" spans="2:28" ht="38.25" customHeight="1" x14ac:dyDescent="0.2">
      <c r="B926" s="4">
        <f t="shared" si="11"/>
        <v>874</v>
      </c>
      <c r="C926" s="341"/>
      <c r="D926" s="342"/>
      <c r="E926" s="342"/>
      <c r="F926" s="342"/>
      <c r="G926" s="342"/>
      <c r="H926" s="342"/>
      <c r="I926" s="342"/>
      <c r="J926" s="342"/>
      <c r="K926" s="342"/>
      <c r="L926" s="343"/>
      <c r="M926" s="344"/>
      <c r="N926" s="344"/>
      <c r="O926" s="344"/>
      <c r="P926" s="344"/>
      <c r="Q926" s="344"/>
      <c r="R926" s="344"/>
      <c r="S926" s="344"/>
      <c r="T926" s="344"/>
      <c r="U926" s="344"/>
      <c r="V926" s="344"/>
      <c r="W926" s="315"/>
      <c r="X926" s="316"/>
      <c r="Y926" s="318"/>
      <c r="Z926" s="16"/>
      <c r="AA926" s="16"/>
      <c r="AB926" s="17"/>
    </row>
    <row r="927" spans="2:28" ht="38.25" customHeight="1" x14ac:dyDescent="0.2">
      <c r="B927" s="4">
        <f t="shared" si="11"/>
        <v>875</v>
      </c>
      <c r="C927" s="341"/>
      <c r="D927" s="342"/>
      <c r="E927" s="342"/>
      <c r="F927" s="342"/>
      <c r="G927" s="342"/>
      <c r="H927" s="342"/>
      <c r="I927" s="342"/>
      <c r="J927" s="342"/>
      <c r="K927" s="342"/>
      <c r="L927" s="343"/>
      <c r="M927" s="344"/>
      <c r="N927" s="344"/>
      <c r="O927" s="344"/>
      <c r="P927" s="344"/>
      <c r="Q927" s="344"/>
      <c r="R927" s="344"/>
      <c r="S927" s="344"/>
      <c r="T927" s="344"/>
      <c r="U927" s="344"/>
      <c r="V927" s="344"/>
      <c r="W927" s="315"/>
      <c r="X927" s="316"/>
      <c r="Y927" s="318"/>
      <c r="Z927" s="16"/>
      <c r="AA927" s="16"/>
      <c r="AB927" s="17"/>
    </row>
    <row r="928" spans="2:28" ht="38.25" customHeight="1" x14ac:dyDescent="0.2">
      <c r="B928" s="4">
        <f t="shared" si="11"/>
        <v>876</v>
      </c>
      <c r="C928" s="341"/>
      <c r="D928" s="342"/>
      <c r="E928" s="342"/>
      <c r="F928" s="342"/>
      <c r="G928" s="342"/>
      <c r="H928" s="342"/>
      <c r="I928" s="342"/>
      <c r="J928" s="342"/>
      <c r="K928" s="342"/>
      <c r="L928" s="343"/>
      <c r="M928" s="344"/>
      <c r="N928" s="344"/>
      <c r="O928" s="344"/>
      <c r="P928" s="344"/>
      <c r="Q928" s="344"/>
      <c r="R928" s="344"/>
      <c r="S928" s="344"/>
      <c r="T928" s="344"/>
      <c r="U928" s="344"/>
      <c r="V928" s="344"/>
      <c r="W928" s="315"/>
      <c r="X928" s="316"/>
      <c r="Y928" s="318"/>
      <c r="Z928" s="16"/>
      <c r="AA928" s="16"/>
      <c r="AB928" s="17"/>
    </row>
    <row r="929" spans="2:28" ht="38.25" customHeight="1" x14ac:dyDescent="0.2">
      <c r="B929" s="4">
        <f t="shared" si="11"/>
        <v>877</v>
      </c>
      <c r="C929" s="341"/>
      <c r="D929" s="342"/>
      <c r="E929" s="342"/>
      <c r="F929" s="342"/>
      <c r="G929" s="342"/>
      <c r="H929" s="342"/>
      <c r="I929" s="342"/>
      <c r="J929" s="342"/>
      <c r="K929" s="342"/>
      <c r="L929" s="343"/>
      <c r="M929" s="344"/>
      <c r="N929" s="344"/>
      <c r="O929" s="344"/>
      <c r="P929" s="344"/>
      <c r="Q929" s="344"/>
      <c r="R929" s="344"/>
      <c r="S929" s="344"/>
      <c r="T929" s="344"/>
      <c r="U929" s="344"/>
      <c r="V929" s="344"/>
      <c r="W929" s="315"/>
      <c r="X929" s="316"/>
      <c r="Y929" s="318"/>
      <c r="Z929" s="16"/>
      <c r="AA929" s="16"/>
      <c r="AB929" s="17"/>
    </row>
    <row r="930" spans="2:28" ht="38.25" customHeight="1" x14ac:dyDescent="0.2">
      <c r="B930" s="4">
        <f t="shared" si="11"/>
        <v>878</v>
      </c>
      <c r="C930" s="341"/>
      <c r="D930" s="342"/>
      <c r="E930" s="342"/>
      <c r="F930" s="342"/>
      <c r="G930" s="342"/>
      <c r="H930" s="342"/>
      <c r="I930" s="342"/>
      <c r="J930" s="342"/>
      <c r="K930" s="342"/>
      <c r="L930" s="343"/>
      <c r="M930" s="344"/>
      <c r="N930" s="344"/>
      <c r="O930" s="344"/>
      <c r="P930" s="344"/>
      <c r="Q930" s="344"/>
      <c r="R930" s="344"/>
      <c r="S930" s="344"/>
      <c r="T930" s="344"/>
      <c r="U930" s="344"/>
      <c r="V930" s="344"/>
      <c r="W930" s="315"/>
      <c r="X930" s="316"/>
      <c r="Y930" s="318"/>
      <c r="Z930" s="16"/>
      <c r="AA930" s="16"/>
      <c r="AB930" s="17"/>
    </row>
    <row r="931" spans="2:28" ht="38.25" customHeight="1" x14ac:dyDescent="0.2">
      <c r="B931" s="4">
        <f t="shared" si="11"/>
        <v>879</v>
      </c>
      <c r="C931" s="341"/>
      <c r="D931" s="342"/>
      <c r="E931" s="342"/>
      <c r="F931" s="342"/>
      <c r="G931" s="342"/>
      <c r="H931" s="342"/>
      <c r="I931" s="342"/>
      <c r="J931" s="342"/>
      <c r="K931" s="342"/>
      <c r="L931" s="343"/>
      <c r="M931" s="344"/>
      <c r="N931" s="344"/>
      <c r="O931" s="344"/>
      <c r="P931" s="344"/>
      <c r="Q931" s="344"/>
      <c r="R931" s="344"/>
      <c r="S931" s="344"/>
      <c r="T931" s="344"/>
      <c r="U931" s="344"/>
      <c r="V931" s="344"/>
      <c r="W931" s="315"/>
      <c r="X931" s="316"/>
      <c r="Y931" s="318"/>
      <c r="Z931" s="16"/>
      <c r="AA931" s="16"/>
      <c r="AB931" s="17"/>
    </row>
    <row r="932" spans="2:28" ht="38.25" customHeight="1" x14ac:dyDescent="0.2">
      <c r="B932" s="4">
        <f t="shared" si="11"/>
        <v>880</v>
      </c>
      <c r="C932" s="341"/>
      <c r="D932" s="342"/>
      <c r="E932" s="342"/>
      <c r="F932" s="342"/>
      <c r="G932" s="342"/>
      <c r="H932" s="342"/>
      <c r="I932" s="342"/>
      <c r="J932" s="342"/>
      <c r="K932" s="342"/>
      <c r="L932" s="343"/>
      <c r="M932" s="344"/>
      <c r="N932" s="344"/>
      <c r="O932" s="344"/>
      <c r="P932" s="344"/>
      <c r="Q932" s="344"/>
      <c r="R932" s="344"/>
      <c r="S932" s="344"/>
      <c r="T932" s="344"/>
      <c r="U932" s="344"/>
      <c r="V932" s="344"/>
      <c r="W932" s="315"/>
      <c r="X932" s="316"/>
      <c r="Y932" s="318"/>
      <c r="Z932" s="16"/>
      <c r="AA932" s="16"/>
      <c r="AB932" s="17"/>
    </row>
    <row r="933" spans="2:28" ht="38.25" customHeight="1" x14ac:dyDescent="0.2">
      <c r="B933" s="4">
        <f t="shared" si="11"/>
        <v>881</v>
      </c>
      <c r="C933" s="341"/>
      <c r="D933" s="342"/>
      <c r="E933" s="342"/>
      <c r="F933" s="342"/>
      <c r="G933" s="342"/>
      <c r="H933" s="342"/>
      <c r="I933" s="342"/>
      <c r="J933" s="342"/>
      <c r="K933" s="342"/>
      <c r="L933" s="343"/>
      <c r="M933" s="344"/>
      <c r="N933" s="344"/>
      <c r="O933" s="344"/>
      <c r="P933" s="344"/>
      <c r="Q933" s="344"/>
      <c r="R933" s="344"/>
      <c r="S933" s="344"/>
      <c r="T933" s="344"/>
      <c r="U933" s="344"/>
      <c r="V933" s="344"/>
      <c r="W933" s="315"/>
      <c r="X933" s="316"/>
      <c r="Y933" s="318"/>
      <c r="Z933" s="16"/>
      <c r="AA933" s="16"/>
      <c r="AB933" s="17"/>
    </row>
    <row r="934" spans="2:28" ht="38.25" customHeight="1" x14ac:dyDescent="0.2">
      <c r="B934" s="4">
        <f t="shared" si="11"/>
        <v>882</v>
      </c>
      <c r="C934" s="341"/>
      <c r="D934" s="342"/>
      <c r="E934" s="342"/>
      <c r="F934" s="342"/>
      <c r="G934" s="342"/>
      <c r="H934" s="342"/>
      <c r="I934" s="342"/>
      <c r="J934" s="342"/>
      <c r="K934" s="342"/>
      <c r="L934" s="343"/>
      <c r="M934" s="344"/>
      <c r="N934" s="344"/>
      <c r="O934" s="344"/>
      <c r="P934" s="344"/>
      <c r="Q934" s="344"/>
      <c r="R934" s="344"/>
      <c r="S934" s="344"/>
      <c r="T934" s="344"/>
      <c r="U934" s="344"/>
      <c r="V934" s="344"/>
      <c r="W934" s="315"/>
      <c r="X934" s="316"/>
      <c r="Y934" s="318"/>
      <c r="Z934" s="16"/>
      <c r="AA934" s="16"/>
      <c r="AB934" s="17"/>
    </row>
    <row r="935" spans="2:28" ht="38.25" customHeight="1" x14ac:dyDescent="0.2">
      <c r="B935" s="4">
        <f t="shared" si="11"/>
        <v>883</v>
      </c>
      <c r="C935" s="341"/>
      <c r="D935" s="342"/>
      <c r="E935" s="342"/>
      <c r="F935" s="342"/>
      <c r="G935" s="342"/>
      <c r="H935" s="342"/>
      <c r="I935" s="342"/>
      <c r="J935" s="342"/>
      <c r="K935" s="342"/>
      <c r="L935" s="343"/>
      <c r="M935" s="344"/>
      <c r="N935" s="344"/>
      <c r="O935" s="344"/>
      <c r="P935" s="344"/>
      <c r="Q935" s="344"/>
      <c r="R935" s="344"/>
      <c r="S935" s="344"/>
      <c r="T935" s="344"/>
      <c r="U935" s="344"/>
      <c r="V935" s="344"/>
      <c r="W935" s="315"/>
      <c r="X935" s="316"/>
      <c r="Y935" s="318"/>
      <c r="Z935" s="16"/>
      <c r="AA935" s="16"/>
      <c r="AB935" s="17"/>
    </row>
    <row r="936" spans="2:28" ht="38.25" customHeight="1" x14ac:dyDescent="0.2">
      <c r="B936" s="4">
        <f t="shared" si="11"/>
        <v>884</v>
      </c>
      <c r="C936" s="341"/>
      <c r="D936" s="342"/>
      <c r="E936" s="342"/>
      <c r="F936" s="342"/>
      <c r="G936" s="342"/>
      <c r="H936" s="342"/>
      <c r="I936" s="342"/>
      <c r="J936" s="342"/>
      <c r="K936" s="342"/>
      <c r="L936" s="343"/>
      <c r="M936" s="344"/>
      <c r="N936" s="344"/>
      <c r="O936" s="344"/>
      <c r="P936" s="344"/>
      <c r="Q936" s="344"/>
      <c r="R936" s="344"/>
      <c r="S936" s="344"/>
      <c r="T936" s="344"/>
      <c r="U936" s="344"/>
      <c r="V936" s="344"/>
      <c r="W936" s="315"/>
      <c r="X936" s="316"/>
      <c r="Y936" s="318"/>
      <c r="Z936" s="16"/>
      <c r="AA936" s="16"/>
      <c r="AB936" s="17"/>
    </row>
    <row r="937" spans="2:28" ht="38.25" customHeight="1" x14ac:dyDescent="0.2">
      <c r="B937" s="4">
        <f t="shared" si="11"/>
        <v>885</v>
      </c>
      <c r="C937" s="341"/>
      <c r="D937" s="342"/>
      <c r="E937" s="342"/>
      <c r="F937" s="342"/>
      <c r="G937" s="342"/>
      <c r="H937" s="342"/>
      <c r="I937" s="342"/>
      <c r="J937" s="342"/>
      <c r="K937" s="342"/>
      <c r="L937" s="343"/>
      <c r="M937" s="344"/>
      <c r="N937" s="344"/>
      <c r="O937" s="344"/>
      <c r="P937" s="344"/>
      <c r="Q937" s="344"/>
      <c r="R937" s="344"/>
      <c r="S937" s="344"/>
      <c r="T937" s="344"/>
      <c r="U937" s="344"/>
      <c r="V937" s="344"/>
      <c r="W937" s="315"/>
      <c r="X937" s="316"/>
      <c r="Y937" s="318"/>
      <c r="Z937" s="16"/>
      <c r="AA937" s="16"/>
      <c r="AB937" s="17"/>
    </row>
    <row r="938" spans="2:28" ht="38.25" customHeight="1" x14ac:dyDescent="0.2">
      <c r="B938" s="4">
        <f t="shared" si="11"/>
        <v>886</v>
      </c>
      <c r="C938" s="341"/>
      <c r="D938" s="342"/>
      <c r="E938" s="342"/>
      <c r="F938" s="342"/>
      <c r="G938" s="342"/>
      <c r="H938" s="342"/>
      <c r="I938" s="342"/>
      <c r="J938" s="342"/>
      <c r="K938" s="342"/>
      <c r="L938" s="343"/>
      <c r="M938" s="344"/>
      <c r="N938" s="344"/>
      <c r="O938" s="344"/>
      <c r="P938" s="344"/>
      <c r="Q938" s="344"/>
      <c r="R938" s="344"/>
      <c r="S938" s="344"/>
      <c r="T938" s="344"/>
      <c r="U938" s="344"/>
      <c r="V938" s="344"/>
      <c r="W938" s="315"/>
      <c r="X938" s="316"/>
      <c r="Y938" s="318"/>
      <c r="Z938" s="16"/>
      <c r="AA938" s="16"/>
      <c r="AB938" s="17"/>
    </row>
    <row r="939" spans="2:28" ht="38.25" customHeight="1" x14ac:dyDescent="0.2">
      <c r="B939" s="4">
        <f t="shared" si="11"/>
        <v>887</v>
      </c>
      <c r="C939" s="341"/>
      <c r="D939" s="342"/>
      <c r="E939" s="342"/>
      <c r="F939" s="342"/>
      <c r="G939" s="342"/>
      <c r="H939" s="342"/>
      <c r="I939" s="342"/>
      <c r="J939" s="342"/>
      <c r="K939" s="342"/>
      <c r="L939" s="343"/>
      <c r="M939" s="344"/>
      <c r="N939" s="344"/>
      <c r="O939" s="344"/>
      <c r="P939" s="344"/>
      <c r="Q939" s="344"/>
      <c r="R939" s="344"/>
      <c r="S939" s="344"/>
      <c r="T939" s="344"/>
      <c r="U939" s="344"/>
      <c r="V939" s="344"/>
      <c r="W939" s="315"/>
      <c r="X939" s="316"/>
      <c r="Y939" s="318"/>
      <c r="Z939" s="16"/>
      <c r="AA939" s="16"/>
      <c r="AB939" s="17"/>
    </row>
    <row r="940" spans="2:28" ht="38.25" customHeight="1" x14ac:dyDescent="0.2">
      <c r="B940" s="4">
        <f t="shared" si="11"/>
        <v>888</v>
      </c>
      <c r="C940" s="341"/>
      <c r="D940" s="342"/>
      <c r="E940" s="342"/>
      <c r="F940" s="342"/>
      <c r="G940" s="342"/>
      <c r="H940" s="342"/>
      <c r="I940" s="342"/>
      <c r="J940" s="342"/>
      <c r="K940" s="342"/>
      <c r="L940" s="343"/>
      <c r="M940" s="344"/>
      <c r="N940" s="344"/>
      <c r="O940" s="344"/>
      <c r="P940" s="344"/>
      <c r="Q940" s="344"/>
      <c r="R940" s="344"/>
      <c r="S940" s="344"/>
      <c r="T940" s="344"/>
      <c r="U940" s="344"/>
      <c r="V940" s="344"/>
      <c r="W940" s="315"/>
      <c r="X940" s="316"/>
      <c r="Y940" s="318"/>
      <c r="Z940" s="16"/>
      <c r="AA940" s="16"/>
      <c r="AB940" s="17"/>
    </row>
    <row r="941" spans="2:28" ht="38.25" customHeight="1" x14ac:dyDescent="0.2">
      <c r="B941" s="4">
        <f t="shared" si="11"/>
        <v>889</v>
      </c>
      <c r="C941" s="341"/>
      <c r="D941" s="342"/>
      <c r="E941" s="342"/>
      <c r="F941" s="342"/>
      <c r="G941" s="342"/>
      <c r="H941" s="342"/>
      <c r="I941" s="342"/>
      <c r="J941" s="342"/>
      <c r="K941" s="342"/>
      <c r="L941" s="343"/>
      <c r="M941" s="344"/>
      <c r="N941" s="344"/>
      <c r="O941" s="344"/>
      <c r="P941" s="344"/>
      <c r="Q941" s="344"/>
      <c r="R941" s="344"/>
      <c r="S941" s="344"/>
      <c r="T941" s="344"/>
      <c r="U941" s="344"/>
      <c r="V941" s="344"/>
      <c r="W941" s="315"/>
      <c r="X941" s="316"/>
      <c r="Y941" s="318"/>
      <c r="Z941" s="16"/>
      <c r="AA941" s="16"/>
      <c r="AB941" s="17"/>
    </row>
    <row r="942" spans="2:28" ht="38.25" customHeight="1" x14ac:dyDescent="0.2">
      <c r="B942" s="4">
        <f t="shared" si="11"/>
        <v>890</v>
      </c>
      <c r="C942" s="341"/>
      <c r="D942" s="342"/>
      <c r="E942" s="342"/>
      <c r="F942" s="342"/>
      <c r="G942" s="342"/>
      <c r="H942" s="342"/>
      <c r="I942" s="342"/>
      <c r="J942" s="342"/>
      <c r="K942" s="342"/>
      <c r="L942" s="343"/>
      <c r="M942" s="344"/>
      <c r="N942" s="344"/>
      <c r="O942" s="344"/>
      <c r="P942" s="344"/>
      <c r="Q942" s="344"/>
      <c r="R942" s="344"/>
      <c r="S942" s="344"/>
      <c r="T942" s="344"/>
      <c r="U942" s="344"/>
      <c r="V942" s="344"/>
      <c r="W942" s="315"/>
      <c r="X942" s="316"/>
      <c r="Y942" s="318"/>
      <c r="Z942" s="16"/>
      <c r="AA942" s="16"/>
      <c r="AB942" s="17"/>
    </row>
    <row r="943" spans="2:28" ht="38.25" customHeight="1" x14ac:dyDescent="0.2">
      <c r="B943" s="4">
        <f t="shared" si="11"/>
        <v>891</v>
      </c>
      <c r="C943" s="341"/>
      <c r="D943" s="342"/>
      <c r="E943" s="342"/>
      <c r="F943" s="342"/>
      <c r="G943" s="342"/>
      <c r="H943" s="342"/>
      <c r="I943" s="342"/>
      <c r="J943" s="342"/>
      <c r="K943" s="342"/>
      <c r="L943" s="343"/>
      <c r="M943" s="344"/>
      <c r="N943" s="344"/>
      <c r="O943" s="344"/>
      <c r="P943" s="344"/>
      <c r="Q943" s="344"/>
      <c r="R943" s="344"/>
      <c r="S943" s="344"/>
      <c r="T943" s="344"/>
      <c r="U943" s="344"/>
      <c r="V943" s="344"/>
      <c r="W943" s="315"/>
      <c r="X943" s="316"/>
      <c r="Y943" s="318"/>
      <c r="Z943" s="16"/>
      <c r="AA943" s="16"/>
      <c r="AB943" s="17"/>
    </row>
    <row r="944" spans="2:28" ht="38.25" customHeight="1" x14ac:dyDescent="0.2">
      <c r="B944" s="4">
        <f t="shared" si="11"/>
        <v>892</v>
      </c>
      <c r="C944" s="341"/>
      <c r="D944" s="342"/>
      <c r="E944" s="342"/>
      <c r="F944" s="342"/>
      <c r="G944" s="342"/>
      <c r="H944" s="342"/>
      <c r="I944" s="342"/>
      <c r="J944" s="342"/>
      <c r="K944" s="342"/>
      <c r="L944" s="343"/>
      <c r="M944" s="344"/>
      <c r="N944" s="344"/>
      <c r="O944" s="344"/>
      <c r="P944" s="344"/>
      <c r="Q944" s="344"/>
      <c r="R944" s="344"/>
      <c r="S944" s="344"/>
      <c r="T944" s="344"/>
      <c r="U944" s="344"/>
      <c r="V944" s="344"/>
      <c r="W944" s="315"/>
      <c r="X944" s="316"/>
      <c r="Y944" s="318"/>
      <c r="Z944" s="16"/>
      <c r="AA944" s="16"/>
      <c r="AB944" s="17"/>
    </row>
    <row r="945" spans="2:28" ht="38.25" customHeight="1" x14ac:dyDescent="0.2">
      <c r="B945" s="4">
        <f t="shared" si="11"/>
        <v>893</v>
      </c>
      <c r="C945" s="341"/>
      <c r="D945" s="342"/>
      <c r="E945" s="342"/>
      <c r="F945" s="342"/>
      <c r="G945" s="342"/>
      <c r="H945" s="342"/>
      <c r="I945" s="342"/>
      <c r="J945" s="342"/>
      <c r="K945" s="342"/>
      <c r="L945" s="343"/>
      <c r="M945" s="344"/>
      <c r="N945" s="344"/>
      <c r="O945" s="344"/>
      <c r="P945" s="344"/>
      <c r="Q945" s="344"/>
      <c r="R945" s="344"/>
      <c r="S945" s="344"/>
      <c r="T945" s="344"/>
      <c r="U945" s="344"/>
      <c r="V945" s="344"/>
      <c r="W945" s="315"/>
      <c r="X945" s="316"/>
      <c r="Y945" s="318"/>
      <c r="Z945" s="16"/>
      <c r="AA945" s="16"/>
      <c r="AB945" s="17"/>
    </row>
    <row r="946" spans="2:28" ht="38.25" customHeight="1" x14ac:dyDescent="0.2">
      <c r="B946" s="4">
        <f t="shared" si="11"/>
        <v>894</v>
      </c>
      <c r="C946" s="341"/>
      <c r="D946" s="342"/>
      <c r="E946" s="342"/>
      <c r="F946" s="342"/>
      <c r="G946" s="342"/>
      <c r="H946" s="342"/>
      <c r="I946" s="342"/>
      <c r="J946" s="342"/>
      <c r="K946" s="342"/>
      <c r="L946" s="343"/>
      <c r="M946" s="344"/>
      <c r="N946" s="344"/>
      <c r="O946" s="344"/>
      <c r="P946" s="344"/>
      <c r="Q946" s="344"/>
      <c r="R946" s="344"/>
      <c r="S946" s="344"/>
      <c r="T946" s="344"/>
      <c r="U946" s="344"/>
      <c r="V946" s="344"/>
      <c r="W946" s="315"/>
      <c r="X946" s="316"/>
      <c r="Y946" s="318"/>
      <c r="Z946" s="16"/>
      <c r="AA946" s="16"/>
      <c r="AB946" s="17"/>
    </row>
    <row r="947" spans="2:28" ht="38.25" customHeight="1" x14ac:dyDescent="0.2">
      <c r="B947" s="4">
        <f t="shared" si="11"/>
        <v>895</v>
      </c>
      <c r="C947" s="341"/>
      <c r="D947" s="342"/>
      <c r="E947" s="342"/>
      <c r="F947" s="342"/>
      <c r="G947" s="342"/>
      <c r="H947" s="342"/>
      <c r="I947" s="342"/>
      <c r="J947" s="342"/>
      <c r="K947" s="342"/>
      <c r="L947" s="343"/>
      <c r="M947" s="344"/>
      <c r="N947" s="344"/>
      <c r="O947" s="344"/>
      <c r="P947" s="344"/>
      <c r="Q947" s="344"/>
      <c r="R947" s="344"/>
      <c r="S947" s="344"/>
      <c r="T947" s="344"/>
      <c r="U947" s="344"/>
      <c r="V947" s="344"/>
      <c r="W947" s="315"/>
      <c r="X947" s="316"/>
      <c r="Y947" s="318"/>
      <c r="Z947" s="16"/>
      <c r="AA947" s="16"/>
      <c r="AB947" s="17"/>
    </row>
    <row r="948" spans="2:28" ht="38.25" customHeight="1" x14ac:dyDescent="0.2">
      <c r="B948" s="4">
        <f t="shared" si="11"/>
        <v>896</v>
      </c>
      <c r="C948" s="341"/>
      <c r="D948" s="342"/>
      <c r="E948" s="342"/>
      <c r="F948" s="342"/>
      <c r="G948" s="342"/>
      <c r="H948" s="342"/>
      <c r="I948" s="342"/>
      <c r="J948" s="342"/>
      <c r="K948" s="342"/>
      <c r="L948" s="343"/>
      <c r="M948" s="344"/>
      <c r="N948" s="344"/>
      <c r="O948" s="344"/>
      <c r="P948" s="344"/>
      <c r="Q948" s="344"/>
      <c r="R948" s="344"/>
      <c r="S948" s="344"/>
      <c r="T948" s="344"/>
      <c r="U948" s="344"/>
      <c r="V948" s="344"/>
      <c r="W948" s="315"/>
      <c r="X948" s="316"/>
      <c r="Y948" s="318"/>
      <c r="Z948" s="16"/>
      <c r="AA948" s="16"/>
      <c r="AB948" s="17"/>
    </row>
    <row r="949" spans="2:28" ht="38.25" customHeight="1" x14ac:dyDescent="0.2">
      <c r="B949" s="4">
        <f t="shared" si="11"/>
        <v>897</v>
      </c>
      <c r="C949" s="341"/>
      <c r="D949" s="342"/>
      <c r="E949" s="342"/>
      <c r="F949" s="342"/>
      <c r="G949" s="342"/>
      <c r="H949" s="342"/>
      <c r="I949" s="342"/>
      <c r="J949" s="342"/>
      <c r="K949" s="342"/>
      <c r="L949" s="343"/>
      <c r="M949" s="344"/>
      <c r="N949" s="344"/>
      <c r="O949" s="344"/>
      <c r="P949" s="344"/>
      <c r="Q949" s="344"/>
      <c r="R949" s="344"/>
      <c r="S949" s="344"/>
      <c r="T949" s="344"/>
      <c r="U949" s="344"/>
      <c r="V949" s="344"/>
      <c r="W949" s="315"/>
      <c r="X949" s="316"/>
      <c r="Y949" s="318"/>
      <c r="Z949" s="16"/>
      <c r="AA949" s="16"/>
      <c r="AB949" s="17"/>
    </row>
    <row r="950" spans="2:28" ht="38.25" customHeight="1" x14ac:dyDescent="0.2">
      <c r="B950" s="4">
        <f t="shared" si="11"/>
        <v>898</v>
      </c>
      <c r="C950" s="341"/>
      <c r="D950" s="342"/>
      <c r="E950" s="342"/>
      <c r="F950" s="342"/>
      <c r="G950" s="342"/>
      <c r="H950" s="342"/>
      <c r="I950" s="342"/>
      <c r="J950" s="342"/>
      <c r="K950" s="342"/>
      <c r="L950" s="343"/>
      <c r="M950" s="344"/>
      <c r="N950" s="344"/>
      <c r="O950" s="344"/>
      <c r="P950" s="344"/>
      <c r="Q950" s="344"/>
      <c r="R950" s="344"/>
      <c r="S950" s="344"/>
      <c r="T950" s="344"/>
      <c r="U950" s="344"/>
      <c r="V950" s="344"/>
      <c r="W950" s="315"/>
      <c r="X950" s="316"/>
      <c r="Y950" s="318"/>
      <c r="Z950" s="16"/>
      <c r="AA950" s="16"/>
      <c r="AB950" s="17"/>
    </row>
    <row r="951" spans="2:28" ht="38.25" customHeight="1" x14ac:dyDescent="0.2">
      <c r="B951" s="4">
        <f t="shared" si="11"/>
        <v>899</v>
      </c>
      <c r="C951" s="341"/>
      <c r="D951" s="342"/>
      <c r="E951" s="342"/>
      <c r="F951" s="342"/>
      <c r="G951" s="342"/>
      <c r="H951" s="342"/>
      <c r="I951" s="342"/>
      <c r="J951" s="342"/>
      <c r="K951" s="342"/>
      <c r="L951" s="343"/>
      <c r="M951" s="344"/>
      <c r="N951" s="344"/>
      <c r="O951" s="344"/>
      <c r="P951" s="344"/>
      <c r="Q951" s="344"/>
      <c r="R951" s="344"/>
      <c r="S951" s="344"/>
      <c r="T951" s="344"/>
      <c r="U951" s="344"/>
      <c r="V951" s="344"/>
      <c r="W951" s="315"/>
      <c r="X951" s="316"/>
      <c r="Y951" s="318"/>
      <c r="Z951" s="16"/>
      <c r="AA951" s="16"/>
      <c r="AB951" s="17"/>
    </row>
    <row r="952" spans="2:28" ht="38.25" customHeight="1" x14ac:dyDescent="0.2">
      <c r="B952" s="4">
        <f t="shared" si="11"/>
        <v>900</v>
      </c>
      <c r="C952" s="341"/>
      <c r="D952" s="342"/>
      <c r="E952" s="342"/>
      <c r="F952" s="342"/>
      <c r="G952" s="342"/>
      <c r="H952" s="342"/>
      <c r="I952" s="342"/>
      <c r="J952" s="342"/>
      <c r="K952" s="342"/>
      <c r="L952" s="343"/>
      <c r="M952" s="344"/>
      <c r="N952" s="344"/>
      <c r="O952" s="344"/>
      <c r="P952" s="344"/>
      <c r="Q952" s="344"/>
      <c r="R952" s="344"/>
      <c r="S952" s="344"/>
      <c r="T952" s="344"/>
      <c r="U952" s="344"/>
      <c r="V952" s="344"/>
      <c r="W952" s="315"/>
      <c r="X952" s="316"/>
      <c r="Y952" s="318"/>
      <c r="Z952" s="16"/>
      <c r="AA952" s="16"/>
      <c r="AB952" s="17"/>
    </row>
    <row r="953" spans="2:28" ht="38.25" customHeight="1" x14ac:dyDescent="0.2">
      <c r="B953" s="4">
        <f t="shared" si="11"/>
        <v>901</v>
      </c>
      <c r="C953" s="341"/>
      <c r="D953" s="342"/>
      <c r="E953" s="342"/>
      <c r="F953" s="342"/>
      <c r="G953" s="342"/>
      <c r="H953" s="342"/>
      <c r="I953" s="342"/>
      <c r="J953" s="342"/>
      <c r="K953" s="342"/>
      <c r="L953" s="343"/>
      <c r="M953" s="344"/>
      <c r="N953" s="344"/>
      <c r="O953" s="344"/>
      <c r="P953" s="344"/>
      <c r="Q953" s="344"/>
      <c r="R953" s="344"/>
      <c r="S953" s="344"/>
      <c r="T953" s="344"/>
      <c r="U953" s="344"/>
      <c r="V953" s="344"/>
      <c r="W953" s="315"/>
      <c r="X953" s="316"/>
      <c r="Y953" s="318"/>
      <c r="Z953" s="16"/>
      <c r="AA953" s="16"/>
      <c r="AB953" s="17"/>
    </row>
    <row r="954" spans="2:28" ht="38.25" customHeight="1" x14ac:dyDescent="0.2">
      <c r="B954" s="4">
        <f t="shared" si="11"/>
        <v>902</v>
      </c>
      <c r="C954" s="341"/>
      <c r="D954" s="342"/>
      <c r="E954" s="342"/>
      <c r="F954" s="342"/>
      <c r="G954" s="342"/>
      <c r="H954" s="342"/>
      <c r="I954" s="342"/>
      <c r="J954" s="342"/>
      <c r="K954" s="342"/>
      <c r="L954" s="343"/>
      <c r="M954" s="344"/>
      <c r="N954" s="344"/>
      <c r="O954" s="344"/>
      <c r="P954" s="344"/>
      <c r="Q954" s="344"/>
      <c r="R954" s="344"/>
      <c r="S954" s="344"/>
      <c r="T954" s="344"/>
      <c r="U954" s="344"/>
      <c r="V954" s="344"/>
      <c r="W954" s="315"/>
      <c r="X954" s="316"/>
      <c r="Y954" s="318"/>
      <c r="Z954" s="16"/>
      <c r="AA954" s="16"/>
      <c r="AB954" s="17"/>
    </row>
    <row r="955" spans="2:28" ht="38.25" customHeight="1" x14ac:dyDescent="0.2">
      <c r="B955" s="4">
        <f t="shared" si="11"/>
        <v>903</v>
      </c>
      <c r="C955" s="341"/>
      <c r="D955" s="342"/>
      <c r="E955" s="342"/>
      <c r="F955" s="342"/>
      <c r="G955" s="342"/>
      <c r="H955" s="342"/>
      <c r="I955" s="342"/>
      <c r="J955" s="342"/>
      <c r="K955" s="342"/>
      <c r="L955" s="343"/>
      <c r="M955" s="344"/>
      <c r="N955" s="344"/>
      <c r="O955" s="344"/>
      <c r="P955" s="344"/>
      <c r="Q955" s="344"/>
      <c r="R955" s="344"/>
      <c r="S955" s="344"/>
      <c r="T955" s="344"/>
      <c r="U955" s="344"/>
      <c r="V955" s="344"/>
      <c r="W955" s="315"/>
      <c r="X955" s="316"/>
      <c r="Y955" s="318"/>
      <c r="Z955" s="16"/>
      <c r="AA955" s="16"/>
      <c r="AB955" s="17"/>
    </row>
    <row r="956" spans="2:28" ht="38.25" customHeight="1" x14ac:dyDescent="0.2">
      <c r="B956" s="4">
        <f t="shared" si="11"/>
        <v>904</v>
      </c>
      <c r="C956" s="341"/>
      <c r="D956" s="342"/>
      <c r="E956" s="342"/>
      <c r="F956" s="342"/>
      <c r="G956" s="342"/>
      <c r="H956" s="342"/>
      <c r="I956" s="342"/>
      <c r="J956" s="342"/>
      <c r="K956" s="342"/>
      <c r="L956" s="343"/>
      <c r="M956" s="344"/>
      <c r="N956" s="344"/>
      <c r="O956" s="344"/>
      <c r="P956" s="344"/>
      <c r="Q956" s="344"/>
      <c r="R956" s="344"/>
      <c r="S956" s="344"/>
      <c r="T956" s="344"/>
      <c r="U956" s="344"/>
      <c r="V956" s="344"/>
      <c r="W956" s="315"/>
      <c r="X956" s="316"/>
      <c r="Y956" s="318"/>
      <c r="Z956" s="16"/>
      <c r="AA956" s="16"/>
      <c r="AB956" s="17"/>
    </row>
    <row r="957" spans="2:28" ht="38.25" customHeight="1" x14ac:dyDescent="0.2">
      <c r="B957" s="4">
        <f t="shared" si="11"/>
        <v>905</v>
      </c>
      <c r="C957" s="341"/>
      <c r="D957" s="342"/>
      <c r="E957" s="342"/>
      <c r="F957" s="342"/>
      <c r="G957" s="342"/>
      <c r="H957" s="342"/>
      <c r="I957" s="342"/>
      <c r="J957" s="342"/>
      <c r="K957" s="342"/>
      <c r="L957" s="343"/>
      <c r="M957" s="344"/>
      <c r="N957" s="344"/>
      <c r="O957" s="344"/>
      <c r="P957" s="344"/>
      <c r="Q957" s="344"/>
      <c r="R957" s="344"/>
      <c r="S957" s="344"/>
      <c r="T957" s="344"/>
      <c r="U957" s="344"/>
      <c r="V957" s="344"/>
      <c r="W957" s="315"/>
      <c r="X957" s="316"/>
      <c r="Y957" s="318"/>
      <c r="Z957" s="16"/>
      <c r="AA957" s="16"/>
      <c r="AB957" s="17"/>
    </row>
    <row r="958" spans="2:28" ht="38.25" customHeight="1" x14ac:dyDescent="0.2">
      <c r="B958" s="4">
        <f t="shared" si="11"/>
        <v>906</v>
      </c>
      <c r="C958" s="341"/>
      <c r="D958" s="342"/>
      <c r="E958" s="342"/>
      <c r="F958" s="342"/>
      <c r="G958" s="342"/>
      <c r="H958" s="342"/>
      <c r="I958" s="342"/>
      <c r="J958" s="342"/>
      <c r="K958" s="342"/>
      <c r="L958" s="343"/>
      <c r="M958" s="344"/>
      <c r="N958" s="344"/>
      <c r="O958" s="344"/>
      <c r="P958" s="344"/>
      <c r="Q958" s="344"/>
      <c r="R958" s="344"/>
      <c r="S958" s="344"/>
      <c r="T958" s="344"/>
      <c r="U958" s="344"/>
      <c r="V958" s="344"/>
      <c r="W958" s="315"/>
      <c r="X958" s="316"/>
      <c r="Y958" s="318"/>
      <c r="Z958" s="16"/>
      <c r="AA958" s="16"/>
      <c r="AB958" s="17"/>
    </row>
    <row r="959" spans="2:28" ht="38.25" customHeight="1" x14ac:dyDescent="0.2">
      <c r="B959" s="4">
        <f t="shared" si="11"/>
        <v>907</v>
      </c>
      <c r="C959" s="341"/>
      <c r="D959" s="342"/>
      <c r="E959" s="342"/>
      <c r="F959" s="342"/>
      <c r="G959" s="342"/>
      <c r="H959" s="342"/>
      <c r="I959" s="342"/>
      <c r="J959" s="342"/>
      <c r="K959" s="342"/>
      <c r="L959" s="343"/>
      <c r="M959" s="344"/>
      <c r="N959" s="344"/>
      <c r="O959" s="344"/>
      <c r="P959" s="344"/>
      <c r="Q959" s="344"/>
      <c r="R959" s="344"/>
      <c r="S959" s="344"/>
      <c r="T959" s="344"/>
      <c r="U959" s="344"/>
      <c r="V959" s="344"/>
      <c r="W959" s="315"/>
      <c r="X959" s="316"/>
      <c r="Y959" s="318"/>
      <c r="Z959" s="16"/>
      <c r="AA959" s="16"/>
      <c r="AB959" s="17"/>
    </row>
    <row r="960" spans="2:28" ht="38.25" customHeight="1" x14ac:dyDescent="0.2">
      <c r="B960" s="4">
        <f t="shared" si="11"/>
        <v>908</v>
      </c>
      <c r="C960" s="341"/>
      <c r="D960" s="342"/>
      <c r="E960" s="342"/>
      <c r="F960" s="342"/>
      <c r="G960" s="342"/>
      <c r="H960" s="342"/>
      <c r="I960" s="342"/>
      <c r="J960" s="342"/>
      <c r="K960" s="342"/>
      <c r="L960" s="343"/>
      <c r="M960" s="344"/>
      <c r="N960" s="344"/>
      <c r="O960" s="344"/>
      <c r="P960" s="344"/>
      <c r="Q960" s="344"/>
      <c r="R960" s="344"/>
      <c r="S960" s="344"/>
      <c r="T960" s="344"/>
      <c r="U960" s="344"/>
      <c r="V960" s="344"/>
      <c r="W960" s="315"/>
      <c r="X960" s="316"/>
      <c r="Y960" s="318"/>
      <c r="Z960" s="16"/>
      <c r="AA960" s="16"/>
      <c r="AB960" s="17"/>
    </row>
    <row r="961" spans="2:28" ht="38.25" customHeight="1" x14ac:dyDescent="0.2">
      <c r="B961" s="4">
        <f t="shared" si="11"/>
        <v>909</v>
      </c>
      <c r="C961" s="341"/>
      <c r="D961" s="342"/>
      <c r="E961" s="342"/>
      <c r="F961" s="342"/>
      <c r="G961" s="342"/>
      <c r="H961" s="342"/>
      <c r="I961" s="342"/>
      <c r="J961" s="342"/>
      <c r="K961" s="342"/>
      <c r="L961" s="343"/>
      <c r="M961" s="344"/>
      <c r="N961" s="344"/>
      <c r="O961" s="344"/>
      <c r="P961" s="344"/>
      <c r="Q961" s="344"/>
      <c r="R961" s="344"/>
      <c r="S961" s="344"/>
      <c r="T961" s="344"/>
      <c r="U961" s="344"/>
      <c r="V961" s="344"/>
      <c r="W961" s="315"/>
      <c r="X961" s="316"/>
      <c r="Y961" s="318"/>
      <c r="Z961" s="16"/>
      <c r="AA961" s="16"/>
      <c r="AB961" s="17"/>
    </row>
    <row r="962" spans="2:28" ht="38.25" customHeight="1" x14ac:dyDescent="0.2">
      <c r="B962" s="4">
        <f t="shared" si="11"/>
        <v>910</v>
      </c>
      <c r="C962" s="341"/>
      <c r="D962" s="342"/>
      <c r="E962" s="342"/>
      <c r="F962" s="342"/>
      <c r="G962" s="342"/>
      <c r="H962" s="342"/>
      <c r="I962" s="342"/>
      <c r="J962" s="342"/>
      <c r="K962" s="342"/>
      <c r="L962" s="343"/>
      <c r="M962" s="344"/>
      <c r="N962" s="344"/>
      <c r="O962" s="344"/>
      <c r="P962" s="344"/>
      <c r="Q962" s="344"/>
      <c r="R962" s="344"/>
      <c r="S962" s="344"/>
      <c r="T962" s="344"/>
      <c r="U962" s="344"/>
      <c r="V962" s="344"/>
      <c r="W962" s="315"/>
      <c r="X962" s="316"/>
      <c r="Y962" s="318"/>
      <c r="Z962" s="16"/>
      <c r="AA962" s="16"/>
      <c r="AB962" s="17"/>
    </row>
    <row r="963" spans="2:28" ht="38.25" customHeight="1" x14ac:dyDescent="0.2">
      <c r="B963" s="4">
        <f t="shared" si="11"/>
        <v>911</v>
      </c>
      <c r="C963" s="341"/>
      <c r="D963" s="342"/>
      <c r="E963" s="342"/>
      <c r="F963" s="342"/>
      <c r="G963" s="342"/>
      <c r="H963" s="342"/>
      <c r="I963" s="342"/>
      <c r="J963" s="342"/>
      <c r="K963" s="342"/>
      <c r="L963" s="343"/>
      <c r="M963" s="344"/>
      <c r="N963" s="344"/>
      <c r="O963" s="344"/>
      <c r="P963" s="344"/>
      <c r="Q963" s="344"/>
      <c r="R963" s="344"/>
      <c r="S963" s="344"/>
      <c r="T963" s="344"/>
      <c r="U963" s="344"/>
      <c r="V963" s="344"/>
      <c r="W963" s="315"/>
      <c r="X963" s="316"/>
      <c r="Y963" s="318"/>
      <c r="Z963" s="16"/>
      <c r="AA963" s="16"/>
      <c r="AB963" s="17"/>
    </row>
    <row r="964" spans="2:28" ht="38.25" customHeight="1" x14ac:dyDescent="0.2">
      <c r="B964" s="4">
        <f t="shared" si="11"/>
        <v>912</v>
      </c>
      <c r="C964" s="341"/>
      <c r="D964" s="342"/>
      <c r="E964" s="342"/>
      <c r="F964" s="342"/>
      <c r="G964" s="342"/>
      <c r="H964" s="342"/>
      <c r="I964" s="342"/>
      <c r="J964" s="342"/>
      <c r="K964" s="342"/>
      <c r="L964" s="343"/>
      <c r="M964" s="344"/>
      <c r="N964" s="344"/>
      <c r="O964" s="344"/>
      <c r="P964" s="344"/>
      <c r="Q964" s="344"/>
      <c r="R964" s="344"/>
      <c r="S964" s="344"/>
      <c r="T964" s="344"/>
      <c r="U964" s="344"/>
      <c r="V964" s="344"/>
      <c r="W964" s="315"/>
      <c r="X964" s="316"/>
      <c r="Y964" s="318"/>
      <c r="Z964" s="16"/>
      <c r="AA964" s="16"/>
      <c r="AB964" s="17"/>
    </row>
    <row r="965" spans="2:28" ht="38.25" customHeight="1" x14ac:dyDescent="0.2">
      <c r="B965" s="4">
        <f t="shared" si="11"/>
        <v>913</v>
      </c>
      <c r="C965" s="341"/>
      <c r="D965" s="342"/>
      <c r="E965" s="342"/>
      <c r="F965" s="342"/>
      <c r="G965" s="342"/>
      <c r="H965" s="342"/>
      <c r="I965" s="342"/>
      <c r="J965" s="342"/>
      <c r="K965" s="342"/>
      <c r="L965" s="343"/>
      <c r="M965" s="344"/>
      <c r="N965" s="344"/>
      <c r="O965" s="344"/>
      <c r="P965" s="344"/>
      <c r="Q965" s="344"/>
      <c r="R965" s="344"/>
      <c r="S965" s="344"/>
      <c r="T965" s="344"/>
      <c r="U965" s="344"/>
      <c r="V965" s="344"/>
      <c r="W965" s="315"/>
      <c r="X965" s="316"/>
      <c r="Y965" s="318"/>
      <c r="Z965" s="16"/>
      <c r="AA965" s="16"/>
      <c r="AB965" s="17"/>
    </row>
    <row r="966" spans="2:28" ht="38.25" customHeight="1" x14ac:dyDescent="0.2">
      <c r="B966" s="4">
        <f t="shared" si="11"/>
        <v>914</v>
      </c>
      <c r="C966" s="341"/>
      <c r="D966" s="342"/>
      <c r="E966" s="342"/>
      <c r="F966" s="342"/>
      <c r="G966" s="342"/>
      <c r="H966" s="342"/>
      <c r="I966" s="342"/>
      <c r="J966" s="342"/>
      <c r="K966" s="342"/>
      <c r="L966" s="343"/>
      <c r="M966" s="344"/>
      <c r="N966" s="344"/>
      <c r="O966" s="344"/>
      <c r="P966" s="344"/>
      <c r="Q966" s="344"/>
      <c r="R966" s="344"/>
      <c r="S966" s="344"/>
      <c r="T966" s="344"/>
      <c r="U966" s="344"/>
      <c r="V966" s="344"/>
      <c r="W966" s="315"/>
      <c r="X966" s="316"/>
      <c r="Y966" s="318"/>
      <c r="Z966" s="16"/>
      <c r="AA966" s="16"/>
      <c r="AB966" s="17"/>
    </row>
    <row r="967" spans="2:28" ht="38.25" customHeight="1" x14ac:dyDescent="0.2">
      <c r="B967" s="4">
        <f t="shared" si="11"/>
        <v>915</v>
      </c>
      <c r="C967" s="341"/>
      <c r="D967" s="342"/>
      <c r="E967" s="342"/>
      <c r="F967" s="342"/>
      <c r="G967" s="342"/>
      <c r="H967" s="342"/>
      <c r="I967" s="342"/>
      <c r="J967" s="342"/>
      <c r="K967" s="342"/>
      <c r="L967" s="343"/>
      <c r="M967" s="344"/>
      <c r="N967" s="344"/>
      <c r="O967" s="344"/>
      <c r="P967" s="344"/>
      <c r="Q967" s="344"/>
      <c r="R967" s="344"/>
      <c r="S967" s="344"/>
      <c r="T967" s="344"/>
      <c r="U967" s="344"/>
      <c r="V967" s="344"/>
      <c r="W967" s="315"/>
      <c r="X967" s="316"/>
      <c r="Y967" s="318"/>
      <c r="Z967" s="16"/>
      <c r="AA967" s="16"/>
      <c r="AB967" s="17"/>
    </row>
    <row r="968" spans="2:28" ht="38.25" customHeight="1" x14ac:dyDescent="0.2">
      <c r="B968" s="4">
        <f t="shared" si="11"/>
        <v>916</v>
      </c>
      <c r="C968" s="341"/>
      <c r="D968" s="342"/>
      <c r="E968" s="342"/>
      <c r="F968" s="342"/>
      <c r="G968" s="342"/>
      <c r="H968" s="342"/>
      <c r="I968" s="342"/>
      <c r="J968" s="342"/>
      <c r="K968" s="342"/>
      <c r="L968" s="343"/>
      <c r="M968" s="344"/>
      <c r="N968" s="344"/>
      <c r="O968" s="344"/>
      <c r="P968" s="344"/>
      <c r="Q968" s="344"/>
      <c r="R968" s="344"/>
      <c r="S968" s="344"/>
      <c r="T968" s="344"/>
      <c r="U968" s="344"/>
      <c r="V968" s="344"/>
      <c r="W968" s="315"/>
      <c r="X968" s="316"/>
      <c r="Y968" s="318"/>
      <c r="Z968" s="16"/>
      <c r="AA968" s="16"/>
      <c r="AB968" s="17"/>
    </row>
    <row r="969" spans="2:28" ht="38.25" customHeight="1" x14ac:dyDescent="0.2">
      <c r="B969" s="4">
        <f t="shared" si="11"/>
        <v>917</v>
      </c>
      <c r="C969" s="341"/>
      <c r="D969" s="342"/>
      <c r="E969" s="342"/>
      <c r="F969" s="342"/>
      <c r="G969" s="342"/>
      <c r="H969" s="342"/>
      <c r="I969" s="342"/>
      <c r="J969" s="342"/>
      <c r="K969" s="342"/>
      <c r="L969" s="343"/>
      <c r="M969" s="344"/>
      <c r="N969" s="344"/>
      <c r="O969" s="344"/>
      <c r="P969" s="344"/>
      <c r="Q969" s="344"/>
      <c r="R969" s="344"/>
      <c r="S969" s="344"/>
      <c r="T969" s="344"/>
      <c r="U969" s="344"/>
      <c r="V969" s="344"/>
      <c r="W969" s="315"/>
      <c r="X969" s="316"/>
      <c r="Y969" s="318"/>
      <c r="Z969" s="16"/>
      <c r="AA969" s="16"/>
      <c r="AB969" s="17"/>
    </row>
    <row r="970" spans="2:28" ht="38.25" customHeight="1" x14ac:dyDescent="0.2">
      <c r="B970" s="4">
        <f t="shared" si="11"/>
        <v>918</v>
      </c>
      <c r="C970" s="341"/>
      <c r="D970" s="342"/>
      <c r="E970" s="342"/>
      <c r="F970" s="342"/>
      <c r="G970" s="342"/>
      <c r="H970" s="342"/>
      <c r="I970" s="342"/>
      <c r="J970" s="342"/>
      <c r="K970" s="342"/>
      <c r="L970" s="343"/>
      <c r="M970" s="344"/>
      <c r="N970" s="344"/>
      <c r="O970" s="344"/>
      <c r="P970" s="344"/>
      <c r="Q970" s="344"/>
      <c r="R970" s="344"/>
      <c r="S970" s="344"/>
      <c r="T970" s="344"/>
      <c r="U970" s="344"/>
      <c r="V970" s="344"/>
      <c r="W970" s="315"/>
      <c r="X970" s="316"/>
      <c r="Y970" s="318"/>
      <c r="Z970" s="16"/>
      <c r="AA970" s="16"/>
      <c r="AB970" s="17"/>
    </row>
    <row r="971" spans="2:28" ht="38.25" customHeight="1" x14ac:dyDescent="0.2">
      <c r="B971" s="4">
        <f t="shared" si="11"/>
        <v>919</v>
      </c>
      <c r="C971" s="341"/>
      <c r="D971" s="342"/>
      <c r="E971" s="342"/>
      <c r="F971" s="342"/>
      <c r="G971" s="342"/>
      <c r="H971" s="342"/>
      <c r="I971" s="342"/>
      <c r="J971" s="342"/>
      <c r="K971" s="342"/>
      <c r="L971" s="343"/>
      <c r="M971" s="344"/>
      <c r="N971" s="344"/>
      <c r="O971" s="344"/>
      <c r="P971" s="344"/>
      <c r="Q971" s="344"/>
      <c r="R971" s="344"/>
      <c r="S971" s="344"/>
      <c r="T971" s="344"/>
      <c r="U971" s="344"/>
      <c r="V971" s="344"/>
      <c r="W971" s="315"/>
      <c r="X971" s="316"/>
      <c r="Y971" s="318"/>
      <c r="Z971" s="16"/>
      <c r="AA971" s="16"/>
      <c r="AB971" s="17"/>
    </row>
    <row r="972" spans="2:28" ht="38.25" customHeight="1" x14ac:dyDescent="0.2">
      <c r="B972" s="4">
        <f t="shared" si="11"/>
        <v>920</v>
      </c>
      <c r="C972" s="341"/>
      <c r="D972" s="342"/>
      <c r="E972" s="342"/>
      <c r="F972" s="342"/>
      <c r="G972" s="342"/>
      <c r="H972" s="342"/>
      <c r="I972" s="342"/>
      <c r="J972" s="342"/>
      <c r="K972" s="342"/>
      <c r="L972" s="343"/>
      <c r="M972" s="344"/>
      <c r="N972" s="344"/>
      <c r="O972" s="344"/>
      <c r="P972" s="344"/>
      <c r="Q972" s="344"/>
      <c r="R972" s="344"/>
      <c r="S972" s="344"/>
      <c r="T972" s="344"/>
      <c r="U972" s="344"/>
      <c r="V972" s="344"/>
      <c r="W972" s="315"/>
      <c r="X972" s="316"/>
      <c r="Y972" s="318"/>
      <c r="Z972" s="16"/>
      <c r="AA972" s="16"/>
      <c r="AB972" s="17"/>
    </row>
    <row r="973" spans="2:28" ht="38.25" customHeight="1" x14ac:dyDescent="0.2">
      <c r="B973" s="4">
        <f t="shared" si="11"/>
        <v>921</v>
      </c>
      <c r="C973" s="341"/>
      <c r="D973" s="342"/>
      <c r="E973" s="342"/>
      <c r="F973" s="342"/>
      <c r="G973" s="342"/>
      <c r="H973" s="342"/>
      <c r="I973" s="342"/>
      <c r="J973" s="342"/>
      <c r="K973" s="342"/>
      <c r="L973" s="343"/>
      <c r="M973" s="344"/>
      <c r="N973" s="344"/>
      <c r="O973" s="344"/>
      <c r="P973" s="344"/>
      <c r="Q973" s="344"/>
      <c r="R973" s="344"/>
      <c r="S973" s="344"/>
      <c r="T973" s="344"/>
      <c r="U973" s="344"/>
      <c r="V973" s="344"/>
      <c r="W973" s="315"/>
      <c r="X973" s="316"/>
      <c r="Y973" s="318"/>
      <c r="Z973" s="16"/>
      <c r="AA973" s="16"/>
      <c r="AB973" s="17"/>
    </row>
    <row r="974" spans="2:28" ht="38.25" customHeight="1" x14ac:dyDescent="0.2">
      <c r="B974" s="4">
        <f t="shared" si="11"/>
        <v>922</v>
      </c>
      <c r="C974" s="341"/>
      <c r="D974" s="342"/>
      <c r="E974" s="342"/>
      <c r="F974" s="342"/>
      <c r="G974" s="342"/>
      <c r="H974" s="342"/>
      <c r="I974" s="342"/>
      <c r="J974" s="342"/>
      <c r="K974" s="342"/>
      <c r="L974" s="343"/>
      <c r="M974" s="344"/>
      <c r="N974" s="344"/>
      <c r="O974" s="344"/>
      <c r="P974" s="344"/>
      <c r="Q974" s="344"/>
      <c r="R974" s="344"/>
      <c r="S974" s="344"/>
      <c r="T974" s="344"/>
      <c r="U974" s="344"/>
      <c r="V974" s="344"/>
      <c r="W974" s="315"/>
      <c r="X974" s="316"/>
      <c r="Y974" s="318"/>
      <c r="Z974" s="16"/>
      <c r="AA974" s="16"/>
      <c r="AB974" s="17"/>
    </row>
    <row r="975" spans="2:28" ht="38.25" customHeight="1" x14ac:dyDescent="0.2">
      <c r="B975" s="4">
        <f t="shared" si="11"/>
        <v>923</v>
      </c>
      <c r="C975" s="341"/>
      <c r="D975" s="342"/>
      <c r="E975" s="342"/>
      <c r="F975" s="342"/>
      <c r="G975" s="342"/>
      <c r="H975" s="342"/>
      <c r="I975" s="342"/>
      <c r="J975" s="342"/>
      <c r="K975" s="342"/>
      <c r="L975" s="343"/>
      <c r="M975" s="344"/>
      <c r="N975" s="344"/>
      <c r="O975" s="344"/>
      <c r="P975" s="344"/>
      <c r="Q975" s="344"/>
      <c r="R975" s="344"/>
      <c r="S975" s="344"/>
      <c r="T975" s="344"/>
      <c r="U975" s="344"/>
      <c r="V975" s="344"/>
      <c r="W975" s="315"/>
      <c r="X975" s="316"/>
      <c r="Y975" s="318"/>
      <c r="Z975" s="16"/>
      <c r="AA975" s="16"/>
      <c r="AB975" s="17"/>
    </row>
    <row r="976" spans="2:28" ht="38.25" customHeight="1" x14ac:dyDescent="0.2">
      <c r="B976" s="4">
        <f t="shared" ref="B976:B1039" si="12">B975+1</f>
        <v>924</v>
      </c>
      <c r="C976" s="341"/>
      <c r="D976" s="342"/>
      <c r="E976" s="342"/>
      <c r="F976" s="342"/>
      <c r="G976" s="342"/>
      <c r="H976" s="342"/>
      <c r="I976" s="342"/>
      <c r="J976" s="342"/>
      <c r="K976" s="342"/>
      <c r="L976" s="343"/>
      <c r="M976" s="344"/>
      <c r="N976" s="344"/>
      <c r="O976" s="344"/>
      <c r="P976" s="344"/>
      <c r="Q976" s="344"/>
      <c r="R976" s="344"/>
      <c r="S976" s="344"/>
      <c r="T976" s="344"/>
      <c r="U976" s="344"/>
      <c r="V976" s="344"/>
      <c r="W976" s="315"/>
      <c r="X976" s="316"/>
      <c r="Y976" s="318"/>
      <c r="Z976" s="16"/>
      <c r="AA976" s="16"/>
      <c r="AB976" s="17"/>
    </row>
    <row r="977" spans="2:28" ht="38.25" customHeight="1" x14ac:dyDescent="0.2">
      <c r="B977" s="4">
        <f t="shared" si="12"/>
        <v>925</v>
      </c>
      <c r="C977" s="341"/>
      <c r="D977" s="342"/>
      <c r="E977" s="342"/>
      <c r="F977" s="342"/>
      <c r="G977" s="342"/>
      <c r="H977" s="342"/>
      <c r="I977" s="342"/>
      <c r="J977" s="342"/>
      <c r="K977" s="342"/>
      <c r="L977" s="343"/>
      <c r="M977" s="344"/>
      <c r="N977" s="344"/>
      <c r="O977" s="344"/>
      <c r="P977" s="344"/>
      <c r="Q977" s="344"/>
      <c r="R977" s="344"/>
      <c r="S977" s="344"/>
      <c r="T977" s="344"/>
      <c r="U977" s="344"/>
      <c r="V977" s="344"/>
      <c r="W977" s="315"/>
      <c r="X977" s="316"/>
      <c r="Y977" s="318"/>
      <c r="Z977" s="16"/>
      <c r="AA977" s="16"/>
      <c r="AB977" s="17"/>
    </row>
    <row r="978" spans="2:28" ht="38.25" customHeight="1" x14ac:dyDescent="0.2">
      <c r="B978" s="4">
        <f t="shared" si="12"/>
        <v>926</v>
      </c>
      <c r="C978" s="341"/>
      <c r="D978" s="342"/>
      <c r="E978" s="342"/>
      <c r="F978" s="342"/>
      <c r="G978" s="342"/>
      <c r="H978" s="342"/>
      <c r="I978" s="342"/>
      <c r="J978" s="342"/>
      <c r="K978" s="342"/>
      <c r="L978" s="343"/>
      <c r="M978" s="344"/>
      <c r="N978" s="344"/>
      <c r="O978" s="344"/>
      <c r="P978" s="344"/>
      <c r="Q978" s="344"/>
      <c r="R978" s="344"/>
      <c r="S978" s="344"/>
      <c r="T978" s="344"/>
      <c r="U978" s="344"/>
      <c r="V978" s="344"/>
      <c r="W978" s="315"/>
      <c r="X978" s="316"/>
      <c r="Y978" s="318"/>
      <c r="Z978" s="16"/>
      <c r="AA978" s="16"/>
      <c r="AB978" s="17"/>
    </row>
    <row r="979" spans="2:28" ht="38.25" customHeight="1" x14ac:dyDescent="0.2">
      <c r="B979" s="4">
        <f t="shared" si="12"/>
        <v>927</v>
      </c>
      <c r="C979" s="341"/>
      <c r="D979" s="342"/>
      <c r="E979" s="342"/>
      <c r="F979" s="342"/>
      <c r="G979" s="342"/>
      <c r="H979" s="342"/>
      <c r="I979" s="342"/>
      <c r="J979" s="342"/>
      <c r="K979" s="342"/>
      <c r="L979" s="343"/>
      <c r="M979" s="344"/>
      <c r="N979" s="344"/>
      <c r="O979" s="344"/>
      <c r="P979" s="344"/>
      <c r="Q979" s="344"/>
      <c r="R979" s="344"/>
      <c r="S979" s="344"/>
      <c r="T979" s="344"/>
      <c r="U979" s="344"/>
      <c r="V979" s="344"/>
      <c r="W979" s="315"/>
      <c r="X979" s="316"/>
      <c r="Y979" s="318"/>
      <c r="Z979" s="16"/>
      <c r="AA979" s="16"/>
      <c r="AB979" s="17"/>
    </row>
    <row r="980" spans="2:28" ht="38.25" customHeight="1" x14ac:dyDescent="0.2">
      <c r="B980" s="4">
        <f t="shared" si="12"/>
        <v>928</v>
      </c>
      <c r="C980" s="341"/>
      <c r="D980" s="342"/>
      <c r="E980" s="342"/>
      <c r="F980" s="342"/>
      <c r="G980" s="342"/>
      <c r="H980" s="342"/>
      <c r="I980" s="342"/>
      <c r="J980" s="342"/>
      <c r="K980" s="342"/>
      <c r="L980" s="343"/>
      <c r="M980" s="344"/>
      <c r="N980" s="344"/>
      <c r="O980" s="344"/>
      <c r="P980" s="344"/>
      <c r="Q980" s="344"/>
      <c r="R980" s="344"/>
      <c r="S980" s="344"/>
      <c r="T980" s="344"/>
      <c r="U980" s="344"/>
      <c r="V980" s="344"/>
      <c r="W980" s="315"/>
      <c r="X980" s="316"/>
      <c r="Y980" s="318"/>
      <c r="Z980" s="16"/>
      <c r="AA980" s="16"/>
      <c r="AB980" s="17"/>
    </row>
    <row r="981" spans="2:28" ht="38.25" customHeight="1" x14ac:dyDescent="0.2">
      <c r="B981" s="4">
        <f t="shared" si="12"/>
        <v>929</v>
      </c>
      <c r="C981" s="341"/>
      <c r="D981" s="342"/>
      <c r="E981" s="342"/>
      <c r="F981" s="342"/>
      <c r="G981" s="342"/>
      <c r="H981" s="342"/>
      <c r="I981" s="342"/>
      <c r="J981" s="342"/>
      <c r="K981" s="342"/>
      <c r="L981" s="343"/>
      <c r="M981" s="344"/>
      <c r="N981" s="344"/>
      <c r="O981" s="344"/>
      <c r="P981" s="344"/>
      <c r="Q981" s="344"/>
      <c r="R981" s="344"/>
      <c r="S981" s="344"/>
      <c r="T981" s="344"/>
      <c r="U981" s="344"/>
      <c r="V981" s="344"/>
      <c r="W981" s="315"/>
      <c r="X981" s="316"/>
      <c r="Y981" s="318"/>
      <c r="Z981" s="16"/>
      <c r="AA981" s="16"/>
      <c r="AB981" s="17"/>
    </row>
    <row r="982" spans="2:28" ht="38.25" customHeight="1" x14ac:dyDescent="0.2">
      <c r="B982" s="4">
        <f t="shared" si="12"/>
        <v>930</v>
      </c>
      <c r="C982" s="341"/>
      <c r="D982" s="342"/>
      <c r="E982" s="342"/>
      <c r="F982" s="342"/>
      <c r="G982" s="342"/>
      <c r="H982" s="342"/>
      <c r="I982" s="342"/>
      <c r="J982" s="342"/>
      <c r="K982" s="342"/>
      <c r="L982" s="343"/>
      <c r="M982" s="344"/>
      <c r="N982" s="344"/>
      <c r="O982" s="344"/>
      <c r="P982" s="344"/>
      <c r="Q982" s="344"/>
      <c r="R982" s="344"/>
      <c r="S982" s="344"/>
      <c r="T982" s="344"/>
      <c r="U982" s="344"/>
      <c r="V982" s="344"/>
      <c r="W982" s="315"/>
      <c r="X982" s="316"/>
      <c r="Y982" s="318"/>
      <c r="Z982" s="16"/>
      <c r="AA982" s="16"/>
      <c r="AB982" s="17"/>
    </row>
    <row r="983" spans="2:28" ht="38.25" customHeight="1" x14ac:dyDescent="0.2">
      <c r="B983" s="4">
        <f t="shared" si="12"/>
        <v>931</v>
      </c>
      <c r="C983" s="341"/>
      <c r="D983" s="342"/>
      <c r="E983" s="342"/>
      <c r="F983" s="342"/>
      <c r="G983" s="342"/>
      <c r="H983" s="342"/>
      <c r="I983" s="342"/>
      <c r="J983" s="342"/>
      <c r="K983" s="342"/>
      <c r="L983" s="343"/>
      <c r="M983" s="344"/>
      <c r="N983" s="344"/>
      <c r="O983" s="344"/>
      <c r="P983" s="344"/>
      <c r="Q983" s="344"/>
      <c r="R983" s="344"/>
      <c r="S983" s="344"/>
      <c r="T983" s="344"/>
      <c r="U983" s="344"/>
      <c r="V983" s="344"/>
      <c r="W983" s="315"/>
      <c r="X983" s="316"/>
      <c r="Y983" s="318"/>
      <c r="Z983" s="16"/>
      <c r="AA983" s="16"/>
      <c r="AB983" s="17"/>
    </row>
    <row r="984" spans="2:28" ht="38.25" customHeight="1" x14ac:dyDescent="0.2">
      <c r="B984" s="4">
        <f t="shared" si="12"/>
        <v>932</v>
      </c>
      <c r="C984" s="341"/>
      <c r="D984" s="342"/>
      <c r="E984" s="342"/>
      <c r="F984" s="342"/>
      <c r="G984" s="342"/>
      <c r="H984" s="342"/>
      <c r="I984" s="342"/>
      <c r="J984" s="342"/>
      <c r="K984" s="342"/>
      <c r="L984" s="343"/>
      <c r="M984" s="344"/>
      <c r="N984" s="344"/>
      <c r="O984" s="344"/>
      <c r="P984" s="344"/>
      <c r="Q984" s="344"/>
      <c r="R984" s="344"/>
      <c r="S984" s="344"/>
      <c r="T984" s="344"/>
      <c r="U984" s="344"/>
      <c r="V984" s="344"/>
      <c r="W984" s="315"/>
      <c r="X984" s="316"/>
      <c r="Y984" s="318"/>
      <c r="Z984" s="16"/>
      <c r="AA984" s="16"/>
      <c r="AB984" s="17"/>
    </row>
    <row r="985" spans="2:28" ht="38.25" customHeight="1" x14ac:dyDescent="0.2">
      <c r="B985" s="4">
        <f t="shared" si="12"/>
        <v>933</v>
      </c>
      <c r="C985" s="341"/>
      <c r="D985" s="342"/>
      <c r="E985" s="342"/>
      <c r="F985" s="342"/>
      <c r="G985" s="342"/>
      <c r="H985" s="342"/>
      <c r="I985" s="342"/>
      <c r="J985" s="342"/>
      <c r="K985" s="342"/>
      <c r="L985" s="343"/>
      <c r="M985" s="344"/>
      <c r="N985" s="344"/>
      <c r="O985" s="344"/>
      <c r="P985" s="344"/>
      <c r="Q985" s="344"/>
      <c r="R985" s="344"/>
      <c r="S985" s="344"/>
      <c r="T985" s="344"/>
      <c r="U985" s="344"/>
      <c r="V985" s="344"/>
      <c r="W985" s="315"/>
      <c r="X985" s="316"/>
      <c r="Y985" s="318"/>
      <c r="Z985" s="16"/>
      <c r="AA985" s="16"/>
      <c r="AB985" s="17"/>
    </row>
    <row r="986" spans="2:28" ht="38.25" customHeight="1" x14ac:dyDescent="0.2">
      <c r="B986" s="4">
        <f t="shared" si="12"/>
        <v>934</v>
      </c>
      <c r="C986" s="341"/>
      <c r="D986" s="342"/>
      <c r="E986" s="342"/>
      <c r="F986" s="342"/>
      <c r="G986" s="342"/>
      <c r="H986" s="342"/>
      <c r="I986" s="342"/>
      <c r="J986" s="342"/>
      <c r="K986" s="342"/>
      <c r="L986" s="343"/>
      <c r="M986" s="344"/>
      <c r="N986" s="344"/>
      <c r="O986" s="344"/>
      <c r="P986" s="344"/>
      <c r="Q986" s="344"/>
      <c r="R986" s="344"/>
      <c r="S986" s="344"/>
      <c r="T986" s="344"/>
      <c r="U986" s="344"/>
      <c r="V986" s="344"/>
      <c r="W986" s="315"/>
      <c r="X986" s="316"/>
      <c r="Y986" s="318"/>
      <c r="Z986" s="16"/>
      <c r="AA986" s="16"/>
      <c r="AB986" s="17"/>
    </row>
    <row r="987" spans="2:28" ht="38.25" customHeight="1" x14ac:dyDescent="0.2">
      <c r="B987" s="4">
        <f t="shared" si="12"/>
        <v>935</v>
      </c>
      <c r="C987" s="341"/>
      <c r="D987" s="342"/>
      <c r="E987" s="342"/>
      <c r="F987" s="342"/>
      <c r="G987" s="342"/>
      <c r="H987" s="342"/>
      <c r="I987" s="342"/>
      <c r="J987" s="342"/>
      <c r="K987" s="342"/>
      <c r="L987" s="343"/>
      <c r="M987" s="344"/>
      <c r="N987" s="344"/>
      <c r="O987" s="344"/>
      <c r="P987" s="344"/>
      <c r="Q987" s="344"/>
      <c r="R987" s="344"/>
      <c r="S987" s="344"/>
      <c r="T987" s="344"/>
      <c r="U987" s="344"/>
      <c r="V987" s="344"/>
      <c r="W987" s="315"/>
      <c r="X987" s="316"/>
      <c r="Y987" s="318"/>
      <c r="Z987" s="16"/>
      <c r="AA987" s="16"/>
      <c r="AB987" s="17"/>
    </row>
    <row r="988" spans="2:28" ht="38.25" customHeight="1" x14ac:dyDescent="0.2">
      <c r="B988" s="4">
        <f t="shared" si="12"/>
        <v>936</v>
      </c>
      <c r="C988" s="341"/>
      <c r="D988" s="342"/>
      <c r="E988" s="342"/>
      <c r="F988" s="342"/>
      <c r="G988" s="342"/>
      <c r="H988" s="342"/>
      <c r="I988" s="342"/>
      <c r="J988" s="342"/>
      <c r="K988" s="342"/>
      <c r="L988" s="343"/>
      <c r="M988" s="344"/>
      <c r="N988" s="344"/>
      <c r="O988" s="344"/>
      <c r="P988" s="344"/>
      <c r="Q988" s="344"/>
      <c r="R988" s="344"/>
      <c r="S988" s="344"/>
      <c r="T988" s="344"/>
      <c r="U988" s="344"/>
      <c r="V988" s="344"/>
      <c r="W988" s="315"/>
      <c r="X988" s="316"/>
      <c r="Y988" s="318"/>
      <c r="Z988" s="16"/>
      <c r="AA988" s="16"/>
      <c r="AB988" s="17"/>
    </row>
    <row r="989" spans="2:28" ht="38.25" customHeight="1" x14ac:dyDescent="0.2">
      <c r="B989" s="4">
        <f t="shared" si="12"/>
        <v>937</v>
      </c>
      <c r="C989" s="341"/>
      <c r="D989" s="342"/>
      <c r="E989" s="342"/>
      <c r="F989" s="342"/>
      <c r="G989" s="342"/>
      <c r="H989" s="342"/>
      <c r="I989" s="342"/>
      <c r="J989" s="342"/>
      <c r="K989" s="342"/>
      <c r="L989" s="343"/>
      <c r="M989" s="344"/>
      <c r="N989" s="344"/>
      <c r="O989" s="344"/>
      <c r="P989" s="344"/>
      <c r="Q989" s="344"/>
      <c r="R989" s="344"/>
      <c r="S989" s="344"/>
      <c r="T989" s="344"/>
      <c r="U989" s="344"/>
      <c r="V989" s="344"/>
      <c r="W989" s="315"/>
      <c r="X989" s="316"/>
      <c r="Y989" s="318"/>
      <c r="Z989" s="16"/>
      <c r="AA989" s="16"/>
      <c r="AB989" s="17"/>
    </row>
    <row r="990" spans="2:28" ht="38.25" customHeight="1" x14ac:dyDescent="0.2">
      <c r="B990" s="4">
        <f t="shared" si="12"/>
        <v>938</v>
      </c>
      <c r="C990" s="341"/>
      <c r="D990" s="342"/>
      <c r="E990" s="342"/>
      <c r="F990" s="342"/>
      <c r="G990" s="342"/>
      <c r="H990" s="342"/>
      <c r="I990" s="342"/>
      <c r="J990" s="342"/>
      <c r="K990" s="342"/>
      <c r="L990" s="343"/>
      <c r="M990" s="344"/>
      <c r="N990" s="344"/>
      <c r="O990" s="344"/>
      <c r="P990" s="344"/>
      <c r="Q990" s="344"/>
      <c r="R990" s="344"/>
      <c r="S990" s="344"/>
      <c r="T990" s="344"/>
      <c r="U990" s="344"/>
      <c r="V990" s="344"/>
      <c r="W990" s="315"/>
      <c r="X990" s="316"/>
      <c r="Y990" s="318"/>
      <c r="Z990" s="16"/>
      <c r="AA990" s="16"/>
      <c r="AB990" s="17"/>
    </row>
    <row r="991" spans="2:28" ht="38.25" customHeight="1" x14ac:dyDescent="0.2">
      <c r="B991" s="4">
        <f t="shared" si="12"/>
        <v>939</v>
      </c>
      <c r="C991" s="341"/>
      <c r="D991" s="342"/>
      <c r="E991" s="342"/>
      <c r="F991" s="342"/>
      <c r="G991" s="342"/>
      <c r="H991" s="342"/>
      <c r="I991" s="342"/>
      <c r="J991" s="342"/>
      <c r="K991" s="342"/>
      <c r="L991" s="343"/>
      <c r="M991" s="344"/>
      <c r="N991" s="344"/>
      <c r="O991" s="344"/>
      <c r="P991" s="344"/>
      <c r="Q991" s="344"/>
      <c r="R991" s="344"/>
      <c r="S991" s="344"/>
      <c r="T991" s="344"/>
      <c r="U991" s="344"/>
      <c r="V991" s="344"/>
      <c r="W991" s="315"/>
      <c r="X991" s="316"/>
      <c r="Y991" s="318"/>
      <c r="Z991" s="16"/>
      <c r="AA991" s="16"/>
      <c r="AB991" s="17"/>
    </row>
    <row r="992" spans="2:28" ht="38.25" customHeight="1" x14ac:dyDescent="0.2">
      <c r="B992" s="4">
        <f t="shared" si="12"/>
        <v>940</v>
      </c>
      <c r="C992" s="341"/>
      <c r="D992" s="342"/>
      <c r="E992" s="342"/>
      <c r="F992" s="342"/>
      <c r="G992" s="342"/>
      <c r="H992" s="342"/>
      <c r="I992" s="342"/>
      <c r="J992" s="342"/>
      <c r="K992" s="342"/>
      <c r="L992" s="343"/>
      <c r="M992" s="344"/>
      <c r="N992" s="344"/>
      <c r="O992" s="344"/>
      <c r="P992" s="344"/>
      <c r="Q992" s="344"/>
      <c r="R992" s="344"/>
      <c r="S992" s="344"/>
      <c r="T992" s="344"/>
      <c r="U992" s="344"/>
      <c r="V992" s="344"/>
      <c r="W992" s="315"/>
      <c r="X992" s="316"/>
      <c r="Y992" s="318"/>
      <c r="Z992" s="16"/>
      <c r="AA992" s="16"/>
      <c r="AB992" s="17"/>
    </row>
    <row r="993" spans="2:28" ht="38.25" customHeight="1" x14ac:dyDescent="0.2">
      <c r="B993" s="4">
        <f t="shared" si="12"/>
        <v>941</v>
      </c>
      <c r="C993" s="341"/>
      <c r="D993" s="342"/>
      <c r="E993" s="342"/>
      <c r="F993" s="342"/>
      <c r="G993" s="342"/>
      <c r="H993" s="342"/>
      <c r="I993" s="342"/>
      <c r="J993" s="342"/>
      <c r="K993" s="342"/>
      <c r="L993" s="343"/>
      <c r="M993" s="344"/>
      <c r="N993" s="344"/>
      <c r="O993" s="344"/>
      <c r="P993" s="344"/>
      <c r="Q993" s="344"/>
      <c r="R993" s="344"/>
      <c r="S993" s="344"/>
      <c r="T993" s="344"/>
      <c r="U993" s="344"/>
      <c r="V993" s="344"/>
      <c r="W993" s="315"/>
      <c r="X993" s="316"/>
      <c r="Y993" s="318"/>
      <c r="Z993" s="16"/>
      <c r="AA993" s="16"/>
      <c r="AB993" s="17"/>
    </row>
    <row r="994" spans="2:28" ht="38.25" customHeight="1" x14ac:dyDescent="0.2">
      <c r="B994" s="4">
        <f t="shared" si="12"/>
        <v>942</v>
      </c>
      <c r="C994" s="341"/>
      <c r="D994" s="342"/>
      <c r="E994" s="342"/>
      <c r="F994" s="342"/>
      <c r="G994" s="342"/>
      <c r="H994" s="342"/>
      <c r="I994" s="342"/>
      <c r="J994" s="342"/>
      <c r="K994" s="342"/>
      <c r="L994" s="343"/>
      <c r="M994" s="344"/>
      <c r="N994" s="344"/>
      <c r="O994" s="344"/>
      <c r="P994" s="344"/>
      <c r="Q994" s="344"/>
      <c r="R994" s="344"/>
      <c r="S994" s="344"/>
      <c r="T994" s="344"/>
      <c r="U994" s="344"/>
      <c r="V994" s="344"/>
      <c r="W994" s="315"/>
      <c r="X994" s="316"/>
      <c r="Y994" s="318"/>
      <c r="Z994" s="16"/>
      <c r="AA994" s="16"/>
      <c r="AB994" s="17"/>
    </row>
    <row r="995" spans="2:28" ht="38.25" customHeight="1" x14ac:dyDescent="0.2">
      <c r="B995" s="4">
        <f t="shared" si="12"/>
        <v>943</v>
      </c>
      <c r="C995" s="341"/>
      <c r="D995" s="342"/>
      <c r="E995" s="342"/>
      <c r="F995" s="342"/>
      <c r="G995" s="342"/>
      <c r="H995" s="342"/>
      <c r="I995" s="342"/>
      <c r="J995" s="342"/>
      <c r="K995" s="342"/>
      <c r="L995" s="343"/>
      <c r="M995" s="344"/>
      <c r="N995" s="344"/>
      <c r="O995" s="344"/>
      <c r="P995" s="344"/>
      <c r="Q995" s="344"/>
      <c r="R995" s="344"/>
      <c r="S995" s="344"/>
      <c r="T995" s="344"/>
      <c r="U995" s="344"/>
      <c r="V995" s="344"/>
      <c r="W995" s="315"/>
      <c r="X995" s="316"/>
      <c r="Y995" s="318"/>
      <c r="Z995" s="16"/>
      <c r="AA995" s="16"/>
      <c r="AB995" s="17"/>
    </row>
    <row r="996" spans="2:28" ht="38.25" customHeight="1" x14ac:dyDescent="0.2">
      <c r="B996" s="4">
        <f t="shared" si="12"/>
        <v>944</v>
      </c>
      <c r="C996" s="341"/>
      <c r="D996" s="342"/>
      <c r="E996" s="342"/>
      <c r="F996" s="342"/>
      <c r="G996" s="342"/>
      <c r="H996" s="342"/>
      <c r="I996" s="342"/>
      <c r="J996" s="342"/>
      <c r="K996" s="342"/>
      <c r="L996" s="343"/>
      <c r="M996" s="344"/>
      <c r="N996" s="344"/>
      <c r="O996" s="344"/>
      <c r="P996" s="344"/>
      <c r="Q996" s="344"/>
      <c r="R996" s="344"/>
      <c r="S996" s="344"/>
      <c r="T996" s="344"/>
      <c r="U996" s="344"/>
      <c r="V996" s="344"/>
      <c r="W996" s="315"/>
      <c r="X996" s="316"/>
      <c r="Y996" s="318"/>
      <c r="Z996" s="16"/>
      <c r="AA996" s="16"/>
      <c r="AB996" s="17"/>
    </row>
    <row r="997" spans="2:28" ht="38.25" customHeight="1" x14ac:dyDescent="0.2">
      <c r="B997" s="4">
        <f t="shared" si="12"/>
        <v>945</v>
      </c>
      <c r="C997" s="341"/>
      <c r="D997" s="342"/>
      <c r="E997" s="342"/>
      <c r="F997" s="342"/>
      <c r="G997" s="342"/>
      <c r="H997" s="342"/>
      <c r="I997" s="342"/>
      <c r="J997" s="342"/>
      <c r="K997" s="342"/>
      <c r="L997" s="343"/>
      <c r="M997" s="344"/>
      <c r="N997" s="344"/>
      <c r="O997" s="344"/>
      <c r="P997" s="344"/>
      <c r="Q997" s="344"/>
      <c r="R997" s="344"/>
      <c r="S997" s="344"/>
      <c r="T997" s="344"/>
      <c r="U997" s="344"/>
      <c r="V997" s="344"/>
      <c r="W997" s="315"/>
      <c r="X997" s="316"/>
      <c r="Y997" s="318"/>
      <c r="Z997" s="16"/>
      <c r="AA997" s="16"/>
      <c r="AB997" s="17"/>
    </row>
    <row r="998" spans="2:28" ht="38.25" customHeight="1" x14ac:dyDescent="0.2">
      <c r="B998" s="4">
        <f t="shared" si="12"/>
        <v>946</v>
      </c>
      <c r="C998" s="341"/>
      <c r="D998" s="342"/>
      <c r="E998" s="342"/>
      <c r="F998" s="342"/>
      <c r="G998" s="342"/>
      <c r="H998" s="342"/>
      <c r="I998" s="342"/>
      <c r="J998" s="342"/>
      <c r="K998" s="342"/>
      <c r="L998" s="343"/>
      <c r="M998" s="344"/>
      <c r="N998" s="344"/>
      <c r="O998" s="344"/>
      <c r="P998" s="344"/>
      <c r="Q998" s="344"/>
      <c r="R998" s="344"/>
      <c r="S998" s="344"/>
      <c r="T998" s="344"/>
      <c r="U998" s="344"/>
      <c r="V998" s="344"/>
      <c r="W998" s="315"/>
      <c r="X998" s="316"/>
      <c r="Y998" s="318"/>
      <c r="Z998" s="16"/>
      <c r="AA998" s="16"/>
      <c r="AB998" s="17"/>
    </row>
    <row r="999" spans="2:28" ht="38.25" customHeight="1" x14ac:dyDescent="0.2">
      <c r="B999" s="4">
        <f t="shared" si="12"/>
        <v>947</v>
      </c>
      <c r="C999" s="341"/>
      <c r="D999" s="342"/>
      <c r="E999" s="342"/>
      <c r="F999" s="342"/>
      <c r="G999" s="342"/>
      <c r="H999" s="342"/>
      <c r="I999" s="342"/>
      <c r="J999" s="342"/>
      <c r="K999" s="342"/>
      <c r="L999" s="343"/>
      <c r="M999" s="344"/>
      <c r="N999" s="344"/>
      <c r="O999" s="344"/>
      <c r="P999" s="344"/>
      <c r="Q999" s="344"/>
      <c r="R999" s="344"/>
      <c r="S999" s="344"/>
      <c r="T999" s="344"/>
      <c r="U999" s="344"/>
      <c r="V999" s="344"/>
      <c r="W999" s="315"/>
      <c r="X999" s="316"/>
      <c r="Y999" s="318"/>
      <c r="Z999" s="16"/>
      <c r="AA999" s="16"/>
      <c r="AB999" s="17"/>
    </row>
    <row r="1000" spans="2:28" ht="38.25" customHeight="1" x14ac:dyDescent="0.2">
      <c r="B1000" s="4">
        <f t="shared" si="12"/>
        <v>948</v>
      </c>
      <c r="C1000" s="341"/>
      <c r="D1000" s="342"/>
      <c r="E1000" s="342"/>
      <c r="F1000" s="342"/>
      <c r="G1000" s="342"/>
      <c r="H1000" s="342"/>
      <c r="I1000" s="342"/>
      <c r="J1000" s="342"/>
      <c r="K1000" s="342"/>
      <c r="L1000" s="343"/>
      <c r="M1000" s="344"/>
      <c r="N1000" s="344"/>
      <c r="O1000" s="344"/>
      <c r="P1000" s="344"/>
      <c r="Q1000" s="344"/>
      <c r="R1000" s="344"/>
      <c r="S1000" s="344"/>
      <c r="T1000" s="344"/>
      <c r="U1000" s="344"/>
      <c r="V1000" s="344"/>
      <c r="W1000" s="315"/>
      <c r="X1000" s="316"/>
      <c r="Y1000" s="318"/>
      <c r="Z1000" s="16"/>
      <c r="AA1000" s="16"/>
      <c r="AB1000" s="17"/>
    </row>
    <row r="1001" spans="2:28" ht="38.25" customHeight="1" x14ac:dyDescent="0.2">
      <c r="B1001" s="4">
        <f t="shared" si="12"/>
        <v>949</v>
      </c>
      <c r="C1001" s="341"/>
      <c r="D1001" s="342"/>
      <c r="E1001" s="342"/>
      <c r="F1001" s="342"/>
      <c r="G1001" s="342"/>
      <c r="H1001" s="342"/>
      <c r="I1001" s="342"/>
      <c r="J1001" s="342"/>
      <c r="K1001" s="342"/>
      <c r="L1001" s="343"/>
      <c r="M1001" s="344"/>
      <c r="N1001" s="344"/>
      <c r="O1001" s="344"/>
      <c r="P1001" s="344"/>
      <c r="Q1001" s="344"/>
      <c r="R1001" s="344"/>
      <c r="S1001" s="344"/>
      <c r="T1001" s="344"/>
      <c r="U1001" s="344"/>
      <c r="V1001" s="344"/>
      <c r="W1001" s="315"/>
      <c r="X1001" s="316"/>
      <c r="Y1001" s="318"/>
      <c r="Z1001" s="16"/>
      <c r="AA1001" s="16"/>
      <c r="AB1001" s="17"/>
    </row>
    <row r="1002" spans="2:28" ht="38.25" customHeight="1" x14ac:dyDescent="0.2">
      <c r="B1002" s="4">
        <f t="shared" si="12"/>
        <v>950</v>
      </c>
      <c r="C1002" s="341"/>
      <c r="D1002" s="342"/>
      <c r="E1002" s="342"/>
      <c r="F1002" s="342"/>
      <c r="G1002" s="342"/>
      <c r="H1002" s="342"/>
      <c r="I1002" s="342"/>
      <c r="J1002" s="342"/>
      <c r="K1002" s="342"/>
      <c r="L1002" s="343"/>
      <c r="M1002" s="344"/>
      <c r="N1002" s="344"/>
      <c r="O1002" s="344"/>
      <c r="P1002" s="344"/>
      <c r="Q1002" s="344"/>
      <c r="R1002" s="344"/>
      <c r="S1002" s="344"/>
      <c r="T1002" s="344"/>
      <c r="U1002" s="344"/>
      <c r="V1002" s="344"/>
      <c r="W1002" s="315"/>
      <c r="X1002" s="316"/>
      <c r="Y1002" s="318"/>
      <c r="Z1002" s="16"/>
      <c r="AA1002" s="16"/>
      <c r="AB1002" s="17"/>
    </row>
    <row r="1003" spans="2:28" ht="38.25" customHeight="1" x14ac:dyDescent="0.2">
      <c r="B1003" s="4">
        <f t="shared" si="12"/>
        <v>951</v>
      </c>
      <c r="C1003" s="341"/>
      <c r="D1003" s="342"/>
      <c r="E1003" s="342"/>
      <c r="F1003" s="342"/>
      <c r="G1003" s="342"/>
      <c r="H1003" s="342"/>
      <c r="I1003" s="342"/>
      <c r="J1003" s="342"/>
      <c r="K1003" s="342"/>
      <c r="L1003" s="343"/>
      <c r="M1003" s="344"/>
      <c r="N1003" s="344"/>
      <c r="O1003" s="344"/>
      <c r="P1003" s="344"/>
      <c r="Q1003" s="344"/>
      <c r="R1003" s="344"/>
      <c r="S1003" s="344"/>
      <c r="T1003" s="344"/>
      <c r="U1003" s="344"/>
      <c r="V1003" s="344"/>
      <c r="W1003" s="315"/>
      <c r="X1003" s="316"/>
      <c r="Y1003" s="318"/>
      <c r="Z1003" s="16"/>
      <c r="AA1003" s="16"/>
      <c r="AB1003" s="17"/>
    </row>
    <row r="1004" spans="2:28" ht="38.25" customHeight="1" x14ac:dyDescent="0.2">
      <c r="B1004" s="4">
        <f t="shared" si="12"/>
        <v>952</v>
      </c>
      <c r="C1004" s="341"/>
      <c r="D1004" s="342"/>
      <c r="E1004" s="342"/>
      <c r="F1004" s="342"/>
      <c r="G1004" s="342"/>
      <c r="H1004" s="342"/>
      <c r="I1004" s="342"/>
      <c r="J1004" s="342"/>
      <c r="K1004" s="342"/>
      <c r="L1004" s="343"/>
      <c r="M1004" s="344"/>
      <c r="N1004" s="344"/>
      <c r="O1004" s="344"/>
      <c r="P1004" s="344"/>
      <c r="Q1004" s="344"/>
      <c r="R1004" s="344"/>
      <c r="S1004" s="344"/>
      <c r="T1004" s="344"/>
      <c r="U1004" s="344"/>
      <c r="V1004" s="344"/>
      <c r="W1004" s="315"/>
      <c r="X1004" s="316"/>
      <c r="Y1004" s="318"/>
      <c r="Z1004" s="16"/>
      <c r="AA1004" s="16"/>
      <c r="AB1004" s="17"/>
    </row>
    <row r="1005" spans="2:28" ht="38.25" customHeight="1" x14ac:dyDescent="0.2">
      <c r="B1005" s="4">
        <f t="shared" si="12"/>
        <v>953</v>
      </c>
      <c r="C1005" s="341"/>
      <c r="D1005" s="342"/>
      <c r="E1005" s="342"/>
      <c r="F1005" s="342"/>
      <c r="G1005" s="342"/>
      <c r="H1005" s="342"/>
      <c r="I1005" s="342"/>
      <c r="J1005" s="342"/>
      <c r="K1005" s="342"/>
      <c r="L1005" s="343"/>
      <c r="M1005" s="344"/>
      <c r="N1005" s="344"/>
      <c r="O1005" s="344"/>
      <c r="P1005" s="344"/>
      <c r="Q1005" s="344"/>
      <c r="R1005" s="344"/>
      <c r="S1005" s="344"/>
      <c r="T1005" s="344"/>
      <c r="U1005" s="344"/>
      <c r="V1005" s="344"/>
      <c r="W1005" s="315"/>
      <c r="X1005" s="316"/>
      <c r="Y1005" s="318"/>
      <c r="Z1005" s="16"/>
      <c r="AA1005" s="16"/>
      <c r="AB1005" s="17"/>
    </row>
    <row r="1006" spans="2:28" ht="38.25" customHeight="1" x14ac:dyDescent="0.2">
      <c r="B1006" s="4">
        <f t="shared" si="12"/>
        <v>954</v>
      </c>
      <c r="C1006" s="341"/>
      <c r="D1006" s="342"/>
      <c r="E1006" s="342"/>
      <c r="F1006" s="342"/>
      <c r="G1006" s="342"/>
      <c r="H1006" s="342"/>
      <c r="I1006" s="342"/>
      <c r="J1006" s="342"/>
      <c r="K1006" s="342"/>
      <c r="L1006" s="343"/>
      <c r="M1006" s="344"/>
      <c r="N1006" s="344"/>
      <c r="O1006" s="344"/>
      <c r="P1006" s="344"/>
      <c r="Q1006" s="344"/>
      <c r="R1006" s="344"/>
      <c r="S1006" s="344"/>
      <c r="T1006" s="344"/>
      <c r="U1006" s="344"/>
      <c r="V1006" s="344"/>
      <c r="W1006" s="315"/>
      <c r="X1006" s="316"/>
      <c r="Y1006" s="318"/>
      <c r="Z1006" s="16"/>
      <c r="AA1006" s="16"/>
      <c r="AB1006" s="17"/>
    </row>
    <row r="1007" spans="2:28" ht="38.25" customHeight="1" x14ac:dyDescent="0.2">
      <c r="B1007" s="4">
        <f t="shared" si="12"/>
        <v>955</v>
      </c>
      <c r="C1007" s="341"/>
      <c r="D1007" s="342"/>
      <c r="E1007" s="342"/>
      <c r="F1007" s="342"/>
      <c r="G1007" s="342"/>
      <c r="H1007" s="342"/>
      <c r="I1007" s="342"/>
      <c r="J1007" s="342"/>
      <c r="K1007" s="342"/>
      <c r="L1007" s="343"/>
      <c r="M1007" s="344"/>
      <c r="N1007" s="344"/>
      <c r="O1007" s="344"/>
      <c r="P1007" s="344"/>
      <c r="Q1007" s="344"/>
      <c r="R1007" s="344"/>
      <c r="S1007" s="344"/>
      <c r="T1007" s="344"/>
      <c r="U1007" s="344"/>
      <c r="V1007" s="344"/>
      <c r="W1007" s="315"/>
      <c r="X1007" s="316"/>
      <c r="Y1007" s="318"/>
      <c r="Z1007" s="16"/>
      <c r="AA1007" s="16"/>
      <c r="AB1007" s="17"/>
    </row>
    <row r="1008" spans="2:28" ht="38.25" customHeight="1" x14ac:dyDescent="0.2">
      <c r="B1008" s="4">
        <f t="shared" si="12"/>
        <v>956</v>
      </c>
      <c r="C1008" s="341"/>
      <c r="D1008" s="342"/>
      <c r="E1008" s="342"/>
      <c r="F1008" s="342"/>
      <c r="G1008" s="342"/>
      <c r="H1008" s="342"/>
      <c r="I1008" s="342"/>
      <c r="J1008" s="342"/>
      <c r="K1008" s="342"/>
      <c r="L1008" s="343"/>
      <c r="M1008" s="344"/>
      <c r="N1008" s="344"/>
      <c r="O1008" s="344"/>
      <c r="P1008" s="344"/>
      <c r="Q1008" s="344"/>
      <c r="R1008" s="344"/>
      <c r="S1008" s="344"/>
      <c r="T1008" s="344"/>
      <c r="U1008" s="344"/>
      <c r="V1008" s="344"/>
      <c r="W1008" s="315"/>
      <c r="X1008" s="316"/>
      <c r="Y1008" s="318"/>
      <c r="Z1008" s="16"/>
      <c r="AA1008" s="16"/>
      <c r="AB1008" s="17"/>
    </row>
    <row r="1009" spans="2:28" ht="38.25" customHeight="1" x14ac:dyDescent="0.2">
      <c r="B1009" s="4">
        <f t="shared" si="12"/>
        <v>957</v>
      </c>
      <c r="C1009" s="341"/>
      <c r="D1009" s="342"/>
      <c r="E1009" s="342"/>
      <c r="F1009" s="342"/>
      <c r="G1009" s="342"/>
      <c r="H1009" s="342"/>
      <c r="I1009" s="342"/>
      <c r="J1009" s="342"/>
      <c r="K1009" s="342"/>
      <c r="L1009" s="343"/>
      <c r="M1009" s="344"/>
      <c r="N1009" s="344"/>
      <c r="O1009" s="344"/>
      <c r="P1009" s="344"/>
      <c r="Q1009" s="344"/>
      <c r="R1009" s="344"/>
      <c r="S1009" s="344"/>
      <c r="T1009" s="344"/>
      <c r="U1009" s="344"/>
      <c r="V1009" s="344"/>
      <c r="W1009" s="315"/>
      <c r="X1009" s="316"/>
      <c r="Y1009" s="318"/>
      <c r="Z1009" s="16"/>
      <c r="AA1009" s="16"/>
      <c r="AB1009" s="17"/>
    </row>
    <row r="1010" spans="2:28" ht="38.25" customHeight="1" x14ac:dyDescent="0.2">
      <c r="B1010" s="4">
        <f t="shared" si="12"/>
        <v>958</v>
      </c>
      <c r="C1010" s="341"/>
      <c r="D1010" s="342"/>
      <c r="E1010" s="342"/>
      <c r="F1010" s="342"/>
      <c r="G1010" s="342"/>
      <c r="H1010" s="342"/>
      <c r="I1010" s="342"/>
      <c r="J1010" s="342"/>
      <c r="K1010" s="342"/>
      <c r="L1010" s="343"/>
      <c r="M1010" s="344"/>
      <c r="N1010" s="344"/>
      <c r="O1010" s="344"/>
      <c r="P1010" s="344"/>
      <c r="Q1010" s="344"/>
      <c r="R1010" s="344"/>
      <c r="S1010" s="344"/>
      <c r="T1010" s="344"/>
      <c r="U1010" s="344"/>
      <c r="V1010" s="344"/>
      <c r="W1010" s="315"/>
      <c r="X1010" s="316"/>
      <c r="Y1010" s="318"/>
      <c r="Z1010" s="16"/>
      <c r="AA1010" s="16"/>
      <c r="AB1010" s="17"/>
    </row>
    <row r="1011" spans="2:28" ht="38.25" customHeight="1" x14ac:dyDescent="0.2">
      <c r="B1011" s="4">
        <f t="shared" si="12"/>
        <v>959</v>
      </c>
      <c r="C1011" s="341"/>
      <c r="D1011" s="342"/>
      <c r="E1011" s="342"/>
      <c r="F1011" s="342"/>
      <c r="G1011" s="342"/>
      <c r="H1011" s="342"/>
      <c r="I1011" s="342"/>
      <c r="J1011" s="342"/>
      <c r="K1011" s="342"/>
      <c r="L1011" s="343"/>
      <c r="M1011" s="344"/>
      <c r="N1011" s="344"/>
      <c r="O1011" s="344"/>
      <c r="P1011" s="344"/>
      <c r="Q1011" s="344"/>
      <c r="R1011" s="344"/>
      <c r="S1011" s="344"/>
      <c r="T1011" s="344"/>
      <c r="U1011" s="344"/>
      <c r="V1011" s="344"/>
      <c r="W1011" s="315"/>
      <c r="X1011" s="316"/>
      <c r="Y1011" s="318"/>
      <c r="Z1011" s="16"/>
      <c r="AA1011" s="16"/>
      <c r="AB1011" s="17"/>
    </row>
    <row r="1012" spans="2:28" ht="38.25" customHeight="1" x14ac:dyDescent="0.2">
      <c r="B1012" s="4">
        <f t="shared" si="12"/>
        <v>960</v>
      </c>
      <c r="C1012" s="341"/>
      <c r="D1012" s="342"/>
      <c r="E1012" s="342"/>
      <c r="F1012" s="342"/>
      <c r="G1012" s="342"/>
      <c r="H1012" s="342"/>
      <c r="I1012" s="342"/>
      <c r="J1012" s="342"/>
      <c r="K1012" s="342"/>
      <c r="L1012" s="343"/>
      <c r="M1012" s="344"/>
      <c r="N1012" s="344"/>
      <c r="O1012" s="344"/>
      <c r="P1012" s="344"/>
      <c r="Q1012" s="344"/>
      <c r="R1012" s="344"/>
      <c r="S1012" s="344"/>
      <c r="T1012" s="344"/>
      <c r="U1012" s="344"/>
      <c r="V1012" s="344"/>
      <c r="W1012" s="315"/>
      <c r="X1012" s="316"/>
      <c r="Y1012" s="318"/>
      <c r="Z1012" s="16"/>
      <c r="AA1012" s="16"/>
      <c r="AB1012" s="17"/>
    </row>
    <row r="1013" spans="2:28" ht="38.25" customHeight="1" x14ac:dyDescent="0.2">
      <c r="B1013" s="4">
        <f t="shared" si="12"/>
        <v>961</v>
      </c>
      <c r="C1013" s="341"/>
      <c r="D1013" s="342"/>
      <c r="E1013" s="342"/>
      <c r="F1013" s="342"/>
      <c r="G1013" s="342"/>
      <c r="H1013" s="342"/>
      <c r="I1013" s="342"/>
      <c r="J1013" s="342"/>
      <c r="K1013" s="342"/>
      <c r="L1013" s="343"/>
      <c r="M1013" s="344"/>
      <c r="N1013" s="344"/>
      <c r="O1013" s="344"/>
      <c r="P1013" s="344"/>
      <c r="Q1013" s="344"/>
      <c r="R1013" s="344"/>
      <c r="S1013" s="344"/>
      <c r="T1013" s="344"/>
      <c r="U1013" s="344"/>
      <c r="V1013" s="344"/>
      <c r="W1013" s="315"/>
      <c r="X1013" s="316"/>
      <c r="Y1013" s="318"/>
      <c r="Z1013" s="16"/>
      <c r="AA1013" s="16"/>
      <c r="AB1013" s="17"/>
    </row>
    <row r="1014" spans="2:28" ht="38.25" customHeight="1" x14ac:dyDescent="0.2">
      <c r="B1014" s="4">
        <f t="shared" si="12"/>
        <v>962</v>
      </c>
      <c r="C1014" s="341"/>
      <c r="D1014" s="342"/>
      <c r="E1014" s="342"/>
      <c r="F1014" s="342"/>
      <c r="G1014" s="342"/>
      <c r="H1014" s="342"/>
      <c r="I1014" s="342"/>
      <c r="J1014" s="342"/>
      <c r="K1014" s="342"/>
      <c r="L1014" s="343"/>
      <c r="M1014" s="344"/>
      <c r="N1014" s="344"/>
      <c r="O1014" s="344"/>
      <c r="P1014" s="344"/>
      <c r="Q1014" s="344"/>
      <c r="R1014" s="344"/>
      <c r="S1014" s="344"/>
      <c r="T1014" s="344"/>
      <c r="U1014" s="344"/>
      <c r="V1014" s="344"/>
      <c r="W1014" s="315"/>
      <c r="X1014" s="316"/>
      <c r="Y1014" s="318"/>
      <c r="Z1014" s="16"/>
      <c r="AA1014" s="16"/>
      <c r="AB1014" s="17"/>
    </row>
    <row r="1015" spans="2:28" ht="38.25" customHeight="1" x14ac:dyDescent="0.2">
      <c r="B1015" s="4">
        <f t="shared" si="12"/>
        <v>963</v>
      </c>
      <c r="C1015" s="341"/>
      <c r="D1015" s="342"/>
      <c r="E1015" s="342"/>
      <c r="F1015" s="342"/>
      <c r="G1015" s="342"/>
      <c r="H1015" s="342"/>
      <c r="I1015" s="342"/>
      <c r="J1015" s="342"/>
      <c r="K1015" s="342"/>
      <c r="L1015" s="343"/>
      <c r="M1015" s="344"/>
      <c r="N1015" s="344"/>
      <c r="O1015" s="344"/>
      <c r="P1015" s="344"/>
      <c r="Q1015" s="344"/>
      <c r="R1015" s="344"/>
      <c r="S1015" s="344"/>
      <c r="T1015" s="344"/>
      <c r="U1015" s="344"/>
      <c r="V1015" s="344"/>
      <c r="W1015" s="315"/>
      <c r="X1015" s="316"/>
      <c r="Y1015" s="318"/>
      <c r="Z1015" s="16"/>
      <c r="AA1015" s="16"/>
      <c r="AB1015" s="17"/>
    </row>
    <row r="1016" spans="2:28" ht="38.25" customHeight="1" x14ac:dyDescent="0.2">
      <c r="B1016" s="4">
        <f t="shared" si="12"/>
        <v>964</v>
      </c>
      <c r="C1016" s="341"/>
      <c r="D1016" s="342"/>
      <c r="E1016" s="342"/>
      <c r="F1016" s="342"/>
      <c r="G1016" s="342"/>
      <c r="H1016" s="342"/>
      <c r="I1016" s="342"/>
      <c r="J1016" s="342"/>
      <c r="K1016" s="342"/>
      <c r="L1016" s="343"/>
      <c r="M1016" s="344"/>
      <c r="N1016" s="344"/>
      <c r="O1016" s="344"/>
      <c r="P1016" s="344"/>
      <c r="Q1016" s="344"/>
      <c r="R1016" s="344"/>
      <c r="S1016" s="344"/>
      <c r="T1016" s="344"/>
      <c r="U1016" s="344"/>
      <c r="V1016" s="344"/>
      <c r="W1016" s="315"/>
      <c r="X1016" s="316"/>
      <c r="Y1016" s="318"/>
      <c r="Z1016" s="16"/>
      <c r="AA1016" s="16"/>
      <c r="AB1016" s="17"/>
    </row>
    <row r="1017" spans="2:28" ht="38.25" customHeight="1" x14ac:dyDescent="0.2">
      <c r="B1017" s="4">
        <f t="shared" si="12"/>
        <v>965</v>
      </c>
      <c r="C1017" s="341"/>
      <c r="D1017" s="342"/>
      <c r="E1017" s="342"/>
      <c r="F1017" s="342"/>
      <c r="G1017" s="342"/>
      <c r="H1017" s="342"/>
      <c r="I1017" s="342"/>
      <c r="J1017" s="342"/>
      <c r="K1017" s="342"/>
      <c r="L1017" s="343"/>
      <c r="M1017" s="344"/>
      <c r="N1017" s="344"/>
      <c r="O1017" s="344"/>
      <c r="P1017" s="344"/>
      <c r="Q1017" s="344"/>
      <c r="R1017" s="344"/>
      <c r="S1017" s="344"/>
      <c r="T1017" s="344"/>
      <c r="U1017" s="344"/>
      <c r="V1017" s="344"/>
      <c r="W1017" s="315"/>
      <c r="X1017" s="316"/>
      <c r="Y1017" s="318"/>
      <c r="Z1017" s="16"/>
      <c r="AA1017" s="16"/>
      <c r="AB1017" s="17"/>
    </row>
    <row r="1018" spans="2:28" ht="38.25" customHeight="1" x14ac:dyDescent="0.2">
      <c r="B1018" s="4">
        <f t="shared" si="12"/>
        <v>966</v>
      </c>
      <c r="C1018" s="341"/>
      <c r="D1018" s="342"/>
      <c r="E1018" s="342"/>
      <c r="F1018" s="342"/>
      <c r="G1018" s="342"/>
      <c r="H1018" s="342"/>
      <c r="I1018" s="342"/>
      <c r="J1018" s="342"/>
      <c r="K1018" s="342"/>
      <c r="L1018" s="343"/>
      <c r="M1018" s="344"/>
      <c r="N1018" s="344"/>
      <c r="O1018" s="344"/>
      <c r="P1018" s="344"/>
      <c r="Q1018" s="344"/>
      <c r="R1018" s="344"/>
      <c r="S1018" s="344"/>
      <c r="T1018" s="344"/>
      <c r="U1018" s="344"/>
      <c r="V1018" s="344"/>
      <c r="W1018" s="315"/>
      <c r="X1018" s="316"/>
      <c r="Y1018" s="318"/>
      <c r="Z1018" s="16"/>
      <c r="AA1018" s="16"/>
      <c r="AB1018" s="17"/>
    </row>
    <row r="1019" spans="2:28" ht="38.25" customHeight="1" x14ac:dyDescent="0.2">
      <c r="B1019" s="4">
        <f t="shared" si="12"/>
        <v>967</v>
      </c>
      <c r="C1019" s="341"/>
      <c r="D1019" s="342"/>
      <c r="E1019" s="342"/>
      <c r="F1019" s="342"/>
      <c r="G1019" s="342"/>
      <c r="H1019" s="342"/>
      <c r="I1019" s="342"/>
      <c r="J1019" s="342"/>
      <c r="K1019" s="342"/>
      <c r="L1019" s="343"/>
      <c r="M1019" s="344"/>
      <c r="N1019" s="344"/>
      <c r="O1019" s="344"/>
      <c r="P1019" s="344"/>
      <c r="Q1019" s="344"/>
      <c r="R1019" s="344"/>
      <c r="S1019" s="344"/>
      <c r="T1019" s="344"/>
      <c r="U1019" s="344"/>
      <c r="V1019" s="344"/>
      <c r="W1019" s="315"/>
      <c r="X1019" s="316"/>
      <c r="Y1019" s="318"/>
      <c r="Z1019" s="16"/>
      <c r="AA1019" s="16"/>
      <c r="AB1019" s="17"/>
    </row>
    <row r="1020" spans="2:28" ht="38.25" customHeight="1" x14ac:dyDescent="0.2">
      <c r="B1020" s="4">
        <f t="shared" si="12"/>
        <v>968</v>
      </c>
      <c r="C1020" s="341"/>
      <c r="D1020" s="342"/>
      <c r="E1020" s="342"/>
      <c r="F1020" s="342"/>
      <c r="G1020" s="342"/>
      <c r="H1020" s="342"/>
      <c r="I1020" s="342"/>
      <c r="J1020" s="342"/>
      <c r="K1020" s="342"/>
      <c r="L1020" s="343"/>
      <c r="M1020" s="344"/>
      <c r="N1020" s="344"/>
      <c r="O1020" s="344"/>
      <c r="P1020" s="344"/>
      <c r="Q1020" s="344"/>
      <c r="R1020" s="344"/>
      <c r="S1020" s="344"/>
      <c r="T1020" s="344"/>
      <c r="U1020" s="344"/>
      <c r="V1020" s="344"/>
      <c r="W1020" s="315"/>
      <c r="X1020" s="316"/>
      <c r="Y1020" s="318"/>
      <c r="Z1020" s="16"/>
      <c r="AA1020" s="16"/>
      <c r="AB1020" s="17"/>
    </row>
    <row r="1021" spans="2:28" ht="38.25" customHeight="1" x14ac:dyDescent="0.2">
      <c r="B1021" s="4">
        <f t="shared" si="12"/>
        <v>969</v>
      </c>
      <c r="C1021" s="341"/>
      <c r="D1021" s="342"/>
      <c r="E1021" s="342"/>
      <c r="F1021" s="342"/>
      <c r="G1021" s="342"/>
      <c r="H1021" s="342"/>
      <c r="I1021" s="342"/>
      <c r="J1021" s="342"/>
      <c r="K1021" s="342"/>
      <c r="L1021" s="343"/>
      <c r="M1021" s="344"/>
      <c r="N1021" s="344"/>
      <c r="O1021" s="344"/>
      <c r="P1021" s="344"/>
      <c r="Q1021" s="344"/>
      <c r="R1021" s="344"/>
      <c r="S1021" s="344"/>
      <c r="T1021" s="344"/>
      <c r="U1021" s="344"/>
      <c r="V1021" s="344"/>
      <c r="W1021" s="315"/>
      <c r="X1021" s="316"/>
      <c r="Y1021" s="318"/>
      <c r="Z1021" s="16"/>
      <c r="AA1021" s="16"/>
      <c r="AB1021" s="17"/>
    </row>
    <row r="1022" spans="2:28" ht="38.25" customHeight="1" x14ac:dyDescent="0.2">
      <c r="B1022" s="4">
        <f t="shared" si="12"/>
        <v>970</v>
      </c>
      <c r="C1022" s="341"/>
      <c r="D1022" s="342"/>
      <c r="E1022" s="342"/>
      <c r="F1022" s="342"/>
      <c r="G1022" s="342"/>
      <c r="H1022" s="342"/>
      <c r="I1022" s="342"/>
      <c r="J1022" s="342"/>
      <c r="K1022" s="342"/>
      <c r="L1022" s="343"/>
      <c r="M1022" s="344"/>
      <c r="N1022" s="344"/>
      <c r="O1022" s="344"/>
      <c r="P1022" s="344"/>
      <c r="Q1022" s="344"/>
      <c r="R1022" s="344"/>
      <c r="S1022" s="344"/>
      <c r="T1022" s="344"/>
      <c r="U1022" s="344"/>
      <c r="V1022" s="344"/>
      <c r="W1022" s="315"/>
      <c r="X1022" s="316"/>
      <c r="Y1022" s="318"/>
      <c r="Z1022" s="16"/>
      <c r="AA1022" s="16"/>
      <c r="AB1022" s="17"/>
    </row>
    <row r="1023" spans="2:28" ht="38.25" customHeight="1" x14ac:dyDescent="0.2">
      <c r="B1023" s="4">
        <f t="shared" si="12"/>
        <v>971</v>
      </c>
      <c r="C1023" s="341"/>
      <c r="D1023" s="342"/>
      <c r="E1023" s="342"/>
      <c r="F1023" s="342"/>
      <c r="G1023" s="342"/>
      <c r="H1023" s="342"/>
      <c r="I1023" s="342"/>
      <c r="J1023" s="342"/>
      <c r="K1023" s="342"/>
      <c r="L1023" s="343"/>
      <c r="M1023" s="344"/>
      <c r="N1023" s="344"/>
      <c r="O1023" s="344"/>
      <c r="P1023" s="344"/>
      <c r="Q1023" s="344"/>
      <c r="R1023" s="344"/>
      <c r="S1023" s="344"/>
      <c r="T1023" s="344"/>
      <c r="U1023" s="344"/>
      <c r="V1023" s="344"/>
      <c r="W1023" s="315"/>
      <c r="X1023" s="316"/>
      <c r="Y1023" s="318"/>
      <c r="Z1023" s="16"/>
      <c r="AA1023" s="16"/>
      <c r="AB1023" s="17"/>
    </row>
    <row r="1024" spans="2:28" ht="38.25" customHeight="1" x14ac:dyDescent="0.2">
      <c r="B1024" s="4">
        <f t="shared" si="12"/>
        <v>972</v>
      </c>
      <c r="C1024" s="341"/>
      <c r="D1024" s="342"/>
      <c r="E1024" s="342"/>
      <c r="F1024" s="342"/>
      <c r="G1024" s="342"/>
      <c r="H1024" s="342"/>
      <c r="I1024" s="342"/>
      <c r="J1024" s="342"/>
      <c r="K1024" s="342"/>
      <c r="L1024" s="343"/>
      <c r="M1024" s="344"/>
      <c r="N1024" s="344"/>
      <c r="O1024" s="344"/>
      <c r="P1024" s="344"/>
      <c r="Q1024" s="344"/>
      <c r="R1024" s="344"/>
      <c r="S1024" s="344"/>
      <c r="T1024" s="344"/>
      <c r="U1024" s="344"/>
      <c r="V1024" s="344"/>
      <c r="W1024" s="315"/>
      <c r="X1024" s="316"/>
      <c r="Y1024" s="318"/>
      <c r="Z1024" s="16"/>
      <c r="AA1024" s="16"/>
      <c r="AB1024" s="17"/>
    </row>
    <row r="1025" spans="2:28" ht="38.25" customHeight="1" x14ac:dyDescent="0.2">
      <c r="B1025" s="4">
        <f t="shared" si="12"/>
        <v>973</v>
      </c>
      <c r="C1025" s="341"/>
      <c r="D1025" s="342"/>
      <c r="E1025" s="342"/>
      <c r="F1025" s="342"/>
      <c r="G1025" s="342"/>
      <c r="H1025" s="342"/>
      <c r="I1025" s="342"/>
      <c r="J1025" s="342"/>
      <c r="K1025" s="342"/>
      <c r="L1025" s="343"/>
      <c r="M1025" s="344"/>
      <c r="N1025" s="344"/>
      <c r="O1025" s="344"/>
      <c r="P1025" s="344"/>
      <c r="Q1025" s="344"/>
      <c r="R1025" s="344"/>
      <c r="S1025" s="344"/>
      <c r="T1025" s="344"/>
      <c r="U1025" s="344"/>
      <c r="V1025" s="344"/>
      <c r="W1025" s="315"/>
      <c r="X1025" s="316"/>
      <c r="Y1025" s="318"/>
      <c r="Z1025" s="16"/>
      <c r="AA1025" s="16"/>
      <c r="AB1025" s="17"/>
    </row>
    <row r="1026" spans="2:28" ht="38.25" customHeight="1" x14ac:dyDescent="0.2">
      <c r="B1026" s="4">
        <f t="shared" si="12"/>
        <v>974</v>
      </c>
      <c r="C1026" s="341"/>
      <c r="D1026" s="342"/>
      <c r="E1026" s="342"/>
      <c r="F1026" s="342"/>
      <c r="G1026" s="342"/>
      <c r="H1026" s="342"/>
      <c r="I1026" s="342"/>
      <c r="J1026" s="342"/>
      <c r="K1026" s="342"/>
      <c r="L1026" s="343"/>
      <c r="M1026" s="344"/>
      <c r="N1026" s="344"/>
      <c r="O1026" s="344"/>
      <c r="P1026" s="344"/>
      <c r="Q1026" s="344"/>
      <c r="R1026" s="344"/>
      <c r="S1026" s="344"/>
      <c r="T1026" s="344"/>
      <c r="U1026" s="344"/>
      <c r="V1026" s="344"/>
      <c r="W1026" s="315"/>
      <c r="X1026" s="316"/>
      <c r="Y1026" s="318"/>
      <c r="Z1026" s="16"/>
      <c r="AA1026" s="16"/>
      <c r="AB1026" s="17"/>
    </row>
    <row r="1027" spans="2:28" ht="38.25" customHeight="1" x14ac:dyDescent="0.2">
      <c r="B1027" s="4">
        <f t="shared" si="12"/>
        <v>975</v>
      </c>
      <c r="C1027" s="341"/>
      <c r="D1027" s="342"/>
      <c r="E1027" s="342"/>
      <c r="F1027" s="342"/>
      <c r="G1027" s="342"/>
      <c r="H1027" s="342"/>
      <c r="I1027" s="342"/>
      <c r="J1027" s="342"/>
      <c r="K1027" s="342"/>
      <c r="L1027" s="343"/>
      <c r="M1027" s="344"/>
      <c r="N1027" s="344"/>
      <c r="O1027" s="344"/>
      <c r="P1027" s="344"/>
      <c r="Q1027" s="344"/>
      <c r="R1027" s="344"/>
      <c r="S1027" s="344"/>
      <c r="T1027" s="344"/>
      <c r="U1027" s="344"/>
      <c r="V1027" s="344"/>
      <c r="W1027" s="315"/>
      <c r="X1027" s="316"/>
      <c r="Y1027" s="318"/>
      <c r="Z1027" s="16"/>
      <c r="AA1027" s="16"/>
      <c r="AB1027" s="17"/>
    </row>
    <row r="1028" spans="2:28" ht="38.25" customHeight="1" x14ac:dyDescent="0.2">
      <c r="B1028" s="4">
        <f t="shared" si="12"/>
        <v>976</v>
      </c>
      <c r="C1028" s="341"/>
      <c r="D1028" s="342"/>
      <c r="E1028" s="342"/>
      <c r="F1028" s="342"/>
      <c r="G1028" s="342"/>
      <c r="H1028" s="342"/>
      <c r="I1028" s="342"/>
      <c r="J1028" s="342"/>
      <c r="K1028" s="342"/>
      <c r="L1028" s="343"/>
      <c r="M1028" s="344"/>
      <c r="N1028" s="344"/>
      <c r="O1028" s="344"/>
      <c r="P1028" s="344"/>
      <c r="Q1028" s="344"/>
      <c r="R1028" s="344"/>
      <c r="S1028" s="344"/>
      <c r="T1028" s="344"/>
      <c r="U1028" s="344"/>
      <c r="V1028" s="344"/>
      <c r="W1028" s="315"/>
      <c r="X1028" s="316"/>
      <c r="Y1028" s="318"/>
      <c r="Z1028" s="16"/>
      <c r="AA1028" s="16"/>
      <c r="AB1028" s="17"/>
    </row>
    <row r="1029" spans="2:28" ht="38.25" customHeight="1" x14ac:dyDescent="0.2">
      <c r="B1029" s="4">
        <f t="shared" si="12"/>
        <v>977</v>
      </c>
      <c r="C1029" s="341"/>
      <c r="D1029" s="342"/>
      <c r="E1029" s="342"/>
      <c r="F1029" s="342"/>
      <c r="G1029" s="342"/>
      <c r="H1029" s="342"/>
      <c r="I1029" s="342"/>
      <c r="J1029" s="342"/>
      <c r="K1029" s="342"/>
      <c r="L1029" s="343"/>
      <c r="M1029" s="344"/>
      <c r="N1029" s="344"/>
      <c r="O1029" s="344"/>
      <c r="P1029" s="344"/>
      <c r="Q1029" s="344"/>
      <c r="R1029" s="344"/>
      <c r="S1029" s="344"/>
      <c r="T1029" s="344"/>
      <c r="U1029" s="344"/>
      <c r="V1029" s="344"/>
      <c r="W1029" s="315"/>
      <c r="X1029" s="316"/>
      <c r="Y1029" s="318"/>
      <c r="Z1029" s="16"/>
      <c r="AA1029" s="16"/>
      <c r="AB1029" s="17"/>
    </row>
    <row r="1030" spans="2:28" ht="38.25" customHeight="1" x14ac:dyDescent="0.2">
      <c r="B1030" s="4">
        <f t="shared" si="12"/>
        <v>978</v>
      </c>
      <c r="C1030" s="341"/>
      <c r="D1030" s="342"/>
      <c r="E1030" s="342"/>
      <c r="F1030" s="342"/>
      <c r="G1030" s="342"/>
      <c r="H1030" s="342"/>
      <c r="I1030" s="342"/>
      <c r="J1030" s="342"/>
      <c r="K1030" s="342"/>
      <c r="L1030" s="343"/>
      <c r="M1030" s="344"/>
      <c r="N1030" s="344"/>
      <c r="O1030" s="344"/>
      <c r="P1030" s="344"/>
      <c r="Q1030" s="344"/>
      <c r="R1030" s="344"/>
      <c r="S1030" s="344"/>
      <c r="T1030" s="344"/>
      <c r="U1030" s="344"/>
      <c r="V1030" s="344"/>
      <c r="W1030" s="315"/>
      <c r="X1030" s="316"/>
      <c r="Y1030" s="318"/>
      <c r="Z1030" s="16"/>
      <c r="AA1030" s="16"/>
      <c r="AB1030" s="17"/>
    </row>
    <row r="1031" spans="2:28" ht="38.25" customHeight="1" x14ac:dyDescent="0.2">
      <c r="B1031" s="4">
        <f t="shared" si="12"/>
        <v>979</v>
      </c>
      <c r="C1031" s="341"/>
      <c r="D1031" s="342"/>
      <c r="E1031" s="342"/>
      <c r="F1031" s="342"/>
      <c r="G1031" s="342"/>
      <c r="H1031" s="342"/>
      <c r="I1031" s="342"/>
      <c r="J1031" s="342"/>
      <c r="K1031" s="342"/>
      <c r="L1031" s="343"/>
      <c r="M1031" s="344"/>
      <c r="N1031" s="344"/>
      <c r="O1031" s="344"/>
      <c r="P1031" s="344"/>
      <c r="Q1031" s="344"/>
      <c r="R1031" s="344"/>
      <c r="S1031" s="344"/>
      <c r="T1031" s="344"/>
      <c r="U1031" s="344"/>
      <c r="V1031" s="344"/>
      <c r="W1031" s="315"/>
      <c r="X1031" s="316"/>
      <c r="Y1031" s="318"/>
      <c r="Z1031" s="16"/>
      <c r="AA1031" s="16"/>
      <c r="AB1031" s="17"/>
    </row>
    <row r="1032" spans="2:28" ht="38.25" customHeight="1" x14ac:dyDescent="0.2">
      <c r="B1032" s="4">
        <f t="shared" si="12"/>
        <v>980</v>
      </c>
      <c r="C1032" s="341"/>
      <c r="D1032" s="342"/>
      <c r="E1032" s="342"/>
      <c r="F1032" s="342"/>
      <c r="G1032" s="342"/>
      <c r="H1032" s="342"/>
      <c r="I1032" s="342"/>
      <c r="J1032" s="342"/>
      <c r="K1032" s="342"/>
      <c r="L1032" s="343"/>
      <c r="M1032" s="344"/>
      <c r="N1032" s="344"/>
      <c r="O1032" s="344"/>
      <c r="P1032" s="344"/>
      <c r="Q1032" s="344"/>
      <c r="R1032" s="344"/>
      <c r="S1032" s="344"/>
      <c r="T1032" s="344"/>
      <c r="U1032" s="344"/>
      <c r="V1032" s="344"/>
      <c r="W1032" s="315"/>
      <c r="X1032" s="316"/>
      <c r="Y1032" s="318"/>
      <c r="Z1032" s="16"/>
      <c r="AA1032" s="16"/>
      <c r="AB1032" s="17"/>
    </row>
    <row r="1033" spans="2:28" ht="38.25" customHeight="1" x14ac:dyDescent="0.2">
      <c r="B1033" s="4">
        <f t="shared" si="12"/>
        <v>981</v>
      </c>
      <c r="C1033" s="341"/>
      <c r="D1033" s="342"/>
      <c r="E1033" s="342"/>
      <c r="F1033" s="342"/>
      <c r="G1033" s="342"/>
      <c r="H1033" s="342"/>
      <c r="I1033" s="342"/>
      <c r="J1033" s="342"/>
      <c r="K1033" s="342"/>
      <c r="L1033" s="343"/>
      <c r="M1033" s="344"/>
      <c r="N1033" s="344"/>
      <c r="O1033" s="344"/>
      <c r="P1033" s="344"/>
      <c r="Q1033" s="344"/>
      <c r="R1033" s="344"/>
      <c r="S1033" s="344"/>
      <c r="T1033" s="344"/>
      <c r="U1033" s="344"/>
      <c r="V1033" s="344"/>
      <c r="W1033" s="315"/>
      <c r="X1033" s="316"/>
      <c r="Y1033" s="318"/>
      <c r="Z1033" s="16"/>
      <c r="AA1033" s="16"/>
      <c r="AB1033" s="17"/>
    </row>
    <row r="1034" spans="2:28" ht="38.25" customHeight="1" x14ac:dyDescent="0.2">
      <c r="B1034" s="4">
        <f t="shared" si="12"/>
        <v>982</v>
      </c>
      <c r="C1034" s="341"/>
      <c r="D1034" s="342"/>
      <c r="E1034" s="342"/>
      <c r="F1034" s="342"/>
      <c r="G1034" s="342"/>
      <c r="H1034" s="342"/>
      <c r="I1034" s="342"/>
      <c r="J1034" s="342"/>
      <c r="K1034" s="342"/>
      <c r="L1034" s="343"/>
      <c r="M1034" s="344"/>
      <c r="N1034" s="344"/>
      <c r="O1034" s="344"/>
      <c r="P1034" s="344"/>
      <c r="Q1034" s="344"/>
      <c r="R1034" s="344"/>
      <c r="S1034" s="344"/>
      <c r="T1034" s="344"/>
      <c r="U1034" s="344"/>
      <c r="V1034" s="344"/>
      <c r="W1034" s="315"/>
      <c r="X1034" s="316"/>
      <c r="Y1034" s="318"/>
      <c r="Z1034" s="16"/>
      <c r="AA1034" s="16"/>
      <c r="AB1034" s="17"/>
    </row>
    <row r="1035" spans="2:28" ht="38.25" customHeight="1" x14ac:dyDescent="0.2">
      <c r="B1035" s="4">
        <f t="shared" si="12"/>
        <v>983</v>
      </c>
      <c r="C1035" s="341"/>
      <c r="D1035" s="342"/>
      <c r="E1035" s="342"/>
      <c r="F1035" s="342"/>
      <c r="G1035" s="342"/>
      <c r="H1035" s="342"/>
      <c r="I1035" s="342"/>
      <c r="J1035" s="342"/>
      <c r="K1035" s="342"/>
      <c r="L1035" s="343"/>
      <c r="M1035" s="344"/>
      <c r="N1035" s="344"/>
      <c r="O1035" s="344"/>
      <c r="P1035" s="344"/>
      <c r="Q1035" s="344"/>
      <c r="R1035" s="344"/>
      <c r="S1035" s="344"/>
      <c r="T1035" s="344"/>
      <c r="U1035" s="344"/>
      <c r="V1035" s="344"/>
      <c r="W1035" s="315"/>
      <c r="X1035" s="316"/>
      <c r="Y1035" s="318"/>
      <c r="Z1035" s="16"/>
      <c r="AA1035" s="16"/>
      <c r="AB1035" s="17"/>
    </row>
    <row r="1036" spans="2:28" ht="38.25" customHeight="1" x14ac:dyDescent="0.2">
      <c r="B1036" s="4">
        <f t="shared" si="12"/>
        <v>984</v>
      </c>
      <c r="C1036" s="341"/>
      <c r="D1036" s="342"/>
      <c r="E1036" s="342"/>
      <c r="F1036" s="342"/>
      <c r="G1036" s="342"/>
      <c r="H1036" s="342"/>
      <c r="I1036" s="342"/>
      <c r="J1036" s="342"/>
      <c r="K1036" s="342"/>
      <c r="L1036" s="343"/>
      <c r="M1036" s="344"/>
      <c r="N1036" s="344"/>
      <c r="O1036" s="344"/>
      <c r="P1036" s="344"/>
      <c r="Q1036" s="344"/>
      <c r="R1036" s="344"/>
      <c r="S1036" s="344"/>
      <c r="T1036" s="344"/>
      <c r="U1036" s="344"/>
      <c r="V1036" s="344"/>
      <c r="W1036" s="315"/>
      <c r="X1036" s="316"/>
      <c r="Y1036" s="318"/>
      <c r="Z1036" s="16"/>
      <c r="AA1036" s="16"/>
      <c r="AB1036" s="17"/>
    </row>
    <row r="1037" spans="2:28" ht="38.25" customHeight="1" x14ac:dyDescent="0.2">
      <c r="B1037" s="4">
        <f t="shared" si="12"/>
        <v>985</v>
      </c>
      <c r="C1037" s="341"/>
      <c r="D1037" s="342"/>
      <c r="E1037" s="342"/>
      <c r="F1037" s="342"/>
      <c r="G1037" s="342"/>
      <c r="H1037" s="342"/>
      <c r="I1037" s="342"/>
      <c r="J1037" s="342"/>
      <c r="K1037" s="342"/>
      <c r="L1037" s="343"/>
      <c r="M1037" s="344"/>
      <c r="N1037" s="344"/>
      <c r="O1037" s="344"/>
      <c r="P1037" s="344"/>
      <c r="Q1037" s="344"/>
      <c r="R1037" s="344"/>
      <c r="S1037" s="344"/>
      <c r="T1037" s="344"/>
      <c r="U1037" s="344"/>
      <c r="V1037" s="344"/>
      <c r="W1037" s="315"/>
      <c r="X1037" s="316"/>
      <c r="Y1037" s="318"/>
      <c r="Z1037" s="16"/>
      <c r="AA1037" s="16"/>
      <c r="AB1037" s="17"/>
    </row>
    <row r="1038" spans="2:28" ht="38.25" customHeight="1" x14ac:dyDescent="0.2">
      <c r="B1038" s="4">
        <f t="shared" si="12"/>
        <v>986</v>
      </c>
      <c r="C1038" s="341"/>
      <c r="D1038" s="342"/>
      <c r="E1038" s="342"/>
      <c r="F1038" s="342"/>
      <c r="G1038" s="342"/>
      <c r="H1038" s="342"/>
      <c r="I1038" s="342"/>
      <c r="J1038" s="342"/>
      <c r="K1038" s="342"/>
      <c r="L1038" s="343"/>
      <c r="M1038" s="344"/>
      <c r="N1038" s="344"/>
      <c r="O1038" s="344"/>
      <c r="P1038" s="344"/>
      <c r="Q1038" s="344"/>
      <c r="R1038" s="344"/>
      <c r="S1038" s="344"/>
      <c r="T1038" s="344"/>
      <c r="U1038" s="344"/>
      <c r="V1038" s="344"/>
      <c r="W1038" s="315"/>
      <c r="X1038" s="316"/>
      <c r="Y1038" s="318"/>
      <c r="Z1038" s="16"/>
      <c r="AA1038" s="16"/>
      <c r="AB1038" s="17"/>
    </row>
    <row r="1039" spans="2:28" ht="38.25" customHeight="1" x14ac:dyDescent="0.2">
      <c r="B1039" s="4">
        <f t="shared" si="12"/>
        <v>987</v>
      </c>
      <c r="C1039" s="341"/>
      <c r="D1039" s="342"/>
      <c r="E1039" s="342"/>
      <c r="F1039" s="342"/>
      <c r="G1039" s="342"/>
      <c r="H1039" s="342"/>
      <c r="I1039" s="342"/>
      <c r="J1039" s="342"/>
      <c r="K1039" s="342"/>
      <c r="L1039" s="343"/>
      <c r="M1039" s="344"/>
      <c r="N1039" s="344"/>
      <c r="O1039" s="344"/>
      <c r="P1039" s="344"/>
      <c r="Q1039" s="344"/>
      <c r="R1039" s="344"/>
      <c r="S1039" s="344"/>
      <c r="T1039" s="344"/>
      <c r="U1039" s="344"/>
      <c r="V1039" s="344"/>
      <c r="W1039" s="315"/>
      <c r="X1039" s="316"/>
      <c r="Y1039" s="318"/>
      <c r="Z1039" s="16"/>
      <c r="AA1039" s="16"/>
      <c r="AB1039" s="17"/>
    </row>
    <row r="1040" spans="2:28" ht="38.25" customHeight="1" x14ac:dyDescent="0.2">
      <c r="B1040" s="4">
        <f t="shared" ref="B1040:B1103" si="13">B1039+1</f>
        <v>988</v>
      </c>
      <c r="C1040" s="341"/>
      <c r="D1040" s="342"/>
      <c r="E1040" s="342"/>
      <c r="F1040" s="342"/>
      <c r="G1040" s="342"/>
      <c r="H1040" s="342"/>
      <c r="I1040" s="342"/>
      <c r="J1040" s="342"/>
      <c r="K1040" s="342"/>
      <c r="L1040" s="343"/>
      <c r="M1040" s="344"/>
      <c r="N1040" s="344"/>
      <c r="O1040" s="344"/>
      <c r="P1040" s="344"/>
      <c r="Q1040" s="344"/>
      <c r="R1040" s="344"/>
      <c r="S1040" s="344"/>
      <c r="T1040" s="344"/>
      <c r="U1040" s="344"/>
      <c r="V1040" s="344"/>
      <c r="W1040" s="315"/>
      <c r="X1040" s="316"/>
      <c r="Y1040" s="318"/>
      <c r="Z1040" s="16"/>
      <c r="AA1040" s="16"/>
      <c r="AB1040" s="17"/>
    </row>
    <row r="1041" spans="2:28" ht="38.25" customHeight="1" x14ac:dyDescent="0.2">
      <c r="B1041" s="4">
        <f t="shared" si="13"/>
        <v>989</v>
      </c>
      <c r="C1041" s="341"/>
      <c r="D1041" s="342"/>
      <c r="E1041" s="342"/>
      <c r="F1041" s="342"/>
      <c r="G1041" s="342"/>
      <c r="H1041" s="342"/>
      <c r="I1041" s="342"/>
      <c r="J1041" s="342"/>
      <c r="K1041" s="342"/>
      <c r="L1041" s="343"/>
      <c r="M1041" s="344"/>
      <c r="N1041" s="344"/>
      <c r="O1041" s="344"/>
      <c r="P1041" s="344"/>
      <c r="Q1041" s="344"/>
      <c r="R1041" s="344"/>
      <c r="S1041" s="344"/>
      <c r="T1041" s="344"/>
      <c r="U1041" s="344"/>
      <c r="V1041" s="344"/>
      <c r="W1041" s="315"/>
      <c r="X1041" s="316"/>
      <c r="Y1041" s="318"/>
      <c r="Z1041" s="16"/>
      <c r="AA1041" s="16"/>
      <c r="AB1041" s="17"/>
    </row>
    <row r="1042" spans="2:28" ht="38.25" customHeight="1" x14ac:dyDescent="0.2">
      <c r="B1042" s="4">
        <f t="shared" si="13"/>
        <v>990</v>
      </c>
      <c r="C1042" s="341"/>
      <c r="D1042" s="342"/>
      <c r="E1042" s="342"/>
      <c r="F1042" s="342"/>
      <c r="G1042" s="342"/>
      <c r="H1042" s="342"/>
      <c r="I1042" s="342"/>
      <c r="J1042" s="342"/>
      <c r="K1042" s="342"/>
      <c r="L1042" s="343"/>
      <c r="M1042" s="344"/>
      <c r="N1042" s="344"/>
      <c r="O1042" s="344"/>
      <c r="P1042" s="344"/>
      <c r="Q1042" s="344"/>
      <c r="R1042" s="344"/>
      <c r="S1042" s="344"/>
      <c r="T1042" s="344"/>
      <c r="U1042" s="344"/>
      <c r="V1042" s="344"/>
      <c r="W1042" s="315"/>
      <c r="X1042" s="316"/>
      <c r="Y1042" s="318"/>
      <c r="Z1042" s="16"/>
      <c r="AA1042" s="16"/>
      <c r="AB1042" s="17"/>
    </row>
    <row r="1043" spans="2:28" ht="38.25" customHeight="1" x14ac:dyDescent="0.2">
      <c r="B1043" s="4">
        <f t="shared" si="13"/>
        <v>991</v>
      </c>
      <c r="C1043" s="341"/>
      <c r="D1043" s="342"/>
      <c r="E1043" s="342"/>
      <c r="F1043" s="342"/>
      <c r="G1043" s="342"/>
      <c r="H1043" s="342"/>
      <c r="I1043" s="342"/>
      <c r="J1043" s="342"/>
      <c r="K1043" s="342"/>
      <c r="L1043" s="343"/>
      <c r="M1043" s="344"/>
      <c r="N1043" s="344"/>
      <c r="O1043" s="344"/>
      <c r="P1043" s="344"/>
      <c r="Q1043" s="344"/>
      <c r="R1043" s="344"/>
      <c r="S1043" s="344"/>
      <c r="T1043" s="344"/>
      <c r="U1043" s="344"/>
      <c r="V1043" s="344"/>
      <c r="W1043" s="315"/>
      <c r="X1043" s="316"/>
      <c r="Y1043" s="318"/>
      <c r="Z1043" s="16"/>
      <c r="AA1043" s="16"/>
      <c r="AB1043" s="17"/>
    </row>
    <row r="1044" spans="2:28" ht="38.25" customHeight="1" x14ac:dyDescent="0.2">
      <c r="B1044" s="4">
        <f t="shared" si="13"/>
        <v>992</v>
      </c>
      <c r="C1044" s="341"/>
      <c r="D1044" s="342"/>
      <c r="E1044" s="342"/>
      <c r="F1044" s="342"/>
      <c r="G1044" s="342"/>
      <c r="H1044" s="342"/>
      <c r="I1044" s="342"/>
      <c r="J1044" s="342"/>
      <c r="K1044" s="342"/>
      <c r="L1044" s="343"/>
      <c r="M1044" s="344"/>
      <c r="N1044" s="344"/>
      <c r="O1044" s="344"/>
      <c r="P1044" s="344"/>
      <c r="Q1044" s="344"/>
      <c r="R1044" s="344"/>
      <c r="S1044" s="344"/>
      <c r="T1044" s="344"/>
      <c r="U1044" s="344"/>
      <c r="V1044" s="344"/>
      <c r="W1044" s="315"/>
      <c r="X1044" s="316"/>
      <c r="Y1044" s="318"/>
      <c r="Z1044" s="16"/>
      <c r="AA1044" s="16"/>
      <c r="AB1044" s="17"/>
    </row>
    <row r="1045" spans="2:28" ht="38.25" customHeight="1" x14ac:dyDescent="0.2">
      <c r="B1045" s="4">
        <f t="shared" si="13"/>
        <v>993</v>
      </c>
      <c r="C1045" s="341"/>
      <c r="D1045" s="342"/>
      <c r="E1045" s="342"/>
      <c r="F1045" s="342"/>
      <c r="G1045" s="342"/>
      <c r="H1045" s="342"/>
      <c r="I1045" s="342"/>
      <c r="J1045" s="342"/>
      <c r="K1045" s="342"/>
      <c r="L1045" s="343"/>
      <c r="M1045" s="344"/>
      <c r="N1045" s="344"/>
      <c r="O1045" s="344"/>
      <c r="P1045" s="344"/>
      <c r="Q1045" s="344"/>
      <c r="R1045" s="344"/>
      <c r="S1045" s="344"/>
      <c r="T1045" s="344"/>
      <c r="U1045" s="344"/>
      <c r="V1045" s="344"/>
      <c r="W1045" s="315"/>
      <c r="X1045" s="316"/>
      <c r="Y1045" s="318"/>
      <c r="Z1045" s="16"/>
      <c r="AA1045" s="16"/>
      <c r="AB1045" s="17"/>
    </row>
    <row r="1046" spans="2:28" ht="38.25" customHeight="1" x14ac:dyDescent="0.2">
      <c r="B1046" s="4">
        <f t="shared" si="13"/>
        <v>994</v>
      </c>
      <c r="C1046" s="341"/>
      <c r="D1046" s="342"/>
      <c r="E1046" s="342"/>
      <c r="F1046" s="342"/>
      <c r="G1046" s="342"/>
      <c r="H1046" s="342"/>
      <c r="I1046" s="342"/>
      <c r="J1046" s="342"/>
      <c r="K1046" s="342"/>
      <c r="L1046" s="343"/>
      <c r="M1046" s="344"/>
      <c r="N1046" s="344"/>
      <c r="O1046" s="344"/>
      <c r="P1046" s="344"/>
      <c r="Q1046" s="344"/>
      <c r="R1046" s="344"/>
      <c r="S1046" s="344"/>
      <c r="T1046" s="344"/>
      <c r="U1046" s="344"/>
      <c r="V1046" s="344"/>
      <c r="W1046" s="315"/>
      <c r="X1046" s="316"/>
      <c r="Y1046" s="318"/>
      <c r="Z1046" s="16"/>
      <c r="AA1046" s="16"/>
      <c r="AB1046" s="17"/>
    </row>
    <row r="1047" spans="2:28" ht="38.25" customHeight="1" x14ac:dyDescent="0.2">
      <c r="B1047" s="4">
        <f t="shared" si="13"/>
        <v>995</v>
      </c>
      <c r="C1047" s="341"/>
      <c r="D1047" s="342"/>
      <c r="E1047" s="342"/>
      <c r="F1047" s="342"/>
      <c r="G1047" s="342"/>
      <c r="H1047" s="342"/>
      <c r="I1047" s="342"/>
      <c r="J1047" s="342"/>
      <c r="K1047" s="342"/>
      <c r="L1047" s="343"/>
      <c r="M1047" s="344"/>
      <c r="N1047" s="344"/>
      <c r="O1047" s="344"/>
      <c r="P1047" s="344"/>
      <c r="Q1047" s="344"/>
      <c r="R1047" s="344"/>
      <c r="S1047" s="344"/>
      <c r="T1047" s="344"/>
      <c r="U1047" s="344"/>
      <c r="V1047" s="344"/>
      <c r="W1047" s="315"/>
      <c r="X1047" s="316"/>
      <c r="Y1047" s="318"/>
      <c r="Z1047" s="16"/>
      <c r="AA1047" s="16"/>
      <c r="AB1047" s="17"/>
    </row>
    <row r="1048" spans="2:28" ht="38.25" customHeight="1" x14ac:dyDescent="0.2">
      <c r="B1048" s="4">
        <f t="shared" si="13"/>
        <v>996</v>
      </c>
      <c r="C1048" s="341"/>
      <c r="D1048" s="342"/>
      <c r="E1048" s="342"/>
      <c r="F1048" s="342"/>
      <c r="G1048" s="342"/>
      <c r="H1048" s="342"/>
      <c r="I1048" s="342"/>
      <c r="J1048" s="342"/>
      <c r="K1048" s="342"/>
      <c r="L1048" s="343"/>
      <c r="M1048" s="344"/>
      <c r="N1048" s="344"/>
      <c r="O1048" s="344"/>
      <c r="P1048" s="344"/>
      <c r="Q1048" s="344"/>
      <c r="R1048" s="344"/>
      <c r="S1048" s="344"/>
      <c r="T1048" s="344"/>
      <c r="U1048" s="344"/>
      <c r="V1048" s="344"/>
      <c r="W1048" s="315"/>
      <c r="X1048" s="316"/>
      <c r="Y1048" s="318"/>
      <c r="Z1048" s="16"/>
      <c r="AA1048" s="16"/>
      <c r="AB1048" s="17"/>
    </row>
    <row r="1049" spans="2:28" ht="38.25" customHeight="1" x14ac:dyDescent="0.2">
      <c r="B1049" s="4">
        <f t="shared" si="13"/>
        <v>997</v>
      </c>
      <c r="C1049" s="341"/>
      <c r="D1049" s="342"/>
      <c r="E1049" s="342"/>
      <c r="F1049" s="342"/>
      <c r="G1049" s="342"/>
      <c r="H1049" s="342"/>
      <c r="I1049" s="342"/>
      <c r="J1049" s="342"/>
      <c r="K1049" s="342"/>
      <c r="L1049" s="343"/>
      <c r="M1049" s="344"/>
      <c r="N1049" s="344"/>
      <c r="O1049" s="344"/>
      <c r="P1049" s="344"/>
      <c r="Q1049" s="344"/>
      <c r="R1049" s="344"/>
      <c r="S1049" s="344"/>
      <c r="T1049" s="344"/>
      <c r="U1049" s="344"/>
      <c r="V1049" s="344"/>
      <c r="W1049" s="315"/>
      <c r="X1049" s="316"/>
      <c r="Y1049" s="318"/>
      <c r="Z1049" s="16"/>
      <c r="AA1049" s="16"/>
      <c r="AB1049" s="17"/>
    </row>
    <row r="1050" spans="2:28" ht="38.25" customHeight="1" x14ac:dyDescent="0.2">
      <c r="B1050" s="4">
        <f t="shared" si="13"/>
        <v>998</v>
      </c>
      <c r="C1050" s="341"/>
      <c r="D1050" s="342"/>
      <c r="E1050" s="342"/>
      <c r="F1050" s="342"/>
      <c r="G1050" s="342"/>
      <c r="H1050" s="342"/>
      <c r="I1050" s="342"/>
      <c r="J1050" s="342"/>
      <c r="K1050" s="342"/>
      <c r="L1050" s="343"/>
      <c r="M1050" s="344"/>
      <c r="N1050" s="344"/>
      <c r="O1050" s="344"/>
      <c r="P1050" s="344"/>
      <c r="Q1050" s="344"/>
      <c r="R1050" s="344"/>
      <c r="S1050" s="344"/>
      <c r="T1050" s="344"/>
      <c r="U1050" s="344"/>
      <c r="V1050" s="344"/>
      <c r="W1050" s="315"/>
      <c r="X1050" s="316"/>
      <c r="Y1050" s="318"/>
      <c r="Z1050" s="16"/>
      <c r="AA1050" s="16"/>
      <c r="AB1050" s="17"/>
    </row>
    <row r="1051" spans="2:28" ht="38.25" customHeight="1" x14ac:dyDescent="0.2">
      <c r="B1051" s="4">
        <f t="shared" si="13"/>
        <v>999</v>
      </c>
      <c r="C1051" s="341"/>
      <c r="D1051" s="342"/>
      <c r="E1051" s="342"/>
      <c r="F1051" s="342"/>
      <c r="G1051" s="342"/>
      <c r="H1051" s="342"/>
      <c r="I1051" s="342"/>
      <c r="J1051" s="342"/>
      <c r="K1051" s="342"/>
      <c r="L1051" s="343"/>
      <c r="M1051" s="344"/>
      <c r="N1051" s="344"/>
      <c r="O1051" s="344"/>
      <c r="P1051" s="344"/>
      <c r="Q1051" s="344"/>
      <c r="R1051" s="344"/>
      <c r="S1051" s="344"/>
      <c r="T1051" s="344"/>
      <c r="U1051" s="344"/>
      <c r="V1051" s="344"/>
      <c r="W1051" s="315"/>
      <c r="X1051" s="316"/>
      <c r="Y1051" s="318"/>
      <c r="Z1051" s="16"/>
      <c r="AA1051" s="16"/>
      <c r="AB1051" s="17"/>
    </row>
    <row r="1052" spans="2:28" ht="38.25" customHeight="1" x14ac:dyDescent="0.2">
      <c r="B1052" s="4">
        <f t="shared" si="13"/>
        <v>1000</v>
      </c>
      <c r="C1052" s="341"/>
      <c r="D1052" s="342"/>
      <c r="E1052" s="342"/>
      <c r="F1052" s="342"/>
      <c r="G1052" s="342"/>
      <c r="H1052" s="342"/>
      <c r="I1052" s="342"/>
      <c r="J1052" s="342"/>
      <c r="K1052" s="342"/>
      <c r="L1052" s="343"/>
      <c r="M1052" s="344"/>
      <c r="N1052" s="344"/>
      <c r="O1052" s="344"/>
      <c r="P1052" s="344"/>
      <c r="Q1052" s="344"/>
      <c r="R1052" s="344"/>
      <c r="S1052" s="344"/>
      <c r="T1052" s="344"/>
      <c r="U1052" s="344"/>
      <c r="V1052" s="344"/>
      <c r="W1052" s="315"/>
      <c r="X1052" s="316"/>
      <c r="Y1052" s="318"/>
      <c r="Z1052" s="16"/>
      <c r="AA1052" s="16"/>
      <c r="AB1052" s="17"/>
    </row>
    <row r="1053" spans="2:28" ht="38.25" customHeight="1" x14ac:dyDescent="0.2">
      <c r="B1053" s="4">
        <f t="shared" si="13"/>
        <v>1001</v>
      </c>
      <c r="C1053" s="341"/>
      <c r="D1053" s="342"/>
      <c r="E1053" s="342"/>
      <c r="F1053" s="342"/>
      <c r="G1053" s="342"/>
      <c r="H1053" s="342"/>
      <c r="I1053" s="342"/>
      <c r="J1053" s="342"/>
      <c r="K1053" s="342"/>
      <c r="L1053" s="343"/>
      <c r="M1053" s="344"/>
      <c r="N1053" s="344"/>
      <c r="O1053" s="344"/>
      <c r="P1053" s="344"/>
      <c r="Q1053" s="344"/>
      <c r="R1053" s="344"/>
      <c r="S1053" s="344"/>
      <c r="T1053" s="344"/>
      <c r="U1053" s="344"/>
      <c r="V1053" s="344"/>
      <c r="W1053" s="315"/>
      <c r="X1053" s="316"/>
      <c r="Y1053" s="318"/>
      <c r="Z1053" s="16"/>
      <c r="AA1053" s="16"/>
      <c r="AB1053" s="17"/>
    </row>
    <row r="1054" spans="2:28" ht="38.25" customHeight="1" x14ac:dyDescent="0.2">
      <c r="B1054" s="4">
        <f t="shared" si="13"/>
        <v>1002</v>
      </c>
      <c r="C1054" s="341"/>
      <c r="D1054" s="342"/>
      <c r="E1054" s="342"/>
      <c r="F1054" s="342"/>
      <c r="G1054" s="342"/>
      <c r="H1054" s="342"/>
      <c r="I1054" s="342"/>
      <c r="J1054" s="342"/>
      <c r="K1054" s="342"/>
      <c r="L1054" s="343"/>
      <c r="M1054" s="344"/>
      <c r="N1054" s="344"/>
      <c r="O1054" s="344"/>
      <c r="P1054" s="344"/>
      <c r="Q1054" s="344"/>
      <c r="R1054" s="344"/>
      <c r="S1054" s="344"/>
      <c r="T1054" s="344"/>
      <c r="U1054" s="344"/>
      <c r="V1054" s="344"/>
      <c r="W1054" s="315"/>
      <c r="X1054" s="316"/>
      <c r="Y1054" s="318"/>
      <c r="Z1054" s="16"/>
      <c r="AA1054" s="16"/>
      <c r="AB1054" s="17"/>
    </row>
    <row r="1055" spans="2:28" ht="38.25" customHeight="1" x14ac:dyDescent="0.2">
      <c r="B1055" s="4">
        <f t="shared" si="13"/>
        <v>1003</v>
      </c>
      <c r="C1055" s="341"/>
      <c r="D1055" s="342"/>
      <c r="E1055" s="342"/>
      <c r="F1055" s="342"/>
      <c r="G1055" s="342"/>
      <c r="H1055" s="342"/>
      <c r="I1055" s="342"/>
      <c r="J1055" s="342"/>
      <c r="K1055" s="342"/>
      <c r="L1055" s="343"/>
      <c r="M1055" s="344"/>
      <c r="N1055" s="344"/>
      <c r="O1055" s="344"/>
      <c r="P1055" s="344"/>
      <c r="Q1055" s="344"/>
      <c r="R1055" s="344"/>
      <c r="S1055" s="344"/>
      <c r="T1055" s="344"/>
      <c r="U1055" s="344"/>
      <c r="V1055" s="344"/>
      <c r="W1055" s="315"/>
      <c r="X1055" s="316"/>
      <c r="Y1055" s="318"/>
      <c r="Z1055" s="16"/>
      <c r="AA1055" s="16"/>
      <c r="AB1055" s="17"/>
    </row>
    <row r="1056" spans="2:28" ht="38.25" customHeight="1" x14ac:dyDescent="0.2">
      <c r="B1056" s="4">
        <f t="shared" si="13"/>
        <v>1004</v>
      </c>
      <c r="C1056" s="341"/>
      <c r="D1056" s="342"/>
      <c r="E1056" s="342"/>
      <c r="F1056" s="342"/>
      <c r="G1056" s="342"/>
      <c r="H1056" s="342"/>
      <c r="I1056" s="342"/>
      <c r="J1056" s="342"/>
      <c r="K1056" s="342"/>
      <c r="L1056" s="343"/>
      <c r="M1056" s="344"/>
      <c r="N1056" s="344"/>
      <c r="O1056" s="344"/>
      <c r="P1056" s="344"/>
      <c r="Q1056" s="344"/>
      <c r="R1056" s="344"/>
      <c r="S1056" s="344"/>
      <c r="T1056" s="344"/>
      <c r="U1056" s="344"/>
      <c r="V1056" s="344"/>
      <c r="W1056" s="315"/>
      <c r="X1056" s="316"/>
      <c r="Y1056" s="318"/>
      <c r="Z1056" s="16"/>
      <c r="AA1056" s="16"/>
      <c r="AB1056" s="17"/>
    </row>
    <row r="1057" spans="2:28" ht="38.25" customHeight="1" x14ac:dyDescent="0.2">
      <c r="B1057" s="4">
        <f t="shared" si="13"/>
        <v>1005</v>
      </c>
      <c r="C1057" s="341"/>
      <c r="D1057" s="342"/>
      <c r="E1057" s="342"/>
      <c r="F1057" s="342"/>
      <c r="G1057" s="342"/>
      <c r="H1057" s="342"/>
      <c r="I1057" s="342"/>
      <c r="J1057" s="342"/>
      <c r="K1057" s="342"/>
      <c r="L1057" s="343"/>
      <c r="M1057" s="344"/>
      <c r="N1057" s="344"/>
      <c r="O1057" s="344"/>
      <c r="P1057" s="344"/>
      <c r="Q1057" s="344"/>
      <c r="R1057" s="344"/>
      <c r="S1057" s="344"/>
      <c r="T1057" s="344"/>
      <c r="U1057" s="344"/>
      <c r="V1057" s="344"/>
      <c r="W1057" s="315"/>
      <c r="X1057" s="316"/>
      <c r="Y1057" s="318"/>
      <c r="Z1057" s="16"/>
      <c r="AA1057" s="16"/>
      <c r="AB1057" s="17"/>
    </row>
    <row r="1058" spans="2:28" ht="38.25" customHeight="1" x14ac:dyDescent="0.2">
      <c r="B1058" s="4">
        <f t="shared" si="13"/>
        <v>1006</v>
      </c>
      <c r="C1058" s="341"/>
      <c r="D1058" s="342"/>
      <c r="E1058" s="342"/>
      <c r="F1058" s="342"/>
      <c r="G1058" s="342"/>
      <c r="H1058" s="342"/>
      <c r="I1058" s="342"/>
      <c r="J1058" s="342"/>
      <c r="K1058" s="342"/>
      <c r="L1058" s="343"/>
      <c r="M1058" s="344"/>
      <c r="N1058" s="344"/>
      <c r="O1058" s="344"/>
      <c r="P1058" s="344"/>
      <c r="Q1058" s="344"/>
      <c r="R1058" s="344"/>
      <c r="S1058" s="344"/>
      <c r="T1058" s="344"/>
      <c r="U1058" s="344"/>
      <c r="V1058" s="344"/>
      <c r="W1058" s="315"/>
      <c r="X1058" s="316"/>
      <c r="Y1058" s="318"/>
      <c r="Z1058" s="16"/>
      <c r="AA1058" s="16"/>
      <c r="AB1058" s="17"/>
    </row>
    <row r="1059" spans="2:28" ht="38.25" customHeight="1" x14ac:dyDescent="0.2">
      <c r="B1059" s="4">
        <f t="shared" si="13"/>
        <v>1007</v>
      </c>
      <c r="C1059" s="341"/>
      <c r="D1059" s="342"/>
      <c r="E1059" s="342"/>
      <c r="F1059" s="342"/>
      <c r="G1059" s="342"/>
      <c r="H1059" s="342"/>
      <c r="I1059" s="342"/>
      <c r="J1059" s="342"/>
      <c r="K1059" s="342"/>
      <c r="L1059" s="343"/>
      <c r="M1059" s="344"/>
      <c r="N1059" s="344"/>
      <c r="O1059" s="344"/>
      <c r="P1059" s="344"/>
      <c r="Q1059" s="344"/>
      <c r="R1059" s="344"/>
      <c r="S1059" s="344"/>
      <c r="T1059" s="344"/>
      <c r="U1059" s="344"/>
      <c r="V1059" s="344"/>
      <c r="W1059" s="315"/>
      <c r="X1059" s="316"/>
      <c r="Y1059" s="318"/>
      <c r="Z1059" s="16"/>
      <c r="AA1059" s="16"/>
      <c r="AB1059" s="17"/>
    </row>
    <row r="1060" spans="2:28" ht="38.25" customHeight="1" x14ac:dyDescent="0.2">
      <c r="B1060" s="4">
        <f t="shared" si="13"/>
        <v>1008</v>
      </c>
      <c r="C1060" s="341"/>
      <c r="D1060" s="342"/>
      <c r="E1060" s="342"/>
      <c r="F1060" s="342"/>
      <c r="G1060" s="342"/>
      <c r="H1060" s="342"/>
      <c r="I1060" s="342"/>
      <c r="J1060" s="342"/>
      <c r="K1060" s="342"/>
      <c r="L1060" s="343"/>
      <c r="M1060" s="344"/>
      <c r="N1060" s="344"/>
      <c r="O1060" s="344"/>
      <c r="P1060" s="344"/>
      <c r="Q1060" s="344"/>
      <c r="R1060" s="344"/>
      <c r="S1060" s="344"/>
      <c r="T1060" s="344"/>
      <c r="U1060" s="344"/>
      <c r="V1060" s="344"/>
      <c r="W1060" s="315"/>
      <c r="X1060" s="316"/>
      <c r="Y1060" s="318"/>
      <c r="Z1060" s="16"/>
      <c r="AA1060" s="16"/>
      <c r="AB1060" s="17"/>
    </row>
    <row r="1061" spans="2:28" ht="38.25" customHeight="1" x14ac:dyDescent="0.2">
      <c r="B1061" s="4">
        <f t="shared" si="13"/>
        <v>1009</v>
      </c>
      <c r="C1061" s="341"/>
      <c r="D1061" s="342"/>
      <c r="E1061" s="342"/>
      <c r="F1061" s="342"/>
      <c r="G1061" s="342"/>
      <c r="H1061" s="342"/>
      <c r="I1061" s="342"/>
      <c r="J1061" s="342"/>
      <c r="K1061" s="342"/>
      <c r="L1061" s="343"/>
      <c r="M1061" s="344"/>
      <c r="N1061" s="344"/>
      <c r="O1061" s="344"/>
      <c r="P1061" s="344"/>
      <c r="Q1061" s="344"/>
      <c r="R1061" s="344"/>
      <c r="S1061" s="344"/>
      <c r="T1061" s="344"/>
      <c r="U1061" s="344"/>
      <c r="V1061" s="344"/>
      <c r="W1061" s="315"/>
      <c r="X1061" s="316"/>
      <c r="Y1061" s="318"/>
      <c r="Z1061" s="16"/>
      <c r="AA1061" s="16"/>
      <c r="AB1061" s="17"/>
    </row>
    <row r="1062" spans="2:28" ht="38.25" customHeight="1" x14ac:dyDescent="0.2">
      <c r="B1062" s="4">
        <f t="shared" si="13"/>
        <v>1010</v>
      </c>
      <c r="C1062" s="341"/>
      <c r="D1062" s="342"/>
      <c r="E1062" s="342"/>
      <c r="F1062" s="342"/>
      <c r="G1062" s="342"/>
      <c r="H1062" s="342"/>
      <c r="I1062" s="342"/>
      <c r="J1062" s="342"/>
      <c r="K1062" s="342"/>
      <c r="L1062" s="343"/>
      <c r="M1062" s="344"/>
      <c r="N1062" s="344"/>
      <c r="O1062" s="344"/>
      <c r="P1062" s="344"/>
      <c r="Q1062" s="344"/>
      <c r="R1062" s="344"/>
      <c r="S1062" s="344"/>
      <c r="T1062" s="344"/>
      <c r="U1062" s="344"/>
      <c r="V1062" s="344"/>
      <c r="W1062" s="315"/>
      <c r="X1062" s="316"/>
      <c r="Y1062" s="318"/>
      <c r="Z1062" s="16"/>
      <c r="AA1062" s="16"/>
      <c r="AB1062" s="17"/>
    </row>
    <row r="1063" spans="2:28" ht="38.25" customHeight="1" x14ac:dyDescent="0.2">
      <c r="B1063" s="4">
        <f t="shared" si="13"/>
        <v>1011</v>
      </c>
      <c r="C1063" s="341"/>
      <c r="D1063" s="342"/>
      <c r="E1063" s="342"/>
      <c r="F1063" s="342"/>
      <c r="G1063" s="342"/>
      <c r="H1063" s="342"/>
      <c r="I1063" s="342"/>
      <c r="J1063" s="342"/>
      <c r="K1063" s="342"/>
      <c r="L1063" s="343"/>
      <c r="M1063" s="344"/>
      <c r="N1063" s="344"/>
      <c r="O1063" s="344"/>
      <c r="P1063" s="344"/>
      <c r="Q1063" s="344"/>
      <c r="R1063" s="344"/>
      <c r="S1063" s="344"/>
      <c r="T1063" s="344"/>
      <c r="U1063" s="344"/>
      <c r="V1063" s="344"/>
      <c r="W1063" s="315"/>
      <c r="X1063" s="316"/>
      <c r="Y1063" s="318"/>
      <c r="Z1063" s="16"/>
      <c r="AA1063" s="16"/>
      <c r="AB1063" s="17"/>
    </row>
    <row r="1064" spans="2:28" ht="38.25" customHeight="1" x14ac:dyDescent="0.2">
      <c r="B1064" s="4">
        <f t="shared" si="13"/>
        <v>1012</v>
      </c>
      <c r="C1064" s="341"/>
      <c r="D1064" s="342"/>
      <c r="E1064" s="342"/>
      <c r="F1064" s="342"/>
      <c r="G1064" s="342"/>
      <c r="H1064" s="342"/>
      <c r="I1064" s="342"/>
      <c r="J1064" s="342"/>
      <c r="K1064" s="342"/>
      <c r="L1064" s="343"/>
      <c r="M1064" s="344"/>
      <c r="N1064" s="344"/>
      <c r="O1064" s="344"/>
      <c r="P1064" s="344"/>
      <c r="Q1064" s="344"/>
      <c r="R1064" s="344"/>
      <c r="S1064" s="344"/>
      <c r="T1064" s="344"/>
      <c r="U1064" s="344"/>
      <c r="V1064" s="344"/>
      <c r="W1064" s="315"/>
      <c r="X1064" s="316"/>
      <c r="Y1064" s="318"/>
      <c r="Z1064" s="16"/>
      <c r="AA1064" s="16"/>
      <c r="AB1064" s="17"/>
    </row>
    <row r="1065" spans="2:28" ht="38.25" customHeight="1" x14ac:dyDescent="0.2">
      <c r="B1065" s="4">
        <f t="shared" si="13"/>
        <v>1013</v>
      </c>
      <c r="C1065" s="341"/>
      <c r="D1065" s="342"/>
      <c r="E1065" s="342"/>
      <c r="F1065" s="342"/>
      <c r="G1065" s="342"/>
      <c r="H1065" s="342"/>
      <c r="I1065" s="342"/>
      <c r="J1065" s="342"/>
      <c r="K1065" s="342"/>
      <c r="L1065" s="343"/>
      <c r="M1065" s="344"/>
      <c r="N1065" s="344"/>
      <c r="O1065" s="344"/>
      <c r="P1065" s="344"/>
      <c r="Q1065" s="344"/>
      <c r="R1065" s="344"/>
      <c r="S1065" s="344"/>
      <c r="T1065" s="344"/>
      <c r="U1065" s="344"/>
      <c r="V1065" s="344"/>
      <c r="W1065" s="315"/>
      <c r="X1065" s="316"/>
      <c r="Y1065" s="318"/>
      <c r="Z1065" s="16"/>
      <c r="AA1065" s="16"/>
      <c r="AB1065" s="17"/>
    </row>
    <row r="1066" spans="2:28" ht="38.25" customHeight="1" x14ac:dyDescent="0.2">
      <c r="B1066" s="4">
        <f t="shared" si="13"/>
        <v>1014</v>
      </c>
      <c r="C1066" s="341"/>
      <c r="D1066" s="342"/>
      <c r="E1066" s="342"/>
      <c r="F1066" s="342"/>
      <c r="G1066" s="342"/>
      <c r="H1066" s="342"/>
      <c r="I1066" s="342"/>
      <c r="J1066" s="342"/>
      <c r="K1066" s="342"/>
      <c r="L1066" s="343"/>
      <c r="M1066" s="344"/>
      <c r="N1066" s="344"/>
      <c r="O1066" s="344"/>
      <c r="P1066" s="344"/>
      <c r="Q1066" s="344"/>
      <c r="R1066" s="344"/>
      <c r="S1066" s="344"/>
      <c r="T1066" s="344"/>
      <c r="U1066" s="344"/>
      <c r="V1066" s="344"/>
      <c r="W1066" s="315"/>
      <c r="X1066" s="316"/>
      <c r="Y1066" s="318"/>
      <c r="Z1066" s="16"/>
      <c r="AA1066" s="16"/>
      <c r="AB1066" s="17"/>
    </row>
    <row r="1067" spans="2:28" ht="38.25" customHeight="1" x14ac:dyDescent="0.2">
      <c r="B1067" s="4">
        <f t="shared" si="13"/>
        <v>1015</v>
      </c>
      <c r="C1067" s="341"/>
      <c r="D1067" s="342"/>
      <c r="E1067" s="342"/>
      <c r="F1067" s="342"/>
      <c r="G1067" s="342"/>
      <c r="H1067" s="342"/>
      <c r="I1067" s="342"/>
      <c r="J1067" s="342"/>
      <c r="K1067" s="342"/>
      <c r="L1067" s="343"/>
      <c r="M1067" s="344"/>
      <c r="N1067" s="344"/>
      <c r="O1067" s="344"/>
      <c r="P1067" s="344"/>
      <c r="Q1067" s="344"/>
      <c r="R1067" s="344"/>
      <c r="S1067" s="344"/>
      <c r="T1067" s="344"/>
      <c r="U1067" s="344"/>
      <c r="V1067" s="344"/>
      <c r="W1067" s="315"/>
      <c r="X1067" s="316"/>
      <c r="Y1067" s="318"/>
      <c r="Z1067" s="16"/>
      <c r="AA1067" s="16"/>
      <c r="AB1067" s="17"/>
    </row>
    <row r="1068" spans="2:28" ht="38.25" customHeight="1" x14ac:dyDescent="0.2">
      <c r="B1068" s="4">
        <f t="shared" si="13"/>
        <v>1016</v>
      </c>
      <c r="C1068" s="341"/>
      <c r="D1068" s="342"/>
      <c r="E1068" s="342"/>
      <c r="F1068" s="342"/>
      <c r="G1068" s="342"/>
      <c r="H1068" s="342"/>
      <c r="I1068" s="342"/>
      <c r="J1068" s="342"/>
      <c r="K1068" s="342"/>
      <c r="L1068" s="343"/>
      <c r="M1068" s="344"/>
      <c r="N1068" s="344"/>
      <c r="O1068" s="344"/>
      <c r="P1068" s="344"/>
      <c r="Q1068" s="344"/>
      <c r="R1068" s="344"/>
      <c r="S1068" s="344"/>
      <c r="T1068" s="344"/>
      <c r="U1068" s="344"/>
      <c r="V1068" s="344"/>
      <c r="W1068" s="315"/>
      <c r="X1068" s="316"/>
      <c r="Y1068" s="318"/>
      <c r="Z1068" s="16"/>
      <c r="AA1068" s="16"/>
      <c r="AB1068" s="17"/>
    </row>
    <row r="1069" spans="2:28" ht="38.25" customHeight="1" x14ac:dyDescent="0.2">
      <c r="B1069" s="4">
        <f t="shared" si="13"/>
        <v>1017</v>
      </c>
      <c r="C1069" s="341"/>
      <c r="D1069" s="342"/>
      <c r="E1069" s="342"/>
      <c r="F1069" s="342"/>
      <c r="G1069" s="342"/>
      <c r="H1069" s="342"/>
      <c r="I1069" s="342"/>
      <c r="J1069" s="342"/>
      <c r="K1069" s="342"/>
      <c r="L1069" s="343"/>
      <c r="M1069" s="344"/>
      <c r="N1069" s="344"/>
      <c r="O1069" s="344"/>
      <c r="P1069" s="344"/>
      <c r="Q1069" s="344"/>
      <c r="R1069" s="344"/>
      <c r="S1069" s="344"/>
      <c r="T1069" s="344"/>
      <c r="U1069" s="344"/>
      <c r="V1069" s="344"/>
      <c r="W1069" s="315"/>
      <c r="X1069" s="316"/>
      <c r="Y1069" s="318"/>
      <c r="Z1069" s="16"/>
      <c r="AA1069" s="16"/>
      <c r="AB1069" s="17"/>
    </row>
    <row r="1070" spans="2:28" ht="38.25" customHeight="1" x14ac:dyDescent="0.2">
      <c r="B1070" s="4">
        <f t="shared" si="13"/>
        <v>1018</v>
      </c>
      <c r="C1070" s="341"/>
      <c r="D1070" s="342"/>
      <c r="E1070" s="342"/>
      <c r="F1070" s="342"/>
      <c r="G1070" s="342"/>
      <c r="H1070" s="342"/>
      <c r="I1070" s="342"/>
      <c r="J1070" s="342"/>
      <c r="K1070" s="342"/>
      <c r="L1070" s="343"/>
      <c r="M1070" s="344"/>
      <c r="N1070" s="344"/>
      <c r="O1070" s="344"/>
      <c r="P1070" s="344"/>
      <c r="Q1070" s="344"/>
      <c r="R1070" s="344"/>
      <c r="S1070" s="344"/>
      <c r="T1070" s="344"/>
      <c r="U1070" s="344"/>
      <c r="V1070" s="344"/>
      <c r="W1070" s="315"/>
      <c r="X1070" s="316"/>
      <c r="Y1070" s="318"/>
      <c r="Z1070" s="16"/>
      <c r="AA1070" s="16"/>
      <c r="AB1070" s="17"/>
    </row>
    <row r="1071" spans="2:28" ht="38.25" customHeight="1" x14ac:dyDescent="0.2">
      <c r="B1071" s="4">
        <f t="shared" si="13"/>
        <v>1019</v>
      </c>
      <c r="C1071" s="341"/>
      <c r="D1071" s="342"/>
      <c r="E1071" s="342"/>
      <c r="F1071" s="342"/>
      <c r="G1071" s="342"/>
      <c r="H1071" s="342"/>
      <c r="I1071" s="342"/>
      <c r="J1071" s="342"/>
      <c r="K1071" s="342"/>
      <c r="L1071" s="343"/>
      <c r="M1071" s="344"/>
      <c r="N1071" s="344"/>
      <c r="O1071" s="344"/>
      <c r="P1071" s="344"/>
      <c r="Q1071" s="344"/>
      <c r="R1071" s="344"/>
      <c r="S1071" s="344"/>
      <c r="T1071" s="344"/>
      <c r="U1071" s="344"/>
      <c r="V1071" s="344"/>
      <c r="W1071" s="315"/>
      <c r="X1071" s="316"/>
      <c r="Y1071" s="318"/>
      <c r="Z1071" s="16"/>
      <c r="AA1071" s="16"/>
      <c r="AB1071" s="17"/>
    </row>
    <row r="1072" spans="2:28" ht="38.25" customHeight="1" x14ac:dyDescent="0.2">
      <c r="B1072" s="4">
        <f t="shared" si="13"/>
        <v>1020</v>
      </c>
      <c r="C1072" s="341"/>
      <c r="D1072" s="342"/>
      <c r="E1072" s="342"/>
      <c r="F1072" s="342"/>
      <c r="G1072" s="342"/>
      <c r="H1072" s="342"/>
      <c r="I1072" s="342"/>
      <c r="J1072" s="342"/>
      <c r="K1072" s="342"/>
      <c r="L1072" s="343"/>
      <c r="M1072" s="344"/>
      <c r="N1072" s="344"/>
      <c r="O1072" s="344"/>
      <c r="P1072" s="344"/>
      <c r="Q1072" s="344"/>
      <c r="R1072" s="344"/>
      <c r="S1072" s="344"/>
      <c r="T1072" s="344"/>
      <c r="U1072" s="344"/>
      <c r="V1072" s="344"/>
      <c r="W1072" s="315"/>
      <c r="X1072" s="316"/>
      <c r="Y1072" s="318"/>
      <c r="Z1072" s="16"/>
      <c r="AA1072" s="16"/>
      <c r="AB1072" s="17"/>
    </row>
    <row r="1073" spans="2:28" ht="38.25" customHeight="1" x14ac:dyDescent="0.2">
      <c r="B1073" s="4">
        <f t="shared" si="13"/>
        <v>1021</v>
      </c>
      <c r="C1073" s="341"/>
      <c r="D1073" s="342"/>
      <c r="E1073" s="342"/>
      <c r="F1073" s="342"/>
      <c r="G1073" s="342"/>
      <c r="H1073" s="342"/>
      <c r="I1073" s="342"/>
      <c r="J1073" s="342"/>
      <c r="K1073" s="342"/>
      <c r="L1073" s="343"/>
      <c r="M1073" s="344"/>
      <c r="N1073" s="344"/>
      <c r="O1073" s="344"/>
      <c r="P1073" s="344"/>
      <c r="Q1073" s="344"/>
      <c r="R1073" s="344"/>
      <c r="S1073" s="344"/>
      <c r="T1073" s="344"/>
      <c r="U1073" s="344"/>
      <c r="V1073" s="344"/>
      <c r="W1073" s="315"/>
      <c r="X1073" s="316"/>
      <c r="Y1073" s="318"/>
      <c r="Z1073" s="16"/>
      <c r="AA1073" s="16"/>
      <c r="AB1073" s="17"/>
    </row>
    <row r="1074" spans="2:28" ht="38.25" customHeight="1" x14ac:dyDescent="0.2">
      <c r="B1074" s="4">
        <f t="shared" si="13"/>
        <v>1022</v>
      </c>
      <c r="C1074" s="341"/>
      <c r="D1074" s="342"/>
      <c r="E1074" s="342"/>
      <c r="F1074" s="342"/>
      <c r="G1074" s="342"/>
      <c r="H1074" s="342"/>
      <c r="I1074" s="342"/>
      <c r="J1074" s="342"/>
      <c r="K1074" s="342"/>
      <c r="L1074" s="343"/>
      <c r="M1074" s="344"/>
      <c r="N1074" s="344"/>
      <c r="O1074" s="344"/>
      <c r="P1074" s="344"/>
      <c r="Q1074" s="344"/>
      <c r="R1074" s="344"/>
      <c r="S1074" s="344"/>
      <c r="T1074" s="344"/>
      <c r="U1074" s="344"/>
      <c r="V1074" s="344"/>
      <c r="W1074" s="315"/>
      <c r="X1074" s="316"/>
      <c r="Y1074" s="318"/>
      <c r="Z1074" s="16"/>
      <c r="AA1074" s="16"/>
      <c r="AB1074" s="17"/>
    </row>
    <row r="1075" spans="2:28" ht="38.25" customHeight="1" x14ac:dyDescent="0.2">
      <c r="B1075" s="4">
        <f t="shared" si="13"/>
        <v>1023</v>
      </c>
      <c r="C1075" s="341"/>
      <c r="D1075" s="342"/>
      <c r="E1075" s="342"/>
      <c r="F1075" s="342"/>
      <c r="G1075" s="342"/>
      <c r="H1075" s="342"/>
      <c r="I1075" s="342"/>
      <c r="J1075" s="342"/>
      <c r="K1075" s="342"/>
      <c r="L1075" s="343"/>
      <c r="M1075" s="344"/>
      <c r="N1075" s="344"/>
      <c r="O1075" s="344"/>
      <c r="P1075" s="344"/>
      <c r="Q1075" s="344"/>
      <c r="R1075" s="344"/>
      <c r="S1075" s="344"/>
      <c r="T1075" s="344"/>
      <c r="U1075" s="344"/>
      <c r="V1075" s="344"/>
      <c r="W1075" s="315"/>
      <c r="X1075" s="316"/>
      <c r="Y1075" s="318"/>
      <c r="Z1075" s="16"/>
      <c r="AA1075" s="16"/>
      <c r="AB1075" s="17"/>
    </row>
    <row r="1076" spans="2:28" ht="38.25" customHeight="1" x14ac:dyDescent="0.2">
      <c r="B1076" s="4">
        <f t="shared" si="13"/>
        <v>1024</v>
      </c>
      <c r="C1076" s="341"/>
      <c r="D1076" s="342"/>
      <c r="E1076" s="342"/>
      <c r="F1076" s="342"/>
      <c r="G1076" s="342"/>
      <c r="H1076" s="342"/>
      <c r="I1076" s="342"/>
      <c r="J1076" s="342"/>
      <c r="K1076" s="342"/>
      <c r="L1076" s="343"/>
      <c r="M1076" s="344"/>
      <c r="N1076" s="344"/>
      <c r="O1076" s="344"/>
      <c r="P1076" s="344"/>
      <c r="Q1076" s="344"/>
      <c r="R1076" s="344"/>
      <c r="S1076" s="344"/>
      <c r="T1076" s="344"/>
      <c r="U1076" s="344"/>
      <c r="V1076" s="344"/>
      <c r="W1076" s="315"/>
      <c r="X1076" s="316"/>
      <c r="Y1076" s="318"/>
      <c r="Z1076" s="16"/>
      <c r="AA1076" s="16"/>
      <c r="AB1076" s="17"/>
    </row>
    <row r="1077" spans="2:28" ht="38.25" customHeight="1" x14ac:dyDescent="0.2">
      <c r="B1077" s="4">
        <f t="shared" si="13"/>
        <v>1025</v>
      </c>
      <c r="C1077" s="341"/>
      <c r="D1077" s="342"/>
      <c r="E1077" s="342"/>
      <c r="F1077" s="342"/>
      <c r="G1077" s="342"/>
      <c r="H1077" s="342"/>
      <c r="I1077" s="342"/>
      <c r="J1077" s="342"/>
      <c r="K1077" s="342"/>
      <c r="L1077" s="343"/>
      <c r="M1077" s="344"/>
      <c r="N1077" s="344"/>
      <c r="O1077" s="344"/>
      <c r="P1077" s="344"/>
      <c r="Q1077" s="344"/>
      <c r="R1077" s="344"/>
      <c r="S1077" s="344"/>
      <c r="T1077" s="344"/>
      <c r="U1077" s="344"/>
      <c r="V1077" s="344"/>
      <c r="W1077" s="315"/>
      <c r="X1077" s="316"/>
      <c r="Y1077" s="318"/>
      <c r="Z1077" s="16"/>
      <c r="AA1077" s="16"/>
      <c r="AB1077" s="17"/>
    </row>
    <row r="1078" spans="2:28" ht="38.25" customHeight="1" x14ac:dyDescent="0.2">
      <c r="B1078" s="4">
        <f t="shared" si="13"/>
        <v>1026</v>
      </c>
      <c r="C1078" s="341"/>
      <c r="D1078" s="342"/>
      <c r="E1078" s="342"/>
      <c r="F1078" s="342"/>
      <c r="G1078" s="342"/>
      <c r="H1078" s="342"/>
      <c r="I1078" s="342"/>
      <c r="J1078" s="342"/>
      <c r="K1078" s="342"/>
      <c r="L1078" s="343"/>
      <c r="M1078" s="344"/>
      <c r="N1078" s="344"/>
      <c r="O1078" s="344"/>
      <c r="P1078" s="344"/>
      <c r="Q1078" s="344"/>
      <c r="R1078" s="344"/>
      <c r="S1078" s="344"/>
      <c r="T1078" s="344"/>
      <c r="U1078" s="344"/>
      <c r="V1078" s="344"/>
      <c r="W1078" s="315"/>
      <c r="X1078" s="316"/>
      <c r="Y1078" s="318"/>
      <c r="Z1078" s="16"/>
      <c r="AA1078" s="16"/>
      <c r="AB1078" s="17"/>
    </row>
    <row r="1079" spans="2:28" ht="38.25" customHeight="1" x14ac:dyDescent="0.2">
      <c r="B1079" s="4">
        <f t="shared" si="13"/>
        <v>1027</v>
      </c>
      <c r="C1079" s="341"/>
      <c r="D1079" s="342"/>
      <c r="E1079" s="342"/>
      <c r="F1079" s="342"/>
      <c r="G1079" s="342"/>
      <c r="H1079" s="342"/>
      <c r="I1079" s="342"/>
      <c r="J1079" s="342"/>
      <c r="K1079" s="342"/>
      <c r="L1079" s="343"/>
      <c r="M1079" s="344"/>
      <c r="N1079" s="344"/>
      <c r="O1079" s="344"/>
      <c r="P1079" s="344"/>
      <c r="Q1079" s="344"/>
      <c r="R1079" s="344"/>
      <c r="S1079" s="344"/>
      <c r="T1079" s="344"/>
      <c r="U1079" s="344"/>
      <c r="V1079" s="344"/>
      <c r="W1079" s="315"/>
      <c r="X1079" s="316"/>
      <c r="Y1079" s="318"/>
      <c r="Z1079" s="16"/>
      <c r="AA1079" s="16"/>
      <c r="AB1079" s="17"/>
    </row>
    <row r="1080" spans="2:28" ht="38.25" customHeight="1" x14ac:dyDescent="0.2">
      <c r="B1080" s="4">
        <f t="shared" si="13"/>
        <v>1028</v>
      </c>
      <c r="C1080" s="341"/>
      <c r="D1080" s="342"/>
      <c r="E1080" s="342"/>
      <c r="F1080" s="342"/>
      <c r="G1080" s="342"/>
      <c r="H1080" s="342"/>
      <c r="I1080" s="342"/>
      <c r="J1080" s="342"/>
      <c r="K1080" s="342"/>
      <c r="L1080" s="343"/>
      <c r="M1080" s="344"/>
      <c r="N1080" s="344"/>
      <c r="O1080" s="344"/>
      <c r="P1080" s="344"/>
      <c r="Q1080" s="344"/>
      <c r="R1080" s="344"/>
      <c r="S1080" s="344"/>
      <c r="T1080" s="344"/>
      <c r="U1080" s="344"/>
      <c r="V1080" s="344"/>
      <c r="W1080" s="315"/>
      <c r="X1080" s="316"/>
      <c r="Y1080" s="318"/>
      <c r="Z1080" s="16"/>
      <c r="AA1080" s="16"/>
      <c r="AB1080" s="17"/>
    </row>
    <row r="1081" spans="2:28" ht="38.25" customHeight="1" x14ac:dyDescent="0.2">
      <c r="B1081" s="4">
        <f t="shared" si="13"/>
        <v>1029</v>
      </c>
      <c r="C1081" s="341"/>
      <c r="D1081" s="342"/>
      <c r="E1081" s="342"/>
      <c r="F1081" s="342"/>
      <c r="G1081" s="342"/>
      <c r="H1081" s="342"/>
      <c r="I1081" s="342"/>
      <c r="J1081" s="342"/>
      <c r="K1081" s="342"/>
      <c r="L1081" s="343"/>
      <c r="M1081" s="344"/>
      <c r="N1081" s="344"/>
      <c r="O1081" s="344"/>
      <c r="P1081" s="344"/>
      <c r="Q1081" s="344"/>
      <c r="R1081" s="344"/>
      <c r="S1081" s="344"/>
      <c r="T1081" s="344"/>
      <c r="U1081" s="344"/>
      <c r="V1081" s="344"/>
      <c r="W1081" s="315"/>
      <c r="X1081" s="316"/>
      <c r="Y1081" s="318"/>
      <c r="Z1081" s="16"/>
      <c r="AA1081" s="16"/>
      <c r="AB1081" s="17"/>
    </row>
    <row r="1082" spans="2:28" ht="38.25" customHeight="1" x14ac:dyDescent="0.2">
      <c r="B1082" s="4">
        <f t="shared" si="13"/>
        <v>1030</v>
      </c>
      <c r="C1082" s="341"/>
      <c r="D1082" s="342"/>
      <c r="E1082" s="342"/>
      <c r="F1082" s="342"/>
      <c r="G1082" s="342"/>
      <c r="H1082" s="342"/>
      <c r="I1082" s="342"/>
      <c r="J1082" s="342"/>
      <c r="K1082" s="342"/>
      <c r="L1082" s="343"/>
      <c r="M1082" s="344"/>
      <c r="N1082" s="344"/>
      <c r="O1082" s="344"/>
      <c r="P1082" s="344"/>
      <c r="Q1082" s="344"/>
      <c r="R1082" s="344"/>
      <c r="S1082" s="344"/>
      <c r="T1082" s="344"/>
      <c r="U1082" s="344"/>
      <c r="V1082" s="344"/>
      <c r="W1082" s="315"/>
      <c r="X1082" s="316"/>
      <c r="Y1082" s="318"/>
      <c r="Z1082" s="16"/>
      <c r="AA1082" s="16"/>
      <c r="AB1082" s="17"/>
    </row>
    <row r="1083" spans="2:28" ht="38.25" customHeight="1" x14ac:dyDescent="0.2">
      <c r="B1083" s="4">
        <f t="shared" si="13"/>
        <v>1031</v>
      </c>
      <c r="C1083" s="341"/>
      <c r="D1083" s="342"/>
      <c r="E1083" s="342"/>
      <c r="F1083" s="342"/>
      <c r="G1083" s="342"/>
      <c r="H1083" s="342"/>
      <c r="I1083" s="342"/>
      <c r="J1083" s="342"/>
      <c r="K1083" s="342"/>
      <c r="L1083" s="343"/>
      <c r="M1083" s="344"/>
      <c r="N1083" s="344"/>
      <c r="O1083" s="344"/>
      <c r="P1083" s="344"/>
      <c r="Q1083" s="344"/>
      <c r="R1083" s="344"/>
      <c r="S1083" s="344"/>
      <c r="T1083" s="344"/>
      <c r="U1083" s="344"/>
      <c r="V1083" s="344"/>
      <c r="W1083" s="315"/>
      <c r="X1083" s="316"/>
      <c r="Y1083" s="318"/>
      <c r="Z1083" s="16"/>
      <c r="AA1083" s="16"/>
      <c r="AB1083" s="17"/>
    </row>
    <row r="1084" spans="2:28" ht="38.25" customHeight="1" x14ac:dyDescent="0.2">
      <c r="B1084" s="4">
        <f t="shared" si="13"/>
        <v>1032</v>
      </c>
      <c r="C1084" s="341"/>
      <c r="D1084" s="342"/>
      <c r="E1084" s="342"/>
      <c r="F1084" s="342"/>
      <c r="G1084" s="342"/>
      <c r="H1084" s="342"/>
      <c r="I1084" s="342"/>
      <c r="J1084" s="342"/>
      <c r="K1084" s="342"/>
      <c r="L1084" s="343"/>
      <c r="M1084" s="344"/>
      <c r="N1084" s="344"/>
      <c r="O1084" s="344"/>
      <c r="P1084" s="344"/>
      <c r="Q1084" s="344"/>
      <c r="R1084" s="344"/>
      <c r="S1084" s="344"/>
      <c r="T1084" s="344"/>
      <c r="U1084" s="344"/>
      <c r="V1084" s="344"/>
      <c r="W1084" s="315"/>
      <c r="X1084" s="316"/>
      <c r="Y1084" s="318"/>
      <c r="Z1084" s="16"/>
      <c r="AA1084" s="16"/>
      <c r="AB1084" s="17"/>
    </row>
    <row r="1085" spans="2:28" ht="38.25" customHeight="1" x14ac:dyDescent="0.2">
      <c r="B1085" s="4">
        <f t="shared" si="13"/>
        <v>1033</v>
      </c>
      <c r="C1085" s="341"/>
      <c r="D1085" s="342"/>
      <c r="E1085" s="342"/>
      <c r="F1085" s="342"/>
      <c r="G1085" s="342"/>
      <c r="H1085" s="342"/>
      <c r="I1085" s="342"/>
      <c r="J1085" s="342"/>
      <c r="K1085" s="342"/>
      <c r="L1085" s="343"/>
      <c r="M1085" s="344"/>
      <c r="N1085" s="344"/>
      <c r="O1085" s="344"/>
      <c r="P1085" s="344"/>
      <c r="Q1085" s="344"/>
      <c r="R1085" s="344"/>
      <c r="S1085" s="344"/>
      <c r="T1085" s="344"/>
      <c r="U1085" s="344"/>
      <c r="V1085" s="344"/>
      <c r="W1085" s="315"/>
      <c r="X1085" s="316"/>
      <c r="Y1085" s="318"/>
      <c r="Z1085" s="16"/>
      <c r="AA1085" s="16"/>
      <c r="AB1085" s="17"/>
    </row>
    <row r="1086" spans="2:28" ht="38.25" customHeight="1" x14ac:dyDescent="0.2">
      <c r="B1086" s="4">
        <f t="shared" si="13"/>
        <v>1034</v>
      </c>
      <c r="C1086" s="341"/>
      <c r="D1086" s="342"/>
      <c r="E1086" s="342"/>
      <c r="F1086" s="342"/>
      <c r="G1086" s="342"/>
      <c r="H1086" s="342"/>
      <c r="I1086" s="342"/>
      <c r="J1086" s="342"/>
      <c r="K1086" s="342"/>
      <c r="L1086" s="343"/>
      <c r="M1086" s="344"/>
      <c r="N1086" s="344"/>
      <c r="O1086" s="344"/>
      <c r="P1086" s="344"/>
      <c r="Q1086" s="344"/>
      <c r="R1086" s="344"/>
      <c r="S1086" s="344"/>
      <c r="T1086" s="344"/>
      <c r="U1086" s="344"/>
      <c r="V1086" s="344"/>
      <c r="W1086" s="315"/>
      <c r="X1086" s="316"/>
      <c r="Y1086" s="318"/>
      <c r="Z1086" s="16"/>
      <c r="AA1086" s="16"/>
      <c r="AB1086" s="17"/>
    </row>
    <row r="1087" spans="2:28" ht="38.25" customHeight="1" x14ac:dyDescent="0.2">
      <c r="B1087" s="4">
        <f t="shared" si="13"/>
        <v>1035</v>
      </c>
      <c r="C1087" s="341"/>
      <c r="D1087" s="342"/>
      <c r="E1087" s="342"/>
      <c r="F1087" s="342"/>
      <c r="G1087" s="342"/>
      <c r="H1087" s="342"/>
      <c r="I1087" s="342"/>
      <c r="J1087" s="342"/>
      <c r="K1087" s="342"/>
      <c r="L1087" s="343"/>
      <c r="M1087" s="344"/>
      <c r="N1087" s="344"/>
      <c r="O1087" s="344"/>
      <c r="P1087" s="344"/>
      <c r="Q1087" s="344"/>
      <c r="R1087" s="344"/>
      <c r="S1087" s="344"/>
      <c r="T1087" s="344"/>
      <c r="U1087" s="344"/>
      <c r="V1087" s="344"/>
      <c r="W1087" s="315"/>
      <c r="X1087" s="316"/>
      <c r="Y1087" s="318"/>
      <c r="Z1087" s="16"/>
      <c r="AA1087" s="16"/>
      <c r="AB1087" s="17"/>
    </row>
    <row r="1088" spans="2:28" ht="38.25" customHeight="1" x14ac:dyDescent="0.2">
      <c r="B1088" s="4">
        <f t="shared" si="13"/>
        <v>1036</v>
      </c>
      <c r="C1088" s="341"/>
      <c r="D1088" s="342"/>
      <c r="E1088" s="342"/>
      <c r="F1088" s="342"/>
      <c r="G1088" s="342"/>
      <c r="H1088" s="342"/>
      <c r="I1088" s="342"/>
      <c r="J1088" s="342"/>
      <c r="K1088" s="342"/>
      <c r="L1088" s="343"/>
      <c r="M1088" s="344"/>
      <c r="N1088" s="344"/>
      <c r="O1088" s="344"/>
      <c r="P1088" s="344"/>
      <c r="Q1088" s="344"/>
      <c r="R1088" s="344"/>
      <c r="S1088" s="344"/>
      <c r="T1088" s="344"/>
      <c r="U1088" s="344"/>
      <c r="V1088" s="344"/>
      <c r="W1088" s="315"/>
      <c r="X1088" s="316"/>
      <c r="Y1088" s="318"/>
      <c r="Z1088" s="16"/>
      <c r="AA1088" s="16"/>
      <c r="AB1088" s="17"/>
    </row>
    <row r="1089" spans="2:28" ht="38.25" customHeight="1" x14ac:dyDescent="0.2">
      <c r="B1089" s="4">
        <f t="shared" si="13"/>
        <v>1037</v>
      </c>
      <c r="C1089" s="341"/>
      <c r="D1089" s="342"/>
      <c r="E1089" s="342"/>
      <c r="F1089" s="342"/>
      <c r="G1089" s="342"/>
      <c r="H1089" s="342"/>
      <c r="I1089" s="342"/>
      <c r="J1089" s="342"/>
      <c r="K1089" s="342"/>
      <c r="L1089" s="343"/>
      <c r="M1089" s="344"/>
      <c r="N1089" s="344"/>
      <c r="O1089" s="344"/>
      <c r="P1089" s="344"/>
      <c r="Q1089" s="344"/>
      <c r="R1089" s="344"/>
      <c r="S1089" s="344"/>
      <c r="T1089" s="344"/>
      <c r="U1089" s="344"/>
      <c r="V1089" s="344"/>
      <c r="W1089" s="315"/>
      <c r="X1089" s="316"/>
      <c r="Y1089" s="318"/>
      <c r="Z1089" s="16"/>
      <c r="AA1089" s="16"/>
      <c r="AB1089" s="17"/>
    </row>
    <row r="1090" spans="2:28" ht="38.25" customHeight="1" x14ac:dyDescent="0.2">
      <c r="B1090" s="4">
        <f t="shared" si="13"/>
        <v>1038</v>
      </c>
      <c r="C1090" s="341"/>
      <c r="D1090" s="342"/>
      <c r="E1090" s="342"/>
      <c r="F1090" s="342"/>
      <c r="G1090" s="342"/>
      <c r="H1090" s="342"/>
      <c r="I1090" s="342"/>
      <c r="J1090" s="342"/>
      <c r="K1090" s="342"/>
      <c r="L1090" s="343"/>
      <c r="M1090" s="344"/>
      <c r="N1090" s="344"/>
      <c r="O1090" s="344"/>
      <c r="P1090" s="344"/>
      <c r="Q1090" s="344"/>
      <c r="R1090" s="344"/>
      <c r="S1090" s="344"/>
      <c r="T1090" s="344"/>
      <c r="U1090" s="344"/>
      <c r="V1090" s="344"/>
      <c r="W1090" s="315"/>
      <c r="X1090" s="316"/>
      <c r="Y1090" s="318"/>
      <c r="Z1090" s="16"/>
      <c r="AA1090" s="16"/>
      <c r="AB1090" s="17"/>
    </row>
    <row r="1091" spans="2:28" ht="38.25" customHeight="1" x14ac:dyDescent="0.2">
      <c r="B1091" s="4">
        <f t="shared" si="13"/>
        <v>1039</v>
      </c>
      <c r="C1091" s="341"/>
      <c r="D1091" s="342"/>
      <c r="E1091" s="342"/>
      <c r="F1091" s="342"/>
      <c r="G1091" s="342"/>
      <c r="H1091" s="342"/>
      <c r="I1091" s="342"/>
      <c r="J1091" s="342"/>
      <c r="K1091" s="342"/>
      <c r="L1091" s="343"/>
      <c r="M1091" s="344"/>
      <c r="N1091" s="344"/>
      <c r="O1091" s="344"/>
      <c r="P1091" s="344"/>
      <c r="Q1091" s="344"/>
      <c r="R1091" s="344"/>
      <c r="S1091" s="344"/>
      <c r="T1091" s="344"/>
      <c r="U1091" s="344"/>
      <c r="V1091" s="344"/>
      <c r="W1091" s="315"/>
      <c r="X1091" s="316"/>
      <c r="Y1091" s="318"/>
      <c r="Z1091" s="16"/>
      <c r="AA1091" s="16"/>
      <c r="AB1091" s="17"/>
    </row>
    <row r="1092" spans="2:28" ht="38.25" customHeight="1" x14ac:dyDescent="0.2">
      <c r="B1092" s="4">
        <f t="shared" si="13"/>
        <v>1040</v>
      </c>
      <c r="C1092" s="341"/>
      <c r="D1092" s="342"/>
      <c r="E1092" s="342"/>
      <c r="F1092" s="342"/>
      <c r="G1092" s="342"/>
      <c r="H1092" s="342"/>
      <c r="I1092" s="342"/>
      <c r="J1092" s="342"/>
      <c r="K1092" s="342"/>
      <c r="L1092" s="343"/>
      <c r="M1092" s="344"/>
      <c r="N1092" s="344"/>
      <c r="O1092" s="344"/>
      <c r="P1092" s="344"/>
      <c r="Q1092" s="344"/>
      <c r="R1092" s="344"/>
      <c r="S1092" s="344"/>
      <c r="T1092" s="344"/>
      <c r="U1092" s="344"/>
      <c r="V1092" s="344"/>
      <c r="W1092" s="315"/>
      <c r="X1092" s="316"/>
      <c r="Y1092" s="318"/>
      <c r="Z1092" s="16"/>
      <c r="AA1092" s="16"/>
      <c r="AB1092" s="17"/>
    </row>
    <row r="1093" spans="2:28" ht="38.25" customHeight="1" x14ac:dyDescent="0.2">
      <c r="B1093" s="4">
        <f t="shared" si="13"/>
        <v>1041</v>
      </c>
      <c r="C1093" s="341"/>
      <c r="D1093" s="342"/>
      <c r="E1093" s="342"/>
      <c r="F1093" s="342"/>
      <c r="G1093" s="342"/>
      <c r="H1093" s="342"/>
      <c r="I1093" s="342"/>
      <c r="J1093" s="342"/>
      <c r="K1093" s="342"/>
      <c r="L1093" s="343"/>
      <c r="M1093" s="344"/>
      <c r="N1093" s="344"/>
      <c r="O1093" s="344"/>
      <c r="P1093" s="344"/>
      <c r="Q1093" s="344"/>
      <c r="R1093" s="344"/>
      <c r="S1093" s="344"/>
      <c r="T1093" s="344"/>
      <c r="U1093" s="344"/>
      <c r="V1093" s="344"/>
      <c r="W1093" s="315"/>
      <c r="X1093" s="316"/>
      <c r="Y1093" s="318"/>
      <c r="Z1093" s="16"/>
      <c r="AA1093" s="16"/>
      <c r="AB1093" s="17"/>
    </row>
    <row r="1094" spans="2:28" ht="38.25" customHeight="1" x14ac:dyDescent="0.2">
      <c r="B1094" s="4">
        <f t="shared" si="13"/>
        <v>1042</v>
      </c>
      <c r="C1094" s="341"/>
      <c r="D1094" s="342"/>
      <c r="E1094" s="342"/>
      <c r="F1094" s="342"/>
      <c r="G1094" s="342"/>
      <c r="H1094" s="342"/>
      <c r="I1094" s="342"/>
      <c r="J1094" s="342"/>
      <c r="K1094" s="342"/>
      <c r="L1094" s="343"/>
      <c r="M1094" s="344"/>
      <c r="N1094" s="344"/>
      <c r="O1094" s="344"/>
      <c r="P1094" s="344"/>
      <c r="Q1094" s="344"/>
      <c r="R1094" s="344"/>
      <c r="S1094" s="344"/>
      <c r="T1094" s="344"/>
      <c r="U1094" s="344"/>
      <c r="V1094" s="344"/>
      <c r="W1094" s="315"/>
      <c r="X1094" s="316"/>
      <c r="Y1094" s="318"/>
      <c r="Z1094" s="16"/>
      <c r="AA1094" s="16"/>
      <c r="AB1094" s="17"/>
    </row>
    <row r="1095" spans="2:28" ht="38.25" customHeight="1" x14ac:dyDescent="0.2">
      <c r="B1095" s="4">
        <f t="shared" si="13"/>
        <v>1043</v>
      </c>
      <c r="C1095" s="341"/>
      <c r="D1095" s="342"/>
      <c r="E1095" s="342"/>
      <c r="F1095" s="342"/>
      <c r="G1095" s="342"/>
      <c r="H1095" s="342"/>
      <c r="I1095" s="342"/>
      <c r="J1095" s="342"/>
      <c r="K1095" s="342"/>
      <c r="L1095" s="343"/>
      <c r="M1095" s="344"/>
      <c r="N1095" s="344"/>
      <c r="O1095" s="344"/>
      <c r="P1095" s="344"/>
      <c r="Q1095" s="344"/>
      <c r="R1095" s="344"/>
      <c r="S1095" s="344"/>
      <c r="T1095" s="344"/>
      <c r="U1095" s="344"/>
      <c r="V1095" s="344"/>
      <c r="W1095" s="315"/>
      <c r="X1095" s="316"/>
      <c r="Y1095" s="318"/>
      <c r="Z1095" s="16"/>
      <c r="AA1095" s="16"/>
      <c r="AB1095" s="17"/>
    </row>
    <row r="1096" spans="2:28" ht="38.25" customHeight="1" x14ac:dyDescent="0.2">
      <c r="B1096" s="4">
        <f t="shared" si="13"/>
        <v>1044</v>
      </c>
      <c r="C1096" s="341"/>
      <c r="D1096" s="342"/>
      <c r="E1096" s="342"/>
      <c r="F1096" s="342"/>
      <c r="G1096" s="342"/>
      <c r="H1096" s="342"/>
      <c r="I1096" s="342"/>
      <c r="J1096" s="342"/>
      <c r="K1096" s="342"/>
      <c r="L1096" s="343"/>
      <c r="M1096" s="344"/>
      <c r="N1096" s="344"/>
      <c r="O1096" s="344"/>
      <c r="P1096" s="344"/>
      <c r="Q1096" s="344"/>
      <c r="R1096" s="344"/>
      <c r="S1096" s="344"/>
      <c r="T1096" s="344"/>
      <c r="U1096" s="344"/>
      <c r="V1096" s="344"/>
      <c r="W1096" s="315"/>
      <c r="X1096" s="316"/>
      <c r="Y1096" s="318"/>
      <c r="Z1096" s="16"/>
      <c r="AA1096" s="16"/>
      <c r="AB1096" s="17"/>
    </row>
    <row r="1097" spans="2:28" ht="38.25" customHeight="1" x14ac:dyDescent="0.2">
      <c r="B1097" s="4">
        <f t="shared" si="13"/>
        <v>1045</v>
      </c>
      <c r="C1097" s="341"/>
      <c r="D1097" s="342"/>
      <c r="E1097" s="342"/>
      <c r="F1097" s="342"/>
      <c r="G1097" s="342"/>
      <c r="H1097" s="342"/>
      <c r="I1097" s="342"/>
      <c r="J1097" s="342"/>
      <c r="K1097" s="342"/>
      <c r="L1097" s="343"/>
      <c r="M1097" s="344"/>
      <c r="N1097" s="344"/>
      <c r="O1097" s="344"/>
      <c r="P1097" s="344"/>
      <c r="Q1097" s="344"/>
      <c r="R1097" s="344"/>
      <c r="S1097" s="344"/>
      <c r="T1097" s="344"/>
      <c r="U1097" s="344"/>
      <c r="V1097" s="344"/>
      <c r="W1097" s="315"/>
      <c r="X1097" s="316"/>
      <c r="Y1097" s="318"/>
      <c r="Z1097" s="16"/>
      <c r="AA1097" s="16"/>
      <c r="AB1097" s="17"/>
    </row>
    <row r="1098" spans="2:28" ht="38.25" customHeight="1" x14ac:dyDescent="0.2">
      <c r="B1098" s="4">
        <f t="shared" si="13"/>
        <v>1046</v>
      </c>
      <c r="C1098" s="341"/>
      <c r="D1098" s="342"/>
      <c r="E1098" s="342"/>
      <c r="F1098" s="342"/>
      <c r="G1098" s="342"/>
      <c r="H1098" s="342"/>
      <c r="I1098" s="342"/>
      <c r="J1098" s="342"/>
      <c r="K1098" s="342"/>
      <c r="L1098" s="343"/>
      <c r="M1098" s="344"/>
      <c r="N1098" s="344"/>
      <c r="O1098" s="344"/>
      <c r="P1098" s="344"/>
      <c r="Q1098" s="344"/>
      <c r="R1098" s="344"/>
      <c r="S1098" s="344"/>
      <c r="T1098" s="344"/>
      <c r="U1098" s="344"/>
      <c r="V1098" s="344"/>
      <c r="W1098" s="315"/>
      <c r="X1098" s="316"/>
      <c r="Y1098" s="318"/>
      <c r="Z1098" s="16"/>
      <c r="AA1098" s="16"/>
      <c r="AB1098" s="17"/>
    </row>
    <row r="1099" spans="2:28" ht="38.25" customHeight="1" x14ac:dyDescent="0.2">
      <c r="B1099" s="4">
        <f t="shared" si="13"/>
        <v>1047</v>
      </c>
      <c r="C1099" s="341"/>
      <c r="D1099" s="342"/>
      <c r="E1099" s="342"/>
      <c r="F1099" s="342"/>
      <c r="G1099" s="342"/>
      <c r="H1099" s="342"/>
      <c r="I1099" s="342"/>
      <c r="J1099" s="342"/>
      <c r="K1099" s="342"/>
      <c r="L1099" s="343"/>
      <c r="M1099" s="344"/>
      <c r="N1099" s="344"/>
      <c r="O1099" s="344"/>
      <c r="P1099" s="344"/>
      <c r="Q1099" s="344"/>
      <c r="R1099" s="344"/>
      <c r="S1099" s="344"/>
      <c r="T1099" s="344"/>
      <c r="U1099" s="344"/>
      <c r="V1099" s="344"/>
      <c r="W1099" s="315"/>
      <c r="X1099" s="316"/>
      <c r="Y1099" s="318"/>
      <c r="Z1099" s="16"/>
      <c r="AA1099" s="16"/>
      <c r="AB1099" s="17"/>
    </row>
    <row r="1100" spans="2:28" ht="38.25" customHeight="1" x14ac:dyDescent="0.2">
      <c r="B1100" s="4">
        <f t="shared" si="13"/>
        <v>1048</v>
      </c>
      <c r="C1100" s="341"/>
      <c r="D1100" s="342"/>
      <c r="E1100" s="342"/>
      <c r="F1100" s="342"/>
      <c r="G1100" s="342"/>
      <c r="H1100" s="342"/>
      <c r="I1100" s="342"/>
      <c r="J1100" s="342"/>
      <c r="K1100" s="342"/>
      <c r="L1100" s="343"/>
      <c r="M1100" s="344"/>
      <c r="N1100" s="344"/>
      <c r="O1100" s="344"/>
      <c r="P1100" s="344"/>
      <c r="Q1100" s="344"/>
      <c r="R1100" s="344"/>
      <c r="S1100" s="344"/>
      <c r="T1100" s="344"/>
      <c r="U1100" s="344"/>
      <c r="V1100" s="344"/>
      <c r="W1100" s="315"/>
      <c r="X1100" s="316"/>
      <c r="Y1100" s="318"/>
      <c r="Z1100" s="16"/>
      <c r="AA1100" s="16"/>
      <c r="AB1100" s="17"/>
    </row>
    <row r="1101" spans="2:28" ht="38.25" customHeight="1" x14ac:dyDescent="0.2">
      <c r="B1101" s="4">
        <f t="shared" si="13"/>
        <v>1049</v>
      </c>
      <c r="C1101" s="341"/>
      <c r="D1101" s="342"/>
      <c r="E1101" s="342"/>
      <c r="F1101" s="342"/>
      <c r="G1101" s="342"/>
      <c r="H1101" s="342"/>
      <c r="I1101" s="342"/>
      <c r="J1101" s="342"/>
      <c r="K1101" s="342"/>
      <c r="L1101" s="343"/>
      <c r="M1101" s="344"/>
      <c r="N1101" s="344"/>
      <c r="O1101" s="344"/>
      <c r="P1101" s="344"/>
      <c r="Q1101" s="344"/>
      <c r="R1101" s="344"/>
      <c r="S1101" s="344"/>
      <c r="T1101" s="344"/>
      <c r="U1101" s="344"/>
      <c r="V1101" s="344"/>
      <c r="W1101" s="315"/>
      <c r="X1101" s="316"/>
      <c r="Y1101" s="318"/>
      <c r="Z1101" s="16"/>
      <c r="AA1101" s="16"/>
      <c r="AB1101" s="17"/>
    </row>
    <row r="1102" spans="2:28" ht="38.25" customHeight="1" x14ac:dyDescent="0.2">
      <c r="B1102" s="4">
        <f t="shared" si="13"/>
        <v>1050</v>
      </c>
      <c r="C1102" s="341"/>
      <c r="D1102" s="342"/>
      <c r="E1102" s="342"/>
      <c r="F1102" s="342"/>
      <c r="G1102" s="342"/>
      <c r="H1102" s="342"/>
      <c r="I1102" s="342"/>
      <c r="J1102" s="342"/>
      <c r="K1102" s="342"/>
      <c r="L1102" s="343"/>
      <c r="M1102" s="344"/>
      <c r="N1102" s="344"/>
      <c r="O1102" s="344"/>
      <c r="P1102" s="344"/>
      <c r="Q1102" s="344"/>
      <c r="R1102" s="344"/>
      <c r="S1102" s="344"/>
      <c r="T1102" s="344"/>
      <c r="U1102" s="344"/>
      <c r="V1102" s="344"/>
      <c r="W1102" s="315"/>
      <c r="X1102" s="316"/>
      <c r="Y1102" s="318"/>
      <c r="Z1102" s="16"/>
      <c r="AA1102" s="16"/>
      <c r="AB1102" s="17"/>
    </row>
    <row r="1103" spans="2:28" ht="38.25" customHeight="1" x14ac:dyDescent="0.2">
      <c r="B1103" s="4">
        <f t="shared" si="13"/>
        <v>1051</v>
      </c>
      <c r="C1103" s="341"/>
      <c r="D1103" s="342"/>
      <c r="E1103" s="342"/>
      <c r="F1103" s="342"/>
      <c r="G1103" s="342"/>
      <c r="H1103" s="342"/>
      <c r="I1103" s="342"/>
      <c r="J1103" s="342"/>
      <c r="K1103" s="342"/>
      <c r="L1103" s="343"/>
      <c r="M1103" s="344"/>
      <c r="N1103" s="344"/>
      <c r="O1103" s="344"/>
      <c r="P1103" s="344"/>
      <c r="Q1103" s="344"/>
      <c r="R1103" s="344"/>
      <c r="S1103" s="344"/>
      <c r="T1103" s="344"/>
      <c r="U1103" s="344"/>
      <c r="V1103" s="344"/>
      <c r="W1103" s="315"/>
      <c r="X1103" s="316"/>
      <c r="Y1103" s="318"/>
      <c r="Z1103" s="16"/>
      <c r="AA1103" s="16"/>
      <c r="AB1103" s="17"/>
    </row>
    <row r="1104" spans="2:28" ht="38.25" customHeight="1" x14ac:dyDescent="0.2">
      <c r="B1104" s="4">
        <f t="shared" ref="B1104:B1167" si="14">B1103+1</f>
        <v>1052</v>
      </c>
      <c r="C1104" s="345"/>
      <c r="D1104" s="346"/>
      <c r="E1104" s="346"/>
      <c r="F1104" s="346"/>
      <c r="G1104" s="346"/>
      <c r="H1104" s="346"/>
      <c r="I1104" s="346"/>
      <c r="J1104" s="346"/>
      <c r="K1104" s="346"/>
      <c r="L1104" s="347"/>
      <c r="M1104" s="344"/>
      <c r="N1104" s="344"/>
      <c r="O1104" s="344"/>
      <c r="P1104" s="344"/>
      <c r="Q1104" s="344"/>
      <c r="R1104" s="344"/>
      <c r="S1104" s="344"/>
      <c r="T1104" s="344"/>
      <c r="U1104" s="344"/>
      <c r="V1104" s="344"/>
      <c r="W1104" s="315"/>
      <c r="X1104" s="316"/>
      <c r="Y1104" s="318"/>
      <c r="Z1104" s="16"/>
      <c r="AA1104" s="16"/>
      <c r="AB1104" s="17"/>
    </row>
    <row r="1105" spans="2:28" ht="38.25" customHeight="1" x14ac:dyDescent="0.2">
      <c r="B1105" s="4">
        <f t="shared" si="14"/>
        <v>1053</v>
      </c>
      <c r="C1105" s="341"/>
      <c r="D1105" s="342"/>
      <c r="E1105" s="342"/>
      <c r="F1105" s="342"/>
      <c r="G1105" s="342"/>
      <c r="H1105" s="342"/>
      <c r="I1105" s="342"/>
      <c r="J1105" s="342"/>
      <c r="K1105" s="342"/>
      <c r="L1105" s="343"/>
      <c r="M1105" s="344"/>
      <c r="N1105" s="344"/>
      <c r="O1105" s="344"/>
      <c r="P1105" s="344"/>
      <c r="Q1105" s="344"/>
      <c r="R1105" s="344"/>
      <c r="S1105" s="344"/>
      <c r="T1105" s="344"/>
      <c r="U1105" s="344"/>
      <c r="V1105" s="344"/>
      <c r="W1105" s="315"/>
      <c r="X1105" s="316"/>
      <c r="Y1105" s="318"/>
      <c r="Z1105" s="16"/>
      <c r="AA1105" s="16"/>
      <c r="AB1105" s="17"/>
    </row>
    <row r="1106" spans="2:28" ht="38.25" customHeight="1" x14ac:dyDescent="0.2">
      <c r="B1106" s="4">
        <f t="shared" si="14"/>
        <v>1054</v>
      </c>
      <c r="C1106" s="341"/>
      <c r="D1106" s="342"/>
      <c r="E1106" s="342"/>
      <c r="F1106" s="342"/>
      <c r="G1106" s="342"/>
      <c r="H1106" s="342"/>
      <c r="I1106" s="342"/>
      <c r="J1106" s="342"/>
      <c r="K1106" s="342"/>
      <c r="L1106" s="343"/>
      <c r="M1106" s="344"/>
      <c r="N1106" s="344"/>
      <c r="O1106" s="344"/>
      <c r="P1106" s="344"/>
      <c r="Q1106" s="344"/>
      <c r="R1106" s="344"/>
      <c r="S1106" s="344"/>
      <c r="T1106" s="344"/>
      <c r="U1106" s="344"/>
      <c r="V1106" s="344"/>
      <c r="W1106" s="315"/>
      <c r="X1106" s="316"/>
      <c r="Y1106" s="318"/>
      <c r="Z1106" s="16"/>
      <c r="AA1106" s="16"/>
      <c r="AB1106" s="17"/>
    </row>
    <row r="1107" spans="2:28" ht="38.25" customHeight="1" x14ac:dyDescent="0.2">
      <c r="B1107" s="4">
        <f t="shared" si="14"/>
        <v>1055</v>
      </c>
      <c r="C1107" s="341"/>
      <c r="D1107" s="342"/>
      <c r="E1107" s="342"/>
      <c r="F1107" s="342"/>
      <c r="G1107" s="342"/>
      <c r="H1107" s="342"/>
      <c r="I1107" s="342"/>
      <c r="J1107" s="342"/>
      <c r="K1107" s="342"/>
      <c r="L1107" s="343"/>
      <c r="M1107" s="344"/>
      <c r="N1107" s="344"/>
      <c r="O1107" s="344"/>
      <c r="P1107" s="344"/>
      <c r="Q1107" s="344"/>
      <c r="R1107" s="344"/>
      <c r="S1107" s="344"/>
      <c r="T1107" s="344"/>
      <c r="U1107" s="344"/>
      <c r="V1107" s="344"/>
      <c r="W1107" s="315"/>
      <c r="X1107" s="316"/>
      <c r="Y1107" s="318"/>
      <c r="Z1107" s="16"/>
      <c r="AA1107" s="16"/>
      <c r="AB1107" s="17"/>
    </row>
    <row r="1108" spans="2:28" ht="38.25" customHeight="1" x14ac:dyDescent="0.2">
      <c r="B1108" s="4">
        <f t="shared" si="14"/>
        <v>1056</v>
      </c>
      <c r="C1108" s="341"/>
      <c r="D1108" s="342"/>
      <c r="E1108" s="342"/>
      <c r="F1108" s="342"/>
      <c r="G1108" s="342"/>
      <c r="H1108" s="342"/>
      <c r="I1108" s="342"/>
      <c r="J1108" s="342"/>
      <c r="K1108" s="342"/>
      <c r="L1108" s="343"/>
      <c r="M1108" s="344"/>
      <c r="N1108" s="344"/>
      <c r="O1108" s="344"/>
      <c r="P1108" s="344"/>
      <c r="Q1108" s="344"/>
      <c r="R1108" s="344"/>
      <c r="S1108" s="344"/>
      <c r="T1108" s="344"/>
      <c r="U1108" s="344"/>
      <c r="V1108" s="344"/>
      <c r="W1108" s="315"/>
      <c r="X1108" s="316"/>
      <c r="Y1108" s="318"/>
      <c r="Z1108" s="16"/>
      <c r="AA1108" s="16"/>
      <c r="AB1108" s="17"/>
    </row>
    <row r="1109" spans="2:28" ht="38.25" customHeight="1" x14ac:dyDescent="0.2">
      <c r="B1109" s="4">
        <f t="shared" si="14"/>
        <v>1057</v>
      </c>
      <c r="C1109" s="341"/>
      <c r="D1109" s="342"/>
      <c r="E1109" s="342"/>
      <c r="F1109" s="342"/>
      <c r="G1109" s="342"/>
      <c r="H1109" s="342"/>
      <c r="I1109" s="342"/>
      <c r="J1109" s="342"/>
      <c r="K1109" s="342"/>
      <c r="L1109" s="343"/>
      <c r="M1109" s="344"/>
      <c r="N1109" s="344"/>
      <c r="O1109" s="344"/>
      <c r="P1109" s="344"/>
      <c r="Q1109" s="344"/>
      <c r="R1109" s="344"/>
      <c r="S1109" s="344"/>
      <c r="T1109" s="344"/>
      <c r="U1109" s="344"/>
      <c r="V1109" s="344"/>
      <c r="W1109" s="315"/>
      <c r="X1109" s="316"/>
      <c r="Y1109" s="318"/>
      <c r="Z1109" s="16"/>
      <c r="AA1109" s="16"/>
      <c r="AB1109" s="17"/>
    </row>
    <row r="1110" spans="2:28" ht="38.25" customHeight="1" x14ac:dyDescent="0.2">
      <c r="B1110" s="4">
        <f t="shared" si="14"/>
        <v>1058</v>
      </c>
      <c r="C1110" s="341"/>
      <c r="D1110" s="342"/>
      <c r="E1110" s="342"/>
      <c r="F1110" s="342"/>
      <c r="G1110" s="342"/>
      <c r="H1110" s="342"/>
      <c r="I1110" s="342"/>
      <c r="J1110" s="342"/>
      <c r="K1110" s="342"/>
      <c r="L1110" s="343"/>
      <c r="M1110" s="344"/>
      <c r="N1110" s="344"/>
      <c r="O1110" s="344"/>
      <c r="P1110" s="344"/>
      <c r="Q1110" s="344"/>
      <c r="R1110" s="344"/>
      <c r="S1110" s="344"/>
      <c r="T1110" s="344"/>
      <c r="U1110" s="344"/>
      <c r="V1110" s="344"/>
      <c r="W1110" s="315"/>
      <c r="X1110" s="316"/>
      <c r="Y1110" s="318"/>
      <c r="Z1110" s="16"/>
      <c r="AA1110" s="16"/>
      <c r="AB1110" s="17"/>
    </row>
    <row r="1111" spans="2:28" ht="38.25" customHeight="1" x14ac:dyDescent="0.2">
      <c r="B1111" s="4">
        <f t="shared" si="14"/>
        <v>1059</v>
      </c>
      <c r="C1111" s="341"/>
      <c r="D1111" s="342"/>
      <c r="E1111" s="342"/>
      <c r="F1111" s="342"/>
      <c r="G1111" s="342"/>
      <c r="H1111" s="342"/>
      <c r="I1111" s="342"/>
      <c r="J1111" s="342"/>
      <c r="K1111" s="342"/>
      <c r="L1111" s="343"/>
      <c r="M1111" s="344"/>
      <c r="N1111" s="344"/>
      <c r="O1111" s="344"/>
      <c r="P1111" s="344"/>
      <c r="Q1111" s="344"/>
      <c r="R1111" s="344"/>
      <c r="S1111" s="344"/>
      <c r="T1111" s="344"/>
      <c r="U1111" s="344"/>
      <c r="V1111" s="344"/>
      <c r="W1111" s="315"/>
      <c r="X1111" s="316"/>
      <c r="Y1111" s="318"/>
      <c r="Z1111" s="16"/>
      <c r="AA1111" s="16"/>
      <c r="AB1111" s="17"/>
    </row>
    <row r="1112" spans="2:28" ht="38.25" customHeight="1" x14ac:dyDescent="0.2">
      <c r="B1112" s="4">
        <f t="shared" si="14"/>
        <v>1060</v>
      </c>
      <c r="C1112" s="341"/>
      <c r="D1112" s="342"/>
      <c r="E1112" s="342"/>
      <c r="F1112" s="342"/>
      <c r="G1112" s="342"/>
      <c r="H1112" s="342"/>
      <c r="I1112" s="342"/>
      <c r="J1112" s="342"/>
      <c r="K1112" s="342"/>
      <c r="L1112" s="343"/>
      <c r="M1112" s="344"/>
      <c r="N1112" s="344"/>
      <c r="O1112" s="344"/>
      <c r="P1112" s="344"/>
      <c r="Q1112" s="344"/>
      <c r="R1112" s="344"/>
      <c r="S1112" s="344"/>
      <c r="T1112" s="344"/>
      <c r="U1112" s="344"/>
      <c r="V1112" s="344"/>
      <c r="W1112" s="315"/>
      <c r="X1112" s="316"/>
      <c r="Y1112" s="318"/>
      <c r="Z1112" s="16"/>
      <c r="AA1112" s="16"/>
      <c r="AB1112" s="17"/>
    </row>
    <row r="1113" spans="2:28" ht="38.25" customHeight="1" x14ac:dyDescent="0.2">
      <c r="B1113" s="4">
        <f t="shared" si="14"/>
        <v>1061</v>
      </c>
      <c r="C1113" s="341"/>
      <c r="D1113" s="342"/>
      <c r="E1113" s="342"/>
      <c r="F1113" s="342"/>
      <c r="G1113" s="342"/>
      <c r="H1113" s="342"/>
      <c r="I1113" s="342"/>
      <c r="J1113" s="342"/>
      <c r="K1113" s="342"/>
      <c r="L1113" s="343"/>
      <c r="M1113" s="344"/>
      <c r="N1113" s="344"/>
      <c r="O1113" s="344"/>
      <c r="P1113" s="344"/>
      <c r="Q1113" s="344"/>
      <c r="R1113" s="344"/>
      <c r="S1113" s="344"/>
      <c r="T1113" s="344"/>
      <c r="U1113" s="344"/>
      <c r="V1113" s="344"/>
      <c r="W1113" s="315"/>
      <c r="X1113" s="316"/>
      <c r="Y1113" s="318"/>
      <c r="Z1113" s="16"/>
      <c r="AA1113" s="16"/>
      <c r="AB1113" s="17"/>
    </row>
    <row r="1114" spans="2:28" ht="38.25" customHeight="1" x14ac:dyDescent="0.2">
      <c r="B1114" s="4">
        <f t="shared" si="14"/>
        <v>1062</v>
      </c>
      <c r="C1114" s="341"/>
      <c r="D1114" s="342"/>
      <c r="E1114" s="342"/>
      <c r="F1114" s="342"/>
      <c r="G1114" s="342"/>
      <c r="H1114" s="342"/>
      <c r="I1114" s="342"/>
      <c r="J1114" s="342"/>
      <c r="K1114" s="342"/>
      <c r="L1114" s="343"/>
      <c r="M1114" s="344"/>
      <c r="N1114" s="344"/>
      <c r="O1114" s="344"/>
      <c r="P1114" s="344"/>
      <c r="Q1114" s="344"/>
      <c r="R1114" s="344"/>
      <c r="S1114" s="344"/>
      <c r="T1114" s="344"/>
      <c r="U1114" s="344"/>
      <c r="V1114" s="344"/>
      <c r="W1114" s="315"/>
      <c r="X1114" s="316"/>
      <c r="Y1114" s="318"/>
      <c r="Z1114" s="16"/>
      <c r="AA1114" s="16"/>
      <c r="AB1114" s="17"/>
    </row>
    <row r="1115" spans="2:28" ht="38.25" customHeight="1" x14ac:dyDescent="0.2">
      <c r="B1115" s="4">
        <f t="shared" si="14"/>
        <v>1063</v>
      </c>
      <c r="C1115" s="341"/>
      <c r="D1115" s="342"/>
      <c r="E1115" s="342"/>
      <c r="F1115" s="342"/>
      <c r="G1115" s="342"/>
      <c r="H1115" s="342"/>
      <c r="I1115" s="342"/>
      <c r="J1115" s="342"/>
      <c r="K1115" s="342"/>
      <c r="L1115" s="343"/>
      <c r="M1115" s="344"/>
      <c r="N1115" s="344"/>
      <c r="O1115" s="344"/>
      <c r="P1115" s="344"/>
      <c r="Q1115" s="344"/>
      <c r="R1115" s="344"/>
      <c r="S1115" s="344"/>
      <c r="T1115" s="344"/>
      <c r="U1115" s="344"/>
      <c r="V1115" s="344"/>
      <c r="W1115" s="315"/>
      <c r="X1115" s="316"/>
      <c r="Y1115" s="318"/>
      <c r="Z1115" s="16"/>
      <c r="AA1115" s="16"/>
      <c r="AB1115" s="17"/>
    </row>
    <row r="1116" spans="2:28" ht="38.25" customHeight="1" x14ac:dyDescent="0.2">
      <c r="B1116" s="4">
        <f t="shared" si="14"/>
        <v>1064</v>
      </c>
      <c r="C1116" s="341"/>
      <c r="D1116" s="342"/>
      <c r="E1116" s="342"/>
      <c r="F1116" s="342"/>
      <c r="G1116" s="342"/>
      <c r="H1116" s="342"/>
      <c r="I1116" s="342"/>
      <c r="J1116" s="342"/>
      <c r="K1116" s="342"/>
      <c r="L1116" s="343"/>
      <c r="M1116" s="344"/>
      <c r="N1116" s="344"/>
      <c r="O1116" s="344"/>
      <c r="P1116" s="344"/>
      <c r="Q1116" s="344"/>
      <c r="R1116" s="344"/>
      <c r="S1116" s="344"/>
      <c r="T1116" s="344"/>
      <c r="U1116" s="344"/>
      <c r="V1116" s="344"/>
      <c r="W1116" s="315"/>
      <c r="X1116" s="316"/>
      <c r="Y1116" s="318"/>
      <c r="Z1116" s="16"/>
      <c r="AA1116" s="16"/>
      <c r="AB1116" s="17"/>
    </row>
    <row r="1117" spans="2:28" ht="38.25" customHeight="1" x14ac:dyDescent="0.2">
      <c r="B1117" s="4">
        <f t="shared" si="14"/>
        <v>1065</v>
      </c>
      <c r="C1117" s="341"/>
      <c r="D1117" s="342"/>
      <c r="E1117" s="342"/>
      <c r="F1117" s="342"/>
      <c r="G1117" s="342"/>
      <c r="H1117" s="342"/>
      <c r="I1117" s="342"/>
      <c r="J1117" s="342"/>
      <c r="K1117" s="342"/>
      <c r="L1117" s="343"/>
      <c r="M1117" s="344"/>
      <c r="N1117" s="344"/>
      <c r="O1117" s="344"/>
      <c r="P1117" s="344"/>
      <c r="Q1117" s="344"/>
      <c r="R1117" s="344"/>
      <c r="S1117" s="344"/>
      <c r="T1117" s="344"/>
      <c r="U1117" s="344"/>
      <c r="V1117" s="344"/>
      <c r="W1117" s="315"/>
      <c r="X1117" s="316"/>
      <c r="Y1117" s="318"/>
      <c r="Z1117" s="16"/>
      <c r="AA1117" s="16"/>
      <c r="AB1117" s="17"/>
    </row>
    <row r="1118" spans="2:28" ht="38.25" customHeight="1" x14ac:dyDescent="0.2">
      <c r="B1118" s="4">
        <f t="shared" si="14"/>
        <v>1066</v>
      </c>
      <c r="C1118" s="341"/>
      <c r="D1118" s="342"/>
      <c r="E1118" s="342"/>
      <c r="F1118" s="342"/>
      <c r="G1118" s="342"/>
      <c r="H1118" s="342"/>
      <c r="I1118" s="342"/>
      <c r="J1118" s="342"/>
      <c r="K1118" s="342"/>
      <c r="L1118" s="343"/>
      <c r="M1118" s="344"/>
      <c r="N1118" s="344"/>
      <c r="O1118" s="344"/>
      <c r="P1118" s="344"/>
      <c r="Q1118" s="344"/>
      <c r="R1118" s="344"/>
      <c r="S1118" s="344"/>
      <c r="T1118" s="344"/>
      <c r="U1118" s="344"/>
      <c r="V1118" s="344"/>
      <c r="W1118" s="315"/>
      <c r="X1118" s="316"/>
      <c r="Y1118" s="318"/>
      <c r="Z1118" s="16"/>
      <c r="AA1118" s="16"/>
      <c r="AB1118" s="17"/>
    </row>
    <row r="1119" spans="2:28" ht="38.25" customHeight="1" x14ac:dyDescent="0.2">
      <c r="B1119" s="4">
        <f t="shared" si="14"/>
        <v>1067</v>
      </c>
      <c r="C1119" s="341"/>
      <c r="D1119" s="342"/>
      <c r="E1119" s="342"/>
      <c r="F1119" s="342"/>
      <c r="G1119" s="342"/>
      <c r="H1119" s="342"/>
      <c r="I1119" s="342"/>
      <c r="J1119" s="342"/>
      <c r="K1119" s="342"/>
      <c r="L1119" s="343"/>
      <c r="M1119" s="344"/>
      <c r="N1119" s="344"/>
      <c r="O1119" s="344"/>
      <c r="P1119" s="344"/>
      <c r="Q1119" s="344"/>
      <c r="R1119" s="344"/>
      <c r="S1119" s="344"/>
      <c r="T1119" s="344"/>
      <c r="U1119" s="344"/>
      <c r="V1119" s="344"/>
      <c r="W1119" s="315"/>
      <c r="X1119" s="316"/>
      <c r="Y1119" s="318"/>
      <c r="Z1119" s="16"/>
      <c r="AA1119" s="16"/>
      <c r="AB1119" s="17"/>
    </row>
    <row r="1120" spans="2:28" ht="38.25" customHeight="1" x14ac:dyDescent="0.2">
      <c r="B1120" s="4">
        <f t="shared" si="14"/>
        <v>1068</v>
      </c>
      <c r="C1120" s="341"/>
      <c r="D1120" s="342"/>
      <c r="E1120" s="342"/>
      <c r="F1120" s="342"/>
      <c r="G1120" s="342"/>
      <c r="H1120" s="342"/>
      <c r="I1120" s="342"/>
      <c r="J1120" s="342"/>
      <c r="K1120" s="342"/>
      <c r="L1120" s="343"/>
      <c r="M1120" s="344"/>
      <c r="N1120" s="344"/>
      <c r="O1120" s="344"/>
      <c r="P1120" s="344"/>
      <c r="Q1120" s="344"/>
      <c r="R1120" s="344"/>
      <c r="S1120" s="344"/>
      <c r="T1120" s="344"/>
      <c r="U1120" s="344"/>
      <c r="V1120" s="344"/>
      <c r="W1120" s="315"/>
      <c r="X1120" s="316"/>
      <c r="Y1120" s="318"/>
      <c r="Z1120" s="16"/>
      <c r="AA1120" s="16"/>
      <c r="AB1120" s="17"/>
    </row>
    <row r="1121" spans="2:28" ht="38.25" customHeight="1" x14ac:dyDescent="0.2">
      <c r="B1121" s="4">
        <f t="shared" si="14"/>
        <v>1069</v>
      </c>
      <c r="C1121" s="341"/>
      <c r="D1121" s="342"/>
      <c r="E1121" s="342"/>
      <c r="F1121" s="342"/>
      <c r="G1121" s="342"/>
      <c r="H1121" s="342"/>
      <c r="I1121" s="342"/>
      <c r="J1121" s="342"/>
      <c r="K1121" s="342"/>
      <c r="L1121" s="343"/>
      <c r="M1121" s="344"/>
      <c r="N1121" s="344"/>
      <c r="O1121" s="344"/>
      <c r="P1121" s="344"/>
      <c r="Q1121" s="344"/>
      <c r="R1121" s="344"/>
      <c r="S1121" s="344"/>
      <c r="T1121" s="344"/>
      <c r="U1121" s="344"/>
      <c r="V1121" s="344"/>
      <c r="W1121" s="315"/>
      <c r="X1121" s="316"/>
      <c r="Y1121" s="318"/>
      <c r="Z1121" s="16"/>
      <c r="AA1121" s="16"/>
      <c r="AB1121" s="17"/>
    </row>
    <row r="1122" spans="2:28" ht="38.25" customHeight="1" x14ac:dyDescent="0.2">
      <c r="B1122" s="4">
        <f t="shared" si="14"/>
        <v>1070</v>
      </c>
      <c r="C1122" s="341"/>
      <c r="D1122" s="342"/>
      <c r="E1122" s="342"/>
      <c r="F1122" s="342"/>
      <c r="G1122" s="342"/>
      <c r="H1122" s="342"/>
      <c r="I1122" s="342"/>
      <c r="J1122" s="342"/>
      <c r="K1122" s="342"/>
      <c r="L1122" s="343"/>
      <c r="M1122" s="344"/>
      <c r="N1122" s="344"/>
      <c r="O1122" s="344"/>
      <c r="P1122" s="344"/>
      <c r="Q1122" s="344"/>
      <c r="R1122" s="344"/>
      <c r="S1122" s="344"/>
      <c r="T1122" s="344"/>
      <c r="U1122" s="344"/>
      <c r="V1122" s="344"/>
      <c r="W1122" s="315"/>
      <c r="X1122" s="316"/>
      <c r="Y1122" s="318"/>
      <c r="Z1122" s="16"/>
      <c r="AA1122" s="16"/>
      <c r="AB1122" s="17"/>
    </row>
    <row r="1123" spans="2:28" ht="38.25" customHeight="1" x14ac:dyDescent="0.2">
      <c r="B1123" s="4">
        <f t="shared" si="14"/>
        <v>1071</v>
      </c>
      <c r="C1123" s="341"/>
      <c r="D1123" s="342"/>
      <c r="E1123" s="342"/>
      <c r="F1123" s="342"/>
      <c r="G1123" s="342"/>
      <c r="H1123" s="342"/>
      <c r="I1123" s="342"/>
      <c r="J1123" s="342"/>
      <c r="K1123" s="342"/>
      <c r="L1123" s="343"/>
      <c r="M1123" s="344"/>
      <c r="N1123" s="344"/>
      <c r="O1123" s="344"/>
      <c r="P1123" s="344"/>
      <c r="Q1123" s="344"/>
      <c r="R1123" s="344"/>
      <c r="S1123" s="344"/>
      <c r="T1123" s="344"/>
      <c r="U1123" s="344"/>
      <c r="V1123" s="344"/>
      <c r="W1123" s="315"/>
      <c r="X1123" s="316"/>
      <c r="Y1123" s="318"/>
      <c r="Z1123" s="16"/>
      <c r="AA1123" s="16"/>
      <c r="AB1123" s="17"/>
    </row>
    <row r="1124" spans="2:28" ht="38.25" customHeight="1" x14ac:dyDescent="0.2">
      <c r="B1124" s="4">
        <f t="shared" si="14"/>
        <v>1072</v>
      </c>
      <c r="C1124" s="341"/>
      <c r="D1124" s="342"/>
      <c r="E1124" s="342"/>
      <c r="F1124" s="342"/>
      <c r="G1124" s="342"/>
      <c r="H1124" s="342"/>
      <c r="I1124" s="342"/>
      <c r="J1124" s="342"/>
      <c r="K1124" s="342"/>
      <c r="L1124" s="343"/>
      <c r="M1124" s="344"/>
      <c r="N1124" s="344"/>
      <c r="O1124" s="344"/>
      <c r="P1124" s="344"/>
      <c r="Q1124" s="344"/>
      <c r="R1124" s="344"/>
      <c r="S1124" s="344"/>
      <c r="T1124" s="344"/>
      <c r="U1124" s="344"/>
      <c r="V1124" s="344"/>
      <c r="W1124" s="315"/>
      <c r="X1124" s="316"/>
      <c r="Y1124" s="318"/>
      <c r="Z1124" s="16"/>
      <c r="AA1124" s="16"/>
      <c r="AB1124" s="17"/>
    </row>
    <row r="1125" spans="2:28" ht="38.25" customHeight="1" x14ac:dyDescent="0.2">
      <c r="B1125" s="4">
        <f t="shared" si="14"/>
        <v>1073</v>
      </c>
      <c r="C1125" s="341"/>
      <c r="D1125" s="342"/>
      <c r="E1125" s="342"/>
      <c r="F1125" s="342"/>
      <c r="G1125" s="342"/>
      <c r="H1125" s="342"/>
      <c r="I1125" s="342"/>
      <c r="J1125" s="342"/>
      <c r="K1125" s="342"/>
      <c r="L1125" s="343"/>
      <c r="M1125" s="344"/>
      <c r="N1125" s="344"/>
      <c r="O1125" s="344"/>
      <c r="P1125" s="344"/>
      <c r="Q1125" s="344"/>
      <c r="R1125" s="344"/>
      <c r="S1125" s="344"/>
      <c r="T1125" s="344"/>
      <c r="U1125" s="344"/>
      <c r="V1125" s="344"/>
      <c r="W1125" s="315"/>
      <c r="X1125" s="316"/>
      <c r="Y1125" s="318"/>
      <c r="Z1125" s="16"/>
      <c r="AA1125" s="16"/>
      <c r="AB1125" s="17"/>
    </row>
    <row r="1126" spans="2:28" ht="38.25" customHeight="1" x14ac:dyDescent="0.2">
      <c r="B1126" s="4">
        <f t="shared" si="14"/>
        <v>1074</v>
      </c>
      <c r="C1126" s="341"/>
      <c r="D1126" s="342"/>
      <c r="E1126" s="342"/>
      <c r="F1126" s="342"/>
      <c r="G1126" s="342"/>
      <c r="H1126" s="342"/>
      <c r="I1126" s="342"/>
      <c r="J1126" s="342"/>
      <c r="K1126" s="342"/>
      <c r="L1126" s="343"/>
      <c r="M1126" s="344"/>
      <c r="N1126" s="344"/>
      <c r="O1126" s="344"/>
      <c r="P1126" s="344"/>
      <c r="Q1126" s="344"/>
      <c r="R1126" s="344"/>
      <c r="S1126" s="344"/>
      <c r="T1126" s="344"/>
      <c r="U1126" s="344"/>
      <c r="V1126" s="344"/>
      <c r="W1126" s="315"/>
      <c r="X1126" s="316"/>
      <c r="Y1126" s="318"/>
      <c r="Z1126" s="16"/>
      <c r="AA1126" s="16"/>
      <c r="AB1126" s="17"/>
    </row>
    <row r="1127" spans="2:28" ht="38.25" customHeight="1" x14ac:dyDescent="0.2">
      <c r="B1127" s="4">
        <f t="shared" si="14"/>
        <v>1075</v>
      </c>
      <c r="C1127" s="341"/>
      <c r="D1127" s="342"/>
      <c r="E1127" s="342"/>
      <c r="F1127" s="342"/>
      <c r="G1127" s="342"/>
      <c r="H1127" s="342"/>
      <c r="I1127" s="342"/>
      <c r="J1127" s="342"/>
      <c r="K1127" s="342"/>
      <c r="L1127" s="343"/>
      <c r="M1127" s="344"/>
      <c r="N1127" s="344"/>
      <c r="O1127" s="344"/>
      <c r="P1127" s="344"/>
      <c r="Q1127" s="344"/>
      <c r="R1127" s="344"/>
      <c r="S1127" s="344"/>
      <c r="T1127" s="344"/>
      <c r="U1127" s="344"/>
      <c r="V1127" s="344"/>
      <c r="W1127" s="315"/>
      <c r="X1127" s="316"/>
      <c r="Y1127" s="318"/>
      <c r="Z1127" s="16"/>
      <c r="AA1127" s="16"/>
      <c r="AB1127" s="17"/>
    </row>
    <row r="1128" spans="2:28" ht="38.25" customHeight="1" x14ac:dyDescent="0.2">
      <c r="B1128" s="4">
        <f t="shared" si="14"/>
        <v>1076</v>
      </c>
      <c r="C1128" s="341"/>
      <c r="D1128" s="342"/>
      <c r="E1128" s="342"/>
      <c r="F1128" s="342"/>
      <c r="G1128" s="342"/>
      <c r="H1128" s="342"/>
      <c r="I1128" s="342"/>
      <c r="J1128" s="342"/>
      <c r="K1128" s="342"/>
      <c r="L1128" s="343"/>
      <c r="M1128" s="344"/>
      <c r="N1128" s="344"/>
      <c r="O1128" s="344"/>
      <c r="P1128" s="344"/>
      <c r="Q1128" s="344"/>
      <c r="R1128" s="344"/>
      <c r="S1128" s="344"/>
      <c r="T1128" s="344"/>
      <c r="U1128" s="344"/>
      <c r="V1128" s="344"/>
      <c r="W1128" s="315"/>
      <c r="X1128" s="316"/>
      <c r="Y1128" s="318"/>
      <c r="Z1128" s="16"/>
      <c r="AA1128" s="16"/>
      <c r="AB1128" s="17"/>
    </row>
    <row r="1129" spans="2:28" ht="38.25" customHeight="1" x14ac:dyDescent="0.2">
      <c r="B1129" s="4">
        <f t="shared" si="14"/>
        <v>1077</v>
      </c>
      <c r="C1129" s="341"/>
      <c r="D1129" s="342"/>
      <c r="E1129" s="342"/>
      <c r="F1129" s="342"/>
      <c r="G1129" s="342"/>
      <c r="H1129" s="342"/>
      <c r="I1129" s="342"/>
      <c r="J1129" s="342"/>
      <c r="K1129" s="342"/>
      <c r="L1129" s="343"/>
      <c r="M1129" s="344"/>
      <c r="N1129" s="344"/>
      <c r="O1129" s="344"/>
      <c r="P1129" s="344"/>
      <c r="Q1129" s="344"/>
      <c r="R1129" s="344"/>
      <c r="S1129" s="344"/>
      <c r="T1129" s="344"/>
      <c r="U1129" s="344"/>
      <c r="V1129" s="344"/>
      <c r="W1129" s="315"/>
      <c r="X1129" s="316"/>
      <c r="Y1129" s="318"/>
      <c r="Z1129" s="16"/>
      <c r="AA1129" s="16"/>
      <c r="AB1129" s="17"/>
    </row>
    <row r="1130" spans="2:28" ht="38.25" customHeight="1" x14ac:dyDescent="0.2">
      <c r="B1130" s="4">
        <f t="shared" si="14"/>
        <v>1078</v>
      </c>
      <c r="C1130" s="341"/>
      <c r="D1130" s="342"/>
      <c r="E1130" s="342"/>
      <c r="F1130" s="342"/>
      <c r="G1130" s="342"/>
      <c r="H1130" s="342"/>
      <c r="I1130" s="342"/>
      <c r="J1130" s="342"/>
      <c r="K1130" s="342"/>
      <c r="L1130" s="343"/>
      <c r="M1130" s="344"/>
      <c r="N1130" s="344"/>
      <c r="O1130" s="344"/>
      <c r="P1130" s="344"/>
      <c r="Q1130" s="344"/>
      <c r="R1130" s="344"/>
      <c r="S1130" s="344"/>
      <c r="T1130" s="344"/>
      <c r="U1130" s="344"/>
      <c r="V1130" s="344"/>
      <c r="W1130" s="315"/>
      <c r="X1130" s="316"/>
      <c r="Y1130" s="318"/>
      <c r="Z1130" s="16"/>
      <c r="AA1130" s="16"/>
      <c r="AB1130" s="17"/>
    </row>
    <row r="1131" spans="2:28" ht="38.25" customHeight="1" x14ac:dyDescent="0.2">
      <c r="B1131" s="4">
        <f t="shared" si="14"/>
        <v>1079</v>
      </c>
      <c r="C1131" s="341"/>
      <c r="D1131" s="342"/>
      <c r="E1131" s="342"/>
      <c r="F1131" s="342"/>
      <c r="G1131" s="342"/>
      <c r="H1131" s="342"/>
      <c r="I1131" s="342"/>
      <c r="J1131" s="342"/>
      <c r="K1131" s="342"/>
      <c r="L1131" s="343"/>
      <c r="M1131" s="344"/>
      <c r="N1131" s="344"/>
      <c r="O1131" s="344"/>
      <c r="P1131" s="344"/>
      <c r="Q1131" s="344"/>
      <c r="R1131" s="344"/>
      <c r="S1131" s="344"/>
      <c r="T1131" s="344"/>
      <c r="U1131" s="344"/>
      <c r="V1131" s="344"/>
      <c r="W1131" s="315"/>
      <c r="X1131" s="316"/>
      <c r="Y1131" s="318"/>
      <c r="Z1131" s="16"/>
      <c r="AA1131" s="16"/>
      <c r="AB1131" s="17"/>
    </row>
    <row r="1132" spans="2:28" ht="38.25" customHeight="1" x14ac:dyDescent="0.2">
      <c r="B1132" s="4">
        <f t="shared" si="14"/>
        <v>1080</v>
      </c>
      <c r="C1132" s="341"/>
      <c r="D1132" s="342"/>
      <c r="E1132" s="342"/>
      <c r="F1132" s="342"/>
      <c r="G1132" s="342"/>
      <c r="H1132" s="342"/>
      <c r="I1132" s="342"/>
      <c r="J1132" s="342"/>
      <c r="K1132" s="342"/>
      <c r="L1132" s="343"/>
      <c r="M1132" s="344"/>
      <c r="N1132" s="344"/>
      <c r="O1132" s="344"/>
      <c r="P1132" s="344"/>
      <c r="Q1132" s="344"/>
      <c r="R1132" s="344"/>
      <c r="S1132" s="344"/>
      <c r="T1132" s="344"/>
      <c r="U1132" s="344"/>
      <c r="V1132" s="344"/>
      <c r="W1132" s="315"/>
      <c r="X1132" s="316"/>
      <c r="Y1132" s="318"/>
      <c r="Z1132" s="16"/>
      <c r="AA1132" s="16"/>
      <c r="AB1132" s="17"/>
    </row>
    <row r="1133" spans="2:28" ht="38.25" customHeight="1" x14ac:dyDescent="0.2">
      <c r="B1133" s="4">
        <f t="shared" si="14"/>
        <v>1081</v>
      </c>
      <c r="C1133" s="341"/>
      <c r="D1133" s="342"/>
      <c r="E1133" s="342"/>
      <c r="F1133" s="342"/>
      <c r="G1133" s="342"/>
      <c r="H1133" s="342"/>
      <c r="I1133" s="342"/>
      <c r="J1133" s="342"/>
      <c r="K1133" s="342"/>
      <c r="L1133" s="343"/>
      <c r="M1133" s="344"/>
      <c r="N1133" s="344"/>
      <c r="O1133" s="344"/>
      <c r="P1133" s="344"/>
      <c r="Q1133" s="344"/>
      <c r="R1133" s="344"/>
      <c r="S1133" s="344"/>
      <c r="T1133" s="344"/>
      <c r="U1133" s="344"/>
      <c r="V1133" s="344"/>
      <c r="W1133" s="315"/>
      <c r="X1133" s="316"/>
      <c r="Y1133" s="318"/>
      <c r="Z1133" s="16"/>
      <c r="AA1133" s="16"/>
      <c r="AB1133" s="17"/>
    </row>
    <row r="1134" spans="2:28" ht="38.25" customHeight="1" x14ac:dyDescent="0.2">
      <c r="B1134" s="4">
        <f t="shared" si="14"/>
        <v>1082</v>
      </c>
      <c r="C1134" s="341"/>
      <c r="D1134" s="342"/>
      <c r="E1134" s="342"/>
      <c r="F1134" s="342"/>
      <c r="G1134" s="342"/>
      <c r="H1134" s="342"/>
      <c r="I1134" s="342"/>
      <c r="J1134" s="342"/>
      <c r="K1134" s="342"/>
      <c r="L1134" s="343"/>
      <c r="M1134" s="344"/>
      <c r="N1134" s="344"/>
      <c r="O1134" s="344"/>
      <c r="P1134" s="344"/>
      <c r="Q1134" s="344"/>
      <c r="R1134" s="344"/>
      <c r="S1134" s="344"/>
      <c r="T1134" s="344"/>
      <c r="U1134" s="344"/>
      <c r="V1134" s="344"/>
      <c r="W1134" s="315"/>
      <c r="X1134" s="316"/>
      <c r="Y1134" s="318"/>
      <c r="Z1134" s="16"/>
      <c r="AA1134" s="16"/>
      <c r="AB1134" s="17"/>
    </row>
    <row r="1135" spans="2:28" ht="38.25" customHeight="1" x14ac:dyDescent="0.2">
      <c r="B1135" s="4">
        <f t="shared" si="14"/>
        <v>1083</v>
      </c>
      <c r="C1135" s="341"/>
      <c r="D1135" s="342"/>
      <c r="E1135" s="342"/>
      <c r="F1135" s="342"/>
      <c r="G1135" s="342"/>
      <c r="H1135" s="342"/>
      <c r="I1135" s="342"/>
      <c r="J1135" s="342"/>
      <c r="K1135" s="342"/>
      <c r="L1135" s="343"/>
      <c r="M1135" s="344"/>
      <c r="N1135" s="344"/>
      <c r="O1135" s="344"/>
      <c r="P1135" s="344"/>
      <c r="Q1135" s="344"/>
      <c r="R1135" s="344"/>
      <c r="S1135" s="344"/>
      <c r="T1135" s="344"/>
      <c r="U1135" s="344"/>
      <c r="V1135" s="344"/>
      <c r="W1135" s="315"/>
      <c r="X1135" s="316"/>
      <c r="Y1135" s="318"/>
      <c r="Z1135" s="16"/>
      <c r="AA1135" s="16"/>
      <c r="AB1135" s="17"/>
    </row>
    <row r="1136" spans="2:28" ht="38.25" customHeight="1" x14ac:dyDescent="0.2">
      <c r="B1136" s="4">
        <f t="shared" si="14"/>
        <v>1084</v>
      </c>
      <c r="C1136" s="341"/>
      <c r="D1136" s="342"/>
      <c r="E1136" s="342"/>
      <c r="F1136" s="342"/>
      <c r="G1136" s="342"/>
      <c r="H1136" s="342"/>
      <c r="I1136" s="342"/>
      <c r="J1136" s="342"/>
      <c r="K1136" s="342"/>
      <c r="L1136" s="343"/>
      <c r="M1136" s="344"/>
      <c r="N1136" s="344"/>
      <c r="O1136" s="344"/>
      <c r="P1136" s="344"/>
      <c r="Q1136" s="344"/>
      <c r="R1136" s="344"/>
      <c r="S1136" s="344"/>
      <c r="T1136" s="344"/>
      <c r="U1136" s="344"/>
      <c r="V1136" s="344"/>
      <c r="W1136" s="315"/>
      <c r="X1136" s="316"/>
      <c r="Y1136" s="318"/>
      <c r="Z1136" s="16"/>
      <c r="AA1136" s="16"/>
      <c r="AB1136" s="17"/>
    </row>
    <row r="1137" spans="2:28" ht="38.25" customHeight="1" x14ac:dyDescent="0.2">
      <c r="B1137" s="4">
        <f t="shared" si="14"/>
        <v>1085</v>
      </c>
      <c r="C1137" s="341"/>
      <c r="D1137" s="342"/>
      <c r="E1137" s="342"/>
      <c r="F1137" s="342"/>
      <c r="G1137" s="342"/>
      <c r="H1137" s="342"/>
      <c r="I1137" s="342"/>
      <c r="J1137" s="342"/>
      <c r="K1137" s="342"/>
      <c r="L1137" s="343"/>
      <c r="M1137" s="344"/>
      <c r="N1137" s="344"/>
      <c r="O1137" s="344"/>
      <c r="P1137" s="344"/>
      <c r="Q1137" s="344"/>
      <c r="R1137" s="344"/>
      <c r="S1137" s="344"/>
      <c r="T1137" s="344"/>
      <c r="U1137" s="344"/>
      <c r="V1137" s="344"/>
      <c r="W1137" s="315"/>
      <c r="X1137" s="316"/>
      <c r="Y1137" s="318"/>
      <c r="Z1137" s="16"/>
      <c r="AA1137" s="16"/>
      <c r="AB1137" s="17"/>
    </row>
    <row r="1138" spans="2:28" ht="38.25" customHeight="1" x14ac:dyDescent="0.2">
      <c r="B1138" s="4">
        <f t="shared" si="14"/>
        <v>1086</v>
      </c>
      <c r="C1138" s="341"/>
      <c r="D1138" s="342"/>
      <c r="E1138" s="342"/>
      <c r="F1138" s="342"/>
      <c r="G1138" s="342"/>
      <c r="H1138" s="342"/>
      <c r="I1138" s="342"/>
      <c r="J1138" s="342"/>
      <c r="K1138" s="342"/>
      <c r="L1138" s="343"/>
      <c r="M1138" s="344"/>
      <c r="N1138" s="344"/>
      <c r="O1138" s="344"/>
      <c r="P1138" s="344"/>
      <c r="Q1138" s="344"/>
      <c r="R1138" s="344"/>
      <c r="S1138" s="344"/>
      <c r="T1138" s="344"/>
      <c r="U1138" s="344"/>
      <c r="V1138" s="344"/>
      <c r="W1138" s="315"/>
      <c r="X1138" s="316"/>
      <c r="Y1138" s="318"/>
      <c r="Z1138" s="16"/>
      <c r="AA1138" s="16"/>
      <c r="AB1138" s="17"/>
    </row>
    <row r="1139" spans="2:28" ht="38.25" customHeight="1" x14ac:dyDescent="0.2">
      <c r="B1139" s="4">
        <f t="shared" si="14"/>
        <v>1087</v>
      </c>
      <c r="C1139" s="341"/>
      <c r="D1139" s="342"/>
      <c r="E1139" s="342"/>
      <c r="F1139" s="342"/>
      <c r="G1139" s="342"/>
      <c r="H1139" s="342"/>
      <c r="I1139" s="342"/>
      <c r="J1139" s="342"/>
      <c r="K1139" s="342"/>
      <c r="L1139" s="343"/>
      <c r="M1139" s="344"/>
      <c r="N1139" s="344"/>
      <c r="O1139" s="344"/>
      <c r="P1139" s="344"/>
      <c r="Q1139" s="344"/>
      <c r="R1139" s="344"/>
      <c r="S1139" s="344"/>
      <c r="T1139" s="344"/>
      <c r="U1139" s="344"/>
      <c r="V1139" s="344"/>
      <c r="W1139" s="315"/>
      <c r="X1139" s="316"/>
      <c r="Y1139" s="318"/>
      <c r="Z1139" s="16"/>
      <c r="AA1139" s="16"/>
      <c r="AB1139" s="17"/>
    </row>
    <row r="1140" spans="2:28" ht="38.25" customHeight="1" x14ac:dyDescent="0.2">
      <c r="B1140" s="4">
        <f t="shared" si="14"/>
        <v>1088</v>
      </c>
      <c r="C1140" s="341"/>
      <c r="D1140" s="342"/>
      <c r="E1140" s="342"/>
      <c r="F1140" s="342"/>
      <c r="G1140" s="342"/>
      <c r="H1140" s="342"/>
      <c r="I1140" s="342"/>
      <c r="J1140" s="342"/>
      <c r="K1140" s="342"/>
      <c r="L1140" s="343"/>
      <c r="M1140" s="344"/>
      <c r="N1140" s="344"/>
      <c r="O1140" s="344"/>
      <c r="P1140" s="344"/>
      <c r="Q1140" s="344"/>
      <c r="R1140" s="344"/>
      <c r="S1140" s="344"/>
      <c r="T1140" s="344"/>
      <c r="U1140" s="344"/>
      <c r="V1140" s="344"/>
      <c r="W1140" s="315"/>
      <c r="X1140" s="316"/>
      <c r="Y1140" s="318"/>
      <c r="Z1140" s="16"/>
      <c r="AA1140" s="16"/>
      <c r="AB1140" s="17"/>
    </row>
    <row r="1141" spans="2:28" ht="38.25" customHeight="1" x14ac:dyDescent="0.2">
      <c r="B1141" s="4">
        <f t="shared" si="14"/>
        <v>1089</v>
      </c>
      <c r="C1141" s="341"/>
      <c r="D1141" s="342"/>
      <c r="E1141" s="342"/>
      <c r="F1141" s="342"/>
      <c r="G1141" s="342"/>
      <c r="H1141" s="342"/>
      <c r="I1141" s="342"/>
      <c r="J1141" s="342"/>
      <c r="K1141" s="342"/>
      <c r="L1141" s="343"/>
      <c r="M1141" s="344"/>
      <c r="N1141" s="344"/>
      <c r="O1141" s="344"/>
      <c r="P1141" s="344"/>
      <c r="Q1141" s="344"/>
      <c r="R1141" s="344"/>
      <c r="S1141" s="344"/>
      <c r="T1141" s="344"/>
      <c r="U1141" s="344"/>
      <c r="V1141" s="344"/>
      <c r="W1141" s="315"/>
      <c r="X1141" s="316"/>
      <c r="Y1141" s="318"/>
      <c r="Z1141" s="16"/>
      <c r="AA1141" s="16"/>
      <c r="AB1141" s="17"/>
    </row>
    <row r="1142" spans="2:28" ht="38.25" customHeight="1" x14ac:dyDescent="0.2">
      <c r="B1142" s="4">
        <f t="shared" si="14"/>
        <v>1090</v>
      </c>
      <c r="C1142" s="341"/>
      <c r="D1142" s="342"/>
      <c r="E1142" s="342"/>
      <c r="F1142" s="342"/>
      <c r="G1142" s="342"/>
      <c r="H1142" s="342"/>
      <c r="I1142" s="342"/>
      <c r="J1142" s="342"/>
      <c r="K1142" s="342"/>
      <c r="L1142" s="343"/>
      <c r="M1142" s="344"/>
      <c r="N1142" s="344"/>
      <c r="O1142" s="344"/>
      <c r="P1142" s="344"/>
      <c r="Q1142" s="344"/>
      <c r="R1142" s="344"/>
      <c r="S1142" s="344"/>
      <c r="T1142" s="344"/>
      <c r="U1142" s="344"/>
      <c r="V1142" s="344"/>
      <c r="W1142" s="315"/>
      <c r="X1142" s="316"/>
      <c r="Y1142" s="318"/>
      <c r="Z1142" s="16"/>
      <c r="AA1142" s="16"/>
      <c r="AB1142" s="17"/>
    </row>
    <row r="1143" spans="2:28" ht="38.25" customHeight="1" x14ac:dyDescent="0.2">
      <c r="B1143" s="4">
        <f t="shared" si="14"/>
        <v>1091</v>
      </c>
      <c r="C1143" s="341"/>
      <c r="D1143" s="342"/>
      <c r="E1143" s="342"/>
      <c r="F1143" s="342"/>
      <c r="G1143" s="342"/>
      <c r="H1143" s="342"/>
      <c r="I1143" s="342"/>
      <c r="J1143" s="342"/>
      <c r="K1143" s="342"/>
      <c r="L1143" s="343"/>
      <c r="M1143" s="344"/>
      <c r="N1143" s="344"/>
      <c r="O1143" s="344"/>
      <c r="P1143" s="344"/>
      <c r="Q1143" s="344"/>
      <c r="R1143" s="344"/>
      <c r="S1143" s="344"/>
      <c r="T1143" s="344"/>
      <c r="U1143" s="344"/>
      <c r="V1143" s="344"/>
      <c r="W1143" s="315"/>
      <c r="X1143" s="316"/>
      <c r="Y1143" s="318"/>
      <c r="Z1143" s="16"/>
      <c r="AA1143" s="16"/>
      <c r="AB1143" s="17"/>
    </row>
    <row r="1144" spans="2:28" ht="38.25" customHeight="1" x14ac:dyDescent="0.2">
      <c r="B1144" s="4">
        <f t="shared" si="14"/>
        <v>1092</v>
      </c>
      <c r="C1144" s="341"/>
      <c r="D1144" s="342"/>
      <c r="E1144" s="342"/>
      <c r="F1144" s="342"/>
      <c r="G1144" s="342"/>
      <c r="H1144" s="342"/>
      <c r="I1144" s="342"/>
      <c r="J1144" s="342"/>
      <c r="K1144" s="342"/>
      <c r="L1144" s="343"/>
      <c r="M1144" s="344"/>
      <c r="N1144" s="344"/>
      <c r="O1144" s="344"/>
      <c r="P1144" s="344"/>
      <c r="Q1144" s="344"/>
      <c r="R1144" s="344"/>
      <c r="S1144" s="344"/>
      <c r="T1144" s="344"/>
      <c r="U1144" s="344"/>
      <c r="V1144" s="344"/>
      <c r="W1144" s="315"/>
      <c r="X1144" s="316"/>
      <c r="Y1144" s="318"/>
      <c r="Z1144" s="16"/>
      <c r="AA1144" s="16"/>
      <c r="AB1144" s="17"/>
    </row>
    <row r="1145" spans="2:28" ht="38.25" customHeight="1" x14ac:dyDescent="0.2">
      <c r="B1145" s="4">
        <f t="shared" si="14"/>
        <v>1093</v>
      </c>
      <c r="C1145" s="341"/>
      <c r="D1145" s="342"/>
      <c r="E1145" s="342"/>
      <c r="F1145" s="342"/>
      <c r="G1145" s="342"/>
      <c r="H1145" s="342"/>
      <c r="I1145" s="342"/>
      <c r="J1145" s="342"/>
      <c r="K1145" s="342"/>
      <c r="L1145" s="343"/>
      <c r="M1145" s="344"/>
      <c r="N1145" s="344"/>
      <c r="O1145" s="344"/>
      <c r="P1145" s="344"/>
      <c r="Q1145" s="344"/>
      <c r="R1145" s="344"/>
      <c r="S1145" s="344"/>
      <c r="T1145" s="344"/>
      <c r="U1145" s="344"/>
      <c r="V1145" s="344"/>
      <c r="W1145" s="315"/>
      <c r="X1145" s="316"/>
      <c r="Y1145" s="318"/>
      <c r="Z1145" s="16"/>
      <c r="AA1145" s="16"/>
      <c r="AB1145" s="17"/>
    </row>
    <row r="1146" spans="2:28" ht="38.25" customHeight="1" x14ac:dyDescent="0.2">
      <c r="B1146" s="4">
        <f t="shared" si="14"/>
        <v>1094</v>
      </c>
      <c r="C1146" s="341"/>
      <c r="D1146" s="342"/>
      <c r="E1146" s="342"/>
      <c r="F1146" s="342"/>
      <c r="G1146" s="342"/>
      <c r="H1146" s="342"/>
      <c r="I1146" s="342"/>
      <c r="J1146" s="342"/>
      <c r="K1146" s="342"/>
      <c r="L1146" s="343"/>
      <c r="M1146" s="344"/>
      <c r="N1146" s="344"/>
      <c r="O1146" s="344"/>
      <c r="P1146" s="344"/>
      <c r="Q1146" s="344"/>
      <c r="R1146" s="344"/>
      <c r="S1146" s="344"/>
      <c r="T1146" s="344"/>
      <c r="U1146" s="344"/>
      <c r="V1146" s="344"/>
      <c r="W1146" s="315"/>
      <c r="X1146" s="316"/>
      <c r="Y1146" s="318"/>
      <c r="Z1146" s="16"/>
      <c r="AA1146" s="16"/>
      <c r="AB1146" s="17"/>
    </row>
    <row r="1147" spans="2:28" ht="38.25" customHeight="1" x14ac:dyDescent="0.2">
      <c r="B1147" s="4">
        <f t="shared" si="14"/>
        <v>1095</v>
      </c>
      <c r="C1147" s="341"/>
      <c r="D1147" s="342"/>
      <c r="E1147" s="342"/>
      <c r="F1147" s="342"/>
      <c r="G1147" s="342"/>
      <c r="H1147" s="342"/>
      <c r="I1147" s="342"/>
      <c r="J1147" s="342"/>
      <c r="K1147" s="342"/>
      <c r="L1147" s="343"/>
      <c r="M1147" s="344"/>
      <c r="N1147" s="344"/>
      <c r="O1147" s="344"/>
      <c r="P1147" s="344"/>
      <c r="Q1147" s="344"/>
      <c r="R1147" s="344"/>
      <c r="S1147" s="344"/>
      <c r="T1147" s="344"/>
      <c r="U1147" s="344"/>
      <c r="V1147" s="344"/>
      <c r="W1147" s="315"/>
      <c r="X1147" s="316"/>
      <c r="Y1147" s="318"/>
      <c r="Z1147" s="16"/>
      <c r="AA1147" s="16"/>
      <c r="AB1147" s="17"/>
    </row>
    <row r="1148" spans="2:28" ht="38.25" customHeight="1" x14ac:dyDescent="0.2">
      <c r="B1148" s="4">
        <f t="shared" si="14"/>
        <v>1096</v>
      </c>
      <c r="C1148" s="341"/>
      <c r="D1148" s="342"/>
      <c r="E1148" s="342"/>
      <c r="F1148" s="342"/>
      <c r="G1148" s="342"/>
      <c r="H1148" s="342"/>
      <c r="I1148" s="342"/>
      <c r="J1148" s="342"/>
      <c r="K1148" s="342"/>
      <c r="L1148" s="343"/>
      <c r="M1148" s="344"/>
      <c r="N1148" s="344"/>
      <c r="O1148" s="344"/>
      <c r="P1148" s="344"/>
      <c r="Q1148" s="344"/>
      <c r="R1148" s="344"/>
      <c r="S1148" s="344"/>
      <c r="T1148" s="344"/>
      <c r="U1148" s="344"/>
      <c r="V1148" s="344"/>
      <c r="W1148" s="315"/>
      <c r="X1148" s="316"/>
      <c r="Y1148" s="318"/>
      <c r="Z1148" s="16"/>
      <c r="AA1148" s="16"/>
      <c r="AB1148" s="17"/>
    </row>
    <row r="1149" spans="2:28" ht="38.25" customHeight="1" x14ac:dyDescent="0.2">
      <c r="B1149" s="4">
        <f t="shared" si="14"/>
        <v>1097</v>
      </c>
      <c r="C1149" s="341"/>
      <c r="D1149" s="342"/>
      <c r="E1149" s="342"/>
      <c r="F1149" s="342"/>
      <c r="G1149" s="342"/>
      <c r="H1149" s="342"/>
      <c r="I1149" s="342"/>
      <c r="J1149" s="342"/>
      <c r="K1149" s="342"/>
      <c r="L1149" s="343"/>
      <c r="M1149" s="344"/>
      <c r="N1149" s="344"/>
      <c r="O1149" s="344"/>
      <c r="P1149" s="344"/>
      <c r="Q1149" s="344"/>
      <c r="R1149" s="344"/>
      <c r="S1149" s="344"/>
      <c r="T1149" s="344"/>
      <c r="U1149" s="344"/>
      <c r="V1149" s="344"/>
      <c r="W1149" s="315"/>
      <c r="X1149" s="316"/>
      <c r="Y1149" s="318"/>
      <c r="Z1149" s="16"/>
      <c r="AA1149" s="16"/>
      <c r="AB1149" s="17"/>
    </row>
    <row r="1150" spans="2:28" ht="38.25" customHeight="1" x14ac:dyDescent="0.2">
      <c r="B1150" s="4">
        <f t="shared" si="14"/>
        <v>1098</v>
      </c>
      <c r="C1150" s="341"/>
      <c r="D1150" s="342"/>
      <c r="E1150" s="342"/>
      <c r="F1150" s="342"/>
      <c r="G1150" s="342"/>
      <c r="H1150" s="342"/>
      <c r="I1150" s="342"/>
      <c r="J1150" s="342"/>
      <c r="K1150" s="342"/>
      <c r="L1150" s="343"/>
      <c r="M1150" s="344"/>
      <c r="N1150" s="344"/>
      <c r="O1150" s="344"/>
      <c r="P1150" s="344"/>
      <c r="Q1150" s="344"/>
      <c r="R1150" s="344"/>
      <c r="S1150" s="344"/>
      <c r="T1150" s="344"/>
      <c r="U1150" s="344"/>
      <c r="V1150" s="344"/>
      <c r="W1150" s="315"/>
      <c r="X1150" s="316"/>
      <c r="Y1150" s="318"/>
      <c r="Z1150" s="16"/>
      <c r="AA1150" s="16"/>
      <c r="AB1150" s="17"/>
    </row>
    <row r="1151" spans="2:28" ht="38.25" customHeight="1" x14ac:dyDescent="0.2">
      <c r="B1151" s="4">
        <f t="shared" si="14"/>
        <v>1099</v>
      </c>
      <c r="C1151" s="341"/>
      <c r="D1151" s="342"/>
      <c r="E1151" s="342"/>
      <c r="F1151" s="342"/>
      <c r="G1151" s="342"/>
      <c r="H1151" s="342"/>
      <c r="I1151" s="342"/>
      <c r="J1151" s="342"/>
      <c r="K1151" s="342"/>
      <c r="L1151" s="343"/>
      <c r="M1151" s="344"/>
      <c r="N1151" s="344"/>
      <c r="O1151" s="344"/>
      <c r="P1151" s="344"/>
      <c r="Q1151" s="344"/>
      <c r="R1151" s="344"/>
      <c r="S1151" s="344"/>
      <c r="T1151" s="344"/>
      <c r="U1151" s="344"/>
      <c r="V1151" s="344"/>
      <c r="W1151" s="315"/>
      <c r="X1151" s="316"/>
      <c r="Y1151" s="318"/>
      <c r="Z1151" s="16"/>
      <c r="AA1151" s="16"/>
      <c r="AB1151" s="17"/>
    </row>
    <row r="1152" spans="2:28" ht="38.25" customHeight="1" x14ac:dyDescent="0.2">
      <c r="B1152" s="4">
        <f t="shared" si="14"/>
        <v>1100</v>
      </c>
      <c r="C1152" s="341"/>
      <c r="D1152" s="342"/>
      <c r="E1152" s="342"/>
      <c r="F1152" s="342"/>
      <c r="G1152" s="342"/>
      <c r="H1152" s="342"/>
      <c r="I1152" s="342"/>
      <c r="J1152" s="342"/>
      <c r="K1152" s="342"/>
      <c r="L1152" s="343"/>
      <c r="M1152" s="344"/>
      <c r="N1152" s="344"/>
      <c r="O1152" s="344"/>
      <c r="P1152" s="344"/>
      <c r="Q1152" s="344"/>
      <c r="R1152" s="344"/>
      <c r="S1152" s="344"/>
      <c r="T1152" s="344"/>
      <c r="U1152" s="344"/>
      <c r="V1152" s="344"/>
      <c r="W1152" s="315"/>
      <c r="X1152" s="316"/>
      <c r="Y1152" s="318"/>
      <c r="Z1152" s="16"/>
      <c r="AA1152" s="16"/>
      <c r="AB1152" s="17"/>
    </row>
    <row r="1153" spans="2:28" ht="38.25" customHeight="1" x14ac:dyDescent="0.2">
      <c r="B1153" s="4">
        <f t="shared" si="14"/>
        <v>1101</v>
      </c>
      <c r="C1153" s="341"/>
      <c r="D1153" s="342"/>
      <c r="E1153" s="342"/>
      <c r="F1153" s="342"/>
      <c r="G1153" s="342"/>
      <c r="H1153" s="342"/>
      <c r="I1153" s="342"/>
      <c r="J1153" s="342"/>
      <c r="K1153" s="342"/>
      <c r="L1153" s="343"/>
      <c r="M1153" s="344"/>
      <c r="N1153" s="344"/>
      <c r="O1153" s="344"/>
      <c r="P1153" s="344"/>
      <c r="Q1153" s="344"/>
      <c r="R1153" s="344"/>
      <c r="S1153" s="344"/>
      <c r="T1153" s="344"/>
      <c r="U1153" s="344"/>
      <c r="V1153" s="344"/>
      <c r="W1153" s="315"/>
      <c r="X1153" s="316"/>
      <c r="Y1153" s="318"/>
      <c r="Z1153" s="16"/>
      <c r="AA1153" s="16"/>
      <c r="AB1153" s="17"/>
    </row>
    <row r="1154" spans="2:28" ht="38.25" customHeight="1" x14ac:dyDescent="0.2">
      <c r="B1154" s="4">
        <f t="shared" si="14"/>
        <v>1102</v>
      </c>
      <c r="C1154" s="341"/>
      <c r="D1154" s="342"/>
      <c r="E1154" s="342"/>
      <c r="F1154" s="342"/>
      <c r="G1154" s="342"/>
      <c r="H1154" s="342"/>
      <c r="I1154" s="342"/>
      <c r="J1154" s="342"/>
      <c r="K1154" s="342"/>
      <c r="L1154" s="343"/>
      <c r="M1154" s="344"/>
      <c r="N1154" s="344"/>
      <c r="O1154" s="344"/>
      <c r="P1154" s="344"/>
      <c r="Q1154" s="344"/>
      <c r="R1154" s="344"/>
      <c r="S1154" s="344"/>
      <c r="T1154" s="344"/>
      <c r="U1154" s="344"/>
      <c r="V1154" s="344"/>
      <c r="W1154" s="315"/>
      <c r="X1154" s="316"/>
      <c r="Y1154" s="318"/>
      <c r="Z1154" s="16"/>
      <c r="AA1154" s="16"/>
      <c r="AB1154" s="17"/>
    </row>
    <row r="1155" spans="2:28" ht="38.25" customHeight="1" x14ac:dyDescent="0.2">
      <c r="B1155" s="4">
        <f t="shared" si="14"/>
        <v>1103</v>
      </c>
      <c r="C1155" s="341"/>
      <c r="D1155" s="342"/>
      <c r="E1155" s="342"/>
      <c r="F1155" s="342"/>
      <c r="G1155" s="342"/>
      <c r="H1155" s="342"/>
      <c r="I1155" s="342"/>
      <c r="J1155" s="342"/>
      <c r="K1155" s="342"/>
      <c r="L1155" s="343"/>
      <c r="M1155" s="344"/>
      <c r="N1155" s="344"/>
      <c r="O1155" s="344"/>
      <c r="P1155" s="344"/>
      <c r="Q1155" s="344"/>
      <c r="R1155" s="344"/>
      <c r="S1155" s="344"/>
      <c r="T1155" s="344"/>
      <c r="U1155" s="344"/>
      <c r="V1155" s="344"/>
      <c r="W1155" s="315"/>
      <c r="X1155" s="316"/>
      <c r="Y1155" s="318"/>
      <c r="Z1155" s="16"/>
      <c r="AA1155" s="16"/>
      <c r="AB1155" s="17"/>
    </row>
    <row r="1156" spans="2:28" ht="38.25" customHeight="1" x14ac:dyDescent="0.2">
      <c r="B1156" s="4">
        <f t="shared" si="14"/>
        <v>1104</v>
      </c>
      <c r="C1156" s="341"/>
      <c r="D1156" s="342"/>
      <c r="E1156" s="342"/>
      <c r="F1156" s="342"/>
      <c r="G1156" s="342"/>
      <c r="H1156" s="342"/>
      <c r="I1156" s="342"/>
      <c r="J1156" s="342"/>
      <c r="K1156" s="342"/>
      <c r="L1156" s="343"/>
      <c r="M1156" s="344"/>
      <c r="N1156" s="344"/>
      <c r="O1156" s="344"/>
      <c r="P1156" s="344"/>
      <c r="Q1156" s="344"/>
      <c r="R1156" s="344"/>
      <c r="S1156" s="344"/>
      <c r="T1156" s="344"/>
      <c r="U1156" s="344"/>
      <c r="V1156" s="344"/>
      <c r="W1156" s="315"/>
      <c r="X1156" s="316"/>
      <c r="Y1156" s="318"/>
      <c r="Z1156" s="16"/>
      <c r="AA1156" s="16"/>
      <c r="AB1156" s="17"/>
    </row>
    <row r="1157" spans="2:28" ht="38.25" customHeight="1" x14ac:dyDescent="0.2">
      <c r="B1157" s="4">
        <f t="shared" si="14"/>
        <v>1105</v>
      </c>
      <c r="C1157" s="341"/>
      <c r="D1157" s="342"/>
      <c r="E1157" s="342"/>
      <c r="F1157" s="342"/>
      <c r="G1157" s="342"/>
      <c r="H1157" s="342"/>
      <c r="I1157" s="342"/>
      <c r="J1157" s="342"/>
      <c r="K1157" s="342"/>
      <c r="L1157" s="343"/>
      <c r="M1157" s="344"/>
      <c r="N1157" s="344"/>
      <c r="O1157" s="344"/>
      <c r="P1157" s="344"/>
      <c r="Q1157" s="344"/>
      <c r="R1157" s="344"/>
      <c r="S1157" s="344"/>
      <c r="T1157" s="344"/>
      <c r="U1157" s="344"/>
      <c r="V1157" s="344"/>
      <c r="W1157" s="315"/>
      <c r="X1157" s="316"/>
      <c r="Y1157" s="318"/>
      <c r="Z1157" s="16"/>
      <c r="AA1157" s="16"/>
      <c r="AB1157" s="17"/>
    </row>
    <row r="1158" spans="2:28" ht="38.25" customHeight="1" x14ac:dyDescent="0.2">
      <c r="B1158" s="4">
        <f t="shared" si="14"/>
        <v>1106</v>
      </c>
      <c r="C1158" s="341"/>
      <c r="D1158" s="342"/>
      <c r="E1158" s="342"/>
      <c r="F1158" s="342"/>
      <c r="G1158" s="342"/>
      <c r="H1158" s="342"/>
      <c r="I1158" s="342"/>
      <c r="J1158" s="342"/>
      <c r="K1158" s="342"/>
      <c r="L1158" s="343"/>
      <c r="M1158" s="344"/>
      <c r="N1158" s="344"/>
      <c r="O1158" s="344"/>
      <c r="P1158" s="344"/>
      <c r="Q1158" s="344"/>
      <c r="R1158" s="344"/>
      <c r="S1158" s="344"/>
      <c r="T1158" s="344"/>
      <c r="U1158" s="344"/>
      <c r="V1158" s="344"/>
      <c r="W1158" s="315"/>
      <c r="X1158" s="316"/>
      <c r="Y1158" s="318"/>
      <c r="Z1158" s="16"/>
      <c r="AA1158" s="16"/>
      <c r="AB1158" s="17"/>
    </row>
    <row r="1159" spans="2:28" ht="38.25" customHeight="1" x14ac:dyDescent="0.2">
      <c r="B1159" s="4">
        <f t="shared" si="14"/>
        <v>1107</v>
      </c>
      <c r="C1159" s="341"/>
      <c r="D1159" s="342"/>
      <c r="E1159" s="342"/>
      <c r="F1159" s="342"/>
      <c r="G1159" s="342"/>
      <c r="H1159" s="342"/>
      <c r="I1159" s="342"/>
      <c r="J1159" s="342"/>
      <c r="K1159" s="342"/>
      <c r="L1159" s="343"/>
      <c r="M1159" s="344"/>
      <c r="N1159" s="344"/>
      <c r="O1159" s="344"/>
      <c r="P1159" s="344"/>
      <c r="Q1159" s="344"/>
      <c r="R1159" s="344"/>
      <c r="S1159" s="344"/>
      <c r="T1159" s="344"/>
      <c r="U1159" s="344"/>
      <c r="V1159" s="344"/>
      <c r="W1159" s="315"/>
      <c r="X1159" s="316"/>
      <c r="Y1159" s="318"/>
      <c r="Z1159" s="16"/>
      <c r="AA1159" s="16"/>
      <c r="AB1159" s="17"/>
    </row>
    <row r="1160" spans="2:28" ht="38.25" customHeight="1" x14ac:dyDescent="0.2">
      <c r="B1160" s="4">
        <f t="shared" si="14"/>
        <v>1108</v>
      </c>
      <c r="C1160" s="341"/>
      <c r="D1160" s="342"/>
      <c r="E1160" s="342"/>
      <c r="F1160" s="342"/>
      <c r="G1160" s="342"/>
      <c r="H1160" s="342"/>
      <c r="I1160" s="342"/>
      <c r="J1160" s="342"/>
      <c r="K1160" s="342"/>
      <c r="L1160" s="343"/>
      <c r="M1160" s="344"/>
      <c r="N1160" s="344"/>
      <c r="O1160" s="344"/>
      <c r="P1160" s="344"/>
      <c r="Q1160" s="344"/>
      <c r="R1160" s="344"/>
      <c r="S1160" s="344"/>
      <c r="T1160" s="344"/>
      <c r="U1160" s="344"/>
      <c r="V1160" s="344"/>
      <c r="W1160" s="315"/>
      <c r="X1160" s="316"/>
      <c r="Y1160" s="318"/>
      <c r="Z1160" s="16"/>
      <c r="AA1160" s="16"/>
      <c r="AB1160" s="17"/>
    </row>
    <row r="1161" spans="2:28" ht="38.25" customHeight="1" x14ac:dyDescent="0.2">
      <c r="B1161" s="4">
        <f t="shared" si="14"/>
        <v>1109</v>
      </c>
      <c r="C1161" s="341"/>
      <c r="D1161" s="342"/>
      <c r="E1161" s="342"/>
      <c r="F1161" s="342"/>
      <c r="G1161" s="342"/>
      <c r="H1161" s="342"/>
      <c r="I1161" s="342"/>
      <c r="J1161" s="342"/>
      <c r="K1161" s="342"/>
      <c r="L1161" s="343"/>
      <c r="M1161" s="344"/>
      <c r="N1161" s="344"/>
      <c r="O1161" s="344"/>
      <c r="P1161" s="344"/>
      <c r="Q1161" s="344"/>
      <c r="R1161" s="344"/>
      <c r="S1161" s="344"/>
      <c r="T1161" s="344"/>
      <c r="U1161" s="344"/>
      <c r="V1161" s="344"/>
      <c r="W1161" s="315"/>
      <c r="X1161" s="316"/>
      <c r="Y1161" s="318"/>
      <c r="Z1161" s="16"/>
      <c r="AA1161" s="16"/>
      <c r="AB1161" s="17"/>
    </row>
    <row r="1162" spans="2:28" ht="38.25" customHeight="1" x14ac:dyDescent="0.2">
      <c r="B1162" s="4">
        <f t="shared" si="14"/>
        <v>1110</v>
      </c>
      <c r="C1162" s="341"/>
      <c r="D1162" s="342"/>
      <c r="E1162" s="342"/>
      <c r="F1162" s="342"/>
      <c r="G1162" s="342"/>
      <c r="H1162" s="342"/>
      <c r="I1162" s="342"/>
      <c r="J1162" s="342"/>
      <c r="K1162" s="342"/>
      <c r="L1162" s="343"/>
      <c r="M1162" s="344"/>
      <c r="N1162" s="344"/>
      <c r="O1162" s="344"/>
      <c r="P1162" s="344"/>
      <c r="Q1162" s="344"/>
      <c r="R1162" s="344"/>
      <c r="S1162" s="344"/>
      <c r="T1162" s="344"/>
      <c r="U1162" s="344"/>
      <c r="V1162" s="344"/>
      <c r="W1162" s="315"/>
      <c r="X1162" s="316"/>
      <c r="Y1162" s="318"/>
      <c r="Z1162" s="16"/>
      <c r="AA1162" s="16"/>
      <c r="AB1162" s="17"/>
    </row>
    <row r="1163" spans="2:28" ht="38.25" customHeight="1" x14ac:dyDescent="0.2">
      <c r="B1163" s="4">
        <f t="shared" si="14"/>
        <v>1111</v>
      </c>
      <c r="C1163" s="341"/>
      <c r="D1163" s="342"/>
      <c r="E1163" s="342"/>
      <c r="F1163" s="342"/>
      <c r="G1163" s="342"/>
      <c r="H1163" s="342"/>
      <c r="I1163" s="342"/>
      <c r="J1163" s="342"/>
      <c r="K1163" s="342"/>
      <c r="L1163" s="343"/>
      <c r="M1163" s="344"/>
      <c r="N1163" s="344"/>
      <c r="O1163" s="344"/>
      <c r="P1163" s="344"/>
      <c r="Q1163" s="344"/>
      <c r="R1163" s="344"/>
      <c r="S1163" s="344"/>
      <c r="T1163" s="344"/>
      <c r="U1163" s="344"/>
      <c r="V1163" s="344"/>
      <c r="W1163" s="315"/>
      <c r="X1163" s="316"/>
      <c r="Y1163" s="318"/>
      <c r="Z1163" s="16"/>
      <c r="AA1163" s="16"/>
      <c r="AB1163" s="17"/>
    </row>
    <row r="1164" spans="2:28" ht="38.25" customHeight="1" x14ac:dyDescent="0.2">
      <c r="B1164" s="4">
        <f t="shared" si="14"/>
        <v>1112</v>
      </c>
      <c r="C1164" s="341"/>
      <c r="D1164" s="342"/>
      <c r="E1164" s="342"/>
      <c r="F1164" s="342"/>
      <c r="G1164" s="342"/>
      <c r="H1164" s="342"/>
      <c r="I1164" s="342"/>
      <c r="J1164" s="342"/>
      <c r="K1164" s="342"/>
      <c r="L1164" s="343"/>
      <c r="M1164" s="344"/>
      <c r="N1164" s="344"/>
      <c r="O1164" s="344"/>
      <c r="P1164" s="344"/>
      <c r="Q1164" s="344"/>
      <c r="R1164" s="344"/>
      <c r="S1164" s="344"/>
      <c r="T1164" s="344"/>
      <c r="U1164" s="344"/>
      <c r="V1164" s="344"/>
      <c r="W1164" s="315"/>
      <c r="X1164" s="316"/>
      <c r="Y1164" s="318"/>
      <c r="Z1164" s="16"/>
      <c r="AA1164" s="16"/>
      <c r="AB1164" s="17"/>
    </row>
    <row r="1165" spans="2:28" ht="38.25" customHeight="1" x14ac:dyDescent="0.2">
      <c r="B1165" s="4">
        <f t="shared" si="14"/>
        <v>1113</v>
      </c>
      <c r="C1165" s="341"/>
      <c r="D1165" s="342"/>
      <c r="E1165" s="342"/>
      <c r="F1165" s="342"/>
      <c r="G1165" s="342"/>
      <c r="H1165" s="342"/>
      <c r="I1165" s="342"/>
      <c r="J1165" s="342"/>
      <c r="K1165" s="342"/>
      <c r="L1165" s="343"/>
      <c r="M1165" s="344"/>
      <c r="N1165" s="344"/>
      <c r="O1165" s="344"/>
      <c r="P1165" s="344"/>
      <c r="Q1165" s="344"/>
      <c r="R1165" s="344"/>
      <c r="S1165" s="344"/>
      <c r="T1165" s="344"/>
      <c r="U1165" s="344"/>
      <c r="V1165" s="344"/>
      <c r="W1165" s="315"/>
      <c r="X1165" s="316"/>
      <c r="Y1165" s="318"/>
      <c r="Z1165" s="16"/>
      <c r="AA1165" s="16"/>
      <c r="AB1165" s="17"/>
    </row>
    <row r="1166" spans="2:28" ht="38.25" customHeight="1" x14ac:dyDescent="0.2">
      <c r="B1166" s="4">
        <f t="shared" si="14"/>
        <v>1114</v>
      </c>
      <c r="C1166" s="341"/>
      <c r="D1166" s="342"/>
      <c r="E1166" s="342"/>
      <c r="F1166" s="342"/>
      <c r="G1166" s="342"/>
      <c r="H1166" s="342"/>
      <c r="I1166" s="342"/>
      <c r="J1166" s="342"/>
      <c r="K1166" s="342"/>
      <c r="L1166" s="343"/>
      <c r="M1166" s="344"/>
      <c r="N1166" s="344"/>
      <c r="O1166" s="344"/>
      <c r="P1166" s="344"/>
      <c r="Q1166" s="344"/>
      <c r="R1166" s="344"/>
      <c r="S1166" s="344"/>
      <c r="T1166" s="344"/>
      <c r="U1166" s="344"/>
      <c r="V1166" s="344"/>
      <c r="W1166" s="315"/>
      <c r="X1166" s="316"/>
      <c r="Y1166" s="318"/>
      <c r="Z1166" s="16"/>
      <c r="AA1166" s="16"/>
      <c r="AB1166" s="17"/>
    </row>
    <row r="1167" spans="2:28" ht="38.25" customHeight="1" x14ac:dyDescent="0.2">
      <c r="B1167" s="4">
        <f t="shared" si="14"/>
        <v>1115</v>
      </c>
      <c r="C1167" s="341"/>
      <c r="D1167" s="342"/>
      <c r="E1167" s="342"/>
      <c r="F1167" s="342"/>
      <c r="G1167" s="342"/>
      <c r="H1167" s="342"/>
      <c r="I1167" s="342"/>
      <c r="J1167" s="342"/>
      <c r="K1167" s="342"/>
      <c r="L1167" s="343"/>
      <c r="M1167" s="344"/>
      <c r="N1167" s="344"/>
      <c r="O1167" s="344"/>
      <c r="P1167" s="344"/>
      <c r="Q1167" s="344"/>
      <c r="R1167" s="344"/>
      <c r="S1167" s="344"/>
      <c r="T1167" s="344"/>
      <c r="U1167" s="344"/>
      <c r="V1167" s="344"/>
      <c r="W1167" s="315"/>
      <c r="X1167" s="316"/>
      <c r="Y1167" s="318"/>
      <c r="Z1167" s="16"/>
      <c r="AA1167" s="16"/>
      <c r="AB1167" s="17"/>
    </row>
    <row r="1168" spans="2:28" ht="38.25" customHeight="1" x14ac:dyDescent="0.2">
      <c r="B1168" s="4">
        <f t="shared" ref="B1168:B1231" si="15">B1167+1</f>
        <v>1116</v>
      </c>
      <c r="C1168" s="341"/>
      <c r="D1168" s="342"/>
      <c r="E1168" s="342"/>
      <c r="F1168" s="342"/>
      <c r="G1168" s="342"/>
      <c r="H1168" s="342"/>
      <c r="I1168" s="342"/>
      <c r="J1168" s="342"/>
      <c r="K1168" s="342"/>
      <c r="L1168" s="343"/>
      <c r="M1168" s="344"/>
      <c r="N1168" s="344"/>
      <c r="O1168" s="344"/>
      <c r="P1168" s="344"/>
      <c r="Q1168" s="344"/>
      <c r="R1168" s="344"/>
      <c r="S1168" s="344"/>
      <c r="T1168" s="344"/>
      <c r="U1168" s="344"/>
      <c r="V1168" s="344"/>
      <c r="W1168" s="315"/>
      <c r="X1168" s="316"/>
      <c r="Y1168" s="318"/>
      <c r="Z1168" s="16"/>
      <c r="AA1168" s="16"/>
      <c r="AB1168" s="17"/>
    </row>
    <row r="1169" spans="2:28" ht="38.25" customHeight="1" x14ac:dyDescent="0.2">
      <c r="B1169" s="4">
        <f t="shared" si="15"/>
        <v>1117</v>
      </c>
      <c r="C1169" s="341"/>
      <c r="D1169" s="342"/>
      <c r="E1169" s="342"/>
      <c r="F1169" s="342"/>
      <c r="G1169" s="342"/>
      <c r="H1169" s="342"/>
      <c r="I1169" s="342"/>
      <c r="J1169" s="342"/>
      <c r="K1169" s="342"/>
      <c r="L1169" s="343"/>
      <c r="M1169" s="344"/>
      <c r="N1169" s="344"/>
      <c r="O1169" s="344"/>
      <c r="P1169" s="344"/>
      <c r="Q1169" s="344"/>
      <c r="R1169" s="344"/>
      <c r="S1169" s="344"/>
      <c r="T1169" s="344"/>
      <c r="U1169" s="344"/>
      <c r="V1169" s="344"/>
      <c r="W1169" s="315"/>
      <c r="X1169" s="316"/>
      <c r="Y1169" s="318"/>
      <c r="Z1169" s="16"/>
      <c r="AA1169" s="16"/>
      <c r="AB1169" s="17"/>
    </row>
    <row r="1170" spans="2:28" ht="38.25" customHeight="1" x14ac:dyDescent="0.2">
      <c r="B1170" s="4">
        <f t="shared" si="15"/>
        <v>1118</v>
      </c>
      <c r="C1170" s="341"/>
      <c r="D1170" s="342"/>
      <c r="E1170" s="342"/>
      <c r="F1170" s="342"/>
      <c r="G1170" s="342"/>
      <c r="H1170" s="342"/>
      <c r="I1170" s="342"/>
      <c r="J1170" s="342"/>
      <c r="K1170" s="342"/>
      <c r="L1170" s="343"/>
      <c r="M1170" s="344"/>
      <c r="N1170" s="344"/>
      <c r="O1170" s="344"/>
      <c r="P1170" s="344"/>
      <c r="Q1170" s="344"/>
      <c r="R1170" s="344"/>
      <c r="S1170" s="344"/>
      <c r="T1170" s="344"/>
      <c r="U1170" s="344"/>
      <c r="V1170" s="344"/>
      <c r="W1170" s="315"/>
      <c r="X1170" s="316"/>
      <c r="Y1170" s="318"/>
      <c r="Z1170" s="16"/>
      <c r="AA1170" s="16"/>
      <c r="AB1170" s="17"/>
    </row>
    <row r="1171" spans="2:28" ht="38.25" customHeight="1" x14ac:dyDescent="0.2">
      <c r="B1171" s="4">
        <f t="shared" si="15"/>
        <v>1119</v>
      </c>
      <c r="C1171" s="341"/>
      <c r="D1171" s="342"/>
      <c r="E1171" s="342"/>
      <c r="F1171" s="342"/>
      <c r="G1171" s="342"/>
      <c r="H1171" s="342"/>
      <c r="I1171" s="342"/>
      <c r="J1171" s="342"/>
      <c r="K1171" s="342"/>
      <c r="L1171" s="343"/>
      <c r="M1171" s="344"/>
      <c r="N1171" s="344"/>
      <c r="O1171" s="344"/>
      <c r="P1171" s="344"/>
      <c r="Q1171" s="344"/>
      <c r="R1171" s="344"/>
      <c r="S1171" s="344"/>
      <c r="T1171" s="344"/>
      <c r="U1171" s="344"/>
      <c r="V1171" s="344"/>
      <c r="W1171" s="315"/>
      <c r="X1171" s="316"/>
      <c r="Y1171" s="318"/>
      <c r="Z1171" s="16"/>
      <c r="AA1171" s="16"/>
      <c r="AB1171" s="17"/>
    </row>
    <row r="1172" spans="2:28" ht="38.25" customHeight="1" x14ac:dyDescent="0.2">
      <c r="B1172" s="4">
        <f t="shared" si="15"/>
        <v>1120</v>
      </c>
      <c r="C1172" s="341"/>
      <c r="D1172" s="342"/>
      <c r="E1172" s="342"/>
      <c r="F1172" s="342"/>
      <c r="G1172" s="342"/>
      <c r="H1172" s="342"/>
      <c r="I1172" s="342"/>
      <c r="J1172" s="342"/>
      <c r="K1172" s="342"/>
      <c r="L1172" s="343"/>
      <c r="M1172" s="344"/>
      <c r="N1172" s="344"/>
      <c r="O1172" s="344"/>
      <c r="P1172" s="344"/>
      <c r="Q1172" s="344"/>
      <c r="R1172" s="344"/>
      <c r="S1172" s="344"/>
      <c r="T1172" s="344"/>
      <c r="U1172" s="344"/>
      <c r="V1172" s="344"/>
      <c r="W1172" s="315"/>
      <c r="X1172" s="316"/>
      <c r="Y1172" s="318"/>
      <c r="Z1172" s="16"/>
      <c r="AA1172" s="16"/>
      <c r="AB1172" s="17"/>
    </row>
    <row r="1173" spans="2:28" ht="38.25" customHeight="1" x14ac:dyDescent="0.2">
      <c r="B1173" s="4">
        <f t="shared" si="15"/>
        <v>1121</v>
      </c>
      <c r="C1173" s="341"/>
      <c r="D1173" s="342"/>
      <c r="E1173" s="342"/>
      <c r="F1173" s="342"/>
      <c r="G1173" s="342"/>
      <c r="H1173" s="342"/>
      <c r="I1173" s="342"/>
      <c r="J1173" s="342"/>
      <c r="K1173" s="342"/>
      <c r="L1173" s="343"/>
      <c r="M1173" s="344"/>
      <c r="N1173" s="344"/>
      <c r="O1173" s="344"/>
      <c r="P1173" s="344"/>
      <c r="Q1173" s="344"/>
      <c r="R1173" s="344"/>
      <c r="S1173" s="344"/>
      <c r="T1173" s="344"/>
      <c r="U1173" s="344"/>
      <c r="V1173" s="344"/>
      <c r="W1173" s="315"/>
      <c r="X1173" s="316"/>
      <c r="Y1173" s="318"/>
      <c r="Z1173" s="16"/>
      <c r="AA1173" s="16"/>
      <c r="AB1173" s="17"/>
    </row>
    <row r="1174" spans="2:28" ht="38.25" customHeight="1" x14ac:dyDescent="0.2">
      <c r="B1174" s="4">
        <f t="shared" si="15"/>
        <v>1122</v>
      </c>
      <c r="C1174" s="341"/>
      <c r="D1174" s="342"/>
      <c r="E1174" s="342"/>
      <c r="F1174" s="342"/>
      <c r="G1174" s="342"/>
      <c r="H1174" s="342"/>
      <c r="I1174" s="342"/>
      <c r="J1174" s="342"/>
      <c r="K1174" s="342"/>
      <c r="L1174" s="343"/>
      <c r="M1174" s="344"/>
      <c r="N1174" s="344"/>
      <c r="O1174" s="344"/>
      <c r="P1174" s="344"/>
      <c r="Q1174" s="344"/>
      <c r="R1174" s="344"/>
      <c r="S1174" s="344"/>
      <c r="T1174" s="344"/>
      <c r="U1174" s="344"/>
      <c r="V1174" s="344"/>
      <c r="W1174" s="315"/>
      <c r="X1174" s="316"/>
      <c r="Y1174" s="318"/>
      <c r="Z1174" s="16"/>
      <c r="AA1174" s="16"/>
      <c r="AB1174" s="17"/>
    </row>
    <row r="1175" spans="2:28" ht="38.25" customHeight="1" x14ac:dyDescent="0.2">
      <c r="B1175" s="4">
        <f t="shared" si="15"/>
        <v>1123</v>
      </c>
      <c r="C1175" s="341"/>
      <c r="D1175" s="342"/>
      <c r="E1175" s="342"/>
      <c r="F1175" s="342"/>
      <c r="G1175" s="342"/>
      <c r="H1175" s="342"/>
      <c r="I1175" s="342"/>
      <c r="J1175" s="342"/>
      <c r="K1175" s="342"/>
      <c r="L1175" s="343"/>
      <c r="M1175" s="344"/>
      <c r="N1175" s="344"/>
      <c r="O1175" s="344"/>
      <c r="P1175" s="344"/>
      <c r="Q1175" s="344"/>
      <c r="R1175" s="344"/>
      <c r="S1175" s="344"/>
      <c r="T1175" s="344"/>
      <c r="U1175" s="344"/>
      <c r="V1175" s="344"/>
      <c r="W1175" s="315"/>
      <c r="X1175" s="316"/>
      <c r="Y1175" s="318"/>
      <c r="Z1175" s="16"/>
      <c r="AA1175" s="16"/>
      <c r="AB1175" s="17"/>
    </row>
    <row r="1176" spans="2:28" ht="38.25" customHeight="1" x14ac:dyDescent="0.2">
      <c r="B1176" s="4">
        <f t="shared" si="15"/>
        <v>1124</v>
      </c>
      <c r="C1176" s="341"/>
      <c r="D1176" s="342"/>
      <c r="E1176" s="342"/>
      <c r="F1176" s="342"/>
      <c r="G1176" s="342"/>
      <c r="H1176" s="342"/>
      <c r="I1176" s="342"/>
      <c r="J1176" s="342"/>
      <c r="K1176" s="342"/>
      <c r="L1176" s="343"/>
      <c r="M1176" s="344"/>
      <c r="N1176" s="344"/>
      <c r="O1176" s="344"/>
      <c r="P1176" s="344"/>
      <c r="Q1176" s="344"/>
      <c r="R1176" s="344"/>
      <c r="S1176" s="344"/>
      <c r="T1176" s="344"/>
      <c r="U1176" s="344"/>
      <c r="V1176" s="344"/>
      <c r="W1176" s="315"/>
      <c r="X1176" s="316"/>
      <c r="Y1176" s="318"/>
      <c r="Z1176" s="16"/>
      <c r="AA1176" s="16"/>
      <c r="AB1176" s="17"/>
    </row>
    <row r="1177" spans="2:28" ht="38.25" customHeight="1" x14ac:dyDescent="0.2">
      <c r="B1177" s="4">
        <f t="shared" si="15"/>
        <v>1125</v>
      </c>
      <c r="C1177" s="341"/>
      <c r="D1177" s="342"/>
      <c r="E1177" s="342"/>
      <c r="F1177" s="342"/>
      <c r="G1177" s="342"/>
      <c r="H1177" s="342"/>
      <c r="I1177" s="342"/>
      <c r="J1177" s="342"/>
      <c r="K1177" s="342"/>
      <c r="L1177" s="343"/>
      <c r="M1177" s="344"/>
      <c r="N1177" s="344"/>
      <c r="O1177" s="344"/>
      <c r="P1177" s="344"/>
      <c r="Q1177" s="344"/>
      <c r="R1177" s="344"/>
      <c r="S1177" s="344"/>
      <c r="T1177" s="344"/>
      <c r="U1177" s="344"/>
      <c r="V1177" s="344"/>
      <c r="W1177" s="315"/>
      <c r="X1177" s="316"/>
      <c r="Y1177" s="318"/>
      <c r="Z1177" s="16"/>
      <c r="AA1177" s="16"/>
      <c r="AB1177" s="17"/>
    </row>
    <row r="1178" spans="2:28" ht="38.25" customHeight="1" x14ac:dyDescent="0.2">
      <c r="B1178" s="4">
        <f t="shared" si="15"/>
        <v>1126</v>
      </c>
      <c r="C1178" s="341"/>
      <c r="D1178" s="342"/>
      <c r="E1178" s="342"/>
      <c r="F1178" s="342"/>
      <c r="G1178" s="342"/>
      <c r="H1178" s="342"/>
      <c r="I1178" s="342"/>
      <c r="J1178" s="342"/>
      <c r="K1178" s="342"/>
      <c r="L1178" s="343"/>
      <c r="M1178" s="344"/>
      <c r="N1178" s="344"/>
      <c r="O1178" s="344"/>
      <c r="P1178" s="344"/>
      <c r="Q1178" s="344"/>
      <c r="R1178" s="344"/>
      <c r="S1178" s="344"/>
      <c r="T1178" s="344"/>
      <c r="U1178" s="344"/>
      <c r="V1178" s="344"/>
      <c r="W1178" s="315"/>
      <c r="X1178" s="316"/>
      <c r="Y1178" s="318"/>
      <c r="Z1178" s="16"/>
      <c r="AA1178" s="16"/>
      <c r="AB1178" s="17"/>
    </row>
    <row r="1179" spans="2:28" ht="38.25" customHeight="1" x14ac:dyDescent="0.2">
      <c r="B1179" s="4">
        <f t="shared" si="15"/>
        <v>1127</v>
      </c>
      <c r="C1179" s="341"/>
      <c r="D1179" s="342"/>
      <c r="E1179" s="342"/>
      <c r="F1179" s="342"/>
      <c r="G1179" s="342"/>
      <c r="H1179" s="342"/>
      <c r="I1179" s="342"/>
      <c r="J1179" s="342"/>
      <c r="K1179" s="342"/>
      <c r="L1179" s="343"/>
      <c r="M1179" s="344"/>
      <c r="N1179" s="344"/>
      <c r="O1179" s="344"/>
      <c r="P1179" s="344"/>
      <c r="Q1179" s="344"/>
      <c r="R1179" s="344"/>
      <c r="S1179" s="344"/>
      <c r="T1179" s="344"/>
      <c r="U1179" s="344"/>
      <c r="V1179" s="344"/>
      <c r="W1179" s="315"/>
      <c r="X1179" s="316"/>
      <c r="Y1179" s="318"/>
      <c r="Z1179" s="16"/>
      <c r="AA1179" s="16"/>
      <c r="AB1179" s="17"/>
    </row>
    <row r="1180" spans="2:28" ht="38.25" customHeight="1" x14ac:dyDescent="0.2">
      <c r="B1180" s="4">
        <f t="shared" si="15"/>
        <v>1128</v>
      </c>
      <c r="C1180" s="341"/>
      <c r="D1180" s="342"/>
      <c r="E1180" s="342"/>
      <c r="F1180" s="342"/>
      <c r="G1180" s="342"/>
      <c r="H1180" s="342"/>
      <c r="I1180" s="342"/>
      <c r="J1180" s="342"/>
      <c r="K1180" s="342"/>
      <c r="L1180" s="343"/>
      <c r="M1180" s="344"/>
      <c r="N1180" s="344"/>
      <c r="O1180" s="344"/>
      <c r="P1180" s="344"/>
      <c r="Q1180" s="344"/>
      <c r="R1180" s="344"/>
      <c r="S1180" s="344"/>
      <c r="T1180" s="344"/>
      <c r="U1180" s="344"/>
      <c r="V1180" s="344"/>
      <c r="W1180" s="315"/>
      <c r="X1180" s="316"/>
      <c r="Y1180" s="318"/>
      <c r="Z1180" s="16"/>
      <c r="AA1180" s="16"/>
      <c r="AB1180" s="17"/>
    </row>
    <row r="1181" spans="2:28" ht="38.25" customHeight="1" x14ac:dyDescent="0.2">
      <c r="B1181" s="4">
        <f t="shared" si="15"/>
        <v>1129</v>
      </c>
      <c r="C1181" s="341"/>
      <c r="D1181" s="342"/>
      <c r="E1181" s="342"/>
      <c r="F1181" s="342"/>
      <c r="G1181" s="342"/>
      <c r="H1181" s="342"/>
      <c r="I1181" s="342"/>
      <c r="J1181" s="342"/>
      <c r="K1181" s="342"/>
      <c r="L1181" s="343"/>
      <c r="M1181" s="344"/>
      <c r="N1181" s="344"/>
      <c r="O1181" s="344"/>
      <c r="P1181" s="344"/>
      <c r="Q1181" s="344"/>
      <c r="R1181" s="344"/>
      <c r="S1181" s="344"/>
      <c r="T1181" s="344"/>
      <c r="U1181" s="344"/>
      <c r="V1181" s="344"/>
      <c r="W1181" s="315"/>
      <c r="X1181" s="316"/>
      <c r="Y1181" s="318"/>
      <c r="Z1181" s="16"/>
      <c r="AA1181" s="16"/>
      <c r="AB1181" s="17"/>
    </row>
    <row r="1182" spans="2:28" ht="38.25" customHeight="1" x14ac:dyDescent="0.2">
      <c r="B1182" s="4">
        <f t="shared" si="15"/>
        <v>1130</v>
      </c>
      <c r="C1182" s="341"/>
      <c r="D1182" s="342"/>
      <c r="E1182" s="342"/>
      <c r="F1182" s="342"/>
      <c r="G1182" s="342"/>
      <c r="H1182" s="342"/>
      <c r="I1182" s="342"/>
      <c r="J1182" s="342"/>
      <c r="K1182" s="342"/>
      <c r="L1182" s="343"/>
      <c r="M1182" s="344"/>
      <c r="N1182" s="344"/>
      <c r="O1182" s="344"/>
      <c r="P1182" s="344"/>
      <c r="Q1182" s="344"/>
      <c r="R1182" s="344"/>
      <c r="S1182" s="344"/>
      <c r="T1182" s="344"/>
      <c r="U1182" s="344"/>
      <c r="V1182" s="344"/>
      <c r="W1182" s="315"/>
      <c r="X1182" s="316"/>
      <c r="Y1182" s="318"/>
      <c r="Z1182" s="16"/>
      <c r="AA1182" s="16"/>
      <c r="AB1182" s="17"/>
    </row>
    <row r="1183" spans="2:28" ht="38.25" customHeight="1" x14ac:dyDescent="0.2">
      <c r="B1183" s="4">
        <f t="shared" si="15"/>
        <v>1131</v>
      </c>
      <c r="C1183" s="341"/>
      <c r="D1183" s="342"/>
      <c r="E1183" s="342"/>
      <c r="F1183" s="342"/>
      <c r="G1183" s="342"/>
      <c r="H1183" s="342"/>
      <c r="I1183" s="342"/>
      <c r="J1183" s="342"/>
      <c r="K1183" s="342"/>
      <c r="L1183" s="343"/>
      <c r="M1183" s="344"/>
      <c r="N1183" s="344"/>
      <c r="O1183" s="344"/>
      <c r="P1183" s="344"/>
      <c r="Q1183" s="344"/>
      <c r="R1183" s="344"/>
      <c r="S1183" s="344"/>
      <c r="T1183" s="344"/>
      <c r="U1183" s="344"/>
      <c r="V1183" s="344"/>
      <c r="W1183" s="315"/>
      <c r="X1183" s="316"/>
      <c r="Y1183" s="318"/>
      <c r="Z1183" s="16"/>
      <c r="AA1183" s="16"/>
      <c r="AB1183" s="17"/>
    </row>
    <row r="1184" spans="2:28" ht="38.25" customHeight="1" x14ac:dyDescent="0.2">
      <c r="B1184" s="4">
        <f t="shared" si="15"/>
        <v>1132</v>
      </c>
      <c r="C1184" s="341"/>
      <c r="D1184" s="342"/>
      <c r="E1184" s="342"/>
      <c r="F1184" s="342"/>
      <c r="G1184" s="342"/>
      <c r="H1184" s="342"/>
      <c r="I1184" s="342"/>
      <c r="J1184" s="342"/>
      <c r="K1184" s="342"/>
      <c r="L1184" s="343"/>
      <c r="M1184" s="344"/>
      <c r="N1184" s="344"/>
      <c r="O1184" s="344"/>
      <c r="P1184" s="344"/>
      <c r="Q1184" s="344"/>
      <c r="R1184" s="344"/>
      <c r="S1184" s="344"/>
      <c r="T1184" s="344"/>
      <c r="U1184" s="344"/>
      <c r="V1184" s="344"/>
      <c r="W1184" s="315"/>
      <c r="X1184" s="316"/>
      <c r="Y1184" s="318"/>
      <c r="Z1184" s="16"/>
      <c r="AA1184" s="16"/>
      <c r="AB1184" s="17"/>
    </row>
    <row r="1185" spans="2:28" ht="38.25" customHeight="1" x14ac:dyDescent="0.2">
      <c r="B1185" s="4">
        <f t="shared" si="15"/>
        <v>1133</v>
      </c>
      <c r="C1185" s="341"/>
      <c r="D1185" s="342"/>
      <c r="E1185" s="342"/>
      <c r="F1185" s="342"/>
      <c r="G1185" s="342"/>
      <c r="H1185" s="342"/>
      <c r="I1185" s="342"/>
      <c r="J1185" s="342"/>
      <c r="K1185" s="342"/>
      <c r="L1185" s="343"/>
      <c r="M1185" s="344"/>
      <c r="N1185" s="344"/>
      <c r="O1185" s="344"/>
      <c r="P1185" s="344"/>
      <c r="Q1185" s="344"/>
      <c r="R1185" s="344"/>
      <c r="S1185" s="344"/>
      <c r="T1185" s="344"/>
      <c r="U1185" s="344"/>
      <c r="V1185" s="344"/>
      <c r="W1185" s="315"/>
      <c r="X1185" s="316"/>
      <c r="Y1185" s="318"/>
      <c r="Z1185" s="16"/>
      <c r="AA1185" s="16"/>
      <c r="AB1185" s="17"/>
    </row>
    <row r="1186" spans="2:28" ht="38.25" customHeight="1" x14ac:dyDescent="0.2">
      <c r="B1186" s="4">
        <f t="shared" si="15"/>
        <v>1134</v>
      </c>
      <c r="C1186" s="341"/>
      <c r="D1186" s="342"/>
      <c r="E1186" s="342"/>
      <c r="F1186" s="342"/>
      <c r="G1186" s="342"/>
      <c r="H1186" s="342"/>
      <c r="I1186" s="342"/>
      <c r="J1186" s="342"/>
      <c r="K1186" s="342"/>
      <c r="L1186" s="343"/>
      <c r="M1186" s="344"/>
      <c r="N1186" s="344"/>
      <c r="O1186" s="344"/>
      <c r="P1186" s="344"/>
      <c r="Q1186" s="344"/>
      <c r="R1186" s="344"/>
      <c r="S1186" s="344"/>
      <c r="T1186" s="344"/>
      <c r="U1186" s="344"/>
      <c r="V1186" s="344"/>
      <c r="W1186" s="315"/>
      <c r="X1186" s="316"/>
      <c r="Y1186" s="318"/>
      <c r="Z1186" s="16"/>
      <c r="AA1186" s="16"/>
      <c r="AB1186" s="17"/>
    </row>
    <row r="1187" spans="2:28" ht="38.25" customHeight="1" x14ac:dyDescent="0.2">
      <c r="B1187" s="4">
        <f t="shared" si="15"/>
        <v>1135</v>
      </c>
      <c r="C1187" s="341"/>
      <c r="D1187" s="342"/>
      <c r="E1187" s="342"/>
      <c r="F1187" s="342"/>
      <c r="G1187" s="342"/>
      <c r="H1187" s="342"/>
      <c r="I1187" s="342"/>
      <c r="J1187" s="342"/>
      <c r="K1187" s="342"/>
      <c r="L1187" s="343"/>
      <c r="M1187" s="344"/>
      <c r="N1187" s="344"/>
      <c r="O1187" s="344"/>
      <c r="P1187" s="344"/>
      <c r="Q1187" s="344"/>
      <c r="R1187" s="344"/>
      <c r="S1187" s="344"/>
      <c r="T1187" s="344"/>
      <c r="U1187" s="344"/>
      <c r="V1187" s="344"/>
      <c r="W1187" s="315"/>
      <c r="X1187" s="316"/>
      <c r="Y1187" s="318"/>
      <c r="Z1187" s="16"/>
      <c r="AA1187" s="16"/>
      <c r="AB1187" s="17"/>
    </row>
    <row r="1188" spans="2:28" ht="38.25" customHeight="1" x14ac:dyDescent="0.2">
      <c r="B1188" s="4">
        <f t="shared" si="15"/>
        <v>1136</v>
      </c>
      <c r="C1188" s="341"/>
      <c r="D1188" s="342"/>
      <c r="E1188" s="342"/>
      <c r="F1188" s="342"/>
      <c r="G1188" s="342"/>
      <c r="H1188" s="342"/>
      <c r="I1188" s="342"/>
      <c r="J1188" s="342"/>
      <c r="K1188" s="342"/>
      <c r="L1188" s="343"/>
      <c r="M1188" s="344"/>
      <c r="N1188" s="344"/>
      <c r="O1188" s="344"/>
      <c r="P1188" s="344"/>
      <c r="Q1188" s="344"/>
      <c r="R1188" s="344"/>
      <c r="S1188" s="344"/>
      <c r="T1188" s="344"/>
      <c r="U1188" s="344"/>
      <c r="V1188" s="344"/>
      <c r="W1188" s="315"/>
      <c r="X1188" s="316"/>
      <c r="Y1188" s="318"/>
      <c r="Z1188" s="16"/>
      <c r="AA1188" s="16"/>
      <c r="AB1188" s="17"/>
    </row>
    <row r="1189" spans="2:28" ht="38.25" customHeight="1" x14ac:dyDescent="0.2">
      <c r="B1189" s="4">
        <f t="shared" si="15"/>
        <v>1137</v>
      </c>
      <c r="C1189" s="341"/>
      <c r="D1189" s="342"/>
      <c r="E1189" s="342"/>
      <c r="F1189" s="342"/>
      <c r="G1189" s="342"/>
      <c r="H1189" s="342"/>
      <c r="I1189" s="342"/>
      <c r="J1189" s="342"/>
      <c r="K1189" s="342"/>
      <c r="L1189" s="343"/>
      <c r="M1189" s="344"/>
      <c r="N1189" s="344"/>
      <c r="O1189" s="344"/>
      <c r="P1189" s="344"/>
      <c r="Q1189" s="344"/>
      <c r="R1189" s="344"/>
      <c r="S1189" s="344"/>
      <c r="T1189" s="344"/>
      <c r="U1189" s="344"/>
      <c r="V1189" s="344"/>
      <c r="W1189" s="315"/>
      <c r="X1189" s="316"/>
      <c r="Y1189" s="318"/>
      <c r="Z1189" s="16"/>
      <c r="AA1189" s="16"/>
      <c r="AB1189" s="17"/>
    </row>
    <row r="1190" spans="2:28" ht="38.25" customHeight="1" x14ac:dyDescent="0.2">
      <c r="B1190" s="4">
        <f t="shared" si="15"/>
        <v>1138</v>
      </c>
      <c r="C1190" s="341"/>
      <c r="D1190" s="342"/>
      <c r="E1190" s="342"/>
      <c r="F1190" s="342"/>
      <c r="G1190" s="342"/>
      <c r="H1190" s="342"/>
      <c r="I1190" s="342"/>
      <c r="J1190" s="342"/>
      <c r="K1190" s="342"/>
      <c r="L1190" s="343"/>
      <c r="M1190" s="344"/>
      <c r="N1190" s="344"/>
      <c r="O1190" s="344"/>
      <c r="P1190" s="344"/>
      <c r="Q1190" s="344"/>
      <c r="R1190" s="344"/>
      <c r="S1190" s="344"/>
      <c r="T1190" s="344"/>
      <c r="U1190" s="344"/>
      <c r="V1190" s="344"/>
      <c r="W1190" s="315"/>
      <c r="X1190" s="316"/>
      <c r="Y1190" s="318"/>
      <c r="Z1190" s="16"/>
      <c r="AA1190" s="16"/>
      <c r="AB1190" s="17"/>
    </row>
    <row r="1191" spans="2:28" ht="38.25" customHeight="1" x14ac:dyDescent="0.2">
      <c r="B1191" s="4">
        <f t="shared" si="15"/>
        <v>1139</v>
      </c>
      <c r="C1191" s="341"/>
      <c r="D1191" s="342"/>
      <c r="E1191" s="342"/>
      <c r="F1191" s="342"/>
      <c r="G1191" s="342"/>
      <c r="H1191" s="342"/>
      <c r="I1191" s="342"/>
      <c r="J1191" s="342"/>
      <c r="K1191" s="342"/>
      <c r="L1191" s="343"/>
      <c r="M1191" s="344"/>
      <c r="N1191" s="344"/>
      <c r="O1191" s="344"/>
      <c r="P1191" s="344"/>
      <c r="Q1191" s="344"/>
      <c r="R1191" s="344"/>
      <c r="S1191" s="344"/>
      <c r="T1191" s="344"/>
      <c r="U1191" s="344"/>
      <c r="V1191" s="344"/>
      <c r="W1191" s="315"/>
      <c r="X1191" s="316"/>
      <c r="Y1191" s="318"/>
      <c r="Z1191" s="16"/>
      <c r="AA1191" s="16"/>
      <c r="AB1191" s="17"/>
    </row>
    <row r="1192" spans="2:28" ht="38.25" customHeight="1" x14ac:dyDescent="0.2">
      <c r="B1192" s="4">
        <f t="shared" si="15"/>
        <v>1140</v>
      </c>
      <c r="C1192" s="341"/>
      <c r="D1192" s="342"/>
      <c r="E1192" s="342"/>
      <c r="F1192" s="342"/>
      <c r="G1192" s="342"/>
      <c r="H1192" s="342"/>
      <c r="I1192" s="342"/>
      <c r="J1192" s="342"/>
      <c r="K1192" s="342"/>
      <c r="L1192" s="343"/>
      <c r="M1192" s="344"/>
      <c r="N1192" s="344"/>
      <c r="O1192" s="344"/>
      <c r="P1192" s="344"/>
      <c r="Q1192" s="344"/>
      <c r="R1192" s="344"/>
      <c r="S1192" s="344"/>
      <c r="T1192" s="344"/>
      <c r="U1192" s="344"/>
      <c r="V1192" s="344"/>
      <c r="W1192" s="315"/>
      <c r="X1192" s="316"/>
      <c r="Y1192" s="318"/>
      <c r="Z1192" s="16"/>
      <c r="AA1192" s="16"/>
      <c r="AB1192" s="17"/>
    </row>
    <row r="1193" spans="2:28" ht="38.25" customHeight="1" x14ac:dyDescent="0.2">
      <c r="B1193" s="4">
        <f t="shared" si="15"/>
        <v>1141</v>
      </c>
      <c r="C1193" s="341"/>
      <c r="D1193" s="342"/>
      <c r="E1193" s="342"/>
      <c r="F1193" s="342"/>
      <c r="G1193" s="342"/>
      <c r="H1193" s="342"/>
      <c r="I1193" s="342"/>
      <c r="J1193" s="342"/>
      <c r="K1193" s="342"/>
      <c r="L1193" s="343"/>
      <c r="M1193" s="344"/>
      <c r="N1193" s="344"/>
      <c r="O1193" s="344"/>
      <c r="P1193" s="344"/>
      <c r="Q1193" s="344"/>
      <c r="R1193" s="344"/>
      <c r="S1193" s="344"/>
      <c r="T1193" s="344"/>
      <c r="U1193" s="344"/>
      <c r="V1193" s="344"/>
      <c r="W1193" s="315"/>
      <c r="X1193" s="316"/>
      <c r="Y1193" s="318"/>
      <c r="Z1193" s="16"/>
      <c r="AA1193" s="16"/>
      <c r="AB1193" s="17"/>
    </row>
    <row r="1194" spans="2:28" ht="38.25" customHeight="1" x14ac:dyDescent="0.2">
      <c r="B1194" s="4">
        <f t="shared" si="15"/>
        <v>1142</v>
      </c>
      <c r="C1194" s="341"/>
      <c r="D1194" s="342"/>
      <c r="E1194" s="342"/>
      <c r="F1194" s="342"/>
      <c r="G1194" s="342"/>
      <c r="H1194" s="342"/>
      <c r="I1194" s="342"/>
      <c r="J1194" s="342"/>
      <c r="K1194" s="342"/>
      <c r="L1194" s="343"/>
      <c r="M1194" s="344"/>
      <c r="N1194" s="344"/>
      <c r="O1194" s="344"/>
      <c r="P1194" s="344"/>
      <c r="Q1194" s="344"/>
      <c r="R1194" s="344"/>
      <c r="S1194" s="344"/>
      <c r="T1194" s="344"/>
      <c r="U1194" s="344"/>
      <c r="V1194" s="344"/>
      <c r="W1194" s="315"/>
      <c r="X1194" s="316"/>
      <c r="Y1194" s="318"/>
      <c r="Z1194" s="16"/>
      <c r="AA1194" s="16"/>
      <c r="AB1194" s="17"/>
    </row>
    <row r="1195" spans="2:28" ht="38.25" customHeight="1" x14ac:dyDescent="0.2">
      <c r="B1195" s="4">
        <f t="shared" si="15"/>
        <v>1143</v>
      </c>
      <c r="C1195" s="341"/>
      <c r="D1195" s="342"/>
      <c r="E1195" s="342"/>
      <c r="F1195" s="342"/>
      <c r="G1195" s="342"/>
      <c r="H1195" s="342"/>
      <c r="I1195" s="342"/>
      <c r="J1195" s="342"/>
      <c r="K1195" s="342"/>
      <c r="L1195" s="343"/>
      <c r="M1195" s="344"/>
      <c r="N1195" s="344"/>
      <c r="O1195" s="344"/>
      <c r="P1195" s="344"/>
      <c r="Q1195" s="344"/>
      <c r="R1195" s="344"/>
      <c r="S1195" s="344"/>
      <c r="T1195" s="344"/>
      <c r="U1195" s="344"/>
      <c r="V1195" s="344"/>
      <c r="W1195" s="315"/>
      <c r="X1195" s="316"/>
      <c r="Y1195" s="318"/>
      <c r="Z1195" s="16"/>
      <c r="AA1195" s="16"/>
      <c r="AB1195" s="17"/>
    </row>
    <row r="1196" spans="2:28" ht="38.25" customHeight="1" x14ac:dyDescent="0.2">
      <c r="B1196" s="4">
        <f t="shared" si="15"/>
        <v>1144</v>
      </c>
      <c r="C1196" s="341"/>
      <c r="D1196" s="342"/>
      <c r="E1196" s="342"/>
      <c r="F1196" s="342"/>
      <c r="G1196" s="342"/>
      <c r="H1196" s="342"/>
      <c r="I1196" s="342"/>
      <c r="J1196" s="342"/>
      <c r="K1196" s="342"/>
      <c r="L1196" s="343"/>
      <c r="M1196" s="344"/>
      <c r="N1196" s="344"/>
      <c r="O1196" s="344"/>
      <c r="P1196" s="344"/>
      <c r="Q1196" s="344"/>
      <c r="R1196" s="344"/>
      <c r="S1196" s="344"/>
      <c r="T1196" s="344"/>
      <c r="U1196" s="344"/>
      <c r="V1196" s="344"/>
      <c r="W1196" s="315"/>
      <c r="X1196" s="316"/>
      <c r="Y1196" s="318"/>
      <c r="Z1196" s="16"/>
      <c r="AA1196" s="16"/>
      <c r="AB1196" s="17"/>
    </row>
    <row r="1197" spans="2:28" ht="38.25" customHeight="1" x14ac:dyDescent="0.2">
      <c r="B1197" s="4">
        <f t="shared" si="15"/>
        <v>1145</v>
      </c>
      <c r="C1197" s="341"/>
      <c r="D1197" s="342"/>
      <c r="E1197" s="342"/>
      <c r="F1197" s="342"/>
      <c r="G1197" s="342"/>
      <c r="H1197" s="342"/>
      <c r="I1197" s="342"/>
      <c r="J1197" s="342"/>
      <c r="K1197" s="342"/>
      <c r="L1197" s="343"/>
      <c r="M1197" s="344"/>
      <c r="N1197" s="344"/>
      <c r="O1197" s="344"/>
      <c r="P1197" s="344"/>
      <c r="Q1197" s="344"/>
      <c r="R1197" s="344"/>
      <c r="S1197" s="344"/>
      <c r="T1197" s="344"/>
      <c r="U1197" s="344"/>
      <c r="V1197" s="344"/>
      <c r="W1197" s="315"/>
      <c r="X1197" s="316"/>
      <c r="Y1197" s="318"/>
      <c r="Z1197" s="16"/>
      <c r="AA1197" s="16"/>
      <c r="AB1197" s="17"/>
    </row>
    <row r="1198" spans="2:28" ht="38.25" customHeight="1" x14ac:dyDescent="0.2">
      <c r="B1198" s="4">
        <f t="shared" si="15"/>
        <v>1146</v>
      </c>
      <c r="C1198" s="341"/>
      <c r="D1198" s="342"/>
      <c r="E1198" s="342"/>
      <c r="F1198" s="342"/>
      <c r="G1198" s="342"/>
      <c r="H1198" s="342"/>
      <c r="I1198" s="342"/>
      <c r="J1198" s="342"/>
      <c r="K1198" s="342"/>
      <c r="L1198" s="343"/>
      <c r="M1198" s="344"/>
      <c r="N1198" s="344"/>
      <c r="O1198" s="344"/>
      <c r="P1198" s="344"/>
      <c r="Q1198" s="344"/>
      <c r="R1198" s="344"/>
      <c r="S1198" s="344"/>
      <c r="T1198" s="344"/>
      <c r="U1198" s="344"/>
      <c r="V1198" s="344"/>
      <c r="W1198" s="315"/>
      <c r="X1198" s="316"/>
      <c r="Y1198" s="318"/>
      <c r="Z1198" s="16"/>
      <c r="AA1198" s="16"/>
      <c r="AB1198" s="17"/>
    </row>
    <row r="1199" spans="2:28" ht="38.25" customHeight="1" x14ac:dyDescent="0.2">
      <c r="B1199" s="4">
        <f t="shared" si="15"/>
        <v>1147</v>
      </c>
      <c r="C1199" s="341"/>
      <c r="D1199" s="342"/>
      <c r="E1199" s="342"/>
      <c r="F1199" s="342"/>
      <c r="G1199" s="342"/>
      <c r="H1199" s="342"/>
      <c r="I1199" s="342"/>
      <c r="J1199" s="342"/>
      <c r="K1199" s="342"/>
      <c r="L1199" s="343"/>
      <c r="M1199" s="344"/>
      <c r="N1199" s="344"/>
      <c r="O1199" s="344"/>
      <c r="P1199" s="344"/>
      <c r="Q1199" s="344"/>
      <c r="R1199" s="344"/>
      <c r="S1199" s="344"/>
      <c r="T1199" s="344"/>
      <c r="U1199" s="344"/>
      <c r="V1199" s="344"/>
      <c r="W1199" s="315"/>
      <c r="X1199" s="316"/>
      <c r="Y1199" s="318"/>
      <c r="Z1199" s="16"/>
      <c r="AA1199" s="16"/>
      <c r="AB1199" s="17"/>
    </row>
    <row r="1200" spans="2:28" ht="38.25" customHeight="1" x14ac:dyDescent="0.2">
      <c r="B1200" s="4">
        <f t="shared" si="15"/>
        <v>1148</v>
      </c>
      <c r="C1200" s="341"/>
      <c r="D1200" s="342"/>
      <c r="E1200" s="342"/>
      <c r="F1200" s="342"/>
      <c r="G1200" s="342"/>
      <c r="H1200" s="342"/>
      <c r="I1200" s="342"/>
      <c r="J1200" s="342"/>
      <c r="K1200" s="342"/>
      <c r="L1200" s="343"/>
      <c r="M1200" s="344"/>
      <c r="N1200" s="344"/>
      <c r="O1200" s="344"/>
      <c r="P1200" s="344"/>
      <c r="Q1200" s="344"/>
      <c r="R1200" s="344"/>
      <c r="S1200" s="344"/>
      <c r="T1200" s="344"/>
      <c r="U1200" s="344"/>
      <c r="V1200" s="344"/>
      <c r="W1200" s="315"/>
      <c r="X1200" s="316"/>
      <c r="Y1200" s="318"/>
      <c r="Z1200" s="16"/>
      <c r="AA1200" s="16"/>
      <c r="AB1200" s="17"/>
    </row>
    <row r="1201" spans="2:28" ht="38.25" customHeight="1" x14ac:dyDescent="0.2">
      <c r="B1201" s="4">
        <f t="shared" si="15"/>
        <v>1149</v>
      </c>
      <c r="C1201" s="341"/>
      <c r="D1201" s="342"/>
      <c r="E1201" s="342"/>
      <c r="F1201" s="342"/>
      <c r="G1201" s="342"/>
      <c r="H1201" s="342"/>
      <c r="I1201" s="342"/>
      <c r="J1201" s="342"/>
      <c r="K1201" s="342"/>
      <c r="L1201" s="343"/>
      <c r="M1201" s="344"/>
      <c r="N1201" s="344"/>
      <c r="O1201" s="344"/>
      <c r="P1201" s="344"/>
      <c r="Q1201" s="344"/>
      <c r="R1201" s="344"/>
      <c r="S1201" s="344"/>
      <c r="T1201" s="344"/>
      <c r="U1201" s="344"/>
      <c r="V1201" s="344"/>
      <c r="W1201" s="315"/>
      <c r="X1201" s="316"/>
      <c r="Y1201" s="318"/>
      <c r="Z1201" s="16"/>
      <c r="AA1201" s="16"/>
      <c r="AB1201" s="17"/>
    </row>
    <row r="1202" spans="2:28" ht="38.25" customHeight="1" x14ac:dyDescent="0.2">
      <c r="B1202" s="4">
        <f t="shared" si="15"/>
        <v>1150</v>
      </c>
      <c r="C1202" s="341"/>
      <c r="D1202" s="342"/>
      <c r="E1202" s="342"/>
      <c r="F1202" s="342"/>
      <c r="G1202" s="342"/>
      <c r="H1202" s="342"/>
      <c r="I1202" s="342"/>
      <c r="J1202" s="342"/>
      <c r="K1202" s="342"/>
      <c r="L1202" s="343"/>
      <c r="M1202" s="344"/>
      <c r="N1202" s="344"/>
      <c r="O1202" s="344"/>
      <c r="P1202" s="344"/>
      <c r="Q1202" s="344"/>
      <c r="R1202" s="344"/>
      <c r="S1202" s="344"/>
      <c r="T1202" s="344"/>
      <c r="U1202" s="344"/>
      <c r="V1202" s="344"/>
      <c r="W1202" s="315"/>
      <c r="X1202" s="316"/>
      <c r="Y1202" s="318"/>
      <c r="Z1202" s="16"/>
      <c r="AA1202" s="16"/>
      <c r="AB1202" s="17"/>
    </row>
    <row r="1203" spans="2:28" ht="38.25" customHeight="1" x14ac:dyDescent="0.2">
      <c r="B1203" s="4">
        <f t="shared" si="15"/>
        <v>1151</v>
      </c>
      <c r="C1203" s="341"/>
      <c r="D1203" s="342"/>
      <c r="E1203" s="342"/>
      <c r="F1203" s="342"/>
      <c r="G1203" s="342"/>
      <c r="H1203" s="342"/>
      <c r="I1203" s="342"/>
      <c r="J1203" s="342"/>
      <c r="K1203" s="342"/>
      <c r="L1203" s="343"/>
      <c r="M1203" s="344"/>
      <c r="N1203" s="344"/>
      <c r="O1203" s="344"/>
      <c r="P1203" s="344"/>
      <c r="Q1203" s="344"/>
      <c r="R1203" s="344"/>
      <c r="S1203" s="344"/>
      <c r="T1203" s="344"/>
      <c r="U1203" s="344"/>
      <c r="V1203" s="344"/>
      <c r="W1203" s="315"/>
      <c r="X1203" s="316"/>
      <c r="Y1203" s="318"/>
      <c r="Z1203" s="16"/>
      <c r="AA1203" s="16"/>
      <c r="AB1203" s="17"/>
    </row>
    <row r="1204" spans="2:28" ht="38.25" customHeight="1" x14ac:dyDescent="0.2">
      <c r="B1204" s="4">
        <f t="shared" si="15"/>
        <v>1152</v>
      </c>
      <c r="C1204" s="341"/>
      <c r="D1204" s="342"/>
      <c r="E1204" s="342"/>
      <c r="F1204" s="342"/>
      <c r="G1204" s="342"/>
      <c r="H1204" s="342"/>
      <c r="I1204" s="342"/>
      <c r="J1204" s="342"/>
      <c r="K1204" s="342"/>
      <c r="L1204" s="343"/>
      <c r="M1204" s="344"/>
      <c r="N1204" s="344"/>
      <c r="O1204" s="344"/>
      <c r="P1204" s="344"/>
      <c r="Q1204" s="344"/>
      <c r="R1204" s="344"/>
      <c r="S1204" s="344"/>
      <c r="T1204" s="344"/>
      <c r="U1204" s="344"/>
      <c r="V1204" s="344"/>
      <c r="W1204" s="315"/>
      <c r="X1204" s="316"/>
      <c r="Y1204" s="318"/>
      <c r="Z1204" s="16"/>
      <c r="AA1204" s="16"/>
      <c r="AB1204" s="17"/>
    </row>
    <row r="1205" spans="2:28" ht="38.25" customHeight="1" x14ac:dyDescent="0.2">
      <c r="B1205" s="4">
        <f t="shared" si="15"/>
        <v>1153</v>
      </c>
      <c r="C1205" s="341"/>
      <c r="D1205" s="342"/>
      <c r="E1205" s="342"/>
      <c r="F1205" s="342"/>
      <c r="G1205" s="342"/>
      <c r="H1205" s="342"/>
      <c r="I1205" s="342"/>
      <c r="J1205" s="342"/>
      <c r="K1205" s="342"/>
      <c r="L1205" s="343"/>
      <c r="M1205" s="344"/>
      <c r="N1205" s="344"/>
      <c r="O1205" s="344"/>
      <c r="P1205" s="344"/>
      <c r="Q1205" s="344"/>
      <c r="R1205" s="344"/>
      <c r="S1205" s="344"/>
      <c r="T1205" s="344"/>
      <c r="U1205" s="344"/>
      <c r="V1205" s="344"/>
      <c r="W1205" s="315"/>
      <c r="X1205" s="316"/>
      <c r="Y1205" s="318"/>
      <c r="Z1205" s="16"/>
      <c r="AA1205" s="16"/>
      <c r="AB1205" s="17"/>
    </row>
    <row r="1206" spans="2:28" ht="38.25" customHeight="1" x14ac:dyDescent="0.2">
      <c r="B1206" s="4">
        <f t="shared" si="15"/>
        <v>1154</v>
      </c>
      <c r="C1206" s="341"/>
      <c r="D1206" s="342"/>
      <c r="E1206" s="342"/>
      <c r="F1206" s="342"/>
      <c r="G1206" s="342"/>
      <c r="H1206" s="342"/>
      <c r="I1206" s="342"/>
      <c r="J1206" s="342"/>
      <c r="K1206" s="342"/>
      <c r="L1206" s="343"/>
      <c r="M1206" s="344"/>
      <c r="N1206" s="344"/>
      <c r="O1206" s="344"/>
      <c r="P1206" s="344"/>
      <c r="Q1206" s="344"/>
      <c r="R1206" s="344"/>
      <c r="S1206" s="344"/>
      <c r="T1206" s="344"/>
      <c r="U1206" s="344"/>
      <c r="V1206" s="344"/>
      <c r="W1206" s="315"/>
      <c r="X1206" s="316"/>
      <c r="Y1206" s="318"/>
      <c r="Z1206" s="16"/>
      <c r="AA1206" s="16"/>
      <c r="AB1206" s="17"/>
    </row>
    <row r="1207" spans="2:28" ht="38.25" customHeight="1" x14ac:dyDescent="0.2">
      <c r="B1207" s="4">
        <f t="shared" si="15"/>
        <v>1155</v>
      </c>
      <c r="C1207" s="341"/>
      <c r="D1207" s="342"/>
      <c r="E1207" s="342"/>
      <c r="F1207" s="342"/>
      <c r="G1207" s="342"/>
      <c r="H1207" s="342"/>
      <c r="I1207" s="342"/>
      <c r="J1207" s="342"/>
      <c r="K1207" s="342"/>
      <c r="L1207" s="343"/>
      <c r="M1207" s="344"/>
      <c r="N1207" s="344"/>
      <c r="O1207" s="344"/>
      <c r="P1207" s="344"/>
      <c r="Q1207" s="344"/>
      <c r="R1207" s="344"/>
      <c r="S1207" s="344"/>
      <c r="T1207" s="344"/>
      <c r="U1207" s="344"/>
      <c r="V1207" s="344"/>
      <c r="W1207" s="315"/>
      <c r="X1207" s="316"/>
      <c r="Y1207" s="318"/>
      <c r="Z1207" s="16"/>
      <c r="AA1207" s="16"/>
      <c r="AB1207" s="17"/>
    </row>
    <row r="1208" spans="2:28" ht="38.25" customHeight="1" x14ac:dyDescent="0.2">
      <c r="B1208" s="4">
        <f t="shared" si="15"/>
        <v>1156</v>
      </c>
      <c r="C1208" s="341"/>
      <c r="D1208" s="342"/>
      <c r="E1208" s="342"/>
      <c r="F1208" s="342"/>
      <c r="G1208" s="342"/>
      <c r="H1208" s="342"/>
      <c r="I1208" s="342"/>
      <c r="J1208" s="342"/>
      <c r="K1208" s="342"/>
      <c r="L1208" s="343"/>
      <c r="M1208" s="344"/>
      <c r="N1208" s="344"/>
      <c r="O1208" s="344"/>
      <c r="P1208" s="344"/>
      <c r="Q1208" s="344"/>
      <c r="R1208" s="344"/>
      <c r="S1208" s="344"/>
      <c r="T1208" s="344"/>
      <c r="U1208" s="344"/>
      <c r="V1208" s="344"/>
      <c r="W1208" s="315"/>
      <c r="X1208" s="316"/>
      <c r="Y1208" s="318"/>
      <c r="Z1208" s="16"/>
      <c r="AA1208" s="16"/>
      <c r="AB1208" s="17"/>
    </row>
    <row r="1209" spans="2:28" ht="38.25" customHeight="1" x14ac:dyDescent="0.2">
      <c r="B1209" s="4">
        <f t="shared" si="15"/>
        <v>1157</v>
      </c>
      <c r="C1209" s="341"/>
      <c r="D1209" s="342"/>
      <c r="E1209" s="342"/>
      <c r="F1209" s="342"/>
      <c r="G1209" s="342"/>
      <c r="H1209" s="342"/>
      <c r="I1209" s="342"/>
      <c r="J1209" s="342"/>
      <c r="K1209" s="342"/>
      <c r="L1209" s="343"/>
      <c r="M1209" s="344"/>
      <c r="N1209" s="344"/>
      <c r="O1209" s="344"/>
      <c r="P1209" s="344"/>
      <c r="Q1209" s="344"/>
      <c r="R1209" s="344"/>
      <c r="S1209" s="344"/>
      <c r="T1209" s="344"/>
      <c r="U1209" s="344"/>
      <c r="V1209" s="344"/>
      <c r="W1209" s="315"/>
      <c r="X1209" s="316"/>
      <c r="Y1209" s="318"/>
      <c r="Z1209" s="16"/>
      <c r="AA1209" s="16"/>
      <c r="AB1209" s="17"/>
    </row>
    <row r="1210" spans="2:28" ht="38.25" customHeight="1" x14ac:dyDescent="0.2">
      <c r="B1210" s="4">
        <f t="shared" si="15"/>
        <v>1158</v>
      </c>
      <c r="C1210" s="341"/>
      <c r="D1210" s="342"/>
      <c r="E1210" s="342"/>
      <c r="F1210" s="342"/>
      <c r="G1210" s="342"/>
      <c r="H1210" s="342"/>
      <c r="I1210" s="342"/>
      <c r="J1210" s="342"/>
      <c r="K1210" s="342"/>
      <c r="L1210" s="343"/>
      <c r="M1210" s="344"/>
      <c r="N1210" s="344"/>
      <c r="O1210" s="344"/>
      <c r="P1210" s="344"/>
      <c r="Q1210" s="344"/>
      <c r="R1210" s="344"/>
      <c r="S1210" s="344"/>
      <c r="T1210" s="344"/>
      <c r="U1210" s="344"/>
      <c r="V1210" s="344"/>
      <c r="W1210" s="315"/>
      <c r="X1210" s="316"/>
      <c r="Y1210" s="318"/>
      <c r="Z1210" s="16"/>
      <c r="AA1210" s="16"/>
      <c r="AB1210" s="17"/>
    </row>
    <row r="1211" spans="2:28" ht="38.25" customHeight="1" x14ac:dyDescent="0.2">
      <c r="B1211" s="4">
        <f t="shared" si="15"/>
        <v>1159</v>
      </c>
      <c r="C1211" s="341"/>
      <c r="D1211" s="342"/>
      <c r="E1211" s="342"/>
      <c r="F1211" s="342"/>
      <c r="G1211" s="342"/>
      <c r="H1211" s="342"/>
      <c r="I1211" s="342"/>
      <c r="J1211" s="342"/>
      <c r="K1211" s="342"/>
      <c r="L1211" s="343"/>
      <c r="M1211" s="344"/>
      <c r="N1211" s="344"/>
      <c r="O1211" s="344"/>
      <c r="P1211" s="344"/>
      <c r="Q1211" s="344"/>
      <c r="R1211" s="344"/>
      <c r="S1211" s="344"/>
      <c r="T1211" s="344"/>
      <c r="U1211" s="344"/>
      <c r="V1211" s="344"/>
      <c r="W1211" s="315"/>
      <c r="X1211" s="316"/>
      <c r="Y1211" s="318"/>
      <c r="Z1211" s="16"/>
      <c r="AA1211" s="16"/>
      <c r="AB1211" s="17"/>
    </row>
    <row r="1212" spans="2:28" ht="38.25" customHeight="1" x14ac:dyDescent="0.2">
      <c r="B1212" s="4">
        <f t="shared" si="15"/>
        <v>1160</v>
      </c>
      <c r="C1212" s="341"/>
      <c r="D1212" s="342"/>
      <c r="E1212" s="342"/>
      <c r="F1212" s="342"/>
      <c r="G1212" s="342"/>
      <c r="H1212" s="342"/>
      <c r="I1212" s="342"/>
      <c r="J1212" s="342"/>
      <c r="K1212" s="342"/>
      <c r="L1212" s="343"/>
      <c r="M1212" s="344"/>
      <c r="N1212" s="344"/>
      <c r="O1212" s="344"/>
      <c r="P1212" s="344"/>
      <c r="Q1212" s="344"/>
      <c r="R1212" s="344"/>
      <c r="S1212" s="344"/>
      <c r="T1212" s="344"/>
      <c r="U1212" s="344"/>
      <c r="V1212" s="344"/>
      <c r="W1212" s="315"/>
      <c r="X1212" s="316"/>
      <c r="Y1212" s="318"/>
      <c r="Z1212" s="16"/>
      <c r="AA1212" s="16"/>
      <c r="AB1212" s="17"/>
    </row>
    <row r="1213" spans="2:28" ht="38.25" customHeight="1" x14ac:dyDescent="0.2">
      <c r="B1213" s="4">
        <f t="shared" si="15"/>
        <v>1161</v>
      </c>
      <c r="C1213" s="341"/>
      <c r="D1213" s="342"/>
      <c r="E1213" s="342"/>
      <c r="F1213" s="342"/>
      <c r="G1213" s="342"/>
      <c r="H1213" s="342"/>
      <c r="I1213" s="342"/>
      <c r="J1213" s="342"/>
      <c r="K1213" s="342"/>
      <c r="L1213" s="343"/>
      <c r="M1213" s="344"/>
      <c r="N1213" s="344"/>
      <c r="O1213" s="344"/>
      <c r="P1213" s="344"/>
      <c r="Q1213" s="344"/>
      <c r="R1213" s="344"/>
      <c r="S1213" s="344"/>
      <c r="T1213" s="344"/>
      <c r="U1213" s="344"/>
      <c r="V1213" s="344"/>
      <c r="W1213" s="315"/>
      <c r="X1213" s="316"/>
      <c r="Y1213" s="318"/>
      <c r="Z1213" s="16"/>
      <c r="AA1213" s="16"/>
      <c r="AB1213" s="17"/>
    </row>
    <row r="1214" spans="2:28" ht="38.25" customHeight="1" x14ac:dyDescent="0.2">
      <c r="B1214" s="4">
        <f t="shared" si="15"/>
        <v>1162</v>
      </c>
      <c r="C1214" s="341"/>
      <c r="D1214" s="342"/>
      <c r="E1214" s="342"/>
      <c r="F1214" s="342"/>
      <c r="G1214" s="342"/>
      <c r="H1214" s="342"/>
      <c r="I1214" s="342"/>
      <c r="J1214" s="342"/>
      <c r="K1214" s="342"/>
      <c r="L1214" s="343"/>
      <c r="M1214" s="344"/>
      <c r="N1214" s="344"/>
      <c r="O1214" s="344"/>
      <c r="P1214" s="344"/>
      <c r="Q1214" s="344"/>
      <c r="R1214" s="344"/>
      <c r="S1214" s="344"/>
      <c r="T1214" s="344"/>
      <c r="U1214" s="344"/>
      <c r="V1214" s="344"/>
      <c r="W1214" s="315"/>
      <c r="X1214" s="316"/>
      <c r="Y1214" s="318"/>
      <c r="Z1214" s="16"/>
      <c r="AA1214" s="16"/>
      <c r="AB1214" s="17"/>
    </row>
    <row r="1215" spans="2:28" ht="38.25" customHeight="1" x14ac:dyDescent="0.2">
      <c r="B1215" s="4">
        <f t="shared" si="15"/>
        <v>1163</v>
      </c>
      <c r="C1215" s="341"/>
      <c r="D1215" s="342"/>
      <c r="E1215" s="342"/>
      <c r="F1215" s="342"/>
      <c r="G1215" s="342"/>
      <c r="H1215" s="342"/>
      <c r="I1215" s="342"/>
      <c r="J1215" s="342"/>
      <c r="K1215" s="342"/>
      <c r="L1215" s="343"/>
      <c r="M1215" s="344"/>
      <c r="N1215" s="344"/>
      <c r="O1215" s="344"/>
      <c r="P1215" s="344"/>
      <c r="Q1215" s="344"/>
      <c r="R1215" s="344"/>
      <c r="S1215" s="344"/>
      <c r="T1215" s="344"/>
      <c r="U1215" s="344"/>
      <c r="V1215" s="344"/>
      <c r="W1215" s="315"/>
      <c r="X1215" s="316"/>
      <c r="Y1215" s="318"/>
      <c r="Z1215" s="16"/>
      <c r="AA1215" s="16"/>
      <c r="AB1215" s="17"/>
    </row>
    <row r="1216" spans="2:28" ht="38.25" customHeight="1" x14ac:dyDescent="0.2">
      <c r="B1216" s="4">
        <f t="shared" si="15"/>
        <v>1164</v>
      </c>
      <c r="C1216" s="341"/>
      <c r="D1216" s="342"/>
      <c r="E1216" s="342"/>
      <c r="F1216" s="342"/>
      <c r="G1216" s="342"/>
      <c r="H1216" s="342"/>
      <c r="I1216" s="342"/>
      <c r="J1216" s="342"/>
      <c r="K1216" s="342"/>
      <c r="L1216" s="343"/>
      <c r="M1216" s="344"/>
      <c r="N1216" s="344"/>
      <c r="O1216" s="344"/>
      <c r="P1216" s="344"/>
      <c r="Q1216" s="344"/>
      <c r="R1216" s="344"/>
      <c r="S1216" s="344"/>
      <c r="T1216" s="344"/>
      <c r="U1216" s="344"/>
      <c r="V1216" s="344"/>
      <c r="W1216" s="315"/>
      <c r="X1216" s="316"/>
      <c r="Y1216" s="318"/>
      <c r="Z1216" s="16"/>
      <c r="AA1216" s="16"/>
      <c r="AB1216" s="17"/>
    </row>
    <row r="1217" spans="2:28" ht="38.25" customHeight="1" x14ac:dyDescent="0.2">
      <c r="B1217" s="4">
        <f t="shared" si="15"/>
        <v>1165</v>
      </c>
      <c r="C1217" s="341"/>
      <c r="D1217" s="342"/>
      <c r="E1217" s="342"/>
      <c r="F1217" s="342"/>
      <c r="G1217" s="342"/>
      <c r="H1217" s="342"/>
      <c r="I1217" s="342"/>
      <c r="J1217" s="342"/>
      <c r="K1217" s="342"/>
      <c r="L1217" s="343"/>
      <c r="M1217" s="344"/>
      <c r="N1217" s="344"/>
      <c r="O1217" s="344"/>
      <c r="P1217" s="344"/>
      <c r="Q1217" s="344"/>
      <c r="R1217" s="344"/>
      <c r="S1217" s="344"/>
      <c r="T1217" s="344"/>
      <c r="U1217" s="344"/>
      <c r="V1217" s="344"/>
      <c r="W1217" s="315"/>
      <c r="X1217" s="316"/>
      <c r="Y1217" s="318"/>
      <c r="Z1217" s="16"/>
      <c r="AA1217" s="16"/>
      <c r="AB1217" s="17"/>
    </row>
    <row r="1218" spans="2:28" ht="38.25" customHeight="1" x14ac:dyDescent="0.2">
      <c r="B1218" s="4">
        <f t="shared" si="15"/>
        <v>1166</v>
      </c>
      <c r="C1218" s="341"/>
      <c r="D1218" s="342"/>
      <c r="E1218" s="342"/>
      <c r="F1218" s="342"/>
      <c r="G1218" s="342"/>
      <c r="H1218" s="342"/>
      <c r="I1218" s="342"/>
      <c r="J1218" s="342"/>
      <c r="K1218" s="342"/>
      <c r="L1218" s="343"/>
      <c r="M1218" s="344"/>
      <c r="N1218" s="344"/>
      <c r="O1218" s="344"/>
      <c r="P1218" s="344"/>
      <c r="Q1218" s="344"/>
      <c r="R1218" s="344"/>
      <c r="S1218" s="344"/>
      <c r="T1218" s="344"/>
      <c r="U1218" s="344"/>
      <c r="V1218" s="344"/>
      <c r="W1218" s="315"/>
      <c r="X1218" s="316"/>
      <c r="Y1218" s="318"/>
      <c r="Z1218" s="16"/>
      <c r="AA1218" s="16"/>
      <c r="AB1218" s="17"/>
    </row>
    <row r="1219" spans="2:28" ht="38.25" customHeight="1" x14ac:dyDescent="0.2">
      <c r="B1219" s="4">
        <f t="shared" si="15"/>
        <v>1167</v>
      </c>
      <c r="C1219" s="341"/>
      <c r="D1219" s="342"/>
      <c r="E1219" s="342"/>
      <c r="F1219" s="342"/>
      <c r="G1219" s="342"/>
      <c r="H1219" s="342"/>
      <c r="I1219" s="342"/>
      <c r="J1219" s="342"/>
      <c r="K1219" s="342"/>
      <c r="L1219" s="343"/>
      <c r="M1219" s="344"/>
      <c r="N1219" s="344"/>
      <c r="O1219" s="344"/>
      <c r="P1219" s="344"/>
      <c r="Q1219" s="344"/>
      <c r="R1219" s="344"/>
      <c r="S1219" s="344"/>
      <c r="T1219" s="344"/>
      <c r="U1219" s="344"/>
      <c r="V1219" s="344"/>
      <c r="W1219" s="315"/>
      <c r="X1219" s="316"/>
      <c r="Y1219" s="318"/>
      <c r="Z1219" s="16"/>
      <c r="AA1219" s="16"/>
      <c r="AB1219" s="17"/>
    </row>
    <row r="1220" spans="2:28" ht="38.25" customHeight="1" x14ac:dyDescent="0.2">
      <c r="B1220" s="4">
        <f t="shared" si="15"/>
        <v>1168</v>
      </c>
      <c r="C1220" s="341"/>
      <c r="D1220" s="342"/>
      <c r="E1220" s="342"/>
      <c r="F1220" s="342"/>
      <c r="G1220" s="342"/>
      <c r="H1220" s="342"/>
      <c r="I1220" s="342"/>
      <c r="J1220" s="342"/>
      <c r="K1220" s="342"/>
      <c r="L1220" s="343"/>
      <c r="M1220" s="344"/>
      <c r="N1220" s="344"/>
      <c r="O1220" s="344"/>
      <c r="P1220" s="344"/>
      <c r="Q1220" s="344"/>
      <c r="R1220" s="344"/>
      <c r="S1220" s="344"/>
      <c r="T1220" s="344"/>
      <c r="U1220" s="344"/>
      <c r="V1220" s="344"/>
      <c r="W1220" s="315"/>
      <c r="X1220" s="316"/>
      <c r="Y1220" s="318"/>
      <c r="Z1220" s="16"/>
      <c r="AA1220" s="16"/>
      <c r="AB1220" s="17"/>
    </row>
    <row r="1221" spans="2:28" ht="38.25" customHeight="1" x14ac:dyDescent="0.2">
      <c r="B1221" s="4">
        <f t="shared" si="15"/>
        <v>1169</v>
      </c>
      <c r="C1221" s="341"/>
      <c r="D1221" s="342"/>
      <c r="E1221" s="342"/>
      <c r="F1221" s="342"/>
      <c r="G1221" s="342"/>
      <c r="H1221" s="342"/>
      <c r="I1221" s="342"/>
      <c r="J1221" s="342"/>
      <c r="K1221" s="342"/>
      <c r="L1221" s="343"/>
      <c r="M1221" s="344"/>
      <c r="N1221" s="344"/>
      <c r="O1221" s="344"/>
      <c r="P1221" s="344"/>
      <c r="Q1221" s="344"/>
      <c r="R1221" s="344"/>
      <c r="S1221" s="344"/>
      <c r="T1221" s="344"/>
      <c r="U1221" s="344"/>
      <c r="V1221" s="344"/>
      <c r="W1221" s="315"/>
      <c r="X1221" s="316"/>
      <c r="Y1221" s="318"/>
      <c r="Z1221" s="16"/>
      <c r="AA1221" s="16"/>
      <c r="AB1221" s="17"/>
    </row>
    <row r="1222" spans="2:28" ht="38.25" customHeight="1" x14ac:dyDescent="0.2">
      <c r="B1222" s="4">
        <f t="shared" si="15"/>
        <v>1170</v>
      </c>
      <c r="C1222" s="341"/>
      <c r="D1222" s="342"/>
      <c r="E1222" s="342"/>
      <c r="F1222" s="342"/>
      <c r="G1222" s="342"/>
      <c r="H1222" s="342"/>
      <c r="I1222" s="342"/>
      <c r="J1222" s="342"/>
      <c r="K1222" s="342"/>
      <c r="L1222" s="343"/>
      <c r="M1222" s="344"/>
      <c r="N1222" s="344"/>
      <c r="O1222" s="344"/>
      <c r="P1222" s="344"/>
      <c r="Q1222" s="344"/>
      <c r="R1222" s="344"/>
      <c r="S1222" s="344"/>
      <c r="T1222" s="344"/>
      <c r="U1222" s="344"/>
      <c r="V1222" s="344"/>
      <c r="W1222" s="315"/>
      <c r="X1222" s="316"/>
      <c r="Y1222" s="318"/>
      <c r="Z1222" s="16"/>
      <c r="AA1222" s="16"/>
      <c r="AB1222" s="17"/>
    </row>
    <row r="1223" spans="2:28" ht="38.25" customHeight="1" x14ac:dyDescent="0.2">
      <c r="B1223" s="4">
        <f t="shared" si="15"/>
        <v>1171</v>
      </c>
      <c r="C1223" s="341"/>
      <c r="D1223" s="342"/>
      <c r="E1223" s="342"/>
      <c r="F1223" s="342"/>
      <c r="G1223" s="342"/>
      <c r="H1223" s="342"/>
      <c r="I1223" s="342"/>
      <c r="J1223" s="342"/>
      <c r="K1223" s="342"/>
      <c r="L1223" s="343"/>
      <c r="M1223" s="344"/>
      <c r="N1223" s="344"/>
      <c r="O1223" s="344"/>
      <c r="P1223" s="344"/>
      <c r="Q1223" s="344"/>
      <c r="R1223" s="344"/>
      <c r="S1223" s="344"/>
      <c r="T1223" s="344"/>
      <c r="U1223" s="344"/>
      <c r="V1223" s="344"/>
      <c r="W1223" s="315"/>
      <c r="X1223" s="316"/>
      <c r="Y1223" s="318"/>
      <c r="Z1223" s="16"/>
      <c r="AA1223" s="16"/>
      <c r="AB1223" s="17"/>
    </row>
    <row r="1224" spans="2:28" ht="38.25" customHeight="1" x14ac:dyDescent="0.2">
      <c r="B1224" s="4">
        <f t="shared" si="15"/>
        <v>1172</v>
      </c>
      <c r="C1224" s="341"/>
      <c r="D1224" s="342"/>
      <c r="E1224" s="342"/>
      <c r="F1224" s="342"/>
      <c r="G1224" s="342"/>
      <c r="H1224" s="342"/>
      <c r="I1224" s="342"/>
      <c r="J1224" s="342"/>
      <c r="K1224" s="342"/>
      <c r="L1224" s="343"/>
      <c r="M1224" s="344"/>
      <c r="N1224" s="344"/>
      <c r="O1224" s="344"/>
      <c r="P1224" s="344"/>
      <c r="Q1224" s="344"/>
      <c r="R1224" s="344"/>
      <c r="S1224" s="344"/>
      <c r="T1224" s="344"/>
      <c r="U1224" s="344"/>
      <c r="V1224" s="344"/>
      <c r="W1224" s="315"/>
      <c r="X1224" s="316"/>
      <c r="Y1224" s="318"/>
      <c r="Z1224" s="16"/>
      <c r="AA1224" s="16"/>
      <c r="AB1224" s="17"/>
    </row>
    <row r="1225" spans="2:28" ht="38.25" customHeight="1" x14ac:dyDescent="0.2">
      <c r="B1225" s="4">
        <f t="shared" si="15"/>
        <v>1173</v>
      </c>
      <c r="C1225" s="341"/>
      <c r="D1225" s="342"/>
      <c r="E1225" s="342"/>
      <c r="F1225" s="342"/>
      <c r="G1225" s="342"/>
      <c r="H1225" s="342"/>
      <c r="I1225" s="342"/>
      <c r="J1225" s="342"/>
      <c r="K1225" s="342"/>
      <c r="L1225" s="343"/>
      <c r="M1225" s="344"/>
      <c r="N1225" s="344"/>
      <c r="O1225" s="344"/>
      <c r="P1225" s="344"/>
      <c r="Q1225" s="344"/>
      <c r="R1225" s="344"/>
      <c r="S1225" s="344"/>
      <c r="T1225" s="344"/>
      <c r="U1225" s="344"/>
      <c r="V1225" s="344"/>
      <c r="W1225" s="315"/>
      <c r="X1225" s="316"/>
      <c r="Y1225" s="318"/>
      <c r="Z1225" s="16"/>
      <c r="AA1225" s="16"/>
      <c r="AB1225" s="17"/>
    </row>
    <row r="1226" spans="2:28" ht="38.25" customHeight="1" x14ac:dyDescent="0.2">
      <c r="B1226" s="4">
        <f t="shared" si="15"/>
        <v>1174</v>
      </c>
      <c r="C1226" s="341"/>
      <c r="D1226" s="342"/>
      <c r="E1226" s="342"/>
      <c r="F1226" s="342"/>
      <c r="G1226" s="342"/>
      <c r="H1226" s="342"/>
      <c r="I1226" s="342"/>
      <c r="J1226" s="342"/>
      <c r="K1226" s="342"/>
      <c r="L1226" s="343"/>
      <c r="M1226" s="344"/>
      <c r="N1226" s="344"/>
      <c r="O1226" s="344"/>
      <c r="P1226" s="344"/>
      <c r="Q1226" s="344"/>
      <c r="R1226" s="344"/>
      <c r="S1226" s="344"/>
      <c r="T1226" s="344"/>
      <c r="U1226" s="344"/>
      <c r="V1226" s="344"/>
      <c r="W1226" s="315"/>
      <c r="X1226" s="316"/>
      <c r="Y1226" s="318"/>
      <c r="Z1226" s="16"/>
      <c r="AA1226" s="16"/>
      <c r="AB1226" s="17"/>
    </row>
    <row r="1227" spans="2:28" ht="38.25" customHeight="1" x14ac:dyDescent="0.2">
      <c r="B1227" s="4">
        <f t="shared" si="15"/>
        <v>1175</v>
      </c>
      <c r="C1227" s="341"/>
      <c r="D1227" s="342"/>
      <c r="E1227" s="342"/>
      <c r="F1227" s="342"/>
      <c r="G1227" s="342"/>
      <c r="H1227" s="342"/>
      <c r="I1227" s="342"/>
      <c r="J1227" s="342"/>
      <c r="K1227" s="342"/>
      <c r="L1227" s="343"/>
      <c r="M1227" s="344"/>
      <c r="N1227" s="344"/>
      <c r="O1227" s="344"/>
      <c r="P1227" s="344"/>
      <c r="Q1227" s="344"/>
      <c r="R1227" s="344"/>
      <c r="S1227" s="344"/>
      <c r="T1227" s="344"/>
      <c r="U1227" s="344"/>
      <c r="V1227" s="344"/>
      <c r="W1227" s="315"/>
      <c r="X1227" s="316"/>
      <c r="Y1227" s="318"/>
      <c r="Z1227" s="16"/>
      <c r="AA1227" s="16"/>
      <c r="AB1227" s="17"/>
    </row>
    <row r="1228" spans="2:28" ht="38.25" customHeight="1" x14ac:dyDescent="0.2">
      <c r="B1228" s="4">
        <f t="shared" si="15"/>
        <v>1176</v>
      </c>
      <c r="C1228" s="341"/>
      <c r="D1228" s="342"/>
      <c r="E1228" s="342"/>
      <c r="F1228" s="342"/>
      <c r="G1228" s="342"/>
      <c r="H1228" s="342"/>
      <c r="I1228" s="342"/>
      <c r="J1228" s="342"/>
      <c r="K1228" s="342"/>
      <c r="L1228" s="343"/>
      <c r="M1228" s="344"/>
      <c r="N1228" s="344"/>
      <c r="O1228" s="344"/>
      <c r="P1228" s="344"/>
      <c r="Q1228" s="344"/>
      <c r="R1228" s="344"/>
      <c r="S1228" s="344"/>
      <c r="T1228" s="344"/>
      <c r="U1228" s="344"/>
      <c r="V1228" s="344"/>
      <c r="W1228" s="315"/>
      <c r="X1228" s="316"/>
      <c r="Y1228" s="318"/>
      <c r="Z1228" s="16"/>
      <c r="AA1228" s="16"/>
      <c r="AB1228" s="17"/>
    </row>
    <row r="1229" spans="2:28" ht="38.25" customHeight="1" x14ac:dyDescent="0.2">
      <c r="B1229" s="4">
        <f t="shared" si="15"/>
        <v>1177</v>
      </c>
      <c r="C1229" s="341"/>
      <c r="D1229" s="342"/>
      <c r="E1229" s="342"/>
      <c r="F1229" s="342"/>
      <c r="G1229" s="342"/>
      <c r="H1229" s="342"/>
      <c r="I1229" s="342"/>
      <c r="J1229" s="342"/>
      <c r="K1229" s="342"/>
      <c r="L1229" s="343"/>
      <c r="M1229" s="344"/>
      <c r="N1229" s="344"/>
      <c r="O1229" s="344"/>
      <c r="P1229" s="344"/>
      <c r="Q1229" s="344"/>
      <c r="R1229" s="344"/>
      <c r="S1229" s="344"/>
      <c r="T1229" s="344"/>
      <c r="U1229" s="344"/>
      <c r="V1229" s="344"/>
      <c r="W1229" s="315"/>
      <c r="X1229" s="316"/>
      <c r="Y1229" s="318"/>
      <c r="Z1229" s="16"/>
      <c r="AA1229" s="16"/>
      <c r="AB1229" s="17"/>
    </row>
    <row r="1230" spans="2:28" ht="38.25" customHeight="1" x14ac:dyDescent="0.2">
      <c r="B1230" s="4">
        <f t="shared" si="15"/>
        <v>1178</v>
      </c>
      <c r="C1230" s="341"/>
      <c r="D1230" s="342"/>
      <c r="E1230" s="342"/>
      <c r="F1230" s="342"/>
      <c r="G1230" s="342"/>
      <c r="H1230" s="342"/>
      <c r="I1230" s="342"/>
      <c r="J1230" s="342"/>
      <c r="K1230" s="342"/>
      <c r="L1230" s="343"/>
      <c r="M1230" s="344"/>
      <c r="N1230" s="344"/>
      <c r="O1230" s="344"/>
      <c r="P1230" s="344"/>
      <c r="Q1230" s="344"/>
      <c r="R1230" s="344"/>
      <c r="S1230" s="344"/>
      <c r="T1230" s="344"/>
      <c r="U1230" s="344"/>
      <c r="V1230" s="344"/>
      <c r="W1230" s="315"/>
      <c r="X1230" s="316"/>
      <c r="Y1230" s="318"/>
      <c r="Z1230" s="16"/>
      <c r="AA1230" s="16"/>
      <c r="AB1230" s="17"/>
    </row>
    <row r="1231" spans="2:28" ht="38.25" customHeight="1" x14ac:dyDescent="0.2">
      <c r="B1231" s="4">
        <f t="shared" si="15"/>
        <v>1179</v>
      </c>
      <c r="C1231" s="341"/>
      <c r="D1231" s="342"/>
      <c r="E1231" s="342"/>
      <c r="F1231" s="342"/>
      <c r="G1231" s="342"/>
      <c r="H1231" s="342"/>
      <c r="I1231" s="342"/>
      <c r="J1231" s="342"/>
      <c r="K1231" s="342"/>
      <c r="L1231" s="343"/>
      <c r="M1231" s="344"/>
      <c r="N1231" s="344"/>
      <c r="O1231" s="344"/>
      <c r="P1231" s="344"/>
      <c r="Q1231" s="344"/>
      <c r="R1231" s="344"/>
      <c r="S1231" s="344"/>
      <c r="T1231" s="344"/>
      <c r="U1231" s="344"/>
      <c r="V1231" s="344"/>
      <c r="W1231" s="315"/>
      <c r="X1231" s="316"/>
      <c r="Y1231" s="318"/>
      <c r="Z1231" s="16"/>
      <c r="AA1231" s="16"/>
      <c r="AB1231" s="17"/>
    </row>
    <row r="1232" spans="2:28" ht="38.25" customHeight="1" x14ac:dyDescent="0.2">
      <c r="B1232" s="4">
        <f t="shared" ref="B1232:B1295" si="16">B1231+1</f>
        <v>1180</v>
      </c>
      <c r="C1232" s="341"/>
      <c r="D1232" s="342"/>
      <c r="E1232" s="342"/>
      <c r="F1232" s="342"/>
      <c r="G1232" s="342"/>
      <c r="H1232" s="342"/>
      <c r="I1232" s="342"/>
      <c r="J1232" s="342"/>
      <c r="K1232" s="342"/>
      <c r="L1232" s="343"/>
      <c r="M1232" s="344"/>
      <c r="N1232" s="344"/>
      <c r="O1232" s="344"/>
      <c r="P1232" s="344"/>
      <c r="Q1232" s="344"/>
      <c r="R1232" s="344"/>
      <c r="S1232" s="344"/>
      <c r="T1232" s="344"/>
      <c r="U1232" s="344"/>
      <c r="V1232" s="344"/>
      <c r="W1232" s="315"/>
      <c r="X1232" s="316"/>
      <c r="Y1232" s="318"/>
      <c r="Z1232" s="16"/>
      <c r="AA1232" s="16"/>
      <c r="AB1232" s="17"/>
    </row>
    <row r="1233" spans="2:28" ht="38.25" customHeight="1" x14ac:dyDescent="0.2">
      <c r="B1233" s="4">
        <f t="shared" si="16"/>
        <v>1181</v>
      </c>
      <c r="C1233" s="341"/>
      <c r="D1233" s="342"/>
      <c r="E1233" s="342"/>
      <c r="F1233" s="342"/>
      <c r="G1233" s="342"/>
      <c r="H1233" s="342"/>
      <c r="I1233" s="342"/>
      <c r="J1233" s="342"/>
      <c r="K1233" s="342"/>
      <c r="L1233" s="343"/>
      <c r="M1233" s="344"/>
      <c r="N1233" s="344"/>
      <c r="O1233" s="344"/>
      <c r="P1233" s="344"/>
      <c r="Q1233" s="344"/>
      <c r="R1233" s="344"/>
      <c r="S1233" s="344"/>
      <c r="T1233" s="344"/>
      <c r="U1233" s="344"/>
      <c r="V1233" s="344"/>
      <c r="W1233" s="315"/>
      <c r="X1233" s="316"/>
      <c r="Y1233" s="318"/>
      <c r="Z1233" s="16"/>
      <c r="AA1233" s="16"/>
      <c r="AB1233" s="17"/>
    </row>
    <row r="1234" spans="2:28" ht="38.25" customHeight="1" x14ac:dyDescent="0.2">
      <c r="B1234" s="4">
        <f t="shared" si="16"/>
        <v>1182</v>
      </c>
      <c r="C1234" s="341"/>
      <c r="D1234" s="342"/>
      <c r="E1234" s="342"/>
      <c r="F1234" s="342"/>
      <c r="G1234" s="342"/>
      <c r="H1234" s="342"/>
      <c r="I1234" s="342"/>
      <c r="J1234" s="342"/>
      <c r="K1234" s="342"/>
      <c r="L1234" s="343"/>
      <c r="M1234" s="344"/>
      <c r="N1234" s="344"/>
      <c r="O1234" s="344"/>
      <c r="P1234" s="344"/>
      <c r="Q1234" s="344"/>
      <c r="R1234" s="344"/>
      <c r="S1234" s="344"/>
      <c r="T1234" s="344"/>
      <c r="U1234" s="344"/>
      <c r="V1234" s="344"/>
      <c r="W1234" s="315"/>
      <c r="X1234" s="316"/>
      <c r="Y1234" s="318"/>
      <c r="Z1234" s="16"/>
      <c r="AA1234" s="16"/>
      <c r="AB1234" s="17"/>
    </row>
    <row r="1235" spans="2:28" ht="38.25" customHeight="1" x14ac:dyDescent="0.2">
      <c r="B1235" s="4">
        <f t="shared" si="16"/>
        <v>1183</v>
      </c>
      <c r="C1235" s="341"/>
      <c r="D1235" s="342"/>
      <c r="E1235" s="342"/>
      <c r="F1235" s="342"/>
      <c r="G1235" s="342"/>
      <c r="H1235" s="342"/>
      <c r="I1235" s="342"/>
      <c r="J1235" s="342"/>
      <c r="K1235" s="342"/>
      <c r="L1235" s="343"/>
      <c r="M1235" s="344"/>
      <c r="N1235" s="344"/>
      <c r="O1235" s="344"/>
      <c r="P1235" s="344"/>
      <c r="Q1235" s="344"/>
      <c r="R1235" s="344"/>
      <c r="S1235" s="344"/>
      <c r="T1235" s="344"/>
      <c r="U1235" s="344"/>
      <c r="V1235" s="344"/>
      <c r="W1235" s="315"/>
      <c r="X1235" s="316"/>
      <c r="Y1235" s="318"/>
      <c r="Z1235" s="16"/>
      <c r="AA1235" s="16"/>
      <c r="AB1235" s="17"/>
    </row>
    <row r="1236" spans="2:28" ht="38.25" customHeight="1" x14ac:dyDescent="0.2">
      <c r="B1236" s="4">
        <f t="shared" si="16"/>
        <v>1184</v>
      </c>
      <c r="C1236" s="341"/>
      <c r="D1236" s="342"/>
      <c r="E1236" s="342"/>
      <c r="F1236" s="342"/>
      <c r="G1236" s="342"/>
      <c r="H1236" s="342"/>
      <c r="I1236" s="342"/>
      <c r="J1236" s="342"/>
      <c r="K1236" s="342"/>
      <c r="L1236" s="343"/>
      <c r="M1236" s="344"/>
      <c r="N1236" s="344"/>
      <c r="O1236" s="344"/>
      <c r="P1236" s="344"/>
      <c r="Q1236" s="344"/>
      <c r="R1236" s="344"/>
      <c r="S1236" s="344"/>
      <c r="T1236" s="344"/>
      <c r="U1236" s="344"/>
      <c r="V1236" s="344"/>
      <c r="W1236" s="315"/>
      <c r="X1236" s="316"/>
      <c r="Y1236" s="318"/>
      <c r="Z1236" s="16"/>
      <c r="AA1236" s="16"/>
      <c r="AB1236" s="17"/>
    </row>
    <row r="1237" spans="2:28" ht="38.25" customHeight="1" x14ac:dyDescent="0.2">
      <c r="B1237" s="4">
        <f t="shared" si="16"/>
        <v>1185</v>
      </c>
      <c r="C1237" s="341"/>
      <c r="D1237" s="342"/>
      <c r="E1237" s="342"/>
      <c r="F1237" s="342"/>
      <c r="G1237" s="342"/>
      <c r="H1237" s="342"/>
      <c r="I1237" s="342"/>
      <c r="J1237" s="342"/>
      <c r="K1237" s="342"/>
      <c r="L1237" s="343"/>
      <c r="M1237" s="344"/>
      <c r="N1237" s="344"/>
      <c r="O1237" s="344"/>
      <c r="P1237" s="344"/>
      <c r="Q1237" s="344"/>
      <c r="R1237" s="344"/>
      <c r="S1237" s="344"/>
      <c r="T1237" s="344"/>
      <c r="U1237" s="344"/>
      <c r="V1237" s="344"/>
      <c r="W1237" s="315"/>
      <c r="X1237" s="316"/>
      <c r="Y1237" s="318"/>
      <c r="Z1237" s="16"/>
      <c r="AA1237" s="16"/>
      <c r="AB1237" s="17"/>
    </row>
    <row r="1238" spans="2:28" ht="38.25" customHeight="1" x14ac:dyDescent="0.2">
      <c r="B1238" s="4">
        <f t="shared" si="16"/>
        <v>1186</v>
      </c>
      <c r="C1238" s="341"/>
      <c r="D1238" s="342"/>
      <c r="E1238" s="342"/>
      <c r="F1238" s="342"/>
      <c r="G1238" s="342"/>
      <c r="H1238" s="342"/>
      <c r="I1238" s="342"/>
      <c r="J1238" s="342"/>
      <c r="K1238" s="342"/>
      <c r="L1238" s="343"/>
      <c r="M1238" s="344"/>
      <c r="N1238" s="344"/>
      <c r="O1238" s="344"/>
      <c r="P1238" s="344"/>
      <c r="Q1238" s="344"/>
      <c r="R1238" s="344"/>
      <c r="S1238" s="344"/>
      <c r="T1238" s="344"/>
      <c r="U1238" s="344"/>
      <c r="V1238" s="344"/>
      <c r="W1238" s="315"/>
      <c r="X1238" s="316"/>
      <c r="Y1238" s="318"/>
      <c r="Z1238" s="16"/>
      <c r="AA1238" s="16"/>
      <c r="AB1238" s="17"/>
    </row>
    <row r="1239" spans="2:28" ht="38.25" customHeight="1" x14ac:dyDescent="0.2">
      <c r="B1239" s="4">
        <f t="shared" si="16"/>
        <v>1187</v>
      </c>
      <c r="C1239" s="341"/>
      <c r="D1239" s="342"/>
      <c r="E1239" s="342"/>
      <c r="F1239" s="342"/>
      <c r="G1239" s="342"/>
      <c r="H1239" s="342"/>
      <c r="I1239" s="342"/>
      <c r="J1239" s="342"/>
      <c r="K1239" s="342"/>
      <c r="L1239" s="343"/>
      <c r="M1239" s="344"/>
      <c r="N1239" s="344"/>
      <c r="O1239" s="344"/>
      <c r="P1239" s="344"/>
      <c r="Q1239" s="344"/>
      <c r="R1239" s="344"/>
      <c r="S1239" s="344"/>
      <c r="T1239" s="344"/>
      <c r="U1239" s="344"/>
      <c r="V1239" s="344"/>
      <c r="W1239" s="315"/>
      <c r="X1239" s="316"/>
      <c r="Y1239" s="318"/>
      <c r="Z1239" s="16"/>
      <c r="AA1239" s="16"/>
      <c r="AB1239" s="17"/>
    </row>
    <row r="1240" spans="2:28" ht="38.25" customHeight="1" x14ac:dyDescent="0.2">
      <c r="B1240" s="4">
        <f t="shared" si="16"/>
        <v>1188</v>
      </c>
      <c r="C1240" s="341"/>
      <c r="D1240" s="342"/>
      <c r="E1240" s="342"/>
      <c r="F1240" s="342"/>
      <c r="G1240" s="342"/>
      <c r="H1240" s="342"/>
      <c r="I1240" s="342"/>
      <c r="J1240" s="342"/>
      <c r="K1240" s="342"/>
      <c r="L1240" s="343"/>
      <c r="M1240" s="344"/>
      <c r="N1240" s="344"/>
      <c r="O1240" s="344"/>
      <c r="P1240" s="344"/>
      <c r="Q1240" s="344"/>
      <c r="R1240" s="344"/>
      <c r="S1240" s="344"/>
      <c r="T1240" s="344"/>
      <c r="U1240" s="344"/>
      <c r="V1240" s="344"/>
      <c r="W1240" s="315"/>
      <c r="X1240" s="316"/>
      <c r="Y1240" s="318"/>
      <c r="Z1240" s="16"/>
      <c r="AA1240" s="16"/>
      <c r="AB1240" s="17"/>
    </row>
    <row r="1241" spans="2:28" ht="38.25" customHeight="1" x14ac:dyDescent="0.2">
      <c r="B1241" s="4">
        <f t="shared" si="16"/>
        <v>1189</v>
      </c>
      <c r="C1241" s="341"/>
      <c r="D1241" s="342"/>
      <c r="E1241" s="342"/>
      <c r="F1241" s="342"/>
      <c r="G1241" s="342"/>
      <c r="H1241" s="342"/>
      <c r="I1241" s="342"/>
      <c r="J1241" s="342"/>
      <c r="K1241" s="342"/>
      <c r="L1241" s="343"/>
      <c r="M1241" s="344"/>
      <c r="N1241" s="344"/>
      <c r="O1241" s="344"/>
      <c r="P1241" s="344"/>
      <c r="Q1241" s="344"/>
      <c r="R1241" s="344"/>
      <c r="S1241" s="344"/>
      <c r="T1241" s="344"/>
      <c r="U1241" s="344"/>
      <c r="V1241" s="344"/>
      <c r="W1241" s="315"/>
      <c r="X1241" s="316"/>
      <c r="Y1241" s="318"/>
      <c r="Z1241" s="16"/>
      <c r="AA1241" s="16"/>
      <c r="AB1241" s="17"/>
    </row>
    <row r="1242" spans="2:28" ht="38.25" customHeight="1" x14ac:dyDescent="0.2">
      <c r="B1242" s="4">
        <f t="shared" si="16"/>
        <v>1190</v>
      </c>
      <c r="C1242" s="341"/>
      <c r="D1242" s="342"/>
      <c r="E1242" s="342"/>
      <c r="F1242" s="342"/>
      <c r="G1242" s="342"/>
      <c r="H1242" s="342"/>
      <c r="I1242" s="342"/>
      <c r="J1242" s="342"/>
      <c r="K1242" s="342"/>
      <c r="L1242" s="343"/>
      <c r="M1242" s="344"/>
      <c r="N1242" s="344"/>
      <c r="O1242" s="344"/>
      <c r="P1242" s="344"/>
      <c r="Q1242" s="344"/>
      <c r="R1242" s="344"/>
      <c r="S1242" s="344"/>
      <c r="T1242" s="344"/>
      <c r="U1242" s="344"/>
      <c r="V1242" s="344"/>
      <c r="W1242" s="315"/>
      <c r="X1242" s="316"/>
      <c r="Y1242" s="318"/>
      <c r="Z1242" s="16"/>
      <c r="AA1242" s="16"/>
      <c r="AB1242" s="17"/>
    </row>
    <row r="1243" spans="2:28" ht="38.25" customHeight="1" x14ac:dyDescent="0.2">
      <c r="B1243" s="4">
        <f t="shared" si="16"/>
        <v>1191</v>
      </c>
      <c r="C1243" s="341"/>
      <c r="D1243" s="342"/>
      <c r="E1243" s="342"/>
      <c r="F1243" s="342"/>
      <c r="G1243" s="342"/>
      <c r="H1243" s="342"/>
      <c r="I1243" s="342"/>
      <c r="J1243" s="342"/>
      <c r="K1243" s="342"/>
      <c r="L1243" s="343"/>
      <c r="M1243" s="344"/>
      <c r="N1243" s="344"/>
      <c r="O1243" s="344"/>
      <c r="P1243" s="344"/>
      <c r="Q1243" s="344"/>
      <c r="R1243" s="344"/>
      <c r="S1243" s="344"/>
      <c r="T1243" s="344"/>
      <c r="U1243" s="344"/>
      <c r="V1243" s="344"/>
      <c r="W1243" s="315"/>
      <c r="X1243" s="316"/>
      <c r="Y1243" s="318"/>
      <c r="Z1243" s="16"/>
      <c r="AA1243" s="16"/>
      <c r="AB1243" s="17"/>
    </row>
    <row r="1244" spans="2:28" ht="38.25" customHeight="1" x14ac:dyDescent="0.2">
      <c r="B1244" s="4">
        <f t="shared" si="16"/>
        <v>1192</v>
      </c>
      <c r="C1244" s="341"/>
      <c r="D1244" s="342"/>
      <c r="E1244" s="342"/>
      <c r="F1244" s="342"/>
      <c r="G1244" s="342"/>
      <c r="H1244" s="342"/>
      <c r="I1244" s="342"/>
      <c r="J1244" s="342"/>
      <c r="K1244" s="342"/>
      <c r="L1244" s="343"/>
      <c r="M1244" s="344"/>
      <c r="N1244" s="344"/>
      <c r="O1244" s="344"/>
      <c r="P1244" s="344"/>
      <c r="Q1244" s="344"/>
      <c r="R1244" s="344"/>
      <c r="S1244" s="344"/>
      <c r="T1244" s="344"/>
      <c r="U1244" s="344"/>
      <c r="V1244" s="344"/>
      <c r="W1244" s="315"/>
      <c r="X1244" s="316"/>
      <c r="Y1244" s="318"/>
      <c r="Z1244" s="16"/>
      <c r="AA1244" s="16"/>
      <c r="AB1244" s="17"/>
    </row>
    <row r="1245" spans="2:28" ht="38.25" customHeight="1" x14ac:dyDescent="0.2">
      <c r="B1245" s="4">
        <f t="shared" si="16"/>
        <v>1193</v>
      </c>
      <c r="C1245" s="341"/>
      <c r="D1245" s="342"/>
      <c r="E1245" s="342"/>
      <c r="F1245" s="342"/>
      <c r="G1245" s="342"/>
      <c r="H1245" s="342"/>
      <c r="I1245" s="342"/>
      <c r="J1245" s="342"/>
      <c r="K1245" s="342"/>
      <c r="L1245" s="343"/>
      <c r="M1245" s="344"/>
      <c r="N1245" s="344"/>
      <c r="O1245" s="344"/>
      <c r="P1245" s="344"/>
      <c r="Q1245" s="344"/>
      <c r="R1245" s="344"/>
      <c r="S1245" s="344"/>
      <c r="T1245" s="344"/>
      <c r="U1245" s="344"/>
      <c r="V1245" s="344"/>
      <c r="W1245" s="315"/>
      <c r="X1245" s="316"/>
      <c r="Y1245" s="318"/>
      <c r="Z1245" s="16"/>
      <c r="AA1245" s="16"/>
      <c r="AB1245" s="17"/>
    </row>
    <row r="1246" spans="2:28" ht="38.25" customHeight="1" x14ac:dyDescent="0.2">
      <c r="B1246" s="4">
        <f t="shared" si="16"/>
        <v>1194</v>
      </c>
      <c r="C1246" s="341"/>
      <c r="D1246" s="342"/>
      <c r="E1246" s="342"/>
      <c r="F1246" s="342"/>
      <c r="G1246" s="342"/>
      <c r="H1246" s="342"/>
      <c r="I1246" s="342"/>
      <c r="J1246" s="342"/>
      <c r="K1246" s="342"/>
      <c r="L1246" s="343"/>
      <c r="M1246" s="344"/>
      <c r="N1246" s="344"/>
      <c r="O1246" s="344"/>
      <c r="P1246" s="344"/>
      <c r="Q1246" s="344"/>
      <c r="R1246" s="344"/>
      <c r="S1246" s="344"/>
      <c r="T1246" s="344"/>
      <c r="U1246" s="344"/>
      <c r="V1246" s="344"/>
      <c r="W1246" s="315"/>
      <c r="X1246" s="316"/>
      <c r="Y1246" s="318"/>
      <c r="Z1246" s="16"/>
      <c r="AA1246" s="16"/>
      <c r="AB1246" s="17"/>
    </row>
    <row r="1247" spans="2:28" ht="38.25" customHeight="1" x14ac:dyDescent="0.2">
      <c r="B1247" s="4">
        <f t="shared" si="16"/>
        <v>1195</v>
      </c>
      <c r="C1247" s="341"/>
      <c r="D1247" s="342"/>
      <c r="E1247" s="342"/>
      <c r="F1247" s="342"/>
      <c r="G1247" s="342"/>
      <c r="H1247" s="342"/>
      <c r="I1247" s="342"/>
      <c r="J1247" s="342"/>
      <c r="K1247" s="342"/>
      <c r="L1247" s="343"/>
      <c r="M1247" s="344"/>
      <c r="N1247" s="344"/>
      <c r="O1247" s="344"/>
      <c r="P1247" s="344"/>
      <c r="Q1247" s="344"/>
      <c r="R1247" s="344"/>
      <c r="S1247" s="344"/>
      <c r="T1247" s="344"/>
      <c r="U1247" s="344"/>
      <c r="V1247" s="344"/>
      <c r="W1247" s="315"/>
      <c r="X1247" s="316"/>
      <c r="Y1247" s="318"/>
      <c r="Z1247" s="16"/>
      <c r="AA1247" s="16"/>
      <c r="AB1247" s="17"/>
    </row>
    <row r="1248" spans="2:28" ht="38.25" customHeight="1" x14ac:dyDescent="0.2">
      <c r="B1248" s="4">
        <f t="shared" si="16"/>
        <v>1196</v>
      </c>
      <c r="C1248" s="341"/>
      <c r="D1248" s="342"/>
      <c r="E1248" s="342"/>
      <c r="F1248" s="342"/>
      <c r="G1248" s="342"/>
      <c r="H1248" s="342"/>
      <c r="I1248" s="342"/>
      <c r="J1248" s="342"/>
      <c r="K1248" s="342"/>
      <c r="L1248" s="343"/>
      <c r="M1248" s="344"/>
      <c r="N1248" s="344"/>
      <c r="O1248" s="344"/>
      <c r="P1248" s="344"/>
      <c r="Q1248" s="344"/>
      <c r="R1248" s="344"/>
      <c r="S1248" s="344"/>
      <c r="T1248" s="344"/>
      <c r="U1248" s="344"/>
      <c r="V1248" s="344"/>
      <c r="W1248" s="315"/>
      <c r="X1248" s="316"/>
      <c r="Y1248" s="318"/>
      <c r="Z1248" s="16"/>
      <c r="AA1248" s="16"/>
      <c r="AB1248" s="17"/>
    </row>
    <row r="1249" spans="2:28" ht="38.25" customHeight="1" x14ac:dyDescent="0.2">
      <c r="B1249" s="4">
        <f t="shared" si="16"/>
        <v>1197</v>
      </c>
      <c r="C1249" s="341"/>
      <c r="D1249" s="342"/>
      <c r="E1249" s="342"/>
      <c r="F1249" s="342"/>
      <c r="G1249" s="342"/>
      <c r="H1249" s="342"/>
      <c r="I1249" s="342"/>
      <c r="J1249" s="342"/>
      <c r="K1249" s="342"/>
      <c r="L1249" s="343"/>
      <c r="M1249" s="344"/>
      <c r="N1249" s="344"/>
      <c r="O1249" s="344"/>
      <c r="P1249" s="344"/>
      <c r="Q1249" s="344"/>
      <c r="R1249" s="344"/>
      <c r="S1249" s="344"/>
      <c r="T1249" s="344"/>
      <c r="U1249" s="344"/>
      <c r="V1249" s="344"/>
      <c r="W1249" s="315"/>
      <c r="X1249" s="316"/>
      <c r="Y1249" s="318"/>
      <c r="Z1249" s="16"/>
      <c r="AA1249" s="16"/>
      <c r="AB1249" s="17"/>
    </row>
    <row r="1250" spans="2:28" ht="38.25" customHeight="1" x14ac:dyDescent="0.2">
      <c r="B1250" s="4">
        <f t="shared" si="16"/>
        <v>1198</v>
      </c>
      <c r="C1250" s="341"/>
      <c r="D1250" s="342"/>
      <c r="E1250" s="342"/>
      <c r="F1250" s="342"/>
      <c r="G1250" s="342"/>
      <c r="H1250" s="342"/>
      <c r="I1250" s="342"/>
      <c r="J1250" s="342"/>
      <c r="K1250" s="342"/>
      <c r="L1250" s="343"/>
      <c r="M1250" s="344"/>
      <c r="N1250" s="344"/>
      <c r="O1250" s="344"/>
      <c r="P1250" s="344"/>
      <c r="Q1250" s="344"/>
      <c r="R1250" s="344"/>
      <c r="S1250" s="344"/>
      <c r="T1250" s="344"/>
      <c r="U1250" s="344"/>
      <c r="V1250" s="344"/>
      <c r="W1250" s="315"/>
      <c r="X1250" s="316"/>
      <c r="Y1250" s="318"/>
      <c r="Z1250" s="16"/>
      <c r="AA1250" s="16"/>
      <c r="AB1250" s="17"/>
    </row>
    <row r="1251" spans="2:28" ht="38.25" customHeight="1" x14ac:dyDescent="0.2">
      <c r="B1251" s="4">
        <f t="shared" si="16"/>
        <v>1199</v>
      </c>
      <c r="C1251" s="341"/>
      <c r="D1251" s="342"/>
      <c r="E1251" s="342"/>
      <c r="F1251" s="342"/>
      <c r="G1251" s="342"/>
      <c r="H1251" s="342"/>
      <c r="I1251" s="342"/>
      <c r="J1251" s="342"/>
      <c r="K1251" s="342"/>
      <c r="L1251" s="343"/>
      <c r="M1251" s="344"/>
      <c r="N1251" s="344"/>
      <c r="O1251" s="344"/>
      <c r="P1251" s="344"/>
      <c r="Q1251" s="344"/>
      <c r="R1251" s="344"/>
      <c r="S1251" s="344"/>
      <c r="T1251" s="344"/>
      <c r="U1251" s="344"/>
      <c r="V1251" s="344"/>
      <c r="W1251" s="315"/>
      <c r="X1251" s="316"/>
      <c r="Y1251" s="318"/>
      <c r="Z1251" s="16"/>
      <c r="AA1251" s="16"/>
      <c r="AB1251" s="17"/>
    </row>
    <row r="1252" spans="2:28" ht="38.25" customHeight="1" x14ac:dyDescent="0.2">
      <c r="B1252" s="4">
        <f t="shared" si="16"/>
        <v>1200</v>
      </c>
      <c r="C1252" s="341"/>
      <c r="D1252" s="342"/>
      <c r="E1252" s="342"/>
      <c r="F1252" s="342"/>
      <c r="G1252" s="342"/>
      <c r="H1252" s="342"/>
      <c r="I1252" s="342"/>
      <c r="J1252" s="342"/>
      <c r="K1252" s="342"/>
      <c r="L1252" s="343"/>
      <c r="M1252" s="344"/>
      <c r="N1252" s="344"/>
      <c r="O1252" s="344"/>
      <c r="P1252" s="344"/>
      <c r="Q1252" s="344"/>
      <c r="R1252" s="344"/>
      <c r="S1252" s="344"/>
      <c r="T1252" s="344"/>
      <c r="U1252" s="344"/>
      <c r="V1252" s="344"/>
      <c r="W1252" s="315"/>
      <c r="X1252" s="316"/>
      <c r="Y1252" s="318"/>
      <c r="Z1252" s="16"/>
      <c r="AA1252" s="16"/>
      <c r="AB1252" s="17"/>
    </row>
    <row r="1253" spans="2:28" ht="38.25" customHeight="1" x14ac:dyDescent="0.2">
      <c r="B1253" s="4">
        <f t="shared" si="16"/>
        <v>1201</v>
      </c>
      <c r="C1253" s="341"/>
      <c r="D1253" s="342"/>
      <c r="E1253" s="342"/>
      <c r="F1253" s="342"/>
      <c r="G1253" s="342"/>
      <c r="H1253" s="342"/>
      <c r="I1253" s="342"/>
      <c r="J1253" s="342"/>
      <c r="K1253" s="342"/>
      <c r="L1253" s="343"/>
      <c r="M1253" s="344"/>
      <c r="N1253" s="344"/>
      <c r="O1253" s="344"/>
      <c r="P1253" s="344"/>
      <c r="Q1253" s="344"/>
      <c r="R1253" s="344"/>
      <c r="S1253" s="344"/>
      <c r="T1253" s="344"/>
      <c r="U1253" s="344"/>
      <c r="V1253" s="344"/>
      <c r="W1253" s="315"/>
      <c r="X1253" s="316"/>
      <c r="Y1253" s="318"/>
      <c r="Z1253" s="16"/>
      <c r="AA1253" s="16"/>
      <c r="AB1253" s="17"/>
    </row>
    <row r="1254" spans="2:28" ht="38.25" customHeight="1" x14ac:dyDescent="0.2">
      <c r="B1254" s="4">
        <f t="shared" si="16"/>
        <v>1202</v>
      </c>
      <c r="C1254" s="341"/>
      <c r="D1254" s="342"/>
      <c r="E1254" s="342"/>
      <c r="F1254" s="342"/>
      <c r="G1254" s="342"/>
      <c r="H1254" s="342"/>
      <c r="I1254" s="342"/>
      <c r="J1254" s="342"/>
      <c r="K1254" s="342"/>
      <c r="L1254" s="343"/>
      <c r="M1254" s="344"/>
      <c r="N1254" s="344"/>
      <c r="O1254" s="344"/>
      <c r="P1254" s="344"/>
      <c r="Q1254" s="344"/>
      <c r="R1254" s="344"/>
      <c r="S1254" s="344"/>
      <c r="T1254" s="344"/>
      <c r="U1254" s="344"/>
      <c r="V1254" s="344"/>
      <c r="W1254" s="315"/>
      <c r="X1254" s="316"/>
      <c r="Y1254" s="318"/>
      <c r="Z1254" s="16"/>
      <c r="AA1254" s="16"/>
      <c r="AB1254" s="17"/>
    </row>
    <row r="1255" spans="2:28" ht="38.25" customHeight="1" x14ac:dyDescent="0.2">
      <c r="B1255" s="4">
        <f t="shared" si="16"/>
        <v>1203</v>
      </c>
      <c r="C1255" s="341"/>
      <c r="D1255" s="342"/>
      <c r="E1255" s="342"/>
      <c r="F1255" s="342"/>
      <c r="G1255" s="342"/>
      <c r="H1255" s="342"/>
      <c r="I1255" s="342"/>
      <c r="J1255" s="342"/>
      <c r="K1255" s="342"/>
      <c r="L1255" s="343"/>
      <c r="M1255" s="344"/>
      <c r="N1255" s="344"/>
      <c r="O1255" s="344"/>
      <c r="P1255" s="344"/>
      <c r="Q1255" s="344"/>
      <c r="R1255" s="344"/>
      <c r="S1255" s="344"/>
      <c r="T1255" s="344"/>
      <c r="U1255" s="344"/>
      <c r="V1255" s="344"/>
      <c r="W1255" s="315"/>
      <c r="X1255" s="316"/>
      <c r="Y1255" s="318"/>
      <c r="Z1255" s="16"/>
      <c r="AA1255" s="16"/>
      <c r="AB1255" s="17"/>
    </row>
    <row r="1256" spans="2:28" ht="38.25" customHeight="1" x14ac:dyDescent="0.2">
      <c r="B1256" s="4">
        <f t="shared" si="16"/>
        <v>1204</v>
      </c>
      <c r="C1256" s="341"/>
      <c r="D1256" s="342"/>
      <c r="E1256" s="342"/>
      <c r="F1256" s="342"/>
      <c r="G1256" s="342"/>
      <c r="H1256" s="342"/>
      <c r="I1256" s="342"/>
      <c r="J1256" s="342"/>
      <c r="K1256" s="342"/>
      <c r="L1256" s="343"/>
      <c r="M1256" s="344"/>
      <c r="N1256" s="344"/>
      <c r="O1256" s="344"/>
      <c r="P1256" s="344"/>
      <c r="Q1256" s="344"/>
      <c r="R1256" s="344"/>
      <c r="S1256" s="344"/>
      <c r="T1256" s="344"/>
      <c r="U1256" s="344"/>
      <c r="V1256" s="344"/>
      <c r="W1256" s="315"/>
      <c r="X1256" s="316"/>
      <c r="Y1256" s="318"/>
      <c r="Z1256" s="16"/>
      <c r="AA1256" s="16"/>
      <c r="AB1256" s="17"/>
    </row>
    <row r="1257" spans="2:28" ht="38.25" customHeight="1" x14ac:dyDescent="0.2">
      <c r="B1257" s="4">
        <f t="shared" si="16"/>
        <v>1205</v>
      </c>
      <c r="C1257" s="341"/>
      <c r="D1257" s="342"/>
      <c r="E1257" s="342"/>
      <c r="F1257" s="342"/>
      <c r="G1257" s="342"/>
      <c r="H1257" s="342"/>
      <c r="I1257" s="342"/>
      <c r="J1257" s="342"/>
      <c r="K1257" s="342"/>
      <c r="L1257" s="343"/>
      <c r="M1257" s="344"/>
      <c r="N1257" s="344"/>
      <c r="O1257" s="344"/>
      <c r="P1257" s="344"/>
      <c r="Q1257" s="344"/>
      <c r="R1257" s="344"/>
      <c r="S1257" s="344"/>
      <c r="T1257" s="344"/>
      <c r="U1257" s="344"/>
      <c r="V1257" s="344"/>
      <c r="W1257" s="315"/>
      <c r="X1257" s="316"/>
      <c r="Y1257" s="318"/>
      <c r="Z1257" s="16"/>
      <c r="AA1257" s="16"/>
      <c r="AB1257" s="17"/>
    </row>
    <row r="1258" spans="2:28" ht="38.25" customHeight="1" x14ac:dyDescent="0.2">
      <c r="B1258" s="4">
        <f t="shared" si="16"/>
        <v>1206</v>
      </c>
      <c r="C1258" s="341"/>
      <c r="D1258" s="342"/>
      <c r="E1258" s="342"/>
      <c r="F1258" s="342"/>
      <c r="G1258" s="342"/>
      <c r="H1258" s="342"/>
      <c r="I1258" s="342"/>
      <c r="J1258" s="342"/>
      <c r="K1258" s="342"/>
      <c r="L1258" s="343"/>
      <c r="M1258" s="344"/>
      <c r="N1258" s="344"/>
      <c r="O1258" s="344"/>
      <c r="P1258" s="344"/>
      <c r="Q1258" s="344"/>
      <c r="R1258" s="344"/>
      <c r="S1258" s="344"/>
      <c r="T1258" s="344"/>
      <c r="U1258" s="344"/>
      <c r="V1258" s="344"/>
      <c r="W1258" s="315"/>
      <c r="X1258" s="316"/>
      <c r="Y1258" s="318"/>
      <c r="Z1258" s="16"/>
      <c r="AA1258" s="16"/>
      <c r="AB1258" s="17"/>
    </row>
    <row r="1259" spans="2:28" ht="38.25" customHeight="1" x14ac:dyDescent="0.2">
      <c r="B1259" s="4">
        <f t="shared" si="16"/>
        <v>1207</v>
      </c>
      <c r="C1259" s="341"/>
      <c r="D1259" s="342"/>
      <c r="E1259" s="342"/>
      <c r="F1259" s="342"/>
      <c r="G1259" s="342"/>
      <c r="H1259" s="342"/>
      <c r="I1259" s="342"/>
      <c r="J1259" s="342"/>
      <c r="K1259" s="342"/>
      <c r="L1259" s="343"/>
      <c r="M1259" s="344"/>
      <c r="N1259" s="344"/>
      <c r="O1259" s="344"/>
      <c r="P1259" s="344"/>
      <c r="Q1259" s="344"/>
      <c r="R1259" s="344"/>
      <c r="S1259" s="344"/>
      <c r="T1259" s="344"/>
      <c r="U1259" s="344"/>
      <c r="V1259" s="344"/>
      <c r="W1259" s="315"/>
      <c r="X1259" s="316"/>
      <c r="Y1259" s="318"/>
      <c r="Z1259" s="16"/>
      <c r="AA1259" s="16"/>
      <c r="AB1259" s="17"/>
    </row>
    <row r="1260" spans="2:28" ht="38.25" customHeight="1" x14ac:dyDescent="0.2">
      <c r="B1260" s="4">
        <f t="shared" si="16"/>
        <v>1208</v>
      </c>
      <c r="C1260" s="341"/>
      <c r="D1260" s="342"/>
      <c r="E1260" s="342"/>
      <c r="F1260" s="342"/>
      <c r="G1260" s="342"/>
      <c r="H1260" s="342"/>
      <c r="I1260" s="342"/>
      <c r="J1260" s="342"/>
      <c r="K1260" s="342"/>
      <c r="L1260" s="343"/>
      <c r="M1260" s="344"/>
      <c r="N1260" s="344"/>
      <c r="O1260" s="344"/>
      <c r="P1260" s="344"/>
      <c r="Q1260" s="344"/>
      <c r="R1260" s="344"/>
      <c r="S1260" s="344"/>
      <c r="T1260" s="344"/>
      <c r="U1260" s="344"/>
      <c r="V1260" s="344"/>
      <c r="W1260" s="315"/>
      <c r="X1260" s="316"/>
      <c r="Y1260" s="318"/>
      <c r="Z1260" s="16"/>
      <c r="AA1260" s="16"/>
      <c r="AB1260" s="17"/>
    </row>
    <row r="1261" spans="2:28" ht="38.25" customHeight="1" x14ac:dyDescent="0.2">
      <c r="B1261" s="4">
        <f t="shared" si="16"/>
        <v>1209</v>
      </c>
      <c r="C1261" s="341"/>
      <c r="D1261" s="342"/>
      <c r="E1261" s="342"/>
      <c r="F1261" s="342"/>
      <c r="G1261" s="342"/>
      <c r="H1261" s="342"/>
      <c r="I1261" s="342"/>
      <c r="J1261" s="342"/>
      <c r="K1261" s="342"/>
      <c r="L1261" s="343"/>
      <c r="M1261" s="344"/>
      <c r="N1261" s="344"/>
      <c r="O1261" s="344"/>
      <c r="P1261" s="344"/>
      <c r="Q1261" s="344"/>
      <c r="R1261" s="344"/>
      <c r="S1261" s="344"/>
      <c r="T1261" s="344"/>
      <c r="U1261" s="344"/>
      <c r="V1261" s="344"/>
      <c r="W1261" s="315"/>
      <c r="X1261" s="316"/>
      <c r="Y1261" s="318"/>
      <c r="Z1261" s="16"/>
      <c r="AA1261" s="16"/>
      <c r="AB1261" s="17"/>
    </row>
    <row r="1262" spans="2:28" ht="38.25" customHeight="1" x14ac:dyDescent="0.2">
      <c r="B1262" s="4">
        <f t="shared" si="16"/>
        <v>1210</v>
      </c>
      <c r="C1262" s="341"/>
      <c r="D1262" s="342"/>
      <c r="E1262" s="342"/>
      <c r="F1262" s="342"/>
      <c r="G1262" s="342"/>
      <c r="H1262" s="342"/>
      <c r="I1262" s="342"/>
      <c r="J1262" s="342"/>
      <c r="K1262" s="342"/>
      <c r="L1262" s="343"/>
      <c r="M1262" s="344"/>
      <c r="N1262" s="344"/>
      <c r="O1262" s="344"/>
      <c r="P1262" s="344"/>
      <c r="Q1262" s="344"/>
      <c r="R1262" s="344"/>
      <c r="S1262" s="344"/>
      <c r="T1262" s="344"/>
      <c r="U1262" s="344"/>
      <c r="V1262" s="344"/>
      <c r="W1262" s="315"/>
      <c r="X1262" s="316"/>
      <c r="Y1262" s="318"/>
      <c r="Z1262" s="16"/>
      <c r="AA1262" s="16"/>
      <c r="AB1262" s="17"/>
    </row>
    <row r="1263" spans="2:28" ht="38.25" customHeight="1" x14ac:dyDescent="0.2">
      <c r="B1263" s="4">
        <f t="shared" si="16"/>
        <v>1211</v>
      </c>
      <c r="C1263" s="341"/>
      <c r="D1263" s="342"/>
      <c r="E1263" s="342"/>
      <c r="F1263" s="342"/>
      <c r="G1263" s="342"/>
      <c r="H1263" s="342"/>
      <c r="I1263" s="342"/>
      <c r="J1263" s="342"/>
      <c r="K1263" s="342"/>
      <c r="L1263" s="343"/>
      <c r="M1263" s="344"/>
      <c r="N1263" s="344"/>
      <c r="O1263" s="344"/>
      <c r="P1263" s="344"/>
      <c r="Q1263" s="344"/>
      <c r="R1263" s="344"/>
      <c r="S1263" s="344"/>
      <c r="T1263" s="344"/>
      <c r="U1263" s="344"/>
      <c r="V1263" s="344"/>
      <c r="W1263" s="315"/>
      <c r="X1263" s="316"/>
      <c r="Y1263" s="318"/>
      <c r="Z1263" s="16"/>
      <c r="AA1263" s="16"/>
      <c r="AB1263" s="17"/>
    </row>
    <row r="1264" spans="2:28" ht="38.25" customHeight="1" x14ac:dyDescent="0.2">
      <c r="B1264" s="4">
        <f t="shared" si="16"/>
        <v>1212</v>
      </c>
      <c r="C1264" s="341"/>
      <c r="D1264" s="342"/>
      <c r="E1264" s="342"/>
      <c r="F1264" s="342"/>
      <c r="G1264" s="342"/>
      <c r="H1264" s="342"/>
      <c r="I1264" s="342"/>
      <c r="J1264" s="342"/>
      <c r="K1264" s="342"/>
      <c r="L1264" s="343"/>
      <c r="M1264" s="344"/>
      <c r="N1264" s="344"/>
      <c r="O1264" s="344"/>
      <c r="P1264" s="344"/>
      <c r="Q1264" s="344"/>
      <c r="R1264" s="344"/>
      <c r="S1264" s="344"/>
      <c r="T1264" s="344"/>
      <c r="U1264" s="344"/>
      <c r="V1264" s="344"/>
      <c r="W1264" s="315"/>
      <c r="X1264" s="316"/>
      <c r="Y1264" s="318"/>
      <c r="Z1264" s="16"/>
      <c r="AA1264" s="16"/>
      <c r="AB1264" s="17"/>
    </row>
    <row r="1265" spans="2:28" ht="38.25" customHeight="1" x14ac:dyDescent="0.2">
      <c r="B1265" s="4">
        <f t="shared" si="16"/>
        <v>1213</v>
      </c>
      <c r="C1265" s="341"/>
      <c r="D1265" s="342"/>
      <c r="E1265" s="342"/>
      <c r="F1265" s="342"/>
      <c r="G1265" s="342"/>
      <c r="H1265" s="342"/>
      <c r="I1265" s="342"/>
      <c r="J1265" s="342"/>
      <c r="K1265" s="342"/>
      <c r="L1265" s="343"/>
      <c r="M1265" s="344"/>
      <c r="N1265" s="344"/>
      <c r="O1265" s="344"/>
      <c r="P1265" s="344"/>
      <c r="Q1265" s="344"/>
      <c r="R1265" s="344"/>
      <c r="S1265" s="344"/>
      <c r="T1265" s="344"/>
      <c r="U1265" s="344"/>
      <c r="V1265" s="344"/>
      <c r="W1265" s="315"/>
      <c r="X1265" s="316"/>
      <c r="Y1265" s="318"/>
      <c r="Z1265" s="16"/>
      <c r="AA1265" s="16"/>
      <c r="AB1265" s="17"/>
    </row>
    <row r="1266" spans="2:28" ht="38.25" customHeight="1" x14ac:dyDescent="0.2">
      <c r="B1266" s="4">
        <f t="shared" si="16"/>
        <v>1214</v>
      </c>
      <c r="C1266" s="341"/>
      <c r="D1266" s="342"/>
      <c r="E1266" s="342"/>
      <c r="F1266" s="342"/>
      <c r="G1266" s="342"/>
      <c r="H1266" s="342"/>
      <c r="I1266" s="342"/>
      <c r="J1266" s="342"/>
      <c r="K1266" s="342"/>
      <c r="L1266" s="343"/>
      <c r="M1266" s="344"/>
      <c r="N1266" s="344"/>
      <c r="O1266" s="344"/>
      <c r="P1266" s="344"/>
      <c r="Q1266" s="344"/>
      <c r="R1266" s="344"/>
      <c r="S1266" s="344"/>
      <c r="T1266" s="344"/>
      <c r="U1266" s="344"/>
      <c r="V1266" s="344"/>
      <c r="W1266" s="315"/>
      <c r="X1266" s="316"/>
      <c r="Y1266" s="318"/>
      <c r="Z1266" s="16"/>
      <c r="AA1266" s="16"/>
      <c r="AB1266" s="17"/>
    </row>
    <row r="1267" spans="2:28" ht="38.25" customHeight="1" x14ac:dyDescent="0.2">
      <c r="B1267" s="4">
        <f t="shared" si="16"/>
        <v>1215</v>
      </c>
      <c r="C1267" s="341"/>
      <c r="D1267" s="342"/>
      <c r="E1267" s="342"/>
      <c r="F1267" s="342"/>
      <c r="G1267" s="342"/>
      <c r="H1267" s="342"/>
      <c r="I1267" s="342"/>
      <c r="J1267" s="342"/>
      <c r="K1267" s="342"/>
      <c r="L1267" s="343"/>
      <c r="M1267" s="344"/>
      <c r="N1267" s="344"/>
      <c r="O1267" s="344"/>
      <c r="P1267" s="344"/>
      <c r="Q1267" s="344"/>
      <c r="R1267" s="344"/>
      <c r="S1267" s="344"/>
      <c r="T1267" s="344"/>
      <c r="U1267" s="344"/>
      <c r="V1267" s="344"/>
      <c r="W1267" s="315"/>
      <c r="X1267" s="316"/>
      <c r="Y1267" s="318"/>
      <c r="Z1267" s="16"/>
      <c r="AA1267" s="16"/>
      <c r="AB1267" s="17"/>
    </row>
    <row r="1268" spans="2:28" ht="38.25" customHeight="1" x14ac:dyDescent="0.2">
      <c r="B1268" s="4">
        <f t="shared" si="16"/>
        <v>1216</v>
      </c>
      <c r="C1268" s="341"/>
      <c r="D1268" s="342"/>
      <c r="E1268" s="342"/>
      <c r="F1268" s="342"/>
      <c r="G1268" s="342"/>
      <c r="H1268" s="342"/>
      <c r="I1268" s="342"/>
      <c r="J1268" s="342"/>
      <c r="K1268" s="342"/>
      <c r="L1268" s="343"/>
      <c r="M1268" s="344"/>
      <c r="N1268" s="344"/>
      <c r="O1268" s="344"/>
      <c r="P1268" s="344"/>
      <c r="Q1268" s="344"/>
      <c r="R1268" s="344"/>
      <c r="S1268" s="344"/>
      <c r="T1268" s="344"/>
      <c r="U1268" s="344"/>
      <c r="V1268" s="344"/>
      <c r="W1268" s="315"/>
      <c r="X1268" s="316"/>
      <c r="Y1268" s="318"/>
      <c r="Z1268" s="16"/>
      <c r="AA1268" s="16"/>
      <c r="AB1268" s="17"/>
    </row>
    <row r="1269" spans="2:28" ht="38.25" customHeight="1" x14ac:dyDescent="0.2">
      <c r="B1269" s="4">
        <f t="shared" si="16"/>
        <v>1217</v>
      </c>
      <c r="C1269" s="341"/>
      <c r="D1269" s="342"/>
      <c r="E1269" s="342"/>
      <c r="F1269" s="342"/>
      <c r="G1269" s="342"/>
      <c r="H1269" s="342"/>
      <c r="I1269" s="342"/>
      <c r="J1269" s="342"/>
      <c r="K1269" s="342"/>
      <c r="L1269" s="343"/>
      <c r="M1269" s="344"/>
      <c r="N1269" s="344"/>
      <c r="O1269" s="344"/>
      <c r="P1269" s="344"/>
      <c r="Q1269" s="344"/>
      <c r="R1269" s="344"/>
      <c r="S1269" s="344"/>
      <c r="T1269" s="344"/>
      <c r="U1269" s="344"/>
      <c r="V1269" s="344"/>
      <c r="W1269" s="315"/>
      <c r="X1269" s="316"/>
      <c r="Y1269" s="318"/>
      <c r="Z1269" s="16"/>
      <c r="AA1269" s="16"/>
      <c r="AB1269" s="17"/>
    </row>
    <row r="1270" spans="2:28" ht="38.25" customHeight="1" x14ac:dyDescent="0.2">
      <c r="B1270" s="4">
        <f t="shared" si="16"/>
        <v>1218</v>
      </c>
      <c r="C1270" s="341"/>
      <c r="D1270" s="342"/>
      <c r="E1270" s="342"/>
      <c r="F1270" s="342"/>
      <c r="G1270" s="342"/>
      <c r="H1270" s="342"/>
      <c r="I1270" s="342"/>
      <c r="J1270" s="342"/>
      <c r="K1270" s="342"/>
      <c r="L1270" s="343"/>
      <c r="M1270" s="344"/>
      <c r="N1270" s="344"/>
      <c r="O1270" s="344"/>
      <c r="P1270" s="344"/>
      <c r="Q1270" s="344"/>
      <c r="R1270" s="344"/>
      <c r="S1270" s="344"/>
      <c r="T1270" s="344"/>
      <c r="U1270" s="344"/>
      <c r="V1270" s="344"/>
      <c r="W1270" s="315"/>
      <c r="X1270" s="316"/>
      <c r="Y1270" s="318"/>
      <c r="Z1270" s="16"/>
      <c r="AA1270" s="16"/>
      <c r="AB1270" s="17"/>
    </row>
    <row r="1271" spans="2:28" ht="38.25" customHeight="1" x14ac:dyDescent="0.2">
      <c r="B1271" s="4">
        <f t="shared" si="16"/>
        <v>1219</v>
      </c>
      <c r="C1271" s="341"/>
      <c r="D1271" s="342"/>
      <c r="E1271" s="342"/>
      <c r="F1271" s="342"/>
      <c r="G1271" s="342"/>
      <c r="H1271" s="342"/>
      <c r="I1271" s="342"/>
      <c r="J1271" s="342"/>
      <c r="K1271" s="342"/>
      <c r="L1271" s="343"/>
      <c r="M1271" s="344"/>
      <c r="N1271" s="344"/>
      <c r="O1271" s="344"/>
      <c r="P1271" s="344"/>
      <c r="Q1271" s="344"/>
      <c r="R1271" s="344"/>
      <c r="S1271" s="344"/>
      <c r="T1271" s="344"/>
      <c r="U1271" s="344"/>
      <c r="V1271" s="344"/>
      <c r="W1271" s="315"/>
      <c r="X1271" s="316"/>
      <c r="Y1271" s="318"/>
      <c r="Z1271" s="16"/>
      <c r="AA1271" s="16"/>
      <c r="AB1271" s="17"/>
    </row>
    <row r="1272" spans="2:28" ht="38.25" customHeight="1" x14ac:dyDescent="0.2">
      <c r="B1272" s="4">
        <f t="shared" si="16"/>
        <v>1220</v>
      </c>
      <c r="C1272" s="341"/>
      <c r="D1272" s="342"/>
      <c r="E1272" s="342"/>
      <c r="F1272" s="342"/>
      <c r="G1272" s="342"/>
      <c r="H1272" s="342"/>
      <c r="I1272" s="342"/>
      <c r="J1272" s="342"/>
      <c r="K1272" s="342"/>
      <c r="L1272" s="343"/>
      <c r="M1272" s="344"/>
      <c r="N1272" s="344"/>
      <c r="O1272" s="344"/>
      <c r="P1272" s="344"/>
      <c r="Q1272" s="344"/>
      <c r="R1272" s="344"/>
      <c r="S1272" s="344"/>
      <c r="T1272" s="344"/>
      <c r="U1272" s="344"/>
      <c r="V1272" s="344"/>
      <c r="W1272" s="315"/>
      <c r="X1272" s="316"/>
      <c r="Y1272" s="318"/>
      <c r="Z1272" s="16"/>
      <c r="AA1272" s="16"/>
      <c r="AB1272" s="17"/>
    </row>
    <row r="1273" spans="2:28" ht="38.25" customHeight="1" x14ac:dyDescent="0.2">
      <c r="B1273" s="4">
        <f t="shared" si="16"/>
        <v>1221</v>
      </c>
      <c r="C1273" s="341"/>
      <c r="D1273" s="342"/>
      <c r="E1273" s="342"/>
      <c r="F1273" s="342"/>
      <c r="G1273" s="342"/>
      <c r="H1273" s="342"/>
      <c r="I1273" s="342"/>
      <c r="J1273" s="342"/>
      <c r="K1273" s="342"/>
      <c r="L1273" s="343"/>
      <c r="M1273" s="344"/>
      <c r="N1273" s="344"/>
      <c r="O1273" s="344"/>
      <c r="P1273" s="344"/>
      <c r="Q1273" s="344"/>
      <c r="R1273" s="344"/>
      <c r="S1273" s="344"/>
      <c r="T1273" s="344"/>
      <c r="U1273" s="344"/>
      <c r="V1273" s="344"/>
      <c r="W1273" s="315"/>
      <c r="X1273" s="316"/>
      <c r="Y1273" s="318"/>
      <c r="Z1273" s="16"/>
      <c r="AA1273" s="16"/>
      <c r="AB1273" s="17"/>
    </row>
    <row r="1274" spans="2:28" ht="38.25" customHeight="1" x14ac:dyDescent="0.2">
      <c r="B1274" s="4">
        <f t="shared" si="16"/>
        <v>1222</v>
      </c>
      <c r="C1274" s="341"/>
      <c r="D1274" s="342"/>
      <c r="E1274" s="342"/>
      <c r="F1274" s="342"/>
      <c r="G1274" s="342"/>
      <c r="H1274" s="342"/>
      <c r="I1274" s="342"/>
      <c r="J1274" s="342"/>
      <c r="K1274" s="342"/>
      <c r="L1274" s="343"/>
      <c r="M1274" s="344"/>
      <c r="N1274" s="344"/>
      <c r="O1274" s="344"/>
      <c r="P1274" s="344"/>
      <c r="Q1274" s="344"/>
      <c r="R1274" s="344"/>
      <c r="S1274" s="344"/>
      <c r="T1274" s="344"/>
      <c r="U1274" s="344"/>
      <c r="V1274" s="344"/>
      <c r="W1274" s="315"/>
      <c r="X1274" s="316"/>
      <c r="Y1274" s="318"/>
      <c r="Z1274" s="16"/>
      <c r="AA1274" s="16"/>
      <c r="AB1274" s="17"/>
    </row>
    <row r="1275" spans="2:28" ht="38.25" customHeight="1" x14ac:dyDescent="0.2">
      <c r="B1275" s="4">
        <f t="shared" si="16"/>
        <v>1223</v>
      </c>
      <c r="C1275" s="341"/>
      <c r="D1275" s="342"/>
      <c r="E1275" s="342"/>
      <c r="F1275" s="342"/>
      <c r="G1275" s="342"/>
      <c r="H1275" s="342"/>
      <c r="I1275" s="342"/>
      <c r="J1275" s="342"/>
      <c r="K1275" s="342"/>
      <c r="L1275" s="343"/>
      <c r="M1275" s="344"/>
      <c r="N1275" s="344"/>
      <c r="O1275" s="344"/>
      <c r="P1275" s="344"/>
      <c r="Q1275" s="344"/>
      <c r="R1275" s="344"/>
      <c r="S1275" s="344"/>
      <c r="T1275" s="344"/>
      <c r="U1275" s="344"/>
      <c r="V1275" s="344"/>
      <c r="W1275" s="315"/>
      <c r="X1275" s="316"/>
      <c r="Y1275" s="318"/>
      <c r="Z1275" s="16"/>
      <c r="AA1275" s="16"/>
      <c r="AB1275" s="17"/>
    </row>
    <row r="1276" spans="2:28" ht="38.25" customHeight="1" x14ac:dyDescent="0.2">
      <c r="B1276" s="4">
        <f t="shared" si="16"/>
        <v>1224</v>
      </c>
      <c r="C1276" s="341"/>
      <c r="D1276" s="342"/>
      <c r="E1276" s="342"/>
      <c r="F1276" s="342"/>
      <c r="G1276" s="342"/>
      <c r="H1276" s="342"/>
      <c r="I1276" s="342"/>
      <c r="J1276" s="342"/>
      <c r="K1276" s="342"/>
      <c r="L1276" s="343"/>
      <c r="M1276" s="344"/>
      <c r="N1276" s="344"/>
      <c r="O1276" s="344"/>
      <c r="P1276" s="344"/>
      <c r="Q1276" s="344"/>
      <c r="R1276" s="344"/>
      <c r="S1276" s="344"/>
      <c r="T1276" s="344"/>
      <c r="U1276" s="344"/>
      <c r="V1276" s="344"/>
      <c r="W1276" s="315"/>
      <c r="X1276" s="316"/>
      <c r="Y1276" s="318"/>
      <c r="Z1276" s="16"/>
      <c r="AA1276" s="16"/>
      <c r="AB1276" s="17"/>
    </row>
    <row r="1277" spans="2:28" ht="38.25" customHeight="1" x14ac:dyDescent="0.2">
      <c r="B1277" s="4">
        <f t="shared" si="16"/>
        <v>1225</v>
      </c>
      <c r="C1277" s="341"/>
      <c r="D1277" s="342"/>
      <c r="E1277" s="342"/>
      <c r="F1277" s="342"/>
      <c r="G1277" s="342"/>
      <c r="H1277" s="342"/>
      <c r="I1277" s="342"/>
      <c r="J1277" s="342"/>
      <c r="K1277" s="342"/>
      <c r="L1277" s="343"/>
      <c r="M1277" s="344"/>
      <c r="N1277" s="344"/>
      <c r="O1277" s="344"/>
      <c r="P1277" s="344"/>
      <c r="Q1277" s="344"/>
      <c r="R1277" s="344"/>
      <c r="S1277" s="344"/>
      <c r="T1277" s="344"/>
      <c r="U1277" s="344"/>
      <c r="V1277" s="344"/>
      <c r="W1277" s="315"/>
      <c r="X1277" s="316"/>
      <c r="Y1277" s="318"/>
      <c r="Z1277" s="16"/>
      <c r="AA1277" s="16"/>
      <c r="AB1277" s="17"/>
    </row>
    <row r="1278" spans="2:28" ht="38.25" customHeight="1" x14ac:dyDescent="0.2">
      <c r="B1278" s="4">
        <f t="shared" si="16"/>
        <v>1226</v>
      </c>
      <c r="C1278" s="341"/>
      <c r="D1278" s="342"/>
      <c r="E1278" s="342"/>
      <c r="F1278" s="342"/>
      <c r="G1278" s="342"/>
      <c r="H1278" s="342"/>
      <c r="I1278" s="342"/>
      <c r="J1278" s="342"/>
      <c r="K1278" s="342"/>
      <c r="L1278" s="343"/>
      <c r="M1278" s="344"/>
      <c r="N1278" s="344"/>
      <c r="O1278" s="344"/>
      <c r="P1278" s="344"/>
      <c r="Q1278" s="344"/>
      <c r="R1278" s="344"/>
      <c r="S1278" s="344"/>
      <c r="T1278" s="344"/>
      <c r="U1278" s="344"/>
      <c r="V1278" s="344"/>
      <c r="W1278" s="315"/>
      <c r="X1278" s="316"/>
      <c r="Y1278" s="318"/>
      <c r="Z1278" s="16"/>
      <c r="AA1278" s="16"/>
      <c r="AB1278" s="17"/>
    </row>
    <row r="1279" spans="2:28" ht="38.25" customHeight="1" x14ac:dyDescent="0.2">
      <c r="B1279" s="4">
        <f t="shared" si="16"/>
        <v>1227</v>
      </c>
      <c r="C1279" s="341"/>
      <c r="D1279" s="342"/>
      <c r="E1279" s="342"/>
      <c r="F1279" s="342"/>
      <c r="G1279" s="342"/>
      <c r="H1279" s="342"/>
      <c r="I1279" s="342"/>
      <c r="J1279" s="342"/>
      <c r="K1279" s="342"/>
      <c r="L1279" s="343"/>
      <c r="M1279" s="344"/>
      <c r="N1279" s="344"/>
      <c r="O1279" s="344"/>
      <c r="P1279" s="344"/>
      <c r="Q1279" s="344"/>
      <c r="R1279" s="344"/>
      <c r="S1279" s="344"/>
      <c r="T1279" s="344"/>
      <c r="U1279" s="344"/>
      <c r="V1279" s="344"/>
      <c r="W1279" s="315"/>
      <c r="X1279" s="316"/>
      <c r="Y1279" s="318"/>
      <c r="Z1279" s="16"/>
      <c r="AA1279" s="16"/>
      <c r="AB1279" s="17"/>
    </row>
    <row r="1280" spans="2:28" ht="38.25" customHeight="1" x14ac:dyDescent="0.2">
      <c r="B1280" s="4">
        <f t="shared" si="16"/>
        <v>1228</v>
      </c>
      <c r="C1280" s="341"/>
      <c r="D1280" s="342"/>
      <c r="E1280" s="342"/>
      <c r="F1280" s="342"/>
      <c r="G1280" s="342"/>
      <c r="H1280" s="342"/>
      <c r="I1280" s="342"/>
      <c r="J1280" s="342"/>
      <c r="K1280" s="342"/>
      <c r="L1280" s="343"/>
      <c r="M1280" s="344"/>
      <c r="N1280" s="344"/>
      <c r="O1280" s="344"/>
      <c r="P1280" s="344"/>
      <c r="Q1280" s="344"/>
      <c r="R1280" s="344"/>
      <c r="S1280" s="344"/>
      <c r="T1280" s="344"/>
      <c r="U1280" s="344"/>
      <c r="V1280" s="344"/>
      <c r="W1280" s="315"/>
      <c r="X1280" s="316"/>
      <c r="Y1280" s="318"/>
      <c r="Z1280" s="16"/>
      <c r="AA1280" s="16"/>
      <c r="AB1280" s="17"/>
    </row>
    <row r="1281" spans="2:28" ht="38.25" customHeight="1" x14ac:dyDescent="0.2">
      <c r="B1281" s="4">
        <f t="shared" si="16"/>
        <v>1229</v>
      </c>
      <c r="C1281" s="341"/>
      <c r="D1281" s="342"/>
      <c r="E1281" s="342"/>
      <c r="F1281" s="342"/>
      <c r="G1281" s="342"/>
      <c r="H1281" s="342"/>
      <c r="I1281" s="342"/>
      <c r="J1281" s="342"/>
      <c r="K1281" s="342"/>
      <c r="L1281" s="343"/>
      <c r="M1281" s="344"/>
      <c r="N1281" s="344"/>
      <c r="O1281" s="344"/>
      <c r="P1281" s="344"/>
      <c r="Q1281" s="344"/>
      <c r="R1281" s="344"/>
      <c r="S1281" s="344"/>
      <c r="T1281" s="344"/>
      <c r="U1281" s="344"/>
      <c r="V1281" s="344"/>
      <c r="W1281" s="315"/>
      <c r="X1281" s="316"/>
      <c r="Y1281" s="318"/>
      <c r="Z1281" s="16"/>
      <c r="AA1281" s="16"/>
      <c r="AB1281" s="17"/>
    </row>
    <row r="1282" spans="2:28" ht="38.25" customHeight="1" x14ac:dyDescent="0.2">
      <c r="B1282" s="4">
        <f t="shared" si="16"/>
        <v>1230</v>
      </c>
      <c r="C1282" s="341"/>
      <c r="D1282" s="342"/>
      <c r="E1282" s="342"/>
      <c r="F1282" s="342"/>
      <c r="G1282" s="342"/>
      <c r="H1282" s="342"/>
      <c r="I1282" s="342"/>
      <c r="J1282" s="342"/>
      <c r="K1282" s="342"/>
      <c r="L1282" s="343"/>
      <c r="M1282" s="344"/>
      <c r="N1282" s="344"/>
      <c r="O1282" s="344"/>
      <c r="P1282" s="344"/>
      <c r="Q1282" s="344"/>
      <c r="R1282" s="344"/>
      <c r="S1282" s="344"/>
      <c r="T1282" s="344"/>
      <c r="U1282" s="344"/>
      <c r="V1282" s="344"/>
      <c r="W1282" s="315"/>
      <c r="X1282" s="316"/>
      <c r="Y1282" s="318"/>
      <c r="Z1282" s="16"/>
      <c r="AA1282" s="16"/>
      <c r="AB1282" s="17"/>
    </row>
    <row r="1283" spans="2:28" ht="38.25" customHeight="1" x14ac:dyDescent="0.2">
      <c r="B1283" s="4">
        <f t="shared" si="16"/>
        <v>1231</v>
      </c>
      <c r="C1283" s="341"/>
      <c r="D1283" s="342"/>
      <c r="E1283" s="342"/>
      <c r="F1283" s="342"/>
      <c r="G1283" s="342"/>
      <c r="H1283" s="342"/>
      <c r="I1283" s="342"/>
      <c r="J1283" s="342"/>
      <c r="K1283" s="342"/>
      <c r="L1283" s="343"/>
      <c r="M1283" s="344"/>
      <c r="N1283" s="344"/>
      <c r="O1283" s="344"/>
      <c r="P1283" s="344"/>
      <c r="Q1283" s="344"/>
      <c r="R1283" s="344"/>
      <c r="S1283" s="344"/>
      <c r="T1283" s="344"/>
      <c r="U1283" s="344"/>
      <c r="V1283" s="344"/>
      <c r="W1283" s="315"/>
      <c r="X1283" s="316"/>
      <c r="Y1283" s="318"/>
      <c r="Z1283" s="16"/>
      <c r="AA1283" s="16"/>
      <c r="AB1283" s="17"/>
    </row>
    <row r="1284" spans="2:28" ht="38.25" customHeight="1" x14ac:dyDescent="0.2">
      <c r="B1284" s="4">
        <f t="shared" si="16"/>
        <v>1232</v>
      </c>
      <c r="C1284" s="341"/>
      <c r="D1284" s="342"/>
      <c r="E1284" s="342"/>
      <c r="F1284" s="342"/>
      <c r="G1284" s="342"/>
      <c r="H1284" s="342"/>
      <c r="I1284" s="342"/>
      <c r="J1284" s="342"/>
      <c r="K1284" s="342"/>
      <c r="L1284" s="343"/>
      <c r="M1284" s="344"/>
      <c r="N1284" s="344"/>
      <c r="O1284" s="344"/>
      <c r="P1284" s="344"/>
      <c r="Q1284" s="344"/>
      <c r="R1284" s="344"/>
      <c r="S1284" s="344"/>
      <c r="T1284" s="344"/>
      <c r="U1284" s="344"/>
      <c r="V1284" s="344"/>
      <c r="W1284" s="315"/>
      <c r="X1284" s="316"/>
      <c r="Y1284" s="318"/>
      <c r="Z1284" s="16"/>
      <c r="AA1284" s="16"/>
      <c r="AB1284" s="17"/>
    </row>
    <row r="1285" spans="2:28" ht="38.25" customHeight="1" x14ac:dyDescent="0.2">
      <c r="B1285" s="4">
        <f t="shared" si="16"/>
        <v>1233</v>
      </c>
      <c r="C1285" s="341"/>
      <c r="D1285" s="342"/>
      <c r="E1285" s="342"/>
      <c r="F1285" s="342"/>
      <c r="G1285" s="342"/>
      <c r="H1285" s="342"/>
      <c r="I1285" s="342"/>
      <c r="J1285" s="342"/>
      <c r="K1285" s="342"/>
      <c r="L1285" s="343"/>
      <c r="M1285" s="344"/>
      <c r="N1285" s="344"/>
      <c r="O1285" s="344"/>
      <c r="P1285" s="344"/>
      <c r="Q1285" s="344"/>
      <c r="R1285" s="344"/>
      <c r="S1285" s="344"/>
      <c r="T1285" s="344"/>
      <c r="U1285" s="344"/>
      <c r="V1285" s="344"/>
      <c r="W1285" s="315"/>
      <c r="X1285" s="316"/>
      <c r="Y1285" s="318"/>
      <c r="Z1285" s="16"/>
      <c r="AA1285" s="16"/>
      <c r="AB1285" s="17"/>
    </row>
    <row r="1286" spans="2:28" ht="38.25" customHeight="1" x14ac:dyDescent="0.2">
      <c r="B1286" s="4">
        <f t="shared" si="16"/>
        <v>1234</v>
      </c>
      <c r="C1286" s="341"/>
      <c r="D1286" s="342"/>
      <c r="E1286" s="342"/>
      <c r="F1286" s="342"/>
      <c r="G1286" s="342"/>
      <c r="H1286" s="342"/>
      <c r="I1286" s="342"/>
      <c r="J1286" s="342"/>
      <c r="K1286" s="342"/>
      <c r="L1286" s="343"/>
      <c r="M1286" s="344"/>
      <c r="N1286" s="344"/>
      <c r="O1286" s="344"/>
      <c r="P1286" s="344"/>
      <c r="Q1286" s="344"/>
      <c r="R1286" s="344"/>
      <c r="S1286" s="344"/>
      <c r="T1286" s="344"/>
      <c r="U1286" s="344"/>
      <c r="V1286" s="344"/>
      <c r="W1286" s="315"/>
      <c r="X1286" s="316"/>
      <c r="Y1286" s="318"/>
      <c r="Z1286" s="16"/>
      <c r="AA1286" s="16"/>
      <c r="AB1286" s="17"/>
    </row>
    <row r="1287" spans="2:28" ht="38.25" customHeight="1" x14ac:dyDescent="0.2">
      <c r="B1287" s="4">
        <f t="shared" si="16"/>
        <v>1235</v>
      </c>
      <c r="C1287" s="341"/>
      <c r="D1287" s="342"/>
      <c r="E1287" s="342"/>
      <c r="F1287" s="342"/>
      <c r="G1287" s="342"/>
      <c r="H1287" s="342"/>
      <c r="I1287" s="342"/>
      <c r="J1287" s="342"/>
      <c r="K1287" s="342"/>
      <c r="L1287" s="343"/>
      <c r="M1287" s="344"/>
      <c r="N1287" s="344"/>
      <c r="O1287" s="344"/>
      <c r="P1287" s="344"/>
      <c r="Q1287" s="344"/>
      <c r="R1287" s="344"/>
      <c r="S1287" s="344"/>
      <c r="T1287" s="344"/>
      <c r="U1287" s="344"/>
      <c r="V1287" s="344"/>
      <c r="W1287" s="315"/>
      <c r="X1287" s="316"/>
      <c r="Y1287" s="318"/>
      <c r="Z1287" s="16"/>
      <c r="AA1287" s="16"/>
      <c r="AB1287" s="17"/>
    </row>
    <row r="1288" spans="2:28" ht="38.25" customHeight="1" x14ac:dyDescent="0.2">
      <c r="B1288" s="4">
        <f t="shared" si="16"/>
        <v>1236</v>
      </c>
      <c r="C1288" s="341"/>
      <c r="D1288" s="342"/>
      <c r="E1288" s="342"/>
      <c r="F1288" s="342"/>
      <c r="G1288" s="342"/>
      <c r="H1288" s="342"/>
      <c r="I1288" s="342"/>
      <c r="J1288" s="342"/>
      <c r="K1288" s="342"/>
      <c r="L1288" s="343"/>
      <c r="M1288" s="344"/>
      <c r="N1288" s="344"/>
      <c r="O1288" s="344"/>
      <c r="P1288" s="344"/>
      <c r="Q1288" s="344"/>
      <c r="R1288" s="344"/>
      <c r="S1288" s="344"/>
      <c r="T1288" s="344"/>
      <c r="U1288" s="344"/>
      <c r="V1288" s="344"/>
      <c r="W1288" s="315"/>
      <c r="X1288" s="316"/>
      <c r="Y1288" s="318"/>
      <c r="Z1288" s="16"/>
      <c r="AA1288" s="16"/>
      <c r="AB1288" s="17"/>
    </row>
    <row r="1289" spans="2:28" ht="38.25" customHeight="1" x14ac:dyDescent="0.2">
      <c r="B1289" s="4">
        <f t="shared" si="16"/>
        <v>1237</v>
      </c>
      <c r="C1289" s="341"/>
      <c r="D1289" s="342"/>
      <c r="E1289" s="342"/>
      <c r="F1289" s="342"/>
      <c r="G1289" s="342"/>
      <c r="H1289" s="342"/>
      <c r="I1289" s="342"/>
      <c r="J1289" s="342"/>
      <c r="K1289" s="342"/>
      <c r="L1289" s="343"/>
      <c r="M1289" s="344"/>
      <c r="N1289" s="344"/>
      <c r="O1289" s="344"/>
      <c r="P1289" s="344"/>
      <c r="Q1289" s="344"/>
      <c r="R1289" s="344"/>
      <c r="S1289" s="344"/>
      <c r="T1289" s="344"/>
      <c r="U1289" s="344"/>
      <c r="V1289" s="344"/>
      <c r="W1289" s="315"/>
      <c r="X1289" s="316"/>
      <c r="Y1289" s="318"/>
      <c r="Z1289" s="16"/>
      <c r="AA1289" s="16"/>
      <c r="AB1289" s="17"/>
    </row>
    <row r="1290" spans="2:28" ht="38.25" customHeight="1" x14ac:dyDescent="0.2">
      <c r="B1290" s="4">
        <f t="shared" si="16"/>
        <v>1238</v>
      </c>
      <c r="C1290" s="341"/>
      <c r="D1290" s="342"/>
      <c r="E1290" s="342"/>
      <c r="F1290" s="342"/>
      <c r="G1290" s="342"/>
      <c r="H1290" s="342"/>
      <c r="I1290" s="342"/>
      <c r="J1290" s="342"/>
      <c r="K1290" s="342"/>
      <c r="L1290" s="343"/>
      <c r="M1290" s="344"/>
      <c r="N1290" s="344"/>
      <c r="O1290" s="344"/>
      <c r="P1290" s="344"/>
      <c r="Q1290" s="344"/>
      <c r="R1290" s="344"/>
      <c r="S1290" s="344"/>
      <c r="T1290" s="344"/>
      <c r="U1290" s="344"/>
      <c r="V1290" s="344"/>
      <c r="W1290" s="315"/>
      <c r="X1290" s="316"/>
      <c r="Y1290" s="318"/>
      <c r="Z1290" s="16"/>
      <c r="AA1290" s="16"/>
      <c r="AB1290" s="17"/>
    </row>
    <row r="1291" spans="2:28" ht="38.25" customHeight="1" x14ac:dyDescent="0.2">
      <c r="B1291" s="4">
        <f t="shared" si="16"/>
        <v>1239</v>
      </c>
      <c r="C1291" s="341"/>
      <c r="D1291" s="342"/>
      <c r="E1291" s="342"/>
      <c r="F1291" s="342"/>
      <c r="G1291" s="342"/>
      <c r="H1291" s="342"/>
      <c r="I1291" s="342"/>
      <c r="J1291" s="342"/>
      <c r="K1291" s="342"/>
      <c r="L1291" s="343"/>
      <c r="M1291" s="344"/>
      <c r="N1291" s="344"/>
      <c r="O1291" s="344"/>
      <c r="P1291" s="344"/>
      <c r="Q1291" s="344"/>
      <c r="R1291" s="344"/>
      <c r="S1291" s="344"/>
      <c r="T1291" s="344"/>
      <c r="U1291" s="344"/>
      <c r="V1291" s="344"/>
      <c r="W1291" s="315"/>
      <c r="X1291" s="316"/>
      <c r="Y1291" s="318"/>
      <c r="Z1291" s="16"/>
      <c r="AA1291" s="16"/>
      <c r="AB1291" s="17"/>
    </row>
    <row r="1292" spans="2:28" ht="38.25" customHeight="1" x14ac:dyDescent="0.2">
      <c r="B1292" s="4">
        <f t="shared" si="16"/>
        <v>1240</v>
      </c>
      <c r="C1292" s="341"/>
      <c r="D1292" s="342"/>
      <c r="E1292" s="342"/>
      <c r="F1292" s="342"/>
      <c r="G1292" s="342"/>
      <c r="H1292" s="342"/>
      <c r="I1292" s="342"/>
      <c r="J1292" s="342"/>
      <c r="K1292" s="342"/>
      <c r="L1292" s="343"/>
      <c r="M1292" s="344"/>
      <c r="N1292" s="344"/>
      <c r="O1292" s="344"/>
      <c r="P1292" s="344"/>
      <c r="Q1292" s="344"/>
      <c r="R1292" s="344"/>
      <c r="S1292" s="344"/>
      <c r="T1292" s="344"/>
      <c r="U1292" s="344"/>
      <c r="V1292" s="344"/>
      <c r="W1292" s="315"/>
      <c r="X1292" s="316"/>
      <c r="Y1292" s="318"/>
      <c r="Z1292" s="16"/>
      <c r="AA1292" s="16"/>
      <c r="AB1292" s="17"/>
    </row>
    <row r="1293" spans="2:28" ht="38.25" customHeight="1" x14ac:dyDescent="0.2">
      <c r="B1293" s="4">
        <f t="shared" si="16"/>
        <v>1241</v>
      </c>
      <c r="C1293" s="341"/>
      <c r="D1293" s="342"/>
      <c r="E1293" s="342"/>
      <c r="F1293" s="342"/>
      <c r="G1293" s="342"/>
      <c r="H1293" s="342"/>
      <c r="I1293" s="342"/>
      <c r="J1293" s="342"/>
      <c r="K1293" s="342"/>
      <c r="L1293" s="343"/>
      <c r="M1293" s="344"/>
      <c r="N1293" s="344"/>
      <c r="O1293" s="344"/>
      <c r="P1293" s="344"/>
      <c r="Q1293" s="344"/>
      <c r="R1293" s="344"/>
      <c r="S1293" s="344"/>
      <c r="T1293" s="344"/>
      <c r="U1293" s="344"/>
      <c r="V1293" s="344"/>
      <c r="W1293" s="315"/>
      <c r="X1293" s="316"/>
      <c r="Y1293" s="318"/>
      <c r="Z1293" s="16"/>
      <c r="AA1293" s="16"/>
      <c r="AB1293" s="17"/>
    </row>
    <row r="1294" spans="2:28" ht="38.25" customHeight="1" x14ac:dyDescent="0.2">
      <c r="B1294" s="4">
        <f t="shared" si="16"/>
        <v>1242</v>
      </c>
      <c r="C1294" s="341"/>
      <c r="D1294" s="342"/>
      <c r="E1294" s="342"/>
      <c r="F1294" s="342"/>
      <c r="G1294" s="342"/>
      <c r="H1294" s="342"/>
      <c r="I1294" s="342"/>
      <c r="J1294" s="342"/>
      <c r="K1294" s="342"/>
      <c r="L1294" s="343"/>
      <c r="M1294" s="344"/>
      <c r="N1294" s="344"/>
      <c r="O1294" s="344"/>
      <c r="P1294" s="344"/>
      <c r="Q1294" s="344"/>
      <c r="R1294" s="344"/>
      <c r="S1294" s="344"/>
      <c r="T1294" s="344"/>
      <c r="U1294" s="344"/>
      <c r="V1294" s="344"/>
      <c r="W1294" s="315"/>
      <c r="X1294" s="316"/>
      <c r="Y1294" s="318"/>
      <c r="Z1294" s="16"/>
      <c r="AA1294" s="16"/>
      <c r="AB1294" s="17"/>
    </row>
    <row r="1295" spans="2:28" ht="38.25" customHeight="1" x14ac:dyDescent="0.2">
      <c r="B1295" s="4">
        <f t="shared" si="16"/>
        <v>1243</v>
      </c>
      <c r="C1295" s="341"/>
      <c r="D1295" s="342"/>
      <c r="E1295" s="342"/>
      <c r="F1295" s="342"/>
      <c r="G1295" s="342"/>
      <c r="H1295" s="342"/>
      <c r="I1295" s="342"/>
      <c r="J1295" s="342"/>
      <c r="K1295" s="342"/>
      <c r="L1295" s="343"/>
      <c r="M1295" s="344"/>
      <c r="N1295" s="344"/>
      <c r="O1295" s="344"/>
      <c r="P1295" s="344"/>
      <c r="Q1295" s="344"/>
      <c r="R1295" s="344"/>
      <c r="S1295" s="344"/>
      <c r="T1295" s="344"/>
      <c r="U1295" s="344"/>
      <c r="V1295" s="344"/>
      <c r="W1295" s="315"/>
      <c r="X1295" s="316"/>
      <c r="Y1295" s="318"/>
      <c r="Z1295" s="16"/>
      <c r="AA1295" s="16"/>
      <c r="AB1295" s="17"/>
    </row>
    <row r="1296" spans="2:28" ht="38.25" customHeight="1" x14ac:dyDescent="0.2">
      <c r="B1296" s="4">
        <f t="shared" ref="B1296:B1359" si="17">B1295+1</f>
        <v>1244</v>
      </c>
      <c r="C1296" s="341"/>
      <c r="D1296" s="342"/>
      <c r="E1296" s="342"/>
      <c r="F1296" s="342"/>
      <c r="G1296" s="342"/>
      <c r="H1296" s="342"/>
      <c r="I1296" s="342"/>
      <c r="J1296" s="342"/>
      <c r="K1296" s="342"/>
      <c r="L1296" s="343"/>
      <c r="M1296" s="344"/>
      <c r="N1296" s="344"/>
      <c r="O1296" s="344"/>
      <c r="P1296" s="344"/>
      <c r="Q1296" s="344"/>
      <c r="R1296" s="344"/>
      <c r="S1296" s="344"/>
      <c r="T1296" s="344"/>
      <c r="U1296" s="344"/>
      <c r="V1296" s="344"/>
      <c r="W1296" s="315"/>
      <c r="X1296" s="316"/>
      <c r="Y1296" s="318"/>
      <c r="Z1296" s="16"/>
      <c r="AA1296" s="16"/>
      <c r="AB1296" s="17"/>
    </row>
    <row r="1297" spans="2:28" ht="38.25" customHeight="1" x14ac:dyDescent="0.2">
      <c r="B1297" s="4">
        <f t="shared" si="17"/>
        <v>1245</v>
      </c>
      <c r="C1297" s="341"/>
      <c r="D1297" s="342"/>
      <c r="E1297" s="342"/>
      <c r="F1297" s="342"/>
      <c r="G1297" s="342"/>
      <c r="H1297" s="342"/>
      <c r="I1297" s="342"/>
      <c r="J1297" s="342"/>
      <c r="K1297" s="342"/>
      <c r="L1297" s="343"/>
      <c r="M1297" s="344"/>
      <c r="N1297" s="344"/>
      <c r="O1297" s="344"/>
      <c r="P1297" s="344"/>
      <c r="Q1297" s="344"/>
      <c r="R1297" s="344"/>
      <c r="S1297" s="344"/>
      <c r="T1297" s="344"/>
      <c r="U1297" s="344"/>
      <c r="V1297" s="344"/>
      <c r="W1297" s="315"/>
      <c r="X1297" s="316"/>
      <c r="Y1297" s="318"/>
      <c r="Z1297" s="16"/>
      <c r="AA1297" s="16"/>
      <c r="AB1297" s="17"/>
    </row>
    <row r="1298" spans="2:28" ht="38.25" customHeight="1" x14ac:dyDescent="0.2">
      <c r="B1298" s="4">
        <f t="shared" si="17"/>
        <v>1246</v>
      </c>
      <c r="C1298" s="341"/>
      <c r="D1298" s="342"/>
      <c r="E1298" s="342"/>
      <c r="F1298" s="342"/>
      <c r="G1298" s="342"/>
      <c r="H1298" s="342"/>
      <c r="I1298" s="342"/>
      <c r="J1298" s="342"/>
      <c r="K1298" s="342"/>
      <c r="L1298" s="343"/>
      <c r="M1298" s="344"/>
      <c r="N1298" s="344"/>
      <c r="O1298" s="344"/>
      <c r="P1298" s="344"/>
      <c r="Q1298" s="344"/>
      <c r="R1298" s="344"/>
      <c r="S1298" s="344"/>
      <c r="T1298" s="344"/>
      <c r="U1298" s="344"/>
      <c r="V1298" s="344"/>
      <c r="W1298" s="315"/>
      <c r="X1298" s="316"/>
      <c r="Y1298" s="318"/>
      <c r="Z1298" s="16"/>
      <c r="AA1298" s="16"/>
      <c r="AB1298" s="17"/>
    </row>
    <row r="1299" spans="2:28" ht="38.25" customHeight="1" x14ac:dyDescent="0.2">
      <c r="B1299" s="4">
        <f t="shared" si="17"/>
        <v>1247</v>
      </c>
      <c r="C1299" s="341"/>
      <c r="D1299" s="342"/>
      <c r="E1299" s="342"/>
      <c r="F1299" s="342"/>
      <c r="G1299" s="342"/>
      <c r="H1299" s="342"/>
      <c r="I1299" s="342"/>
      <c r="J1299" s="342"/>
      <c r="K1299" s="342"/>
      <c r="L1299" s="343"/>
      <c r="M1299" s="344"/>
      <c r="N1299" s="344"/>
      <c r="O1299" s="344"/>
      <c r="P1299" s="344"/>
      <c r="Q1299" s="344"/>
      <c r="R1299" s="344"/>
      <c r="S1299" s="344"/>
      <c r="T1299" s="344"/>
      <c r="U1299" s="344"/>
      <c r="V1299" s="344"/>
      <c r="W1299" s="315"/>
      <c r="X1299" s="316"/>
      <c r="Y1299" s="318"/>
      <c r="Z1299" s="16"/>
      <c r="AA1299" s="16"/>
      <c r="AB1299" s="17"/>
    </row>
    <row r="1300" spans="2:28" ht="38.25" customHeight="1" x14ac:dyDescent="0.2">
      <c r="B1300" s="4">
        <f t="shared" si="17"/>
        <v>1248</v>
      </c>
      <c r="C1300" s="341"/>
      <c r="D1300" s="342"/>
      <c r="E1300" s="342"/>
      <c r="F1300" s="342"/>
      <c r="G1300" s="342"/>
      <c r="H1300" s="342"/>
      <c r="I1300" s="342"/>
      <c r="J1300" s="342"/>
      <c r="K1300" s="342"/>
      <c r="L1300" s="343"/>
      <c r="M1300" s="344"/>
      <c r="N1300" s="344"/>
      <c r="O1300" s="344"/>
      <c r="P1300" s="344"/>
      <c r="Q1300" s="344"/>
      <c r="R1300" s="344"/>
      <c r="S1300" s="344"/>
      <c r="T1300" s="344"/>
      <c r="U1300" s="344"/>
      <c r="V1300" s="344"/>
      <c r="W1300" s="315"/>
      <c r="X1300" s="316"/>
      <c r="Y1300" s="318"/>
      <c r="Z1300" s="16"/>
      <c r="AA1300" s="16"/>
      <c r="AB1300" s="17"/>
    </row>
    <row r="1301" spans="2:28" ht="38.25" customHeight="1" x14ac:dyDescent="0.2">
      <c r="B1301" s="4">
        <f t="shared" si="17"/>
        <v>1249</v>
      </c>
      <c r="C1301" s="341"/>
      <c r="D1301" s="342"/>
      <c r="E1301" s="342"/>
      <c r="F1301" s="342"/>
      <c r="G1301" s="342"/>
      <c r="H1301" s="342"/>
      <c r="I1301" s="342"/>
      <c r="J1301" s="342"/>
      <c r="K1301" s="342"/>
      <c r="L1301" s="343"/>
      <c r="M1301" s="344"/>
      <c r="N1301" s="344"/>
      <c r="O1301" s="344"/>
      <c r="P1301" s="344"/>
      <c r="Q1301" s="344"/>
      <c r="R1301" s="344"/>
      <c r="S1301" s="344"/>
      <c r="T1301" s="344"/>
      <c r="U1301" s="344"/>
      <c r="V1301" s="344"/>
      <c r="W1301" s="315"/>
      <c r="X1301" s="316"/>
      <c r="Y1301" s="318"/>
      <c r="Z1301" s="16"/>
      <c r="AA1301" s="16"/>
      <c r="AB1301" s="17"/>
    </row>
    <row r="1302" spans="2:28" ht="38.25" customHeight="1" x14ac:dyDescent="0.2">
      <c r="B1302" s="4">
        <f t="shared" si="17"/>
        <v>1250</v>
      </c>
      <c r="C1302" s="341"/>
      <c r="D1302" s="342"/>
      <c r="E1302" s="342"/>
      <c r="F1302" s="342"/>
      <c r="G1302" s="342"/>
      <c r="H1302" s="342"/>
      <c r="I1302" s="342"/>
      <c r="J1302" s="342"/>
      <c r="K1302" s="342"/>
      <c r="L1302" s="343"/>
      <c r="M1302" s="344"/>
      <c r="N1302" s="344"/>
      <c r="O1302" s="344"/>
      <c r="P1302" s="344"/>
      <c r="Q1302" s="344"/>
      <c r="R1302" s="344"/>
      <c r="S1302" s="344"/>
      <c r="T1302" s="344"/>
      <c r="U1302" s="344"/>
      <c r="V1302" s="344"/>
      <c r="W1302" s="315"/>
      <c r="X1302" s="316"/>
      <c r="Y1302" s="318"/>
      <c r="Z1302" s="16"/>
      <c r="AA1302" s="16"/>
      <c r="AB1302" s="17"/>
    </row>
    <row r="1303" spans="2:28" ht="38.25" customHeight="1" x14ac:dyDescent="0.2">
      <c r="B1303" s="4">
        <f t="shared" si="17"/>
        <v>1251</v>
      </c>
      <c r="C1303" s="341"/>
      <c r="D1303" s="342"/>
      <c r="E1303" s="342"/>
      <c r="F1303" s="342"/>
      <c r="G1303" s="342"/>
      <c r="H1303" s="342"/>
      <c r="I1303" s="342"/>
      <c r="J1303" s="342"/>
      <c r="K1303" s="342"/>
      <c r="L1303" s="343"/>
      <c r="M1303" s="344"/>
      <c r="N1303" s="344"/>
      <c r="O1303" s="344"/>
      <c r="P1303" s="344"/>
      <c r="Q1303" s="344"/>
      <c r="R1303" s="344"/>
      <c r="S1303" s="344"/>
      <c r="T1303" s="344"/>
      <c r="U1303" s="344"/>
      <c r="V1303" s="344"/>
      <c r="W1303" s="315"/>
      <c r="X1303" s="316"/>
      <c r="Y1303" s="318"/>
      <c r="Z1303" s="16"/>
      <c r="AA1303" s="16"/>
      <c r="AB1303" s="17"/>
    </row>
    <row r="1304" spans="2:28" ht="38.25" customHeight="1" x14ac:dyDescent="0.2">
      <c r="B1304" s="4">
        <f t="shared" si="17"/>
        <v>1252</v>
      </c>
      <c r="C1304" s="341"/>
      <c r="D1304" s="342"/>
      <c r="E1304" s="342"/>
      <c r="F1304" s="342"/>
      <c r="G1304" s="342"/>
      <c r="H1304" s="342"/>
      <c r="I1304" s="342"/>
      <c r="J1304" s="342"/>
      <c r="K1304" s="342"/>
      <c r="L1304" s="343"/>
      <c r="M1304" s="344"/>
      <c r="N1304" s="344"/>
      <c r="O1304" s="344"/>
      <c r="P1304" s="344"/>
      <c r="Q1304" s="344"/>
      <c r="R1304" s="344"/>
      <c r="S1304" s="344"/>
      <c r="T1304" s="344"/>
      <c r="U1304" s="344"/>
      <c r="V1304" s="344"/>
      <c r="W1304" s="315"/>
      <c r="X1304" s="316"/>
      <c r="Y1304" s="318"/>
      <c r="Z1304" s="16"/>
      <c r="AA1304" s="16"/>
      <c r="AB1304" s="17"/>
    </row>
    <row r="1305" spans="2:28" ht="38.25" customHeight="1" x14ac:dyDescent="0.2">
      <c r="B1305" s="4">
        <f t="shared" si="17"/>
        <v>1253</v>
      </c>
      <c r="C1305" s="341"/>
      <c r="D1305" s="342"/>
      <c r="E1305" s="342"/>
      <c r="F1305" s="342"/>
      <c r="G1305" s="342"/>
      <c r="H1305" s="342"/>
      <c r="I1305" s="342"/>
      <c r="J1305" s="342"/>
      <c r="K1305" s="342"/>
      <c r="L1305" s="343"/>
      <c r="M1305" s="344"/>
      <c r="N1305" s="344"/>
      <c r="O1305" s="344"/>
      <c r="P1305" s="344"/>
      <c r="Q1305" s="344"/>
      <c r="R1305" s="344"/>
      <c r="S1305" s="344"/>
      <c r="T1305" s="344"/>
      <c r="U1305" s="344"/>
      <c r="V1305" s="344"/>
      <c r="W1305" s="315"/>
      <c r="X1305" s="316"/>
      <c r="Y1305" s="318"/>
      <c r="Z1305" s="16"/>
      <c r="AA1305" s="16"/>
      <c r="AB1305" s="17"/>
    </row>
    <row r="1306" spans="2:28" ht="38.25" customHeight="1" x14ac:dyDescent="0.2">
      <c r="B1306" s="4">
        <f t="shared" si="17"/>
        <v>1254</v>
      </c>
      <c r="C1306" s="341"/>
      <c r="D1306" s="342"/>
      <c r="E1306" s="342"/>
      <c r="F1306" s="342"/>
      <c r="G1306" s="342"/>
      <c r="H1306" s="342"/>
      <c r="I1306" s="342"/>
      <c r="J1306" s="342"/>
      <c r="K1306" s="342"/>
      <c r="L1306" s="343"/>
      <c r="M1306" s="344"/>
      <c r="N1306" s="344"/>
      <c r="O1306" s="344"/>
      <c r="P1306" s="344"/>
      <c r="Q1306" s="344"/>
      <c r="R1306" s="344"/>
      <c r="S1306" s="344"/>
      <c r="T1306" s="344"/>
      <c r="U1306" s="344"/>
      <c r="V1306" s="344"/>
      <c r="W1306" s="315"/>
      <c r="X1306" s="316"/>
      <c r="Y1306" s="318"/>
      <c r="Z1306" s="16"/>
      <c r="AA1306" s="16"/>
      <c r="AB1306" s="17"/>
    </row>
    <row r="1307" spans="2:28" ht="38.25" customHeight="1" x14ac:dyDescent="0.2">
      <c r="B1307" s="4">
        <f t="shared" si="17"/>
        <v>1255</v>
      </c>
      <c r="C1307" s="341"/>
      <c r="D1307" s="342"/>
      <c r="E1307" s="342"/>
      <c r="F1307" s="342"/>
      <c r="G1307" s="342"/>
      <c r="H1307" s="342"/>
      <c r="I1307" s="342"/>
      <c r="J1307" s="342"/>
      <c r="K1307" s="342"/>
      <c r="L1307" s="343"/>
      <c r="M1307" s="344"/>
      <c r="N1307" s="344"/>
      <c r="O1307" s="344"/>
      <c r="P1307" s="344"/>
      <c r="Q1307" s="344"/>
      <c r="R1307" s="344"/>
      <c r="S1307" s="344"/>
      <c r="T1307" s="344"/>
      <c r="U1307" s="344"/>
      <c r="V1307" s="344"/>
      <c r="W1307" s="315"/>
      <c r="X1307" s="316"/>
      <c r="Y1307" s="318"/>
      <c r="Z1307" s="16"/>
      <c r="AA1307" s="16"/>
      <c r="AB1307" s="17"/>
    </row>
    <row r="1308" spans="2:28" ht="38.25" customHeight="1" x14ac:dyDescent="0.2">
      <c r="B1308" s="4">
        <f t="shared" si="17"/>
        <v>1256</v>
      </c>
      <c r="C1308" s="341"/>
      <c r="D1308" s="342"/>
      <c r="E1308" s="342"/>
      <c r="F1308" s="342"/>
      <c r="G1308" s="342"/>
      <c r="H1308" s="342"/>
      <c r="I1308" s="342"/>
      <c r="J1308" s="342"/>
      <c r="K1308" s="342"/>
      <c r="L1308" s="343"/>
      <c r="M1308" s="344"/>
      <c r="N1308" s="344"/>
      <c r="O1308" s="344"/>
      <c r="P1308" s="344"/>
      <c r="Q1308" s="344"/>
      <c r="R1308" s="344"/>
      <c r="S1308" s="344"/>
      <c r="T1308" s="344"/>
      <c r="U1308" s="344"/>
      <c r="V1308" s="344"/>
      <c r="W1308" s="315"/>
      <c r="X1308" s="316"/>
      <c r="Y1308" s="318"/>
      <c r="Z1308" s="16"/>
      <c r="AA1308" s="16"/>
      <c r="AB1308" s="17"/>
    </row>
    <row r="1309" spans="2:28" ht="38.25" customHeight="1" x14ac:dyDescent="0.2">
      <c r="B1309" s="4">
        <f t="shared" si="17"/>
        <v>1257</v>
      </c>
      <c r="C1309" s="341"/>
      <c r="D1309" s="342"/>
      <c r="E1309" s="342"/>
      <c r="F1309" s="342"/>
      <c r="G1309" s="342"/>
      <c r="H1309" s="342"/>
      <c r="I1309" s="342"/>
      <c r="J1309" s="342"/>
      <c r="K1309" s="342"/>
      <c r="L1309" s="343"/>
      <c r="M1309" s="344"/>
      <c r="N1309" s="344"/>
      <c r="O1309" s="344"/>
      <c r="P1309" s="344"/>
      <c r="Q1309" s="344"/>
      <c r="R1309" s="344"/>
      <c r="S1309" s="344"/>
      <c r="T1309" s="344"/>
      <c r="U1309" s="344"/>
      <c r="V1309" s="344"/>
      <c r="W1309" s="315"/>
      <c r="X1309" s="316"/>
      <c r="Y1309" s="318"/>
      <c r="Z1309" s="16"/>
      <c r="AA1309" s="16"/>
      <c r="AB1309" s="17"/>
    </row>
    <row r="1310" spans="2:28" ht="38.25" customHeight="1" x14ac:dyDescent="0.2">
      <c r="B1310" s="4">
        <f t="shared" si="17"/>
        <v>1258</v>
      </c>
      <c r="C1310" s="341"/>
      <c r="D1310" s="342"/>
      <c r="E1310" s="342"/>
      <c r="F1310" s="342"/>
      <c r="G1310" s="342"/>
      <c r="H1310" s="342"/>
      <c r="I1310" s="342"/>
      <c r="J1310" s="342"/>
      <c r="K1310" s="342"/>
      <c r="L1310" s="343"/>
      <c r="M1310" s="344"/>
      <c r="N1310" s="344"/>
      <c r="O1310" s="344"/>
      <c r="P1310" s="344"/>
      <c r="Q1310" s="344"/>
      <c r="R1310" s="344"/>
      <c r="S1310" s="344"/>
      <c r="T1310" s="344"/>
      <c r="U1310" s="344"/>
      <c r="V1310" s="344"/>
      <c r="W1310" s="315"/>
      <c r="X1310" s="316"/>
      <c r="Y1310" s="318"/>
      <c r="Z1310" s="16"/>
      <c r="AA1310" s="16"/>
      <c r="AB1310" s="17"/>
    </row>
    <row r="1311" spans="2:28" ht="38.25" customHeight="1" x14ac:dyDescent="0.2">
      <c r="B1311" s="4">
        <f t="shared" si="17"/>
        <v>1259</v>
      </c>
      <c r="C1311" s="341"/>
      <c r="D1311" s="342"/>
      <c r="E1311" s="342"/>
      <c r="F1311" s="342"/>
      <c r="G1311" s="342"/>
      <c r="H1311" s="342"/>
      <c r="I1311" s="342"/>
      <c r="J1311" s="342"/>
      <c r="K1311" s="342"/>
      <c r="L1311" s="343"/>
      <c r="M1311" s="344"/>
      <c r="N1311" s="344"/>
      <c r="O1311" s="344"/>
      <c r="P1311" s="344"/>
      <c r="Q1311" s="344"/>
      <c r="R1311" s="344"/>
      <c r="S1311" s="344"/>
      <c r="T1311" s="344"/>
      <c r="U1311" s="344"/>
      <c r="V1311" s="344"/>
      <c r="W1311" s="315"/>
      <c r="X1311" s="316"/>
      <c r="Y1311" s="318"/>
      <c r="Z1311" s="16"/>
      <c r="AA1311" s="16"/>
      <c r="AB1311" s="17"/>
    </row>
    <row r="1312" spans="2:28" ht="38.25" customHeight="1" x14ac:dyDescent="0.2">
      <c r="B1312" s="4">
        <f t="shared" si="17"/>
        <v>1260</v>
      </c>
      <c r="C1312" s="341"/>
      <c r="D1312" s="342"/>
      <c r="E1312" s="342"/>
      <c r="F1312" s="342"/>
      <c r="G1312" s="342"/>
      <c r="H1312" s="342"/>
      <c r="I1312" s="342"/>
      <c r="J1312" s="342"/>
      <c r="K1312" s="342"/>
      <c r="L1312" s="343"/>
      <c r="M1312" s="344"/>
      <c r="N1312" s="344"/>
      <c r="O1312" s="344"/>
      <c r="P1312" s="344"/>
      <c r="Q1312" s="344"/>
      <c r="R1312" s="344"/>
      <c r="S1312" s="344"/>
      <c r="T1312" s="344"/>
      <c r="U1312" s="344"/>
      <c r="V1312" s="344"/>
      <c r="W1312" s="315"/>
      <c r="X1312" s="316"/>
      <c r="Y1312" s="318"/>
      <c r="Z1312" s="16"/>
      <c r="AA1312" s="16"/>
      <c r="AB1312" s="17"/>
    </row>
    <row r="1313" spans="2:28" ht="38.25" customHeight="1" x14ac:dyDescent="0.2">
      <c r="B1313" s="4">
        <f t="shared" si="17"/>
        <v>1261</v>
      </c>
      <c r="C1313" s="341"/>
      <c r="D1313" s="342"/>
      <c r="E1313" s="342"/>
      <c r="F1313" s="342"/>
      <c r="G1313" s="342"/>
      <c r="H1313" s="342"/>
      <c r="I1313" s="342"/>
      <c r="J1313" s="342"/>
      <c r="K1313" s="342"/>
      <c r="L1313" s="343"/>
      <c r="M1313" s="344"/>
      <c r="N1313" s="344"/>
      <c r="O1313" s="344"/>
      <c r="P1313" s="344"/>
      <c r="Q1313" s="344"/>
      <c r="R1313" s="344"/>
      <c r="S1313" s="344"/>
      <c r="T1313" s="344"/>
      <c r="U1313" s="344"/>
      <c r="V1313" s="344"/>
      <c r="W1313" s="315"/>
      <c r="X1313" s="316"/>
      <c r="Y1313" s="318"/>
      <c r="Z1313" s="16"/>
      <c r="AA1313" s="16"/>
      <c r="AB1313" s="17"/>
    </row>
    <row r="1314" spans="2:28" ht="38.25" customHeight="1" x14ac:dyDescent="0.2">
      <c r="B1314" s="4">
        <f t="shared" si="17"/>
        <v>1262</v>
      </c>
      <c r="C1314" s="341"/>
      <c r="D1314" s="342"/>
      <c r="E1314" s="342"/>
      <c r="F1314" s="342"/>
      <c r="G1314" s="342"/>
      <c r="H1314" s="342"/>
      <c r="I1314" s="342"/>
      <c r="J1314" s="342"/>
      <c r="K1314" s="342"/>
      <c r="L1314" s="343"/>
      <c r="M1314" s="344"/>
      <c r="N1314" s="344"/>
      <c r="O1314" s="344"/>
      <c r="P1314" s="344"/>
      <c r="Q1314" s="344"/>
      <c r="R1314" s="344"/>
      <c r="S1314" s="344"/>
      <c r="T1314" s="344"/>
      <c r="U1314" s="344"/>
      <c r="V1314" s="344"/>
      <c r="W1314" s="315"/>
      <c r="X1314" s="316"/>
      <c r="Y1314" s="318"/>
      <c r="Z1314" s="16"/>
      <c r="AA1314" s="16"/>
      <c r="AB1314" s="17"/>
    </row>
    <row r="1315" spans="2:28" ht="38.25" customHeight="1" x14ac:dyDescent="0.2">
      <c r="B1315" s="4">
        <f t="shared" si="17"/>
        <v>1263</v>
      </c>
      <c r="C1315" s="341"/>
      <c r="D1315" s="342"/>
      <c r="E1315" s="342"/>
      <c r="F1315" s="342"/>
      <c r="G1315" s="342"/>
      <c r="H1315" s="342"/>
      <c r="I1315" s="342"/>
      <c r="J1315" s="342"/>
      <c r="K1315" s="342"/>
      <c r="L1315" s="343"/>
      <c r="M1315" s="344"/>
      <c r="N1315" s="344"/>
      <c r="O1315" s="344"/>
      <c r="P1315" s="344"/>
      <c r="Q1315" s="344"/>
      <c r="R1315" s="344"/>
      <c r="S1315" s="344"/>
      <c r="T1315" s="344"/>
      <c r="U1315" s="344"/>
      <c r="V1315" s="344"/>
      <c r="W1315" s="315"/>
      <c r="X1315" s="316"/>
      <c r="Y1315" s="318"/>
      <c r="Z1315" s="16"/>
      <c r="AA1315" s="16"/>
      <c r="AB1315" s="17"/>
    </row>
    <row r="1316" spans="2:28" ht="38.25" customHeight="1" x14ac:dyDescent="0.2">
      <c r="B1316" s="4">
        <f t="shared" si="17"/>
        <v>1264</v>
      </c>
      <c r="C1316" s="341"/>
      <c r="D1316" s="342"/>
      <c r="E1316" s="342"/>
      <c r="F1316" s="342"/>
      <c r="G1316" s="342"/>
      <c r="H1316" s="342"/>
      <c r="I1316" s="342"/>
      <c r="J1316" s="342"/>
      <c r="K1316" s="342"/>
      <c r="L1316" s="343"/>
      <c r="M1316" s="344"/>
      <c r="N1316" s="344"/>
      <c r="O1316" s="344"/>
      <c r="P1316" s="344"/>
      <c r="Q1316" s="344"/>
      <c r="R1316" s="344"/>
      <c r="S1316" s="344"/>
      <c r="T1316" s="344"/>
      <c r="U1316" s="344"/>
      <c r="V1316" s="344"/>
      <c r="W1316" s="315"/>
      <c r="X1316" s="316"/>
      <c r="Y1316" s="318"/>
      <c r="Z1316" s="16"/>
      <c r="AA1316" s="16"/>
      <c r="AB1316" s="17"/>
    </row>
    <row r="1317" spans="2:28" ht="38.25" customHeight="1" x14ac:dyDescent="0.2">
      <c r="B1317" s="4">
        <f t="shared" si="17"/>
        <v>1265</v>
      </c>
      <c r="C1317" s="341"/>
      <c r="D1317" s="342"/>
      <c r="E1317" s="342"/>
      <c r="F1317" s="342"/>
      <c r="G1317" s="342"/>
      <c r="H1317" s="342"/>
      <c r="I1317" s="342"/>
      <c r="J1317" s="342"/>
      <c r="K1317" s="342"/>
      <c r="L1317" s="343"/>
      <c r="M1317" s="344"/>
      <c r="N1317" s="344"/>
      <c r="O1317" s="344"/>
      <c r="P1317" s="344"/>
      <c r="Q1317" s="344"/>
      <c r="R1317" s="344"/>
      <c r="S1317" s="344"/>
      <c r="T1317" s="344"/>
      <c r="U1317" s="344"/>
      <c r="V1317" s="344"/>
      <c r="W1317" s="315"/>
      <c r="X1317" s="316"/>
      <c r="Y1317" s="318"/>
      <c r="Z1317" s="16"/>
      <c r="AA1317" s="16"/>
      <c r="AB1317" s="17"/>
    </row>
    <row r="1318" spans="2:28" ht="38.25" customHeight="1" x14ac:dyDescent="0.2">
      <c r="B1318" s="4">
        <f t="shared" si="17"/>
        <v>1266</v>
      </c>
      <c r="C1318" s="341"/>
      <c r="D1318" s="342"/>
      <c r="E1318" s="342"/>
      <c r="F1318" s="342"/>
      <c r="G1318" s="342"/>
      <c r="H1318" s="342"/>
      <c r="I1318" s="342"/>
      <c r="J1318" s="342"/>
      <c r="K1318" s="342"/>
      <c r="L1318" s="343"/>
      <c r="M1318" s="344"/>
      <c r="N1318" s="344"/>
      <c r="O1318" s="344"/>
      <c r="P1318" s="344"/>
      <c r="Q1318" s="344"/>
      <c r="R1318" s="344"/>
      <c r="S1318" s="344"/>
      <c r="T1318" s="344"/>
      <c r="U1318" s="344"/>
      <c r="V1318" s="344"/>
      <c r="W1318" s="315"/>
      <c r="X1318" s="316"/>
      <c r="Y1318" s="318"/>
      <c r="Z1318" s="16"/>
      <c r="AA1318" s="16"/>
      <c r="AB1318" s="17"/>
    </row>
    <row r="1319" spans="2:28" ht="38.25" customHeight="1" x14ac:dyDescent="0.2">
      <c r="B1319" s="4">
        <f t="shared" si="17"/>
        <v>1267</v>
      </c>
      <c r="C1319" s="341"/>
      <c r="D1319" s="342"/>
      <c r="E1319" s="342"/>
      <c r="F1319" s="342"/>
      <c r="G1319" s="342"/>
      <c r="H1319" s="342"/>
      <c r="I1319" s="342"/>
      <c r="J1319" s="342"/>
      <c r="K1319" s="342"/>
      <c r="L1319" s="343"/>
      <c r="M1319" s="344"/>
      <c r="N1319" s="344"/>
      <c r="O1319" s="344"/>
      <c r="P1319" s="344"/>
      <c r="Q1319" s="344"/>
      <c r="R1319" s="344"/>
      <c r="S1319" s="344"/>
      <c r="T1319" s="344"/>
      <c r="U1319" s="344"/>
      <c r="V1319" s="344"/>
      <c r="W1319" s="315"/>
      <c r="X1319" s="316"/>
      <c r="Y1319" s="318"/>
      <c r="Z1319" s="16"/>
      <c r="AA1319" s="16"/>
      <c r="AB1319" s="17"/>
    </row>
    <row r="1320" spans="2:28" ht="38.25" customHeight="1" x14ac:dyDescent="0.2">
      <c r="B1320" s="4">
        <f t="shared" si="17"/>
        <v>1268</v>
      </c>
      <c r="C1320" s="341"/>
      <c r="D1320" s="342"/>
      <c r="E1320" s="342"/>
      <c r="F1320" s="342"/>
      <c r="G1320" s="342"/>
      <c r="H1320" s="342"/>
      <c r="I1320" s="342"/>
      <c r="J1320" s="342"/>
      <c r="K1320" s="342"/>
      <c r="L1320" s="343"/>
      <c r="M1320" s="344"/>
      <c r="N1320" s="344"/>
      <c r="O1320" s="344"/>
      <c r="P1320" s="344"/>
      <c r="Q1320" s="344"/>
      <c r="R1320" s="344"/>
      <c r="S1320" s="344"/>
      <c r="T1320" s="344"/>
      <c r="U1320" s="344"/>
      <c r="V1320" s="344"/>
      <c r="W1320" s="315"/>
      <c r="X1320" s="316"/>
      <c r="Y1320" s="318"/>
      <c r="Z1320" s="16"/>
      <c r="AA1320" s="16"/>
      <c r="AB1320" s="17"/>
    </row>
    <row r="1321" spans="2:28" ht="38.25" customHeight="1" x14ac:dyDescent="0.2">
      <c r="B1321" s="4">
        <f t="shared" si="17"/>
        <v>1269</v>
      </c>
      <c r="C1321" s="341"/>
      <c r="D1321" s="342"/>
      <c r="E1321" s="342"/>
      <c r="F1321" s="342"/>
      <c r="G1321" s="342"/>
      <c r="H1321" s="342"/>
      <c r="I1321" s="342"/>
      <c r="J1321" s="342"/>
      <c r="K1321" s="342"/>
      <c r="L1321" s="343"/>
      <c r="M1321" s="344"/>
      <c r="N1321" s="344"/>
      <c r="O1321" s="344"/>
      <c r="P1321" s="344"/>
      <c r="Q1321" s="344"/>
      <c r="R1321" s="344"/>
      <c r="S1321" s="344"/>
      <c r="T1321" s="344"/>
      <c r="U1321" s="344"/>
      <c r="V1321" s="344"/>
      <c r="W1321" s="315"/>
      <c r="X1321" s="316"/>
      <c r="Y1321" s="318"/>
      <c r="Z1321" s="16"/>
      <c r="AA1321" s="16"/>
      <c r="AB1321" s="17"/>
    </row>
    <row r="1322" spans="2:28" ht="38.25" customHeight="1" x14ac:dyDescent="0.2">
      <c r="B1322" s="4">
        <f t="shared" si="17"/>
        <v>1270</v>
      </c>
      <c r="C1322" s="341"/>
      <c r="D1322" s="342"/>
      <c r="E1322" s="342"/>
      <c r="F1322" s="342"/>
      <c r="G1322" s="342"/>
      <c r="H1322" s="342"/>
      <c r="I1322" s="342"/>
      <c r="J1322" s="342"/>
      <c r="K1322" s="342"/>
      <c r="L1322" s="343"/>
      <c r="M1322" s="344"/>
      <c r="N1322" s="344"/>
      <c r="O1322" s="344"/>
      <c r="P1322" s="344"/>
      <c r="Q1322" s="344"/>
      <c r="R1322" s="344"/>
      <c r="S1322" s="344"/>
      <c r="T1322" s="344"/>
      <c r="U1322" s="344"/>
      <c r="V1322" s="344"/>
      <c r="W1322" s="315"/>
      <c r="X1322" s="316"/>
      <c r="Y1322" s="318"/>
      <c r="Z1322" s="16"/>
      <c r="AA1322" s="16"/>
      <c r="AB1322" s="17"/>
    </row>
    <row r="1323" spans="2:28" ht="38.25" customHeight="1" x14ac:dyDescent="0.2">
      <c r="B1323" s="4">
        <f t="shared" si="17"/>
        <v>1271</v>
      </c>
      <c r="C1323" s="341"/>
      <c r="D1323" s="342"/>
      <c r="E1323" s="342"/>
      <c r="F1323" s="342"/>
      <c r="G1323" s="342"/>
      <c r="H1323" s="342"/>
      <c r="I1323" s="342"/>
      <c r="J1323" s="342"/>
      <c r="K1323" s="342"/>
      <c r="L1323" s="343"/>
      <c r="M1323" s="344"/>
      <c r="N1323" s="344"/>
      <c r="O1323" s="344"/>
      <c r="P1323" s="344"/>
      <c r="Q1323" s="344"/>
      <c r="R1323" s="344"/>
      <c r="S1323" s="344"/>
      <c r="T1323" s="344"/>
      <c r="U1323" s="344"/>
      <c r="V1323" s="344"/>
      <c r="W1323" s="315"/>
      <c r="X1323" s="316"/>
      <c r="Y1323" s="318"/>
      <c r="Z1323" s="16"/>
      <c r="AA1323" s="16"/>
      <c r="AB1323" s="17"/>
    </row>
    <row r="1324" spans="2:28" ht="38.25" customHeight="1" x14ac:dyDescent="0.2">
      <c r="B1324" s="4">
        <f t="shared" si="17"/>
        <v>1272</v>
      </c>
      <c r="C1324" s="341"/>
      <c r="D1324" s="342"/>
      <c r="E1324" s="342"/>
      <c r="F1324" s="342"/>
      <c r="G1324" s="342"/>
      <c r="H1324" s="342"/>
      <c r="I1324" s="342"/>
      <c r="J1324" s="342"/>
      <c r="K1324" s="342"/>
      <c r="L1324" s="343"/>
      <c r="M1324" s="344"/>
      <c r="N1324" s="344"/>
      <c r="O1324" s="344"/>
      <c r="P1324" s="344"/>
      <c r="Q1324" s="344"/>
      <c r="R1324" s="344"/>
      <c r="S1324" s="344"/>
      <c r="T1324" s="344"/>
      <c r="U1324" s="344"/>
      <c r="V1324" s="344"/>
      <c r="W1324" s="315"/>
      <c r="X1324" s="316"/>
      <c r="Y1324" s="318"/>
      <c r="Z1324" s="16"/>
      <c r="AA1324" s="16"/>
      <c r="AB1324" s="17"/>
    </row>
    <row r="1325" spans="2:28" ht="38.25" customHeight="1" x14ac:dyDescent="0.2">
      <c r="B1325" s="4">
        <f t="shared" si="17"/>
        <v>1273</v>
      </c>
      <c r="C1325" s="341"/>
      <c r="D1325" s="342"/>
      <c r="E1325" s="342"/>
      <c r="F1325" s="342"/>
      <c r="G1325" s="342"/>
      <c r="H1325" s="342"/>
      <c r="I1325" s="342"/>
      <c r="J1325" s="342"/>
      <c r="K1325" s="342"/>
      <c r="L1325" s="343"/>
      <c r="M1325" s="344"/>
      <c r="N1325" s="344"/>
      <c r="O1325" s="344"/>
      <c r="P1325" s="344"/>
      <c r="Q1325" s="344"/>
      <c r="R1325" s="344"/>
      <c r="S1325" s="344"/>
      <c r="T1325" s="344"/>
      <c r="U1325" s="344"/>
      <c r="V1325" s="344"/>
      <c r="W1325" s="315"/>
      <c r="X1325" s="316"/>
      <c r="Y1325" s="318"/>
      <c r="Z1325" s="16"/>
      <c r="AA1325" s="16"/>
      <c r="AB1325" s="17"/>
    </row>
    <row r="1326" spans="2:28" ht="38.25" customHeight="1" x14ac:dyDescent="0.2">
      <c r="B1326" s="4">
        <f t="shared" si="17"/>
        <v>1274</v>
      </c>
      <c r="C1326" s="341"/>
      <c r="D1326" s="342"/>
      <c r="E1326" s="342"/>
      <c r="F1326" s="342"/>
      <c r="G1326" s="342"/>
      <c r="H1326" s="342"/>
      <c r="I1326" s="342"/>
      <c r="J1326" s="342"/>
      <c r="K1326" s="342"/>
      <c r="L1326" s="343"/>
      <c r="M1326" s="344"/>
      <c r="N1326" s="344"/>
      <c r="O1326" s="344"/>
      <c r="P1326" s="344"/>
      <c r="Q1326" s="344"/>
      <c r="R1326" s="344"/>
      <c r="S1326" s="344"/>
      <c r="T1326" s="344"/>
      <c r="U1326" s="344"/>
      <c r="V1326" s="344"/>
      <c r="W1326" s="315"/>
      <c r="X1326" s="316"/>
      <c r="Y1326" s="318"/>
      <c r="Z1326" s="16"/>
      <c r="AA1326" s="16"/>
      <c r="AB1326" s="17"/>
    </row>
    <row r="1327" spans="2:28" ht="38.25" customHeight="1" x14ac:dyDescent="0.2">
      <c r="B1327" s="4">
        <f t="shared" si="17"/>
        <v>1275</v>
      </c>
      <c r="C1327" s="341"/>
      <c r="D1327" s="342"/>
      <c r="E1327" s="342"/>
      <c r="F1327" s="342"/>
      <c r="G1327" s="342"/>
      <c r="H1327" s="342"/>
      <c r="I1327" s="342"/>
      <c r="J1327" s="342"/>
      <c r="K1327" s="342"/>
      <c r="L1327" s="343"/>
      <c r="M1327" s="344"/>
      <c r="N1327" s="344"/>
      <c r="O1327" s="344"/>
      <c r="P1327" s="344"/>
      <c r="Q1327" s="344"/>
      <c r="R1327" s="344"/>
      <c r="S1327" s="344"/>
      <c r="T1327" s="344"/>
      <c r="U1327" s="344"/>
      <c r="V1327" s="344"/>
      <c r="W1327" s="315"/>
      <c r="X1327" s="316"/>
      <c r="Y1327" s="318"/>
      <c r="Z1327" s="16"/>
      <c r="AA1327" s="16"/>
      <c r="AB1327" s="17"/>
    </row>
    <row r="1328" spans="2:28" ht="38.25" customHeight="1" x14ac:dyDescent="0.2">
      <c r="B1328" s="4">
        <f t="shared" si="17"/>
        <v>1276</v>
      </c>
      <c r="C1328" s="341"/>
      <c r="D1328" s="342"/>
      <c r="E1328" s="342"/>
      <c r="F1328" s="342"/>
      <c r="G1328" s="342"/>
      <c r="H1328" s="342"/>
      <c r="I1328" s="342"/>
      <c r="J1328" s="342"/>
      <c r="K1328" s="342"/>
      <c r="L1328" s="343"/>
      <c r="M1328" s="344"/>
      <c r="N1328" s="344"/>
      <c r="O1328" s="344"/>
      <c r="P1328" s="344"/>
      <c r="Q1328" s="344"/>
      <c r="R1328" s="344"/>
      <c r="S1328" s="344"/>
      <c r="T1328" s="344"/>
      <c r="U1328" s="344"/>
      <c r="V1328" s="344"/>
      <c r="W1328" s="315"/>
      <c r="X1328" s="316"/>
      <c r="Y1328" s="318"/>
      <c r="Z1328" s="16"/>
      <c r="AA1328" s="16"/>
      <c r="AB1328" s="17"/>
    </row>
    <row r="1329" spans="2:28" ht="38.25" customHeight="1" x14ac:dyDescent="0.2">
      <c r="B1329" s="4">
        <f t="shared" si="17"/>
        <v>1277</v>
      </c>
      <c r="C1329" s="341"/>
      <c r="D1329" s="342"/>
      <c r="E1329" s="342"/>
      <c r="F1329" s="342"/>
      <c r="G1329" s="342"/>
      <c r="H1329" s="342"/>
      <c r="I1329" s="342"/>
      <c r="J1329" s="342"/>
      <c r="K1329" s="342"/>
      <c r="L1329" s="343"/>
      <c r="M1329" s="344"/>
      <c r="N1329" s="344"/>
      <c r="O1329" s="344"/>
      <c r="P1329" s="344"/>
      <c r="Q1329" s="344"/>
      <c r="R1329" s="344"/>
      <c r="S1329" s="344"/>
      <c r="T1329" s="344"/>
      <c r="U1329" s="344"/>
      <c r="V1329" s="344"/>
      <c r="W1329" s="315"/>
      <c r="X1329" s="316"/>
      <c r="Y1329" s="318"/>
      <c r="Z1329" s="16"/>
      <c r="AA1329" s="16"/>
      <c r="AB1329" s="17"/>
    </row>
    <row r="1330" spans="2:28" ht="38.25" customHeight="1" x14ac:dyDescent="0.2">
      <c r="B1330" s="4">
        <f t="shared" si="17"/>
        <v>1278</v>
      </c>
      <c r="C1330" s="341"/>
      <c r="D1330" s="342"/>
      <c r="E1330" s="342"/>
      <c r="F1330" s="342"/>
      <c r="G1330" s="342"/>
      <c r="H1330" s="342"/>
      <c r="I1330" s="342"/>
      <c r="J1330" s="342"/>
      <c r="K1330" s="342"/>
      <c r="L1330" s="343"/>
      <c r="M1330" s="344"/>
      <c r="N1330" s="344"/>
      <c r="O1330" s="344"/>
      <c r="P1330" s="344"/>
      <c r="Q1330" s="344"/>
      <c r="R1330" s="344"/>
      <c r="S1330" s="344"/>
      <c r="T1330" s="344"/>
      <c r="U1330" s="344"/>
      <c r="V1330" s="344"/>
      <c r="W1330" s="315"/>
      <c r="X1330" s="316"/>
      <c r="Y1330" s="318"/>
      <c r="Z1330" s="16"/>
      <c r="AA1330" s="16"/>
      <c r="AB1330" s="17"/>
    </row>
    <row r="1331" spans="2:28" ht="38.25" customHeight="1" x14ac:dyDescent="0.2">
      <c r="B1331" s="4">
        <f t="shared" si="17"/>
        <v>1279</v>
      </c>
      <c r="C1331" s="341"/>
      <c r="D1331" s="342"/>
      <c r="E1331" s="342"/>
      <c r="F1331" s="342"/>
      <c r="G1331" s="342"/>
      <c r="H1331" s="342"/>
      <c r="I1331" s="342"/>
      <c r="J1331" s="342"/>
      <c r="K1331" s="342"/>
      <c r="L1331" s="343"/>
      <c r="M1331" s="344"/>
      <c r="N1331" s="344"/>
      <c r="O1331" s="344"/>
      <c r="P1331" s="344"/>
      <c r="Q1331" s="344"/>
      <c r="R1331" s="344"/>
      <c r="S1331" s="344"/>
      <c r="T1331" s="344"/>
      <c r="U1331" s="344"/>
      <c r="V1331" s="344"/>
      <c r="W1331" s="315"/>
      <c r="X1331" s="316"/>
      <c r="Y1331" s="318"/>
      <c r="Z1331" s="16"/>
      <c r="AA1331" s="16"/>
      <c r="AB1331" s="17"/>
    </row>
    <row r="1332" spans="2:28" ht="38.25" customHeight="1" x14ac:dyDescent="0.2">
      <c r="B1332" s="4">
        <f t="shared" si="17"/>
        <v>1280</v>
      </c>
      <c r="C1332" s="341"/>
      <c r="D1332" s="342"/>
      <c r="E1332" s="342"/>
      <c r="F1332" s="342"/>
      <c r="G1332" s="342"/>
      <c r="H1332" s="342"/>
      <c r="I1332" s="342"/>
      <c r="J1332" s="342"/>
      <c r="K1332" s="342"/>
      <c r="L1332" s="343"/>
      <c r="M1332" s="344"/>
      <c r="N1332" s="344"/>
      <c r="O1332" s="344"/>
      <c r="P1332" s="344"/>
      <c r="Q1332" s="344"/>
      <c r="R1332" s="344"/>
      <c r="S1332" s="344"/>
      <c r="T1332" s="344"/>
      <c r="U1332" s="344"/>
      <c r="V1332" s="344"/>
      <c r="W1332" s="315"/>
      <c r="X1332" s="316"/>
      <c r="Y1332" s="318"/>
      <c r="Z1332" s="16"/>
      <c r="AA1332" s="16"/>
      <c r="AB1332" s="17"/>
    </row>
    <row r="1333" spans="2:28" ht="38.25" customHeight="1" x14ac:dyDescent="0.2">
      <c r="B1333" s="4">
        <f t="shared" si="17"/>
        <v>1281</v>
      </c>
      <c r="C1333" s="341"/>
      <c r="D1333" s="342"/>
      <c r="E1333" s="342"/>
      <c r="F1333" s="342"/>
      <c r="G1333" s="342"/>
      <c r="H1333" s="342"/>
      <c r="I1333" s="342"/>
      <c r="J1333" s="342"/>
      <c r="K1333" s="342"/>
      <c r="L1333" s="343"/>
      <c r="M1333" s="344"/>
      <c r="N1333" s="344"/>
      <c r="O1333" s="344"/>
      <c r="P1333" s="344"/>
      <c r="Q1333" s="344"/>
      <c r="R1333" s="344"/>
      <c r="S1333" s="344"/>
      <c r="T1333" s="344"/>
      <c r="U1333" s="344"/>
      <c r="V1333" s="344"/>
      <c r="W1333" s="315"/>
      <c r="X1333" s="316"/>
      <c r="Y1333" s="318"/>
      <c r="Z1333" s="16"/>
      <c r="AA1333" s="16"/>
      <c r="AB1333" s="17"/>
    </row>
    <row r="1334" spans="2:28" ht="38.25" customHeight="1" x14ac:dyDescent="0.2">
      <c r="B1334" s="4">
        <f t="shared" si="17"/>
        <v>1282</v>
      </c>
      <c r="C1334" s="341"/>
      <c r="D1334" s="342"/>
      <c r="E1334" s="342"/>
      <c r="F1334" s="342"/>
      <c r="G1334" s="342"/>
      <c r="H1334" s="342"/>
      <c r="I1334" s="342"/>
      <c r="J1334" s="342"/>
      <c r="K1334" s="342"/>
      <c r="L1334" s="343"/>
      <c r="M1334" s="344"/>
      <c r="N1334" s="344"/>
      <c r="O1334" s="344"/>
      <c r="P1334" s="344"/>
      <c r="Q1334" s="344"/>
      <c r="R1334" s="344"/>
      <c r="S1334" s="344"/>
      <c r="T1334" s="344"/>
      <c r="U1334" s="344"/>
      <c r="V1334" s="344"/>
      <c r="W1334" s="315"/>
      <c r="X1334" s="316"/>
      <c r="Y1334" s="318"/>
      <c r="Z1334" s="16"/>
      <c r="AA1334" s="16"/>
      <c r="AB1334" s="17"/>
    </row>
    <row r="1335" spans="2:28" ht="38.25" customHeight="1" x14ac:dyDescent="0.2">
      <c r="B1335" s="4">
        <f t="shared" si="17"/>
        <v>1283</v>
      </c>
      <c r="C1335" s="341"/>
      <c r="D1335" s="342"/>
      <c r="E1335" s="342"/>
      <c r="F1335" s="342"/>
      <c r="G1335" s="342"/>
      <c r="H1335" s="342"/>
      <c r="I1335" s="342"/>
      <c r="J1335" s="342"/>
      <c r="K1335" s="342"/>
      <c r="L1335" s="343"/>
      <c r="M1335" s="344"/>
      <c r="N1335" s="344"/>
      <c r="O1335" s="344"/>
      <c r="P1335" s="344"/>
      <c r="Q1335" s="344"/>
      <c r="R1335" s="344"/>
      <c r="S1335" s="344"/>
      <c r="T1335" s="344"/>
      <c r="U1335" s="344"/>
      <c r="V1335" s="344"/>
      <c r="W1335" s="315"/>
      <c r="X1335" s="316"/>
      <c r="Y1335" s="318"/>
      <c r="Z1335" s="16"/>
      <c r="AA1335" s="16"/>
      <c r="AB1335" s="17"/>
    </row>
    <row r="1336" spans="2:28" ht="38.25" customHeight="1" x14ac:dyDescent="0.2">
      <c r="B1336" s="4">
        <f t="shared" si="17"/>
        <v>1284</v>
      </c>
      <c r="C1336" s="341"/>
      <c r="D1336" s="342"/>
      <c r="E1336" s="342"/>
      <c r="F1336" s="342"/>
      <c r="G1336" s="342"/>
      <c r="H1336" s="342"/>
      <c r="I1336" s="342"/>
      <c r="J1336" s="342"/>
      <c r="K1336" s="342"/>
      <c r="L1336" s="343"/>
      <c r="M1336" s="344"/>
      <c r="N1336" s="344"/>
      <c r="O1336" s="344"/>
      <c r="P1336" s="344"/>
      <c r="Q1336" s="344"/>
      <c r="R1336" s="344"/>
      <c r="S1336" s="344"/>
      <c r="T1336" s="344"/>
      <c r="U1336" s="344"/>
      <c r="V1336" s="344"/>
      <c r="W1336" s="315"/>
      <c r="X1336" s="316"/>
      <c r="Y1336" s="318"/>
      <c r="Z1336" s="16"/>
      <c r="AA1336" s="16"/>
      <c r="AB1336" s="17"/>
    </row>
    <row r="1337" spans="2:28" ht="38.25" customHeight="1" x14ac:dyDescent="0.2">
      <c r="B1337" s="4">
        <f t="shared" si="17"/>
        <v>1285</v>
      </c>
      <c r="C1337" s="341"/>
      <c r="D1337" s="342"/>
      <c r="E1337" s="342"/>
      <c r="F1337" s="342"/>
      <c r="G1337" s="342"/>
      <c r="H1337" s="342"/>
      <c r="I1337" s="342"/>
      <c r="J1337" s="342"/>
      <c r="K1337" s="342"/>
      <c r="L1337" s="343"/>
      <c r="M1337" s="344"/>
      <c r="N1337" s="344"/>
      <c r="O1337" s="344"/>
      <c r="P1337" s="344"/>
      <c r="Q1337" s="344"/>
      <c r="R1337" s="344"/>
      <c r="S1337" s="344"/>
      <c r="T1337" s="344"/>
      <c r="U1337" s="344"/>
      <c r="V1337" s="344"/>
      <c r="W1337" s="315"/>
      <c r="X1337" s="316"/>
      <c r="Y1337" s="318"/>
      <c r="Z1337" s="16"/>
      <c r="AA1337" s="16"/>
      <c r="AB1337" s="17"/>
    </row>
    <row r="1338" spans="2:28" ht="38.25" customHeight="1" x14ac:dyDescent="0.2">
      <c r="B1338" s="4">
        <f t="shared" si="17"/>
        <v>1286</v>
      </c>
      <c r="C1338" s="341"/>
      <c r="D1338" s="342"/>
      <c r="E1338" s="342"/>
      <c r="F1338" s="342"/>
      <c r="G1338" s="342"/>
      <c r="H1338" s="342"/>
      <c r="I1338" s="342"/>
      <c r="J1338" s="342"/>
      <c r="K1338" s="342"/>
      <c r="L1338" s="343"/>
      <c r="M1338" s="344"/>
      <c r="N1338" s="344"/>
      <c r="O1338" s="344"/>
      <c r="P1338" s="344"/>
      <c r="Q1338" s="344"/>
      <c r="R1338" s="344"/>
      <c r="S1338" s="344"/>
      <c r="T1338" s="344"/>
      <c r="U1338" s="344"/>
      <c r="V1338" s="344"/>
      <c r="W1338" s="315"/>
      <c r="X1338" s="316"/>
      <c r="Y1338" s="318"/>
      <c r="Z1338" s="16"/>
      <c r="AA1338" s="16"/>
      <c r="AB1338" s="17"/>
    </row>
    <row r="1339" spans="2:28" ht="38.25" customHeight="1" x14ac:dyDescent="0.2">
      <c r="B1339" s="4">
        <f t="shared" si="17"/>
        <v>1287</v>
      </c>
      <c r="C1339" s="341"/>
      <c r="D1339" s="342"/>
      <c r="E1339" s="342"/>
      <c r="F1339" s="342"/>
      <c r="G1339" s="342"/>
      <c r="H1339" s="342"/>
      <c r="I1339" s="342"/>
      <c r="J1339" s="342"/>
      <c r="K1339" s="342"/>
      <c r="L1339" s="343"/>
      <c r="M1339" s="344"/>
      <c r="N1339" s="344"/>
      <c r="O1339" s="344"/>
      <c r="P1339" s="344"/>
      <c r="Q1339" s="344"/>
      <c r="R1339" s="344"/>
      <c r="S1339" s="344"/>
      <c r="T1339" s="344"/>
      <c r="U1339" s="344"/>
      <c r="V1339" s="344"/>
      <c r="W1339" s="315"/>
      <c r="X1339" s="316"/>
      <c r="Y1339" s="318"/>
      <c r="Z1339" s="16"/>
      <c r="AA1339" s="16"/>
      <c r="AB1339" s="17"/>
    </row>
    <row r="1340" spans="2:28" ht="38.25" customHeight="1" x14ac:dyDescent="0.2">
      <c r="B1340" s="4">
        <f t="shared" si="17"/>
        <v>1288</v>
      </c>
      <c r="C1340" s="341"/>
      <c r="D1340" s="342"/>
      <c r="E1340" s="342"/>
      <c r="F1340" s="342"/>
      <c r="G1340" s="342"/>
      <c r="H1340" s="342"/>
      <c r="I1340" s="342"/>
      <c r="J1340" s="342"/>
      <c r="K1340" s="342"/>
      <c r="L1340" s="343"/>
      <c r="M1340" s="344"/>
      <c r="N1340" s="344"/>
      <c r="O1340" s="344"/>
      <c r="P1340" s="344"/>
      <c r="Q1340" s="344"/>
      <c r="R1340" s="344"/>
      <c r="S1340" s="344"/>
      <c r="T1340" s="344"/>
      <c r="U1340" s="344"/>
      <c r="V1340" s="344"/>
      <c r="W1340" s="315"/>
      <c r="X1340" s="316"/>
      <c r="Y1340" s="318"/>
      <c r="Z1340" s="16"/>
      <c r="AA1340" s="16"/>
      <c r="AB1340" s="17"/>
    </row>
    <row r="1341" spans="2:28" ht="38.25" customHeight="1" x14ac:dyDescent="0.2">
      <c r="B1341" s="4">
        <f t="shared" si="17"/>
        <v>1289</v>
      </c>
      <c r="C1341" s="341"/>
      <c r="D1341" s="342"/>
      <c r="E1341" s="342"/>
      <c r="F1341" s="342"/>
      <c r="G1341" s="342"/>
      <c r="H1341" s="342"/>
      <c r="I1341" s="342"/>
      <c r="J1341" s="342"/>
      <c r="K1341" s="342"/>
      <c r="L1341" s="343"/>
      <c r="M1341" s="344"/>
      <c r="N1341" s="344"/>
      <c r="O1341" s="344"/>
      <c r="P1341" s="344"/>
      <c r="Q1341" s="344"/>
      <c r="R1341" s="344"/>
      <c r="S1341" s="344"/>
      <c r="T1341" s="344"/>
      <c r="U1341" s="344"/>
      <c r="V1341" s="344"/>
      <c r="W1341" s="315"/>
      <c r="X1341" s="316"/>
      <c r="Y1341" s="318"/>
      <c r="Z1341" s="16"/>
      <c r="AA1341" s="16"/>
      <c r="AB1341" s="17"/>
    </row>
    <row r="1342" spans="2:28" ht="38.25" customHeight="1" x14ac:dyDescent="0.2">
      <c r="B1342" s="4">
        <f t="shared" si="17"/>
        <v>1290</v>
      </c>
      <c r="C1342" s="341"/>
      <c r="D1342" s="342"/>
      <c r="E1342" s="342"/>
      <c r="F1342" s="342"/>
      <c r="G1342" s="342"/>
      <c r="H1342" s="342"/>
      <c r="I1342" s="342"/>
      <c r="J1342" s="342"/>
      <c r="K1342" s="342"/>
      <c r="L1342" s="343"/>
      <c r="M1342" s="344"/>
      <c r="N1342" s="344"/>
      <c r="O1342" s="344"/>
      <c r="P1342" s="344"/>
      <c r="Q1342" s="344"/>
      <c r="R1342" s="344"/>
      <c r="S1342" s="344"/>
      <c r="T1342" s="344"/>
      <c r="U1342" s="344"/>
      <c r="V1342" s="344"/>
      <c r="W1342" s="315"/>
      <c r="X1342" s="316"/>
      <c r="Y1342" s="318"/>
      <c r="Z1342" s="16"/>
      <c r="AA1342" s="16"/>
      <c r="AB1342" s="17"/>
    </row>
    <row r="1343" spans="2:28" ht="38.25" customHeight="1" x14ac:dyDescent="0.2">
      <c r="B1343" s="4">
        <f t="shared" si="17"/>
        <v>1291</v>
      </c>
      <c r="C1343" s="341"/>
      <c r="D1343" s="342"/>
      <c r="E1343" s="342"/>
      <c r="F1343" s="342"/>
      <c r="G1343" s="342"/>
      <c r="H1343" s="342"/>
      <c r="I1343" s="342"/>
      <c r="J1343" s="342"/>
      <c r="K1343" s="342"/>
      <c r="L1343" s="343"/>
      <c r="M1343" s="344"/>
      <c r="N1343" s="344"/>
      <c r="O1343" s="344"/>
      <c r="P1343" s="344"/>
      <c r="Q1343" s="344"/>
      <c r="R1343" s="344"/>
      <c r="S1343" s="344"/>
      <c r="T1343" s="344"/>
      <c r="U1343" s="344"/>
      <c r="V1343" s="344"/>
      <c r="W1343" s="315"/>
      <c r="X1343" s="316"/>
      <c r="Y1343" s="318"/>
      <c r="Z1343" s="16"/>
      <c r="AA1343" s="16"/>
      <c r="AB1343" s="17"/>
    </row>
    <row r="1344" spans="2:28" ht="38.25" customHeight="1" x14ac:dyDescent="0.2">
      <c r="B1344" s="4">
        <f t="shared" si="17"/>
        <v>1292</v>
      </c>
      <c r="C1344" s="341"/>
      <c r="D1344" s="342"/>
      <c r="E1344" s="342"/>
      <c r="F1344" s="342"/>
      <c r="G1344" s="342"/>
      <c r="H1344" s="342"/>
      <c r="I1344" s="342"/>
      <c r="J1344" s="342"/>
      <c r="K1344" s="342"/>
      <c r="L1344" s="343"/>
      <c r="M1344" s="344"/>
      <c r="N1344" s="344"/>
      <c r="O1344" s="344"/>
      <c r="P1344" s="344"/>
      <c r="Q1344" s="344"/>
      <c r="R1344" s="344"/>
      <c r="S1344" s="344"/>
      <c r="T1344" s="344"/>
      <c r="U1344" s="344"/>
      <c r="V1344" s="344"/>
      <c r="W1344" s="315"/>
      <c r="X1344" s="316"/>
      <c r="Y1344" s="318"/>
      <c r="Z1344" s="16"/>
      <c r="AA1344" s="16"/>
      <c r="AB1344" s="17"/>
    </row>
    <row r="1345" spans="2:28" ht="38.25" customHeight="1" x14ac:dyDescent="0.2">
      <c r="B1345" s="4">
        <f t="shared" si="17"/>
        <v>1293</v>
      </c>
      <c r="C1345" s="341"/>
      <c r="D1345" s="342"/>
      <c r="E1345" s="342"/>
      <c r="F1345" s="342"/>
      <c r="G1345" s="342"/>
      <c r="H1345" s="342"/>
      <c r="I1345" s="342"/>
      <c r="J1345" s="342"/>
      <c r="K1345" s="342"/>
      <c r="L1345" s="343"/>
      <c r="M1345" s="344"/>
      <c r="N1345" s="344"/>
      <c r="O1345" s="344"/>
      <c r="P1345" s="344"/>
      <c r="Q1345" s="344"/>
      <c r="R1345" s="344"/>
      <c r="S1345" s="344"/>
      <c r="T1345" s="344"/>
      <c r="U1345" s="344"/>
      <c r="V1345" s="344"/>
      <c r="W1345" s="315"/>
      <c r="X1345" s="316"/>
      <c r="Y1345" s="318"/>
      <c r="Z1345" s="16"/>
      <c r="AA1345" s="16"/>
      <c r="AB1345" s="17"/>
    </row>
    <row r="1346" spans="2:28" ht="38.25" customHeight="1" x14ac:dyDescent="0.2">
      <c r="B1346" s="4">
        <f t="shared" si="17"/>
        <v>1294</v>
      </c>
      <c r="C1346" s="341"/>
      <c r="D1346" s="342"/>
      <c r="E1346" s="342"/>
      <c r="F1346" s="342"/>
      <c r="G1346" s="342"/>
      <c r="H1346" s="342"/>
      <c r="I1346" s="342"/>
      <c r="J1346" s="342"/>
      <c r="K1346" s="342"/>
      <c r="L1346" s="343"/>
      <c r="M1346" s="344"/>
      <c r="N1346" s="344"/>
      <c r="O1346" s="344"/>
      <c r="P1346" s="344"/>
      <c r="Q1346" s="344"/>
      <c r="R1346" s="344"/>
      <c r="S1346" s="344"/>
      <c r="T1346" s="344"/>
      <c r="U1346" s="344"/>
      <c r="V1346" s="344"/>
      <c r="W1346" s="315"/>
      <c r="X1346" s="316"/>
      <c r="Y1346" s="318"/>
      <c r="Z1346" s="16"/>
      <c r="AA1346" s="16"/>
      <c r="AB1346" s="17"/>
    </row>
    <row r="1347" spans="2:28" ht="38.25" customHeight="1" x14ac:dyDescent="0.2">
      <c r="B1347" s="4">
        <f t="shared" si="17"/>
        <v>1295</v>
      </c>
      <c r="C1347" s="341"/>
      <c r="D1347" s="342"/>
      <c r="E1347" s="342"/>
      <c r="F1347" s="342"/>
      <c r="G1347" s="342"/>
      <c r="H1347" s="342"/>
      <c r="I1347" s="342"/>
      <c r="J1347" s="342"/>
      <c r="K1347" s="342"/>
      <c r="L1347" s="343"/>
      <c r="M1347" s="344"/>
      <c r="N1347" s="344"/>
      <c r="O1347" s="344"/>
      <c r="P1347" s="344"/>
      <c r="Q1347" s="344"/>
      <c r="R1347" s="344"/>
      <c r="S1347" s="344"/>
      <c r="T1347" s="344"/>
      <c r="U1347" s="344"/>
      <c r="V1347" s="344"/>
      <c r="W1347" s="315"/>
      <c r="X1347" s="316"/>
      <c r="Y1347" s="318"/>
      <c r="Z1347" s="16"/>
      <c r="AA1347" s="16"/>
      <c r="AB1347" s="17"/>
    </row>
    <row r="1348" spans="2:28" ht="38.25" customHeight="1" x14ac:dyDescent="0.2">
      <c r="B1348" s="4">
        <f t="shared" si="17"/>
        <v>1296</v>
      </c>
      <c r="C1348" s="341"/>
      <c r="D1348" s="342"/>
      <c r="E1348" s="342"/>
      <c r="F1348" s="342"/>
      <c r="G1348" s="342"/>
      <c r="H1348" s="342"/>
      <c r="I1348" s="342"/>
      <c r="J1348" s="342"/>
      <c r="K1348" s="342"/>
      <c r="L1348" s="343"/>
      <c r="M1348" s="344"/>
      <c r="N1348" s="344"/>
      <c r="O1348" s="344"/>
      <c r="P1348" s="344"/>
      <c r="Q1348" s="344"/>
      <c r="R1348" s="344"/>
      <c r="S1348" s="344"/>
      <c r="T1348" s="344"/>
      <c r="U1348" s="344"/>
      <c r="V1348" s="344"/>
      <c r="W1348" s="315"/>
      <c r="X1348" s="316"/>
      <c r="Y1348" s="318"/>
      <c r="Z1348" s="16"/>
      <c r="AA1348" s="16"/>
      <c r="AB1348" s="17"/>
    </row>
    <row r="1349" spans="2:28" ht="38.25" customHeight="1" x14ac:dyDescent="0.2">
      <c r="B1349" s="4">
        <f t="shared" si="17"/>
        <v>1297</v>
      </c>
      <c r="C1349" s="341"/>
      <c r="D1349" s="342"/>
      <c r="E1349" s="342"/>
      <c r="F1349" s="342"/>
      <c r="G1349" s="342"/>
      <c r="H1349" s="342"/>
      <c r="I1349" s="342"/>
      <c r="J1349" s="342"/>
      <c r="K1349" s="342"/>
      <c r="L1349" s="343"/>
      <c r="M1349" s="344"/>
      <c r="N1349" s="344"/>
      <c r="O1349" s="344"/>
      <c r="P1349" s="344"/>
      <c r="Q1349" s="344"/>
      <c r="R1349" s="344"/>
      <c r="S1349" s="344"/>
      <c r="T1349" s="344"/>
      <c r="U1349" s="344"/>
      <c r="V1349" s="344"/>
      <c r="W1349" s="315"/>
      <c r="X1349" s="316"/>
      <c r="Y1349" s="318"/>
      <c r="Z1349" s="16"/>
      <c r="AA1349" s="16"/>
      <c r="AB1349" s="17"/>
    </row>
    <row r="1350" spans="2:28" ht="38.25" customHeight="1" x14ac:dyDescent="0.2">
      <c r="B1350" s="4">
        <f t="shared" si="17"/>
        <v>1298</v>
      </c>
      <c r="C1350" s="341"/>
      <c r="D1350" s="342"/>
      <c r="E1350" s="342"/>
      <c r="F1350" s="342"/>
      <c r="G1350" s="342"/>
      <c r="H1350" s="342"/>
      <c r="I1350" s="342"/>
      <c r="J1350" s="342"/>
      <c r="K1350" s="342"/>
      <c r="L1350" s="343"/>
      <c r="M1350" s="344"/>
      <c r="N1350" s="344"/>
      <c r="O1350" s="344"/>
      <c r="P1350" s="344"/>
      <c r="Q1350" s="344"/>
      <c r="R1350" s="344"/>
      <c r="S1350" s="344"/>
      <c r="T1350" s="344"/>
      <c r="U1350" s="344"/>
      <c r="V1350" s="344"/>
      <c r="W1350" s="315"/>
      <c r="X1350" s="316"/>
      <c r="Y1350" s="318"/>
      <c r="Z1350" s="16"/>
      <c r="AA1350" s="16"/>
      <c r="AB1350" s="17"/>
    </row>
    <row r="1351" spans="2:28" ht="38.25" customHeight="1" x14ac:dyDescent="0.2">
      <c r="B1351" s="4">
        <f t="shared" si="17"/>
        <v>1299</v>
      </c>
      <c r="C1351" s="341"/>
      <c r="D1351" s="342"/>
      <c r="E1351" s="342"/>
      <c r="F1351" s="342"/>
      <c r="G1351" s="342"/>
      <c r="H1351" s="342"/>
      <c r="I1351" s="342"/>
      <c r="J1351" s="342"/>
      <c r="K1351" s="342"/>
      <c r="L1351" s="343"/>
      <c r="M1351" s="344"/>
      <c r="N1351" s="344"/>
      <c r="O1351" s="344"/>
      <c r="P1351" s="344"/>
      <c r="Q1351" s="344"/>
      <c r="R1351" s="344"/>
      <c r="S1351" s="344"/>
      <c r="T1351" s="344"/>
      <c r="U1351" s="344"/>
      <c r="V1351" s="344"/>
      <c r="W1351" s="315"/>
      <c r="X1351" s="316"/>
      <c r="Y1351" s="318"/>
      <c r="Z1351" s="16"/>
      <c r="AA1351" s="16"/>
      <c r="AB1351" s="17"/>
    </row>
    <row r="1352" spans="2:28" ht="38.25" customHeight="1" x14ac:dyDescent="0.2">
      <c r="B1352" s="4">
        <f t="shared" si="17"/>
        <v>1300</v>
      </c>
      <c r="C1352" s="341"/>
      <c r="D1352" s="342"/>
      <c r="E1352" s="342"/>
      <c r="F1352" s="342"/>
      <c r="G1352" s="342"/>
      <c r="H1352" s="342"/>
      <c r="I1352" s="342"/>
      <c r="J1352" s="342"/>
      <c r="K1352" s="342"/>
      <c r="L1352" s="343"/>
      <c r="M1352" s="344"/>
      <c r="N1352" s="344"/>
      <c r="O1352" s="344"/>
      <c r="P1352" s="344"/>
      <c r="Q1352" s="344"/>
      <c r="R1352" s="344"/>
      <c r="S1352" s="344"/>
      <c r="T1352" s="344"/>
      <c r="U1352" s="344"/>
      <c r="V1352" s="344"/>
      <c r="W1352" s="315"/>
      <c r="X1352" s="316"/>
      <c r="Y1352" s="318"/>
      <c r="Z1352" s="16"/>
      <c r="AA1352" s="16"/>
      <c r="AB1352" s="17"/>
    </row>
    <row r="1353" spans="2:28" ht="38.25" customHeight="1" x14ac:dyDescent="0.2">
      <c r="B1353" s="4">
        <f t="shared" si="17"/>
        <v>1301</v>
      </c>
      <c r="C1353" s="341"/>
      <c r="D1353" s="342"/>
      <c r="E1353" s="342"/>
      <c r="F1353" s="342"/>
      <c r="G1353" s="342"/>
      <c r="H1353" s="342"/>
      <c r="I1353" s="342"/>
      <c r="J1353" s="342"/>
      <c r="K1353" s="342"/>
      <c r="L1353" s="343"/>
      <c r="M1353" s="344"/>
      <c r="N1353" s="344"/>
      <c r="O1353" s="344"/>
      <c r="P1353" s="344"/>
      <c r="Q1353" s="344"/>
      <c r="R1353" s="344"/>
      <c r="S1353" s="344"/>
      <c r="T1353" s="344"/>
      <c r="U1353" s="344"/>
      <c r="V1353" s="344"/>
      <c r="W1353" s="315"/>
      <c r="X1353" s="316"/>
      <c r="Y1353" s="318"/>
      <c r="Z1353" s="16"/>
      <c r="AA1353" s="16"/>
      <c r="AB1353" s="17"/>
    </row>
    <row r="1354" spans="2:28" ht="38.25" customHeight="1" x14ac:dyDescent="0.2">
      <c r="B1354" s="4">
        <f t="shared" si="17"/>
        <v>1302</v>
      </c>
      <c r="C1354" s="341"/>
      <c r="D1354" s="342"/>
      <c r="E1354" s="342"/>
      <c r="F1354" s="342"/>
      <c r="G1354" s="342"/>
      <c r="H1354" s="342"/>
      <c r="I1354" s="342"/>
      <c r="J1354" s="342"/>
      <c r="K1354" s="342"/>
      <c r="L1354" s="343"/>
      <c r="M1354" s="344"/>
      <c r="N1354" s="344"/>
      <c r="O1354" s="344"/>
      <c r="P1354" s="344"/>
      <c r="Q1354" s="344"/>
      <c r="R1354" s="344"/>
      <c r="S1354" s="344"/>
      <c r="T1354" s="344"/>
      <c r="U1354" s="344"/>
      <c r="V1354" s="344"/>
      <c r="W1354" s="315"/>
      <c r="X1354" s="316"/>
      <c r="Y1354" s="318"/>
      <c r="Z1354" s="16"/>
      <c r="AA1354" s="16"/>
      <c r="AB1354" s="17"/>
    </row>
    <row r="1355" spans="2:28" ht="38.25" customHeight="1" x14ac:dyDescent="0.2">
      <c r="B1355" s="4">
        <f t="shared" si="17"/>
        <v>1303</v>
      </c>
      <c r="C1355" s="341"/>
      <c r="D1355" s="342"/>
      <c r="E1355" s="342"/>
      <c r="F1355" s="342"/>
      <c r="G1355" s="342"/>
      <c r="H1355" s="342"/>
      <c r="I1355" s="342"/>
      <c r="J1355" s="342"/>
      <c r="K1355" s="342"/>
      <c r="L1355" s="343"/>
      <c r="M1355" s="344"/>
      <c r="N1355" s="344"/>
      <c r="O1355" s="344"/>
      <c r="P1355" s="344"/>
      <c r="Q1355" s="344"/>
      <c r="R1355" s="344"/>
      <c r="S1355" s="344"/>
      <c r="T1355" s="344"/>
      <c r="U1355" s="344"/>
      <c r="V1355" s="344"/>
      <c r="W1355" s="315"/>
      <c r="X1355" s="316"/>
      <c r="Y1355" s="318"/>
      <c r="Z1355" s="16"/>
      <c r="AA1355" s="16"/>
      <c r="AB1355" s="17"/>
    </row>
    <row r="1356" spans="2:28" ht="38.25" customHeight="1" x14ac:dyDescent="0.2">
      <c r="B1356" s="4">
        <f t="shared" si="17"/>
        <v>1304</v>
      </c>
      <c r="C1356" s="341"/>
      <c r="D1356" s="342"/>
      <c r="E1356" s="342"/>
      <c r="F1356" s="342"/>
      <c r="G1356" s="342"/>
      <c r="H1356" s="342"/>
      <c r="I1356" s="342"/>
      <c r="J1356" s="342"/>
      <c r="K1356" s="342"/>
      <c r="L1356" s="343"/>
      <c r="M1356" s="344"/>
      <c r="N1356" s="344"/>
      <c r="O1356" s="344"/>
      <c r="P1356" s="344"/>
      <c r="Q1356" s="344"/>
      <c r="R1356" s="344"/>
      <c r="S1356" s="344"/>
      <c r="T1356" s="344"/>
      <c r="U1356" s="344"/>
      <c r="V1356" s="344"/>
      <c r="W1356" s="315"/>
      <c r="X1356" s="316"/>
      <c r="Y1356" s="318"/>
      <c r="Z1356" s="16"/>
      <c r="AA1356" s="16"/>
      <c r="AB1356" s="17"/>
    </row>
    <row r="1357" spans="2:28" ht="38.25" customHeight="1" x14ac:dyDescent="0.2">
      <c r="B1357" s="4">
        <f t="shared" si="17"/>
        <v>1305</v>
      </c>
      <c r="C1357" s="341"/>
      <c r="D1357" s="342"/>
      <c r="E1357" s="342"/>
      <c r="F1357" s="342"/>
      <c r="G1357" s="342"/>
      <c r="H1357" s="342"/>
      <c r="I1357" s="342"/>
      <c r="J1357" s="342"/>
      <c r="K1357" s="342"/>
      <c r="L1357" s="343"/>
      <c r="M1357" s="344"/>
      <c r="N1357" s="344"/>
      <c r="O1357" s="344"/>
      <c r="P1357" s="344"/>
      <c r="Q1357" s="344"/>
      <c r="R1357" s="344"/>
      <c r="S1357" s="344"/>
      <c r="T1357" s="344"/>
      <c r="U1357" s="344"/>
      <c r="V1357" s="344"/>
      <c r="W1357" s="315"/>
      <c r="X1357" s="316"/>
      <c r="Y1357" s="318"/>
      <c r="Z1357" s="16"/>
      <c r="AA1357" s="16"/>
      <c r="AB1357" s="17"/>
    </row>
    <row r="1358" spans="2:28" ht="38.25" customHeight="1" x14ac:dyDescent="0.2">
      <c r="B1358" s="4">
        <f t="shared" si="17"/>
        <v>1306</v>
      </c>
      <c r="C1358" s="341"/>
      <c r="D1358" s="342"/>
      <c r="E1358" s="342"/>
      <c r="F1358" s="342"/>
      <c r="G1358" s="342"/>
      <c r="H1358" s="342"/>
      <c r="I1358" s="342"/>
      <c r="J1358" s="342"/>
      <c r="K1358" s="342"/>
      <c r="L1358" s="343"/>
      <c r="M1358" s="344"/>
      <c r="N1358" s="344"/>
      <c r="O1358" s="344"/>
      <c r="P1358" s="344"/>
      <c r="Q1358" s="344"/>
      <c r="R1358" s="344"/>
      <c r="S1358" s="344"/>
      <c r="T1358" s="344"/>
      <c r="U1358" s="344"/>
      <c r="V1358" s="344"/>
      <c r="W1358" s="315"/>
      <c r="X1358" s="316"/>
      <c r="Y1358" s="318"/>
      <c r="Z1358" s="16"/>
      <c r="AA1358" s="16"/>
      <c r="AB1358" s="17"/>
    </row>
    <row r="1359" spans="2:28" ht="38.25" customHeight="1" x14ac:dyDescent="0.2">
      <c r="B1359" s="4">
        <f t="shared" si="17"/>
        <v>1307</v>
      </c>
      <c r="C1359" s="341"/>
      <c r="D1359" s="342"/>
      <c r="E1359" s="342"/>
      <c r="F1359" s="342"/>
      <c r="G1359" s="342"/>
      <c r="H1359" s="342"/>
      <c r="I1359" s="342"/>
      <c r="J1359" s="342"/>
      <c r="K1359" s="342"/>
      <c r="L1359" s="343"/>
      <c r="M1359" s="344"/>
      <c r="N1359" s="344"/>
      <c r="O1359" s="344"/>
      <c r="P1359" s="344"/>
      <c r="Q1359" s="344"/>
      <c r="R1359" s="344"/>
      <c r="S1359" s="344"/>
      <c r="T1359" s="344"/>
      <c r="U1359" s="344"/>
      <c r="V1359" s="344"/>
      <c r="W1359" s="315"/>
      <c r="X1359" s="316"/>
      <c r="Y1359" s="318"/>
      <c r="Z1359" s="16"/>
      <c r="AA1359" s="16"/>
      <c r="AB1359" s="17"/>
    </row>
    <row r="1360" spans="2:28" ht="38.25" customHeight="1" x14ac:dyDescent="0.2">
      <c r="B1360" s="4">
        <f t="shared" ref="B1360:B1423" si="18">B1359+1</f>
        <v>1308</v>
      </c>
      <c r="C1360" s="341"/>
      <c r="D1360" s="342"/>
      <c r="E1360" s="342"/>
      <c r="F1360" s="342"/>
      <c r="G1360" s="342"/>
      <c r="H1360" s="342"/>
      <c r="I1360" s="342"/>
      <c r="J1360" s="342"/>
      <c r="K1360" s="342"/>
      <c r="L1360" s="343"/>
      <c r="M1360" s="344"/>
      <c r="N1360" s="344"/>
      <c r="O1360" s="344"/>
      <c r="P1360" s="344"/>
      <c r="Q1360" s="344"/>
      <c r="R1360" s="344"/>
      <c r="S1360" s="344"/>
      <c r="T1360" s="344"/>
      <c r="U1360" s="344"/>
      <c r="V1360" s="344"/>
      <c r="W1360" s="315"/>
      <c r="X1360" s="316"/>
      <c r="Y1360" s="318"/>
      <c r="Z1360" s="16"/>
      <c r="AA1360" s="16"/>
      <c r="AB1360" s="17"/>
    </row>
    <row r="1361" spans="2:28" ht="38.25" customHeight="1" x14ac:dyDescent="0.2">
      <c r="B1361" s="4">
        <f t="shared" si="18"/>
        <v>1309</v>
      </c>
      <c r="C1361" s="341"/>
      <c r="D1361" s="342"/>
      <c r="E1361" s="342"/>
      <c r="F1361" s="342"/>
      <c r="G1361" s="342"/>
      <c r="H1361" s="342"/>
      <c r="I1361" s="342"/>
      <c r="J1361" s="342"/>
      <c r="K1361" s="342"/>
      <c r="L1361" s="343"/>
      <c r="M1361" s="344"/>
      <c r="N1361" s="344"/>
      <c r="O1361" s="344"/>
      <c r="P1361" s="344"/>
      <c r="Q1361" s="344"/>
      <c r="R1361" s="344"/>
      <c r="S1361" s="344"/>
      <c r="T1361" s="344"/>
      <c r="U1361" s="344"/>
      <c r="V1361" s="344"/>
      <c r="W1361" s="315"/>
      <c r="X1361" s="316"/>
      <c r="Y1361" s="318"/>
      <c r="Z1361" s="16"/>
      <c r="AA1361" s="16"/>
      <c r="AB1361" s="17"/>
    </row>
    <row r="1362" spans="2:28" ht="38.25" customHeight="1" x14ac:dyDescent="0.2">
      <c r="B1362" s="4">
        <f t="shared" si="18"/>
        <v>1310</v>
      </c>
      <c r="C1362" s="341"/>
      <c r="D1362" s="342"/>
      <c r="E1362" s="342"/>
      <c r="F1362" s="342"/>
      <c r="G1362" s="342"/>
      <c r="H1362" s="342"/>
      <c r="I1362" s="342"/>
      <c r="J1362" s="342"/>
      <c r="K1362" s="342"/>
      <c r="L1362" s="343"/>
      <c r="M1362" s="344"/>
      <c r="N1362" s="344"/>
      <c r="O1362" s="344"/>
      <c r="P1362" s="344"/>
      <c r="Q1362" s="344"/>
      <c r="R1362" s="344"/>
      <c r="S1362" s="344"/>
      <c r="T1362" s="344"/>
      <c r="U1362" s="344"/>
      <c r="V1362" s="344"/>
      <c r="W1362" s="315"/>
      <c r="X1362" s="316"/>
      <c r="Y1362" s="318"/>
      <c r="Z1362" s="16"/>
      <c r="AA1362" s="16"/>
      <c r="AB1362" s="17"/>
    </row>
    <row r="1363" spans="2:28" ht="38.25" customHeight="1" x14ac:dyDescent="0.2">
      <c r="B1363" s="4">
        <f t="shared" si="18"/>
        <v>1311</v>
      </c>
      <c r="C1363" s="341"/>
      <c r="D1363" s="342"/>
      <c r="E1363" s="342"/>
      <c r="F1363" s="342"/>
      <c r="G1363" s="342"/>
      <c r="H1363" s="342"/>
      <c r="I1363" s="342"/>
      <c r="J1363" s="342"/>
      <c r="K1363" s="342"/>
      <c r="L1363" s="343"/>
      <c r="M1363" s="344"/>
      <c r="N1363" s="344"/>
      <c r="O1363" s="344"/>
      <c r="P1363" s="344"/>
      <c r="Q1363" s="344"/>
      <c r="R1363" s="344"/>
      <c r="S1363" s="344"/>
      <c r="T1363" s="344"/>
      <c r="U1363" s="344"/>
      <c r="V1363" s="344"/>
      <c r="W1363" s="315"/>
      <c r="X1363" s="316"/>
      <c r="Y1363" s="318"/>
      <c r="Z1363" s="16"/>
      <c r="AA1363" s="16"/>
      <c r="AB1363" s="17"/>
    </row>
    <row r="1364" spans="2:28" ht="38.25" customHeight="1" x14ac:dyDescent="0.2">
      <c r="B1364" s="4">
        <f t="shared" si="18"/>
        <v>1312</v>
      </c>
      <c r="C1364" s="341"/>
      <c r="D1364" s="342"/>
      <c r="E1364" s="342"/>
      <c r="F1364" s="342"/>
      <c r="G1364" s="342"/>
      <c r="H1364" s="342"/>
      <c r="I1364" s="342"/>
      <c r="J1364" s="342"/>
      <c r="K1364" s="342"/>
      <c r="L1364" s="343"/>
      <c r="M1364" s="344"/>
      <c r="N1364" s="344"/>
      <c r="O1364" s="344"/>
      <c r="P1364" s="344"/>
      <c r="Q1364" s="344"/>
      <c r="R1364" s="344"/>
      <c r="S1364" s="344"/>
      <c r="T1364" s="344"/>
      <c r="U1364" s="344"/>
      <c r="V1364" s="344"/>
      <c r="W1364" s="315"/>
      <c r="X1364" s="316"/>
      <c r="Y1364" s="318"/>
      <c r="Z1364" s="16"/>
      <c r="AA1364" s="16"/>
      <c r="AB1364" s="17"/>
    </row>
    <row r="1365" spans="2:28" ht="38.25" customHeight="1" x14ac:dyDescent="0.2">
      <c r="B1365" s="4">
        <f t="shared" si="18"/>
        <v>1313</v>
      </c>
      <c r="C1365" s="341"/>
      <c r="D1365" s="342"/>
      <c r="E1365" s="342"/>
      <c r="F1365" s="342"/>
      <c r="G1365" s="342"/>
      <c r="H1365" s="342"/>
      <c r="I1365" s="342"/>
      <c r="J1365" s="342"/>
      <c r="K1365" s="342"/>
      <c r="L1365" s="343"/>
      <c r="M1365" s="344"/>
      <c r="N1365" s="344"/>
      <c r="O1365" s="344"/>
      <c r="P1365" s="344"/>
      <c r="Q1365" s="344"/>
      <c r="R1365" s="344"/>
      <c r="S1365" s="344"/>
      <c r="T1365" s="344"/>
      <c r="U1365" s="344"/>
      <c r="V1365" s="344"/>
      <c r="W1365" s="315"/>
      <c r="X1365" s="316"/>
      <c r="Y1365" s="318"/>
      <c r="Z1365" s="16"/>
      <c r="AA1365" s="16"/>
      <c r="AB1365" s="17"/>
    </row>
    <row r="1366" spans="2:28" ht="38.25" customHeight="1" x14ac:dyDescent="0.2">
      <c r="B1366" s="4">
        <f t="shared" si="18"/>
        <v>1314</v>
      </c>
      <c r="C1366" s="341"/>
      <c r="D1366" s="342"/>
      <c r="E1366" s="342"/>
      <c r="F1366" s="342"/>
      <c r="G1366" s="342"/>
      <c r="H1366" s="342"/>
      <c r="I1366" s="342"/>
      <c r="J1366" s="342"/>
      <c r="K1366" s="342"/>
      <c r="L1366" s="343"/>
      <c r="M1366" s="344"/>
      <c r="N1366" s="344"/>
      <c r="O1366" s="344"/>
      <c r="P1366" s="344"/>
      <c r="Q1366" s="344"/>
      <c r="R1366" s="344"/>
      <c r="S1366" s="344"/>
      <c r="T1366" s="344"/>
      <c r="U1366" s="344"/>
      <c r="V1366" s="344"/>
      <c r="W1366" s="315"/>
      <c r="X1366" s="316"/>
      <c r="Y1366" s="318"/>
      <c r="Z1366" s="16"/>
      <c r="AA1366" s="16"/>
      <c r="AB1366" s="17"/>
    </row>
    <row r="1367" spans="2:28" ht="38.25" customHeight="1" x14ac:dyDescent="0.2">
      <c r="B1367" s="4">
        <f t="shared" si="18"/>
        <v>1315</v>
      </c>
      <c r="C1367" s="341"/>
      <c r="D1367" s="342"/>
      <c r="E1367" s="342"/>
      <c r="F1367" s="342"/>
      <c r="G1367" s="342"/>
      <c r="H1367" s="342"/>
      <c r="I1367" s="342"/>
      <c r="J1367" s="342"/>
      <c r="K1367" s="342"/>
      <c r="L1367" s="343"/>
      <c r="M1367" s="344"/>
      <c r="N1367" s="344"/>
      <c r="O1367" s="344"/>
      <c r="P1367" s="344"/>
      <c r="Q1367" s="344"/>
      <c r="R1367" s="344"/>
      <c r="S1367" s="344"/>
      <c r="T1367" s="344"/>
      <c r="U1367" s="344"/>
      <c r="V1367" s="344"/>
      <c r="W1367" s="315"/>
      <c r="X1367" s="316"/>
      <c r="Y1367" s="318"/>
      <c r="Z1367" s="16"/>
      <c r="AA1367" s="16"/>
      <c r="AB1367" s="17"/>
    </row>
    <row r="1368" spans="2:28" ht="38.25" customHeight="1" x14ac:dyDescent="0.2">
      <c r="B1368" s="4">
        <f t="shared" si="18"/>
        <v>1316</v>
      </c>
      <c r="C1368" s="341"/>
      <c r="D1368" s="342"/>
      <c r="E1368" s="342"/>
      <c r="F1368" s="342"/>
      <c r="G1368" s="342"/>
      <c r="H1368" s="342"/>
      <c r="I1368" s="342"/>
      <c r="J1368" s="342"/>
      <c r="K1368" s="342"/>
      <c r="L1368" s="343"/>
      <c r="M1368" s="344"/>
      <c r="N1368" s="344"/>
      <c r="O1368" s="344"/>
      <c r="P1368" s="344"/>
      <c r="Q1368" s="344"/>
      <c r="R1368" s="344"/>
      <c r="S1368" s="344"/>
      <c r="T1368" s="344"/>
      <c r="U1368" s="344"/>
      <c r="V1368" s="344"/>
      <c r="W1368" s="315"/>
      <c r="X1368" s="316"/>
      <c r="Y1368" s="318"/>
      <c r="Z1368" s="16"/>
      <c r="AA1368" s="16"/>
      <c r="AB1368" s="17"/>
    </row>
    <row r="1369" spans="2:28" ht="38.25" customHeight="1" x14ac:dyDescent="0.2">
      <c r="B1369" s="4">
        <f t="shared" si="18"/>
        <v>1317</v>
      </c>
      <c r="C1369" s="341"/>
      <c r="D1369" s="342"/>
      <c r="E1369" s="342"/>
      <c r="F1369" s="342"/>
      <c r="G1369" s="342"/>
      <c r="H1369" s="342"/>
      <c r="I1369" s="342"/>
      <c r="J1369" s="342"/>
      <c r="K1369" s="342"/>
      <c r="L1369" s="343"/>
      <c r="M1369" s="344"/>
      <c r="N1369" s="344"/>
      <c r="O1369" s="344"/>
      <c r="P1369" s="344"/>
      <c r="Q1369" s="344"/>
      <c r="R1369" s="344"/>
      <c r="S1369" s="344"/>
      <c r="T1369" s="344"/>
      <c r="U1369" s="344"/>
      <c r="V1369" s="344"/>
      <c r="W1369" s="315"/>
      <c r="X1369" s="316"/>
      <c r="Y1369" s="318"/>
      <c r="Z1369" s="16"/>
      <c r="AA1369" s="16"/>
      <c r="AB1369" s="17"/>
    </row>
    <row r="1370" spans="2:28" ht="38.25" customHeight="1" x14ac:dyDescent="0.2">
      <c r="B1370" s="4">
        <f t="shared" si="18"/>
        <v>1318</v>
      </c>
      <c r="C1370" s="341"/>
      <c r="D1370" s="342"/>
      <c r="E1370" s="342"/>
      <c r="F1370" s="342"/>
      <c r="G1370" s="342"/>
      <c r="H1370" s="342"/>
      <c r="I1370" s="342"/>
      <c r="J1370" s="342"/>
      <c r="K1370" s="342"/>
      <c r="L1370" s="343"/>
      <c r="M1370" s="344"/>
      <c r="N1370" s="344"/>
      <c r="O1370" s="344"/>
      <c r="P1370" s="344"/>
      <c r="Q1370" s="344"/>
      <c r="R1370" s="344"/>
      <c r="S1370" s="344"/>
      <c r="T1370" s="344"/>
      <c r="U1370" s="344"/>
      <c r="V1370" s="344"/>
      <c r="W1370" s="315"/>
      <c r="X1370" s="316"/>
      <c r="Y1370" s="318"/>
      <c r="Z1370" s="16"/>
      <c r="AA1370" s="16"/>
      <c r="AB1370" s="17"/>
    </row>
    <row r="1371" spans="2:28" ht="38.25" customHeight="1" x14ac:dyDescent="0.2">
      <c r="B1371" s="4">
        <f t="shared" si="18"/>
        <v>1319</v>
      </c>
      <c r="C1371" s="341"/>
      <c r="D1371" s="342"/>
      <c r="E1371" s="342"/>
      <c r="F1371" s="342"/>
      <c r="G1371" s="342"/>
      <c r="H1371" s="342"/>
      <c r="I1371" s="342"/>
      <c r="J1371" s="342"/>
      <c r="K1371" s="342"/>
      <c r="L1371" s="343"/>
      <c r="M1371" s="344"/>
      <c r="N1371" s="344"/>
      <c r="O1371" s="344"/>
      <c r="P1371" s="344"/>
      <c r="Q1371" s="344"/>
      <c r="R1371" s="344"/>
      <c r="S1371" s="344"/>
      <c r="T1371" s="344"/>
      <c r="U1371" s="344"/>
      <c r="V1371" s="344"/>
      <c r="W1371" s="315"/>
      <c r="X1371" s="316"/>
      <c r="Y1371" s="318"/>
      <c r="Z1371" s="16"/>
      <c r="AA1371" s="16"/>
      <c r="AB1371" s="17"/>
    </row>
    <row r="1372" spans="2:28" ht="38.25" customHeight="1" x14ac:dyDescent="0.2">
      <c r="B1372" s="4">
        <f t="shared" si="18"/>
        <v>1320</v>
      </c>
      <c r="C1372" s="341"/>
      <c r="D1372" s="342"/>
      <c r="E1372" s="342"/>
      <c r="F1372" s="342"/>
      <c r="G1372" s="342"/>
      <c r="H1372" s="342"/>
      <c r="I1372" s="342"/>
      <c r="J1372" s="342"/>
      <c r="K1372" s="342"/>
      <c r="L1372" s="343"/>
      <c r="M1372" s="344"/>
      <c r="N1372" s="344"/>
      <c r="O1372" s="344"/>
      <c r="P1372" s="344"/>
      <c r="Q1372" s="344"/>
      <c r="R1372" s="344"/>
      <c r="S1372" s="344"/>
      <c r="T1372" s="344"/>
      <c r="U1372" s="344"/>
      <c r="V1372" s="344"/>
      <c r="W1372" s="315"/>
      <c r="X1372" s="316"/>
      <c r="Y1372" s="318"/>
      <c r="Z1372" s="16"/>
      <c r="AA1372" s="16"/>
      <c r="AB1372" s="17"/>
    </row>
    <row r="1373" spans="2:28" ht="38.25" customHeight="1" x14ac:dyDescent="0.2">
      <c r="B1373" s="4">
        <f t="shared" si="18"/>
        <v>1321</v>
      </c>
      <c r="C1373" s="341"/>
      <c r="D1373" s="342"/>
      <c r="E1373" s="342"/>
      <c r="F1373" s="342"/>
      <c r="G1373" s="342"/>
      <c r="H1373" s="342"/>
      <c r="I1373" s="342"/>
      <c r="J1373" s="342"/>
      <c r="K1373" s="342"/>
      <c r="L1373" s="343"/>
      <c r="M1373" s="344"/>
      <c r="N1373" s="344"/>
      <c r="O1373" s="344"/>
      <c r="P1373" s="344"/>
      <c r="Q1373" s="344"/>
      <c r="R1373" s="344"/>
      <c r="S1373" s="344"/>
      <c r="T1373" s="344"/>
      <c r="U1373" s="344"/>
      <c r="V1373" s="344"/>
      <c r="W1373" s="315"/>
      <c r="X1373" s="316"/>
      <c r="Y1373" s="318"/>
      <c r="Z1373" s="16"/>
      <c r="AA1373" s="16"/>
      <c r="AB1373" s="17"/>
    </row>
    <row r="1374" spans="2:28" ht="38.25" customHeight="1" x14ac:dyDescent="0.2">
      <c r="B1374" s="4">
        <f t="shared" si="18"/>
        <v>1322</v>
      </c>
      <c r="C1374" s="341"/>
      <c r="D1374" s="342"/>
      <c r="E1374" s="342"/>
      <c r="F1374" s="342"/>
      <c r="G1374" s="342"/>
      <c r="H1374" s="342"/>
      <c r="I1374" s="342"/>
      <c r="J1374" s="342"/>
      <c r="K1374" s="342"/>
      <c r="L1374" s="343"/>
      <c r="M1374" s="344"/>
      <c r="N1374" s="344"/>
      <c r="O1374" s="344"/>
      <c r="P1374" s="344"/>
      <c r="Q1374" s="344"/>
      <c r="R1374" s="344"/>
      <c r="S1374" s="344"/>
      <c r="T1374" s="344"/>
      <c r="U1374" s="344"/>
      <c r="V1374" s="344"/>
      <c r="W1374" s="315"/>
      <c r="X1374" s="316"/>
      <c r="Y1374" s="318"/>
      <c r="Z1374" s="16"/>
      <c r="AA1374" s="16"/>
      <c r="AB1374" s="17"/>
    </row>
    <row r="1375" spans="2:28" ht="38.25" customHeight="1" x14ac:dyDescent="0.2">
      <c r="B1375" s="4">
        <f t="shared" si="18"/>
        <v>1323</v>
      </c>
      <c r="C1375" s="341"/>
      <c r="D1375" s="342"/>
      <c r="E1375" s="342"/>
      <c r="F1375" s="342"/>
      <c r="G1375" s="342"/>
      <c r="H1375" s="342"/>
      <c r="I1375" s="342"/>
      <c r="J1375" s="342"/>
      <c r="K1375" s="342"/>
      <c r="L1375" s="343"/>
      <c r="M1375" s="344"/>
      <c r="N1375" s="344"/>
      <c r="O1375" s="344"/>
      <c r="P1375" s="344"/>
      <c r="Q1375" s="344"/>
      <c r="R1375" s="344"/>
      <c r="S1375" s="344"/>
      <c r="T1375" s="344"/>
      <c r="U1375" s="344"/>
      <c r="V1375" s="344"/>
      <c r="W1375" s="315"/>
      <c r="X1375" s="316"/>
      <c r="Y1375" s="318"/>
      <c r="Z1375" s="16"/>
      <c r="AA1375" s="16"/>
      <c r="AB1375" s="17"/>
    </row>
    <row r="1376" spans="2:28" ht="38.25" customHeight="1" x14ac:dyDescent="0.2">
      <c r="B1376" s="4">
        <f t="shared" si="18"/>
        <v>1324</v>
      </c>
      <c r="C1376" s="341"/>
      <c r="D1376" s="342"/>
      <c r="E1376" s="342"/>
      <c r="F1376" s="342"/>
      <c r="G1376" s="342"/>
      <c r="H1376" s="342"/>
      <c r="I1376" s="342"/>
      <c r="J1376" s="342"/>
      <c r="K1376" s="342"/>
      <c r="L1376" s="343"/>
      <c r="M1376" s="344"/>
      <c r="N1376" s="344"/>
      <c r="O1376" s="344"/>
      <c r="P1376" s="344"/>
      <c r="Q1376" s="344"/>
      <c r="R1376" s="344"/>
      <c r="S1376" s="344"/>
      <c r="T1376" s="344"/>
      <c r="U1376" s="344"/>
      <c r="V1376" s="344"/>
      <c r="W1376" s="315"/>
      <c r="X1376" s="316"/>
      <c r="Y1376" s="318"/>
      <c r="Z1376" s="16"/>
      <c r="AA1376" s="16"/>
      <c r="AB1376" s="17"/>
    </row>
    <row r="1377" spans="2:28" ht="38.25" customHeight="1" x14ac:dyDescent="0.2">
      <c r="B1377" s="4">
        <f t="shared" si="18"/>
        <v>1325</v>
      </c>
      <c r="C1377" s="341"/>
      <c r="D1377" s="342"/>
      <c r="E1377" s="342"/>
      <c r="F1377" s="342"/>
      <c r="G1377" s="342"/>
      <c r="H1377" s="342"/>
      <c r="I1377" s="342"/>
      <c r="J1377" s="342"/>
      <c r="K1377" s="342"/>
      <c r="L1377" s="343"/>
      <c r="M1377" s="344"/>
      <c r="N1377" s="344"/>
      <c r="O1377" s="344"/>
      <c r="P1377" s="344"/>
      <c r="Q1377" s="344"/>
      <c r="R1377" s="344"/>
      <c r="S1377" s="344"/>
      <c r="T1377" s="344"/>
      <c r="U1377" s="344"/>
      <c r="V1377" s="344"/>
      <c r="W1377" s="315"/>
      <c r="X1377" s="316"/>
      <c r="Y1377" s="318"/>
      <c r="Z1377" s="16"/>
      <c r="AA1377" s="16"/>
      <c r="AB1377" s="17"/>
    </row>
    <row r="1378" spans="2:28" ht="38.25" customHeight="1" x14ac:dyDescent="0.2">
      <c r="B1378" s="4">
        <f t="shared" si="18"/>
        <v>1326</v>
      </c>
      <c r="C1378" s="341"/>
      <c r="D1378" s="342"/>
      <c r="E1378" s="342"/>
      <c r="F1378" s="342"/>
      <c r="G1378" s="342"/>
      <c r="H1378" s="342"/>
      <c r="I1378" s="342"/>
      <c r="J1378" s="342"/>
      <c r="K1378" s="342"/>
      <c r="L1378" s="343"/>
      <c r="M1378" s="344"/>
      <c r="N1378" s="344"/>
      <c r="O1378" s="344"/>
      <c r="P1378" s="344"/>
      <c r="Q1378" s="344"/>
      <c r="R1378" s="344"/>
      <c r="S1378" s="344"/>
      <c r="T1378" s="344"/>
      <c r="U1378" s="344"/>
      <c r="V1378" s="344"/>
      <c r="W1378" s="315"/>
      <c r="X1378" s="316"/>
      <c r="Y1378" s="318"/>
      <c r="Z1378" s="16"/>
      <c r="AA1378" s="16"/>
      <c r="AB1378" s="17"/>
    </row>
    <row r="1379" spans="2:28" ht="38.25" customHeight="1" x14ac:dyDescent="0.2">
      <c r="B1379" s="4">
        <f t="shared" si="18"/>
        <v>1327</v>
      </c>
      <c r="C1379" s="341"/>
      <c r="D1379" s="342"/>
      <c r="E1379" s="342"/>
      <c r="F1379" s="342"/>
      <c r="G1379" s="342"/>
      <c r="H1379" s="342"/>
      <c r="I1379" s="342"/>
      <c r="J1379" s="342"/>
      <c r="K1379" s="342"/>
      <c r="L1379" s="343"/>
      <c r="M1379" s="344"/>
      <c r="N1379" s="344"/>
      <c r="O1379" s="344"/>
      <c r="P1379" s="344"/>
      <c r="Q1379" s="344"/>
      <c r="R1379" s="344"/>
      <c r="S1379" s="344"/>
      <c r="T1379" s="344"/>
      <c r="U1379" s="344"/>
      <c r="V1379" s="344"/>
      <c r="W1379" s="315"/>
      <c r="X1379" s="316"/>
      <c r="Y1379" s="318"/>
      <c r="Z1379" s="16"/>
      <c r="AA1379" s="16"/>
      <c r="AB1379" s="17"/>
    </row>
    <row r="1380" spans="2:28" ht="38.25" customHeight="1" x14ac:dyDescent="0.2">
      <c r="B1380" s="4">
        <f t="shared" si="18"/>
        <v>1328</v>
      </c>
      <c r="C1380" s="341"/>
      <c r="D1380" s="342"/>
      <c r="E1380" s="342"/>
      <c r="F1380" s="342"/>
      <c r="G1380" s="342"/>
      <c r="H1380" s="342"/>
      <c r="I1380" s="342"/>
      <c r="J1380" s="342"/>
      <c r="K1380" s="342"/>
      <c r="L1380" s="343"/>
      <c r="M1380" s="344"/>
      <c r="N1380" s="344"/>
      <c r="O1380" s="344"/>
      <c r="P1380" s="344"/>
      <c r="Q1380" s="344"/>
      <c r="R1380" s="344"/>
      <c r="S1380" s="344"/>
      <c r="T1380" s="344"/>
      <c r="U1380" s="344"/>
      <c r="V1380" s="344"/>
      <c r="W1380" s="315"/>
      <c r="X1380" s="316"/>
      <c r="Y1380" s="318"/>
      <c r="Z1380" s="16"/>
      <c r="AA1380" s="16"/>
      <c r="AB1380" s="17"/>
    </row>
    <row r="1381" spans="2:28" ht="38.25" customHeight="1" x14ac:dyDescent="0.2">
      <c r="B1381" s="4">
        <f t="shared" si="18"/>
        <v>1329</v>
      </c>
      <c r="C1381" s="341"/>
      <c r="D1381" s="342"/>
      <c r="E1381" s="342"/>
      <c r="F1381" s="342"/>
      <c r="G1381" s="342"/>
      <c r="H1381" s="342"/>
      <c r="I1381" s="342"/>
      <c r="J1381" s="342"/>
      <c r="K1381" s="342"/>
      <c r="L1381" s="343"/>
      <c r="M1381" s="344"/>
      <c r="N1381" s="344"/>
      <c r="O1381" s="344"/>
      <c r="P1381" s="344"/>
      <c r="Q1381" s="344"/>
      <c r="R1381" s="344"/>
      <c r="S1381" s="344"/>
      <c r="T1381" s="344"/>
      <c r="U1381" s="344"/>
      <c r="V1381" s="344"/>
      <c r="W1381" s="315"/>
      <c r="X1381" s="316"/>
      <c r="Y1381" s="318"/>
      <c r="Z1381" s="16"/>
      <c r="AA1381" s="16"/>
      <c r="AB1381" s="17"/>
    </row>
    <row r="1382" spans="2:28" ht="38.25" customHeight="1" x14ac:dyDescent="0.2">
      <c r="B1382" s="4">
        <f t="shared" si="18"/>
        <v>1330</v>
      </c>
      <c r="C1382" s="341"/>
      <c r="D1382" s="342"/>
      <c r="E1382" s="342"/>
      <c r="F1382" s="342"/>
      <c r="G1382" s="342"/>
      <c r="H1382" s="342"/>
      <c r="I1382" s="342"/>
      <c r="J1382" s="342"/>
      <c r="K1382" s="342"/>
      <c r="L1382" s="343"/>
      <c r="M1382" s="344"/>
      <c r="N1382" s="344"/>
      <c r="O1382" s="344"/>
      <c r="P1382" s="344"/>
      <c r="Q1382" s="344"/>
      <c r="R1382" s="344"/>
      <c r="S1382" s="344"/>
      <c r="T1382" s="344"/>
      <c r="U1382" s="344"/>
      <c r="V1382" s="344"/>
      <c r="W1382" s="315"/>
      <c r="X1382" s="316"/>
      <c r="Y1382" s="318"/>
      <c r="Z1382" s="16"/>
      <c r="AA1382" s="16"/>
      <c r="AB1382" s="17"/>
    </row>
    <row r="1383" spans="2:28" ht="38.25" customHeight="1" x14ac:dyDescent="0.2">
      <c r="B1383" s="4">
        <f t="shared" si="18"/>
        <v>1331</v>
      </c>
      <c r="C1383" s="341"/>
      <c r="D1383" s="342"/>
      <c r="E1383" s="342"/>
      <c r="F1383" s="342"/>
      <c r="G1383" s="342"/>
      <c r="H1383" s="342"/>
      <c r="I1383" s="342"/>
      <c r="J1383" s="342"/>
      <c r="K1383" s="342"/>
      <c r="L1383" s="343"/>
      <c r="M1383" s="344"/>
      <c r="N1383" s="344"/>
      <c r="O1383" s="344"/>
      <c r="P1383" s="344"/>
      <c r="Q1383" s="344"/>
      <c r="R1383" s="344"/>
      <c r="S1383" s="344"/>
      <c r="T1383" s="344"/>
      <c r="U1383" s="344"/>
      <c r="V1383" s="344"/>
      <c r="W1383" s="315"/>
      <c r="X1383" s="316"/>
      <c r="Y1383" s="318"/>
      <c r="Z1383" s="16"/>
      <c r="AA1383" s="16"/>
      <c r="AB1383" s="17"/>
    </row>
    <row r="1384" spans="2:28" ht="38.25" customHeight="1" x14ac:dyDescent="0.2">
      <c r="B1384" s="4">
        <f t="shared" si="18"/>
        <v>1332</v>
      </c>
      <c r="C1384" s="341"/>
      <c r="D1384" s="342"/>
      <c r="E1384" s="342"/>
      <c r="F1384" s="342"/>
      <c r="G1384" s="342"/>
      <c r="H1384" s="342"/>
      <c r="I1384" s="342"/>
      <c r="J1384" s="342"/>
      <c r="K1384" s="342"/>
      <c r="L1384" s="343"/>
      <c r="M1384" s="344"/>
      <c r="N1384" s="344"/>
      <c r="O1384" s="344"/>
      <c r="P1384" s="344"/>
      <c r="Q1384" s="344"/>
      <c r="R1384" s="344"/>
      <c r="S1384" s="344"/>
      <c r="T1384" s="344"/>
      <c r="U1384" s="344"/>
      <c r="V1384" s="344"/>
      <c r="W1384" s="315"/>
      <c r="X1384" s="316"/>
      <c r="Y1384" s="318"/>
      <c r="Z1384" s="16"/>
      <c r="AA1384" s="16"/>
      <c r="AB1384" s="17"/>
    </row>
    <row r="1385" spans="2:28" ht="38.25" customHeight="1" x14ac:dyDescent="0.2">
      <c r="B1385" s="4">
        <f t="shared" si="18"/>
        <v>1333</v>
      </c>
      <c r="C1385" s="341"/>
      <c r="D1385" s="342"/>
      <c r="E1385" s="342"/>
      <c r="F1385" s="342"/>
      <c r="G1385" s="342"/>
      <c r="H1385" s="342"/>
      <c r="I1385" s="342"/>
      <c r="J1385" s="342"/>
      <c r="K1385" s="342"/>
      <c r="L1385" s="343"/>
      <c r="M1385" s="344"/>
      <c r="N1385" s="344"/>
      <c r="O1385" s="344"/>
      <c r="P1385" s="344"/>
      <c r="Q1385" s="344"/>
      <c r="R1385" s="344"/>
      <c r="S1385" s="344"/>
      <c r="T1385" s="344"/>
      <c r="U1385" s="344"/>
      <c r="V1385" s="344"/>
      <c r="W1385" s="315"/>
      <c r="X1385" s="316"/>
      <c r="Y1385" s="318"/>
      <c r="Z1385" s="16"/>
      <c r="AA1385" s="16"/>
      <c r="AB1385" s="17"/>
    </row>
    <row r="1386" spans="2:28" ht="38.25" customHeight="1" x14ac:dyDescent="0.2">
      <c r="B1386" s="4">
        <f t="shared" si="18"/>
        <v>1334</v>
      </c>
      <c r="C1386" s="341"/>
      <c r="D1386" s="342"/>
      <c r="E1386" s="342"/>
      <c r="F1386" s="342"/>
      <c r="G1386" s="342"/>
      <c r="H1386" s="342"/>
      <c r="I1386" s="342"/>
      <c r="J1386" s="342"/>
      <c r="K1386" s="342"/>
      <c r="L1386" s="343"/>
      <c r="M1386" s="344"/>
      <c r="N1386" s="344"/>
      <c r="O1386" s="344"/>
      <c r="P1386" s="344"/>
      <c r="Q1386" s="344"/>
      <c r="R1386" s="344"/>
      <c r="S1386" s="344"/>
      <c r="T1386" s="344"/>
      <c r="U1386" s="344"/>
      <c r="V1386" s="344"/>
      <c r="W1386" s="315"/>
      <c r="X1386" s="316"/>
      <c r="Y1386" s="318"/>
      <c r="Z1386" s="16"/>
      <c r="AA1386" s="16"/>
      <c r="AB1386" s="17"/>
    </row>
    <row r="1387" spans="2:28" ht="38.25" customHeight="1" x14ac:dyDescent="0.2">
      <c r="B1387" s="4">
        <f t="shared" si="18"/>
        <v>1335</v>
      </c>
      <c r="C1387" s="341"/>
      <c r="D1387" s="342"/>
      <c r="E1387" s="342"/>
      <c r="F1387" s="342"/>
      <c r="G1387" s="342"/>
      <c r="H1387" s="342"/>
      <c r="I1387" s="342"/>
      <c r="J1387" s="342"/>
      <c r="K1387" s="342"/>
      <c r="L1387" s="343"/>
      <c r="M1387" s="344"/>
      <c r="N1387" s="344"/>
      <c r="O1387" s="344"/>
      <c r="P1387" s="344"/>
      <c r="Q1387" s="344"/>
      <c r="R1387" s="344"/>
      <c r="S1387" s="344"/>
      <c r="T1387" s="344"/>
      <c r="U1387" s="344"/>
      <c r="V1387" s="344"/>
      <c r="W1387" s="315"/>
      <c r="X1387" s="316"/>
      <c r="Y1387" s="318"/>
      <c r="Z1387" s="16"/>
      <c r="AA1387" s="16"/>
      <c r="AB1387" s="17"/>
    </row>
    <row r="1388" spans="2:28" ht="38.25" customHeight="1" x14ac:dyDescent="0.2">
      <c r="B1388" s="4">
        <f t="shared" si="18"/>
        <v>1336</v>
      </c>
      <c r="C1388" s="341"/>
      <c r="D1388" s="342"/>
      <c r="E1388" s="342"/>
      <c r="F1388" s="342"/>
      <c r="G1388" s="342"/>
      <c r="H1388" s="342"/>
      <c r="I1388" s="342"/>
      <c r="J1388" s="342"/>
      <c r="K1388" s="342"/>
      <c r="L1388" s="343"/>
      <c r="M1388" s="344"/>
      <c r="N1388" s="344"/>
      <c r="O1388" s="344"/>
      <c r="P1388" s="344"/>
      <c r="Q1388" s="344"/>
      <c r="R1388" s="344"/>
      <c r="S1388" s="344"/>
      <c r="T1388" s="344"/>
      <c r="U1388" s="344"/>
      <c r="V1388" s="344"/>
      <c r="W1388" s="315"/>
      <c r="X1388" s="316"/>
      <c r="Y1388" s="318"/>
      <c r="Z1388" s="16"/>
      <c r="AA1388" s="16"/>
      <c r="AB1388" s="17"/>
    </row>
    <row r="1389" spans="2:28" ht="38.25" customHeight="1" x14ac:dyDescent="0.2">
      <c r="B1389" s="4">
        <f t="shared" si="18"/>
        <v>1337</v>
      </c>
      <c r="C1389" s="341"/>
      <c r="D1389" s="342"/>
      <c r="E1389" s="342"/>
      <c r="F1389" s="342"/>
      <c r="G1389" s="342"/>
      <c r="H1389" s="342"/>
      <c r="I1389" s="342"/>
      <c r="J1389" s="342"/>
      <c r="K1389" s="342"/>
      <c r="L1389" s="343"/>
      <c r="M1389" s="344"/>
      <c r="N1389" s="344"/>
      <c r="O1389" s="344"/>
      <c r="P1389" s="344"/>
      <c r="Q1389" s="344"/>
      <c r="R1389" s="344"/>
      <c r="S1389" s="344"/>
      <c r="T1389" s="344"/>
      <c r="U1389" s="344"/>
      <c r="V1389" s="344"/>
      <c r="W1389" s="315"/>
      <c r="X1389" s="316"/>
      <c r="Y1389" s="318"/>
      <c r="Z1389" s="16"/>
      <c r="AA1389" s="16"/>
      <c r="AB1389" s="17"/>
    </row>
    <row r="1390" spans="2:28" ht="38.25" customHeight="1" x14ac:dyDescent="0.2">
      <c r="B1390" s="4">
        <f t="shared" si="18"/>
        <v>1338</v>
      </c>
      <c r="C1390" s="341"/>
      <c r="D1390" s="342"/>
      <c r="E1390" s="342"/>
      <c r="F1390" s="342"/>
      <c r="G1390" s="342"/>
      <c r="H1390" s="342"/>
      <c r="I1390" s="342"/>
      <c r="J1390" s="342"/>
      <c r="K1390" s="342"/>
      <c r="L1390" s="343"/>
      <c r="M1390" s="344"/>
      <c r="N1390" s="344"/>
      <c r="O1390" s="344"/>
      <c r="P1390" s="344"/>
      <c r="Q1390" s="344"/>
      <c r="R1390" s="344"/>
      <c r="S1390" s="344"/>
      <c r="T1390" s="344"/>
      <c r="U1390" s="344"/>
      <c r="V1390" s="344"/>
      <c r="W1390" s="315"/>
      <c r="X1390" s="316"/>
      <c r="Y1390" s="318"/>
      <c r="Z1390" s="16"/>
      <c r="AA1390" s="16"/>
      <c r="AB1390" s="17"/>
    </row>
    <row r="1391" spans="2:28" ht="38.25" customHeight="1" x14ac:dyDescent="0.2">
      <c r="B1391" s="4">
        <f t="shared" si="18"/>
        <v>1339</v>
      </c>
      <c r="C1391" s="341"/>
      <c r="D1391" s="342"/>
      <c r="E1391" s="342"/>
      <c r="F1391" s="342"/>
      <c r="G1391" s="342"/>
      <c r="H1391" s="342"/>
      <c r="I1391" s="342"/>
      <c r="J1391" s="342"/>
      <c r="K1391" s="342"/>
      <c r="L1391" s="343"/>
      <c r="M1391" s="344"/>
      <c r="N1391" s="344"/>
      <c r="O1391" s="344"/>
      <c r="P1391" s="344"/>
      <c r="Q1391" s="344"/>
      <c r="R1391" s="344"/>
      <c r="S1391" s="344"/>
      <c r="T1391" s="344"/>
      <c r="U1391" s="344"/>
      <c r="V1391" s="344"/>
      <c r="W1391" s="315"/>
      <c r="X1391" s="316"/>
      <c r="Y1391" s="318"/>
      <c r="Z1391" s="16"/>
      <c r="AA1391" s="16"/>
      <c r="AB1391" s="17"/>
    </row>
    <row r="1392" spans="2:28" ht="38.25" customHeight="1" x14ac:dyDescent="0.2">
      <c r="B1392" s="4">
        <f t="shared" si="18"/>
        <v>1340</v>
      </c>
      <c r="C1392" s="341"/>
      <c r="D1392" s="342"/>
      <c r="E1392" s="342"/>
      <c r="F1392" s="342"/>
      <c r="G1392" s="342"/>
      <c r="H1392" s="342"/>
      <c r="I1392" s="342"/>
      <c r="J1392" s="342"/>
      <c r="K1392" s="342"/>
      <c r="L1392" s="343"/>
      <c r="M1392" s="344"/>
      <c r="N1392" s="344"/>
      <c r="O1392" s="344"/>
      <c r="P1392" s="344"/>
      <c r="Q1392" s="344"/>
      <c r="R1392" s="344"/>
      <c r="S1392" s="344"/>
      <c r="T1392" s="344"/>
      <c r="U1392" s="344"/>
      <c r="V1392" s="344"/>
      <c r="W1392" s="315"/>
      <c r="X1392" s="316"/>
      <c r="Y1392" s="318"/>
      <c r="Z1392" s="16"/>
      <c r="AA1392" s="16"/>
      <c r="AB1392" s="17"/>
    </row>
    <row r="1393" spans="2:28" ht="38.25" customHeight="1" x14ac:dyDescent="0.2">
      <c r="B1393" s="4">
        <f t="shared" si="18"/>
        <v>1341</v>
      </c>
      <c r="C1393" s="341"/>
      <c r="D1393" s="342"/>
      <c r="E1393" s="342"/>
      <c r="F1393" s="342"/>
      <c r="G1393" s="342"/>
      <c r="H1393" s="342"/>
      <c r="I1393" s="342"/>
      <c r="J1393" s="342"/>
      <c r="K1393" s="342"/>
      <c r="L1393" s="343"/>
      <c r="M1393" s="344"/>
      <c r="N1393" s="344"/>
      <c r="O1393" s="344"/>
      <c r="P1393" s="344"/>
      <c r="Q1393" s="344"/>
      <c r="R1393" s="344"/>
      <c r="S1393" s="344"/>
      <c r="T1393" s="344"/>
      <c r="U1393" s="344"/>
      <c r="V1393" s="344"/>
      <c r="W1393" s="315"/>
      <c r="X1393" s="316"/>
      <c r="Y1393" s="318"/>
      <c r="Z1393" s="16"/>
      <c r="AA1393" s="16"/>
      <c r="AB1393" s="17"/>
    </row>
    <row r="1394" spans="2:28" ht="38.25" customHeight="1" x14ac:dyDescent="0.2">
      <c r="B1394" s="4">
        <f t="shared" si="18"/>
        <v>1342</v>
      </c>
      <c r="C1394" s="341"/>
      <c r="D1394" s="342"/>
      <c r="E1394" s="342"/>
      <c r="F1394" s="342"/>
      <c r="G1394" s="342"/>
      <c r="H1394" s="342"/>
      <c r="I1394" s="342"/>
      <c r="J1394" s="342"/>
      <c r="K1394" s="342"/>
      <c r="L1394" s="343"/>
      <c r="M1394" s="344"/>
      <c r="N1394" s="344"/>
      <c r="O1394" s="344"/>
      <c r="P1394" s="344"/>
      <c r="Q1394" s="344"/>
      <c r="R1394" s="344"/>
      <c r="S1394" s="344"/>
      <c r="T1394" s="344"/>
      <c r="U1394" s="344"/>
      <c r="V1394" s="344"/>
      <c r="W1394" s="315"/>
      <c r="X1394" s="316"/>
      <c r="Y1394" s="318"/>
      <c r="Z1394" s="16"/>
      <c r="AA1394" s="16"/>
      <c r="AB1394" s="17"/>
    </row>
    <row r="1395" spans="2:28" ht="38.25" customHeight="1" x14ac:dyDescent="0.2">
      <c r="B1395" s="4">
        <f t="shared" si="18"/>
        <v>1343</v>
      </c>
      <c r="C1395" s="341"/>
      <c r="D1395" s="342"/>
      <c r="E1395" s="342"/>
      <c r="F1395" s="342"/>
      <c r="G1395" s="342"/>
      <c r="H1395" s="342"/>
      <c r="I1395" s="342"/>
      <c r="J1395" s="342"/>
      <c r="K1395" s="342"/>
      <c r="L1395" s="343"/>
      <c r="M1395" s="344"/>
      <c r="N1395" s="344"/>
      <c r="O1395" s="344"/>
      <c r="P1395" s="344"/>
      <c r="Q1395" s="344"/>
      <c r="R1395" s="344"/>
      <c r="S1395" s="344"/>
      <c r="T1395" s="344"/>
      <c r="U1395" s="344"/>
      <c r="V1395" s="344"/>
      <c r="W1395" s="315"/>
      <c r="X1395" s="316"/>
      <c r="Y1395" s="318"/>
      <c r="Z1395" s="16"/>
      <c r="AA1395" s="16"/>
      <c r="AB1395" s="17"/>
    </row>
    <row r="1396" spans="2:28" ht="38.25" customHeight="1" x14ac:dyDescent="0.2">
      <c r="B1396" s="4">
        <f t="shared" si="18"/>
        <v>1344</v>
      </c>
      <c r="C1396" s="341"/>
      <c r="D1396" s="342"/>
      <c r="E1396" s="342"/>
      <c r="F1396" s="342"/>
      <c r="G1396" s="342"/>
      <c r="H1396" s="342"/>
      <c r="I1396" s="342"/>
      <c r="J1396" s="342"/>
      <c r="K1396" s="342"/>
      <c r="L1396" s="343"/>
      <c r="M1396" s="344"/>
      <c r="N1396" s="344"/>
      <c r="O1396" s="344"/>
      <c r="P1396" s="344"/>
      <c r="Q1396" s="344"/>
      <c r="R1396" s="344"/>
      <c r="S1396" s="344"/>
      <c r="T1396" s="344"/>
      <c r="U1396" s="344"/>
      <c r="V1396" s="344"/>
      <c r="W1396" s="315"/>
      <c r="X1396" s="316"/>
      <c r="Y1396" s="318"/>
      <c r="Z1396" s="16"/>
      <c r="AA1396" s="16"/>
      <c r="AB1396" s="17"/>
    </row>
    <row r="1397" spans="2:28" ht="38.25" customHeight="1" x14ac:dyDescent="0.2">
      <c r="B1397" s="4">
        <f t="shared" si="18"/>
        <v>1345</v>
      </c>
      <c r="C1397" s="341"/>
      <c r="D1397" s="342"/>
      <c r="E1397" s="342"/>
      <c r="F1397" s="342"/>
      <c r="G1397" s="342"/>
      <c r="H1397" s="342"/>
      <c r="I1397" s="342"/>
      <c r="J1397" s="342"/>
      <c r="K1397" s="342"/>
      <c r="L1397" s="343"/>
      <c r="M1397" s="344"/>
      <c r="N1397" s="344"/>
      <c r="O1397" s="344"/>
      <c r="P1397" s="344"/>
      <c r="Q1397" s="344"/>
      <c r="R1397" s="344"/>
      <c r="S1397" s="344"/>
      <c r="T1397" s="344"/>
      <c r="U1397" s="344"/>
      <c r="V1397" s="344"/>
      <c r="W1397" s="315"/>
      <c r="X1397" s="316"/>
      <c r="Y1397" s="318"/>
      <c r="Z1397" s="16"/>
      <c r="AA1397" s="16"/>
      <c r="AB1397" s="17"/>
    </row>
    <row r="1398" spans="2:28" ht="38.25" customHeight="1" x14ac:dyDescent="0.2">
      <c r="B1398" s="4">
        <f t="shared" si="18"/>
        <v>1346</v>
      </c>
      <c r="C1398" s="341"/>
      <c r="D1398" s="342"/>
      <c r="E1398" s="342"/>
      <c r="F1398" s="342"/>
      <c r="G1398" s="342"/>
      <c r="H1398" s="342"/>
      <c r="I1398" s="342"/>
      <c r="J1398" s="342"/>
      <c r="K1398" s="342"/>
      <c r="L1398" s="343"/>
      <c r="M1398" s="344"/>
      <c r="N1398" s="344"/>
      <c r="O1398" s="344"/>
      <c r="P1398" s="344"/>
      <c r="Q1398" s="344"/>
      <c r="R1398" s="344"/>
      <c r="S1398" s="344"/>
      <c r="T1398" s="344"/>
      <c r="U1398" s="344"/>
      <c r="V1398" s="344"/>
      <c r="W1398" s="315"/>
      <c r="X1398" s="316"/>
      <c r="Y1398" s="318"/>
      <c r="Z1398" s="16"/>
      <c r="AA1398" s="16"/>
      <c r="AB1398" s="17"/>
    </row>
    <row r="1399" spans="2:28" ht="38.25" customHeight="1" x14ac:dyDescent="0.2">
      <c r="B1399" s="4">
        <f t="shared" si="18"/>
        <v>1347</v>
      </c>
      <c r="C1399" s="341"/>
      <c r="D1399" s="342"/>
      <c r="E1399" s="342"/>
      <c r="F1399" s="342"/>
      <c r="G1399" s="342"/>
      <c r="H1399" s="342"/>
      <c r="I1399" s="342"/>
      <c r="J1399" s="342"/>
      <c r="K1399" s="342"/>
      <c r="L1399" s="343"/>
      <c r="M1399" s="344"/>
      <c r="N1399" s="344"/>
      <c r="O1399" s="344"/>
      <c r="P1399" s="344"/>
      <c r="Q1399" s="344"/>
      <c r="R1399" s="344"/>
      <c r="S1399" s="344"/>
      <c r="T1399" s="344"/>
      <c r="U1399" s="344"/>
      <c r="V1399" s="344"/>
      <c r="W1399" s="315"/>
      <c r="X1399" s="316"/>
      <c r="Y1399" s="318"/>
      <c r="Z1399" s="16"/>
      <c r="AA1399" s="16"/>
      <c r="AB1399" s="17"/>
    </row>
    <row r="1400" spans="2:28" ht="38.25" customHeight="1" x14ac:dyDescent="0.2">
      <c r="B1400" s="4">
        <f t="shared" si="18"/>
        <v>1348</v>
      </c>
      <c r="C1400" s="341"/>
      <c r="D1400" s="342"/>
      <c r="E1400" s="342"/>
      <c r="F1400" s="342"/>
      <c r="G1400" s="342"/>
      <c r="H1400" s="342"/>
      <c r="I1400" s="342"/>
      <c r="J1400" s="342"/>
      <c r="K1400" s="342"/>
      <c r="L1400" s="343"/>
      <c r="M1400" s="344"/>
      <c r="N1400" s="344"/>
      <c r="O1400" s="344"/>
      <c r="P1400" s="344"/>
      <c r="Q1400" s="344"/>
      <c r="R1400" s="344"/>
      <c r="S1400" s="344"/>
      <c r="T1400" s="344"/>
      <c r="U1400" s="344"/>
      <c r="V1400" s="344"/>
      <c r="W1400" s="315"/>
      <c r="X1400" s="316"/>
      <c r="Y1400" s="318"/>
      <c r="Z1400" s="16"/>
      <c r="AA1400" s="16"/>
      <c r="AB1400" s="17"/>
    </row>
    <row r="1401" spans="2:28" ht="38.25" customHeight="1" x14ac:dyDescent="0.2">
      <c r="B1401" s="4">
        <f t="shared" si="18"/>
        <v>1349</v>
      </c>
      <c r="C1401" s="341"/>
      <c r="D1401" s="342"/>
      <c r="E1401" s="342"/>
      <c r="F1401" s="342"/>
      <c r="G1401" s="342"/>
      <c r="H1401" s="342"/>
      <c r="I1401" s="342"/>
      <c r="J1401" s="342"/>
      <c r="K1401" s="342"/>
      <c r="L1401" s="343"/>
      <c r="M1401" s="344"/>
      <c r="N1401" s="344"/>
      <c r="O1401" s="344"/>
      <c r="P1401" s="344"/>
      <c r="Q1401" s="344"/>
      <c r="R1401" s="344"/>
      <c r="S1401" s="344"/>
      <c r="T1401" s="344"/>
      <c r="U1401" s="344"/>
      <c r="V1401" s="344"/>
      <c r="W1401" s="315"/>
      <c r="X1401" s="316"/>
      <c r="Y1401" s="318"/>
      <c r="Z1401" s="16"/>
      <c r="AA1401" s="16"/>
      <c r="AB1401" s="17"/>
    </row>
    <row r="1402" spans="2:28" ht="38.25" customHeight="1" x14ac:dyDescent="0.2">
      <c r="B1402" s="4">
        <f t="shared" si="18"/>
        <v>1350</v>
      </c>
      <c r="C1402" s="341"/>
      <c r="D1402" s="342"/>
      <c r="E1402" s="342"/>
      <c r="F1402" s="342"/>
      <c r="G1402" s="342"/>
      <c r="H1402" s="342"/>
      <c r="I1402" s="342"/>
      <c r="J1402" s="342"/>
      <c r="K1402" s="342"/>
      <c r="L1402" s="343"/>
      <c r="M1402" s="344"/>
      <c r="N1402" s="344"/>
      <c r="O1402" s="344"/>
      <c r="P1402" s="344"/>
      <c r="Q1402" s="344"/>
      <c r="R1402" s="344"/>
      <c r="S1402" s="344"/>
      <c r="T1402" s="344"/>
      <c r="U1402" s="344"/>
      <c r="V1402" s="344"/>
      <c r="W1402" s="315"/>
      <c r="X1402" s="316"/>
      <c r="Y1402" s="318"/>
      <c r="Z1402" s="16"/>
      <c r="AA1402" s="16"/>
      <c r="AB1402" s="17"/>
    </row>
    <row r="1403" spans="2:28" ht="38.25" customHeight="1" x14ac:dyDescent="0.2">
      <c r="B1403" s="4">
        <f t="shared" si="18"/>
        <v>1351</v>
      </c>
      <c r="C1403" s="341"/>
      <c r="D1403" s="342"/>
      <c r="E1403" s="342"/>
      <c r="F1403" s="342"/>
      <c r="G1403" s="342"/>
      <c r="H1403" s="342"/>
      <c r="I1403" s="342"/>
      <c r="J1403" s="342"/>
      <c r="K1403" s="342"/>
      <c r="L1403" s="343"/>
      <c r="M1403" s="344"/>
      <c r="N1403" s="344"/>
      <c r="O1403" s="344"/>
      <c r="P1403" s="344"/>
      <c r="Q1403" s="344"/>
      <c r="R1403" s="344"/>
      <c r="S1403" s="344"/>
      <c r="T1403" s="344"/>
      <c r="U1403" s="344"/>
      <c r="V1403" s="344"/>
      <c r="W1403" s="315"/>
      <c r="X1403" s="316"/>
      <c r="Y1403" s="318"/>
      <c r="Z1403" s="16"/>
      <c r="AA1403" s="16"/>
      <c r="AB1403" s="17"/>
    </row>
    <row r="1404" spans="2:28" ht="38.25" customHeight="1" x14ac:dyDescent="0.2">
      <c r="B1404" s="4">
        <f t="shared" si="18"/>
        <v>1352</v>
      </c>
      <c r="C1404" s="341"/>
      <c r="D1404" s="342"/>
      <c r="E1404" s="342"/>
      <c r="F1404" s="342"/>
      <c r="G1404" s="342"/>
      <c r="H1404" s="342"/>
      <c r="I1404" s="342"/>
      <c r="J1404" s="342"/>
      <c r="K1404" s="342"/>
      <c r="L1404" s="343"/>
      <c r="M1404" s="344"/>
      <c r="N1404" s="344"/>
      <c r="O1404" s="344"/>
      <c r="P1404" s="344"/>
      <c r="Q1404" s="344"/>
      <c r="R1404" s="344"/>
      <c r="S1404" s="344"/>
      <c r="T1404" s="344"/>
      <c r="U1404" s="344"/>
      <c r="V1404" s="344"/>
      <c r="W1404" s="315"/>
      <c r="X1404" s="316"/>
      <c r="Y1404" s="318"/>
      <c r="Z1404" s="16"/>
      <c r="AA1404" s="16"/>
      <c r="AB1404" s="17"/>
    </row>
    <row r="1405" spans="2:28" ht="38.25" customHeight="1" x14ac:dyDescent="0.2">
      <c r="B1405" s="4">
        <f t="shared" si="18"/>
        <v>1353</v>
      </c>
      <c r="C1405" s="341"/>
      <c r="D1405" s="342"/>
      <c r="E1405" s="342"/>
      <c r="F1405" s="342"/>
      <c r="G1405" s="342"/>
      <c r="H1405" s="342"/>
      <c r="I1405" s="342"/>
      <c r="J1405" s="342"/>
      <c r="K1405" s="342"/>
      <c r="L1405" s="343"/>
      <c r="M1405" s="344"/>
      <c r="N1405" s="344"/>
      <c r="O1405" s="344"/>
      <c r="P1405" s="344"/>
      <c r="Q1405" s="344"/>
      <c r="R1405" s="344"/>
      <c r="S1405" s="344"/>
      <c r="T1405" s="344"/>
      <c r="U1405" s="344"/>
      <c r="V1405" s="344"/>
      <c r="W1405" s="315"/>
      <c r="X1405" s="316"/>
      <c r="Y1405" s="318"/>
      <c r="Z1405" s="16"/>
      <c r="AA1405" s="16"/>
      <c r="AB1405" s="17"/>
    </row>
    <row r="1406" spans="2:28" ht="38.25" customHeight="1" x14ac:dyDescent="0.2">
      <c r="B1406" s="4">
        <f t="shared" si="18"/>
        <v>1354</v>
      </c>
      <c r="C1406" s="341"/>
      <c r="D1406" s="342"/>
      <c r="E1406" s="342"/>
      <c r="F1406" s="342"/>
      <c r="G1406" s="342"/>
      <c r="H1406" s="342"/>
      <c r="I1406" s="342"/>
      <c r="J1406" s="342"/>
      <c r="K1406" s="342"/>
      <c r="L1406" s="343"/>
      <c r="M1406" s="344"/>
      <c r="N1406" s="344"/>
      <c r="O1406" s="344"/>
      <c r="P1406" s="344"/>
      <c r="Q1406" s="344"/>
      <c r="R1406" s="344"/>
      <c r="S1406" s="344"/>
      <c r="T1406" s="344"/>
      <c r="U1406" s="344"/>
      <c r="V1406" s="344"/>
      <c r="W1406" s="315"/>
      <c r="X1406" s="316"/>
      <c r="Y1406" s="318"/>
      <c r="Z1406" s="16"/>
      <c r="AA1406" s="16"/>
      <c r="AB1406" s="17"/>
    </row>
    <row r="1407" spans="2:28" ht="38.25" customHeight="1" x14ac:dyDescent="0.2">
      <c r="B1407" s="4">
        <f t="shared" si="18"/>
        <v>1355</v>
      </c>
      <c r="C1407" s="341"/>
      <c r="D1407" s="342"/>
      <c r="E1407" s="342"/>
      <c r="F1407" s="342"/>
      <c r="G1407" s="342"/>
      <c r="H1407" s="342"/>
      <c r="I1407" s="342"/>
      <c r="J1407" s="342"/>
      <c r="K1407" s="342"/>
      <c r="L1407" s="343"/>
      <c r="M1407" s="344"/>
      <c r="N1407" s="344"/>
      <c r="O1407" s="344"/>
      <c r="P1407" s="344"/>
      <c r="Q1407" s="344"/>
      <c r="R1407" s="344"/>
      <c r="S1407" s="344"/>
      <c r="T1407" s="344"/>
      <c r="U1407" s="344"/>
      <c r="V1407" s="344"/>
      <c r="W1407" s="315"/>
      <c r="X1407" s="316"/>
      <c r="Y1407" s="318"/>
      <c r="Z1407" s="16"/>
      <c r="AA1407" s="16"/>
      <c r="AB1407" s="17"/>
    </row>
    <row r="1408" spans="2:28" ht="38.25" customHeight="1" x14ac:dyDescent="0.2">
      <c r="B1408" s="4">
        <f t="shared" si="18"/>
        <v>1356</v>
      </c>
      <c r="C1408" s="341"/>
      <c r="D1408" s="342"/>
      <c r="E1408" s="342"/>
      <c r="F1408" s="342"/>
      <c r="G1408" s="342"/>
      <c r="H1408" s="342"/>
      <c r="I1408" s="342"/>
      <c r="J1408" s="342"/>
      <c r="K1408" s="342"/>
      <c r="L1408" s="343"/>
      <c r="M1408" s="344"/>
      <c r="N1408" s="344"/>
      <c r="O1408" s="344"/>
      <c r="P1408" s="344"/>
      <c r="Q1408" s="344"/>
      <c r="R1408" s="344"/>
      <c r="S1408" s="344"/>
      <c r="T1408" s="344"/>
      <c r="U1408" s="344"/>
      <c r="V1408" s="344"/>
      <c r="W1408" s="315"/>
      <c r="X1408" s="316"/>
      <c r="Y1408" s="318"/>
      <c r="Z1408" s="16"/>
      <c r="AA1408" s="16"/>
      <c r="AB1408" s="17"/>
    </row>
    <row r="1409" spans="2:28" ht="38.25" customHeight="1" x14ac:dyDescent="0.2">
      <c r="B1409" s="4">
        <f t="shared" si="18"/>
        <v>1357</v>
      </c>
      <c r="C1409" s="341"/>
      <c r="D1409" s="342"/>
      <c r="E1409" s="342"/>
      <c r="F1409" s="342"/>
      <c r="G1409" s="342"/>
      <c r="H1409" s="342"/>
      <c r="I1409" s="342"/>
      <c r="J1409" s="342"/>
      <c r="K1409" s="342"/>
      <c r="L1409" s="343"/>
      <c r="M1409" s="344"/>
      <c r="N1409" s="344"/>
      <c r="O1409" s="344"/>
      <c r="P1409" s="344"/>
      <c r="Q1409" s="344"/>
      <c r="R1409" s="344"/>
      <c r="S1409" s="344"/>
      <c r="T1409" s="344"/>
      <c r="U1409" s="344"/>
      <c r="V1409" s="344"/>
      <c r="W1409" s="315"/>
      <c r="X1409" s="316"/>
      <c r="Y1409" s="318"/>
      <c r="Z1409" s="16"/>
      <c r="AA1409" s="16"/>
      <c r="AB1409" s="17"/>
    </row>
    <row r="1410" spans="2:28" ht="38.25" customHeight="1" x14ac:dyDescent="0.2">
      <c r="B1410" s="4">
        <f t="shared" si="18"/>
        <v>1358</v>
      </c>
      <c r="C1410" s="341"/>
      <c r="D1410" s="342"/>
      <c r="E1410" s="342"/>
      <c r="F1410" s="342"/>
      <c r="G1410" s="342"/>
      <c r="H1410" s="342"/>
      <c r="I1410" s="342"/>
      <c r="J1410" s="342"/>
      <c r="K1410" s="342"/>
      <c r="L1410" s="343"/>
      <c r="M1410" s="344"/>
      <c r="N1410" s="344"/>
      <c r="O1410" s="344"/>
      <c r="P1410" s="344"/>
      <c r="Q1410" s="344"/>
      <c r="R1410" s="344"/>
      <c r="S1410" s="344"/>
      <c r="T1410" s="344"/>
      <c r="U1410" s="344"/>
      <c r="V1410" s="344"/>
      <c r="W1410" s="315"/>
      <c r="X1410" s="316"/>
      <c r="Y1410" s="318"/>
      <c r="Z1410" s="16"/>
      <c r="AA1410" s="16"/>
      <c r="AB1410" s="17"/>
    </row>
    <row r="1411" spans="2:28" ht="38.25" customHeight="1" x14ac:dyDescent="0.2">
      <c r="B1411" s="4">
        <f t="shared" si="18"/>
        <v>1359</v>
      </c>
      <c r="C1411" s="341"/>
      <c r="D1411" s="342"/>
      <c r="E1411" s="342"/>
      <c r="F1411" s="342"/>
      <c r="G1411" s="342"/>
      <c r="H1411" s="342"/>
      <c r="I1411" s="342"/>
      <c r="J1411" s="342"/>
      <c r="K1411" s="342"/>
      <c r="L1411" s="343"/>
      <c r="M1411" s="344"/>
      <c r="N1411" s="344"/>
      <c r="O1411" s="344"/>
      <c r="P1411" s="344"/>
      <c r="Q1411" s="344"/>
      <c r="R1411" s="344"/>
      <c r="S1411" s="344"/>
      <c r="T1411" s="344"/>
      <c r="U1411" s="344"/>
      <c r="V1411" s="344"/>
      <c r="W1411" s="315"/>
      <c r="X1411" s="316"/>
      <c r="Y1411" s="318"/>
      <c r="Z1411" s="16"/>
      <c r="AA1411" s="16"/>
      <c r="AB1411" s="17"/>
    </row>
    <row r="1412" spans="2:28" ht="38.25" customHeight="1" x14ac:dyDescent="0.2">
      <c r="B1412" s="4">
        <f t="shared" si="18"/>
        <v>1360</v>
      </c>
      <c r="C1412" s="341"/>
      <c r="D1412" s="342"/>
      <c r="E1412" s="342"/>
      <c r="F1412" s="342"/>
      <c r="G1412" s="342"/>
      <c r="H1412" s="342"/>
      <c r="I1412" s="342"/>
      <c r="J1412" s="342"/>
      <c r="K1412" s="342"/>
      <c r="L1412" s="343"/>
      <c r="M1412" s="344"/>
      <c r="N1412" s="344"/>
      <c r="O1412" s="344"/>
      <c r="P1412" s="344"/>
      <c r="Q1412" s="344"/>
      <c r="R1412" s="344"/>
      <c r="S1412" s="344"/>
      <c r="T1412" s="344"/>
      <c r="U1412" s="344"/>
      <c r="V1412" s="344"/>
      <c r="W1412" s="315"/>
      <c r="X1412" s="316"/>
      <c r="Y1412" s="318"/>
      <c r="Z1412" s="16"/>
      <c r="AA1412" s="16"/>
      <c r="AB1412" s="17"/>
    </row>
    <row r="1413" spans="2:28" ht="38.25" customHeight="1" x14ac:dyDescent="0.2">
      <c r="B1413" s="4">
        <f t="shared" si="18"/>
        <v>1361</v>
      </c>
      <c r="C1413" s="341"/>
      <c r="D1413" s="342"/>
      <c r="E1413" s="342"/>
      <c r="F1413" s="342"/>
      <c r="G1413" s="342"/>
      <c r="H1413" s="342"/>
      <c r="I1413" s="342"/>
      <c r="J1413" s="342"/>
      <c r="K1413" s="342"/>
      <c r="L1413" s="343"/>
      <c r="M1413" s="344"/>
      <c r="N1413" s="344"/>
      <c r="O1413" s="344"/>
      <c r="P1413" s="344"/>
      <c r="Q1413" s="344"/>
      <c r="R1413" s="344"/>
      <c r="S1413" s="344"/>
      <c r="T1413" s="344"/>
      <c r="U1413" s="344"/>
      <c r="V1413" s="344"/>
      <c r="W1413" s="315"/>
      <c r="X1413" s="316"/>
      <c r="Y1413" s="318"/>
      <c r="Z1413" s="16"/>
      <c r="AA1413" s="16"/>
      <c r="AB1413" s="17"/>
    </row>
    <row r="1414" spans="2:28" ht="38.25" customHeight="1" x14ac:dyDescent="0.2">
      <c r="B1414" s="4">
        <f t="shared" si="18"/>
        <v>1362</v>
      </c>
      <c r="C1414" s="341"/>
      <c r="D1414" s="342"/>
      <c r="E1414" s="342"/>
      <c r="F1414" s="342"/>
      <c r="G1414" s="342"/>
      <c r="H1414" s="342"/>
      <c r="I1414" s="342"/>
      <c r="J1414" s="342"/>
      <c r="K1414" s="342"/>
      <c r="L1414" s="343"/>
      <c r="M1414" s="344"/>
      <c r="N1414" s="344"/>
      <c r="O1414" s="344"/>
      <c r="P1414" s="344"/>
      <c r="Q1414" s="344"/>
      <c r="R1414" s="344"/>
      <c r="S1414" s="344"/>
      <c r="T1414" s="344"/>
      <c r="U1414" s="344"/>
      <c r="V1414" s="344"/>
      <c r="W1414" s="315"/>
      <c r="X1414" s="316"/>
      <c r="Y1414" s="318"/>
      <c r="Z1414" s="16"/>
      <c r="AA1414" s="16"/>
      <c r="AB1414" s="17"/>
    </row>
    <row r="1415" spans="2:28" ht="38.25" customHeight="1" x14ac:dyDescent="0.2">
      <c r="B1415" s="4">
        <f t="shared" si="18"/>
        <v>1363</v>
      </c>
      <c r="C1415" s="341"/>
      <c r="D1415" s="342"/>
      <c r="E1415" s="342"/>
      <c r="F1415" s="342"/>
      <c r="G1415" s="342"/>
      <c r="H1415" s="342"/>
      <c r="I1415" s="342"/>
      <c r="J1415" s="342"/>
      <c r="K1415" s="342"/>
      <c r="L1415" s="343"/>
      <c r="M1415" s="344"/>
      <c r="N1415" s="344"/>
      <c r="O1415" s="344"/>
      <c r="P1415" s="344"/>
      <c r="Q1415" s="344"/>
      <c r="R1415" s="344"/>
      <c r="S1415" s="344"/>
      <c r="T1415" s="344"/>
      <c r="U1415" s="344"/>
      <c r="V1415" s="344"/>
      <c r="W1415" s="315"/>
      <c r="X1415" s="316"/>
      <c r="Y1415" s="318"/>
      <c r="Z1415" s="16"/>
      <c r="AA1415" s="16"/>
      <c r="AB1415" s="17"/>
    </row>
    <row r="1416" spans="2:28" ht="38.25" customHeight="1" x14ac:dyDescent="0.2">
      <c r="B1416" s="4">
        <f t="shared" si="18"/>
        <v>1364</v>
      </c>
      <c r="C1416" s="341"/>
      <c r="D1416" s="342"/>
      <c r="E1416" s="342"/>
      <c r="F1416" s="342"/>
      <c r="G1416" s="342"/>
      <c r="H1416" s="342"/>
      <c r="I1416" s="342"/>
      <c r="J1416" s="342"/>
      <c r="K1416" s="342"/>
      <c r="L1416" s="343"/>
      <c r="M1416" s="344"/>
      <c r="N1416" s="344"/>
      <c r="O1416" s="344"/>
      <c r="P1416" s="344"/>
      <c r="Q1416" s="344"/>
      <c r="R1416" s="344"/>
      <c r="S1416" s="344"/>
      <c r="T1416" s="344"/>
      <c r="U1416" s="344"/>
      <c r="V1416" s="344"/>
      <c r="W1416" s="315"/>
      <c r="X1416" s="316"/>
      <c r="Y1416" s="318"/>
      <c r="Z1416" s="16"/>
      <c r="AA1416" s="16"/>
      <c r="AB1416" s="17"/>
    </row>
    <row r="1417" spans="2:28" ht="38.25" customHeight="1" x14ac:dyDescent="0.2">
      <c r="B1417" s="4">
        <f t="shared" si="18"/>
        <v>1365</v>
      </c>
      <c r="C1417" s="341"/>
      <c r="D1417" s="342"/>
      <c r="E1417" s="342"/>
      <c r="F1417" s="342"/>
      <c r="G1417" s="342"/>
      <c r="H1417" s="342"/>
      <c r="I1417" s="342"/>
      <c r="J1417" s="342"/>
      <c r="K1417" s="342"/>
      <c r="L1417" s="343"/>
      <c r="M1417" s="344"/>
      <c r="N1417" s="344"/>
      <c r="O1417" s="344"/>
      <c r="P1417" s="344"/>
      <c r="Q1417" s="344"/>
      <c r="R1417" s="344"/>
      <c r="S1417" s="344"/>
      <c r="T1417" s="344"/>
      <c r="U1417" s="344"/>
      <c r="V1417" s="344"/>
      <c r="W1417" s="315"/>
      <c r="X1417" s="316"/>
      <c r="Y1417" s="318"/>
      <c r="Z1417" s="16"/>
      <c r="AA1417" s="16"/>
      <c r="AB1417" s="17"/>
    </row>
    <row r="1418" spans="2:28" ht="38.25" customHeight="1" x14ac:dyDescent="0.2">
      <c r="B1418" s="4">
        <f t="shared" si="18"/>
        <v>1366</v>
      </c>
      <c r="C1418" s="341"/>
      <c r="D1418" s="342"/>
      <c r="E1418" s="342"/>
      <c r="F1418" s="342"/>
      <c r="G1418" s="342"/>
      <c r="H1418" s="342"/>
      <c r="I1418" s="342"/>
      <c r="J1418" s="342"/>
      <c r="K1418" s="342"/>
      <c r="L1418" s="343"/>
      <c r="M1418" s="344"/>
      <c r="N1418" s="344"/>
      <c r="O1418" s="344"/>
      <c r="P1418" s="344"/>
      <c r="Q1418" s="344"/>
      <c r="R1418" s="344"/>
      <c r="S1418" s="344"/>
      <c r="T1418" s="344"/>
      <c r="U1418" s="344"/>
      <c r="V1418" s="344"/>
      <c r="W1418" s="315"/>
      <c r="X1418" s="316"/>
      <c r="Y1418" s="318"/>
      <c r="Z1418" s="16"/>
      <c r="AA1418" s="16"/>
      <c r="AB1418" s="17"/>
    </row>
    <row r="1419" spans="2:28" ht="38.25" customHeight="1" x14ac:dyDescent="0.2">
      <c r="B1419" s="4">
        <f t="shared" si="18"/>
        <v>1367</v>
      </c>
      <c r="C1419" s="341"/>
      <c r="D1419" s="342"/>
      <c r="E1419" s="342"/>
      <c r="F1419" s="342"/>
      <c r="G1419" s="342"/>
      <c r="H1419" s="342"/>
      <c r="I1419" s="342"/>
      <c r="J1419" s="342"/>
      <c r="K1419" s="342"/>
      <c r="L1419" s="343"/>
      <c r="M1419" s="344"/>
      <c r="N1419" s="344"/>
      <c r="O1419" s="344"/>
      <c r="P1419" s="344"/>
      <c r="Q1419" s="344"/>
      <c r="R1419" s="344"/>
      <c r="S1419" s="344"/>
      <c r="T1419" s="344"/>
      <c r="U1419" s="344"/>
      <c r="V1419" s="344"/>
      <c r="W1419" s="315"/>
      <c r="X1419" s="316"/>
      <c r="Y1419" s="318"/>
      <c r="Z1419" s="16"/>
      <c r="AA1419" s="16"/>
      <c r="AB1419" s="17"/>
    </row>
    <row r="1420" spans="2:28" ht="38.25" customHeight="1" x14ac:dyDescent="0.2">
      <c r="B1420" s="4">
        <f t="shared" si="18"/>
        <v>1368</v>
      </c>
      <c r="C1420" s="341"/>
      <c r="D1420" s="342"/>
      <c r="E1420" s="342"/>
      <c r="F1420" s="342"/>
      <c r="G1420" s="342"/>
      <c r="H1420" s="342"/>
      <c r="I1420" s="342"/>
      <c r="J1420" s="342"/>
      <c r="K1420" s="342"/>
      <c r="L1420" s="343"/>
      <c r="M1420" s="344"/>
      <c r="N1420" s="344"/>
      <c r="O1420" s="344"/>
      <c r="P1420" s="344"/>
      <c r="Q1420" s="344"/>
      <c r="R1420" s="344"/>
      <c r="S1420" s="344"/>
      <c r="T1420" s="344"/>
      <c r="U1420" s="344"/>
      <c r="V1420" s="344"/>
      <c r="W1420" s="315"/>
      <c r="X1420" s="316"/>
      <c r="Y1420" s="318"/>
      <c r="Z1420" s="16"/>
      <c r="AA1420" s="16"/>
      <c r="AB1420" s="17"/>
    </row>
    <row r="1421" spans="2:28" ht="38.25" customHeight="1" x14ac:dyDescent="0.2">
      <c r="B1421" s="4">
        <f t="shared" si="18"/>
        <v>1369</v>
      </c>
      <c r="C1421" s="341"/>
      <c r="D1421" s="342"/>
      <c r="E1421" s="342"/>
      <c r="F1421" s="342"/>
      <c r="G1421" s="342"/>
      <c r="H1421" s="342"/>
      <c r="I1421" s="342"/>
      <c r="J1421" s="342"/>
      <c r="K1421" s="342"/>
      <c r="L1421" s="343"/>
      <c r="M1421" s="344"/>
      <c r="N1421" s="344"/>
      <c r="O1421" s="344"/>
      <c r="P1421" s="344"/>
      <c r="Q1421" s="344"/>
      <c r="R1421" s="344"/>
      <c r="S1421" s="344"/>
      <c r="T1421" s="344"/>
      <c r="U1421" s="344"/>
      <c r="V1421" s="344"/>
      <c r="W1421" s="315"/>
      <c r="X1421" s="316"/>
      <c r="Y1421" s="318"/>
      <c r="Z1421" s="16"/>
      <c r="AA1421" s="16"/>
      <c r="AB1421" s="17"/>
    </row>
    <row r="1422" spans="2:28" ht="38.25" customHeight="1" x14ac:dyDescent="0.2">
      <c r="B1422" s="4">
        <f t="shared" si="18"/>
        <v>1370</v>
      </c>
      <c r="C1422" s="341"/>
      <c r="D1422" s="342"/>
      <c r="E1422" s="342"/>
      <c r="F1422" s="342"/>
      <c r="G1422" s="342"/>
      <c r="H1422" s="342"/>
      <c r="I1422" s="342"/>
      <c r="J1422" s="342"/>
      <c r="K1422" s="342"/>
      <c r="L1422" s="343"/>
      <c r="M1422" s="344"/>
      <c r="N1422" s="344"/>
      <c r="O1422" s="344"/>
      <c r="P1422" s="344"/>
      <c r="Q1422" s="344"/>
      <c r="R1422" s="344"/>
      <c r="S1422" s="344"/>
      <c r="T1422" s="344"/>
      <c r="U1422" s="344"/>
      <c r="V1422" s="344"/>
      <c r="W1422" s="315"/>
      <c r="X1422" s="316"/>
      <c r="Y1422" s="318"/>
      <c r="Z1422" s="16"/>
      <c r="AA1422" s="16"/>
      <c r="AB1422" s="17"/>
    </row>
    <row r="1423" spans="2:28" ht="38.25" customHeight="1" x14ac:dyDescent="0.2">
      <c r="B1423" s="4">
        <f t="shared" si="18"/>
        <v>1371</v>
      </c>
      <c r="C1423" s="341"/>
      <c r="D1423" s="342"/>
      <c r="E1423" s="342"/>
      <c r="F1423" s="342"/>
      <c r="G1423" s="342"/>
      <c r="H1423" s="342"/>
      <c r="I1423" s="342"/>
      <c r="J1423" s="342"/>
      <c r="K1423" s="342"/>
      <c r="L1423" s="343"/>
      <c r="M1423" s="344"/>
      <c r="N1423" s="344"/>
      <c r="O1423" s="344"/>
      <c r="P1423" s="344"/>
      <c r="Q1423" s="344"/>
      <c r="R1423" s="344"/>
      <c r="S1423" s="344"/>
      <c r="T1423" s="344"/>
      <c r="U1423" s="344"/>
      <c r="V1423" s="344"/>
      <c r="W1423" s="315"/>
      <c r="X1423" s="316"/>
      <c r="Y1423" s="318"/>
      <c r="Z1423" s="16"/>
      <c r="AA1423" s="16"/>
      <c r="AB1423" s="17"/>
    </row>
    <row r="1424" spans="2:28" ht="38.25" customHeight="1" x14ac:dyDescent="0.2">
      <c r="B1424" s="4">
        <f t="shared" ref="B1424:B1487" si="19">B1423+1</f>
        <v>1372</v>
      </c>
      <c r="C1424" s="341"/>
      <c r="D1424" s="342"/>
      <c r="E1424" s="342"/>
      <c r="F1424" s="342"/>
      <c r="G1424" s="342"/>
      <c r="H1424" s="342"/>
      <c r="I1424" s="342"/>
      <c r="J1424" s="342"/>
      <c r="K1424" s="342"/>
      <c r="L1424" s="343"/>
      <c r="M1424" s="344"/>
      <c r="N1424" s="344"/>
      <c r="O1424" s="344"/>
      <c r="P1424" s="344"/>
      <c r="Q1424" s="344"/>
      <c r="R1424" s="344"/>
      <c r="S1424" s="344"/>
      <c r="T1424" s="344"/>
      <c r="U1424" s="344"/>
      <c r="V1424" s="344"/>
      <c r="W1424" s="315"/>
      <c r="X1424" s="316"/>
      <c r="Y1424" s="318"/>
      <c r="Z1424" s="16"/>
      <c r="AA1424" s="16"/>
      <c r="AB1424" s="17"/>
    </row>
    <row r="1425" spans="2:28" ht="38.25" customHeight="1" x14ac:dyDescent="0.2">
      <c r="B1425" s="4">
        <f t="shared" si="19"/>
        <v>1373</v>
      </c>
      <c r="C1425" s="341"/>
      <c r="D1425" s="342"/>
      <c r="E1425" s="342"/>
      <c r="F1425" s="342"/>
      <c r="G1425" s="342"/>
      <c r="H1425" s="342"/>
      <c r="I1425" s="342"/>
      <c r="J1425" s="342"/>
      <c r="K1425" s="342"/>
      <c r="L1425" s="343"/>
      <c r="M1425" s="344"/>
      <c r="N1425" s="344"/>
      <c r="O1425" s="344"/>
      <c r="P1425" s="344"/>
      <c r="Q1425" s="344"/>
      <c r="R1425" s="344"/>
      <c r="S1425" s="344"/>
      <c r="T1425" s="344"/>
      <c r="U1425" s="344"/>
      <c r="V1425" s="344"/>
      <c r="W1425" s="315"/>
      <c r="X1425" s="316"/>
      <c r="Y1425" s="318"/>
      <c r="Z1425" s="16"/>
      <c r="AA1425" s="16"/>
      <c r="AB1425" s="17"/>
    </row>
    <row r="1426" spans="2:28" ht="38.25" customHeight="1" x14ac:dyDescent="0.2">
      <c r="B1426" s="4">
        <f t="shared" si="19"/>
        <v>1374</v>
      </c>
      <c r="C1426" s="341"/>
      <c r="D1426" s="342"/>
      <c r="E1426" s="342"/>
      <c r="F1426" s="342"/>
      <c r="G1426" s="342"/>
      <c r="H1426" s="342"/>
      <c r="I1426" s="342"/>
      <c r="J1426" s="342"/>
      <c r="K1426" s="342"/>
      <c r="L1426" s="343"/>
      <c r="M1426" s="344"/>
      <c r="N1426" s="344"/>
      <c r="O1426" s="344"/>
      <c r="P1426" s="344"/>
      <c r="Q1426" s="344"/>
      <c r="R1426" s="344"/>
      <c r="S1426" s="344"/>
      <c r="T1426" s="344"/>
      <c r="U1426" s="344"/>
      <c r="V1426" s="344"/>
      <c r="W1426" s="315"/>
      <c r="X1426" s="316"/>
      <c r="Y1426" s="318"/>
      <c r="Z1426" s="16"/>
      <c r="AA1426" s="16"/>
      <c r="AB1426" s="17"/>
    </row>
    <row r="1427" spans="2:28" ht="38.25" customHeight="1" x14ac:dyDescent="0.2">
      <c r="B1427" s="4">
        <f t="shared" si="19"/>
        <v>1375</v>
      </c>
      <c r="C1427" s="341"/>
      <c r="D1427" s="342"/>
      <c r="E1427" s="342"/>
      <c r="F1427" s="342"/>
      <c r="G1427" s="342"/>
      <c r="H1427" s="342"/>
      <c r="I1427" s="342"/>
      <c r="J1427" s="342"/>
      <c r="K1427" s="342"/>
      <c r="L1427" s="343"/>
      <c r="M1427" s="344"/>
      <c r="N1427" s="344"/>
      <c r="O1427" s="344"/>
      <c r="P1427" s="344"/>
      <c r="Q1427" s="344"/>
      <c r="R1427" s="344"/>
      <c r="S1427" s="344"/>
      <c r="T1427" s="344"/>
      <c r="U1427" s="344"/>
      <c r="V1427" s="344"/>
      <c r="W1427" s="315"/>
      <c r="X1427" s="316"/>
      <c r="Y1427" s="318"/>
      <c r="Z1427" s="16"/>
      <c r="AA1427" s="16"/>
      <c r="AB1427" s="17"/>
    </row>
    <row r="1428" spans="2:28" ht="38.25" customHeight="1" x14ac:dyDescent="0.2">
      <c r="B1428" s="4">
        <f t="shared" si="19"/>
        <v>1376</v>
      </c>
      <c r="C1428" s="341"/>
      <c r="D1428" s="342"/>
      <c r="E1428" s="342"/>
      <c r="F1428" s="342"/>
      <c r="G1428" s="342"/>
      <c r="H1428" s="342"/>
      <c r="I1428" s="342"/>
      <c r="J1428" s="342"/>
      <c r="K1428" s="342"/>
      <c r="L1428" s="343"/>
      <c r="M1428" s="344"/>
      <c r="N1428" s="344"/>
      <c r="O1428" s="344"/>
      <c r="P1428" s="344"/>
      <c r="Q1428" s="344"/>
      <c r="R1428" s="344"/>
      <c r="S1428" s="344"/>
      <c r="T1428" s="344"/>
      <c r="U1428" s="344"/>
      <c r="V1428" s="344"/>
      <c r="W1428" s="315"/>
      <c r="X1428" s="316"/>
      <c r="Y1428" s="318"/>
      <c r="Z1428" s="16"/>
      <c r="AA1428" s="16"/>
      <c r="AB1428" s="17"/>
    </row>
    <row r="1429" spans="2:28" ht="38.25" customHeight="1" x14ac:dyDescent="0.2">
      <c r="B1429" s="4">
        <f t="shared" si="19"/>
        <v>1377</v>
      </c>
      <c r="C1429" s="341"/>
      <c r="D1429" s="342"/>
      <c r="E1429" s="342"/>
      <c r="F1429" s="342"/>
      <c r="G1429" s="342"/>
      <c r="H1429" s="342"/>
      <c r="I1429" s="342"/>
      <c r="J1429" s="342"/>
      <c r="K1429" s="342"/>
      <c r="L1429" s="343"/>
      <c r="M1429" s="344"/>
      <c r="N1429" s="344"/>
      <c r="O1429" s="344"/>
      <c r="P1429" s="344"/>
      <c r="Q1429" s="344"/>
      <c r="R1429" s="344"/>
      <c r="S1429" s="344"/>
      <c r="T1429" s="344"/>
      <c r="U1429" s="344"/>
      <c r="V1429" s="344"/>
      <c r="W1429" s="315"/>
      <c r="X1429" s="316"/>
      <c r="Y1429" s="318"/>
      <c r="Z1429" s="16"/>
      <c r="AA1429" s="16"/>
      <c r="AB1429" s="17"/>
    </row>
    <row r="1430" spans="2:28" ht="38.25" customHeight="1" x14ac:dyDescent="0.2">
      <c r="B1430" s="4">
        <f t="shared" si="19"/>
        <v>1378</v>
      </c>
      <c r="C1430" s="341"/>
      <c r="D1430" s="342"/>
      <c r="E1430" s="342"/>
      <c r="F1430" s="342"/>
      <c r="G1430" s="342"/>
      <c r="H1430" s="342"/>
      <c r="I1430" s="342"/>
      <c r="J1430" s="342"/>
      <c r="K1430" s="342"/>
      <c r="L1430" s="343"/>
      <c r="M1430" s="344"/>
      <c r="N1430" s="344"/>
      <c r="O1430" s="344"/>
      <c r="P1430" s="344"/>
      <c r="Q1430" s="344"/>
      <c r="R1430" s="344"/>
      <c r="S1430" s="344"/>
      <c r="T1430" s="344"/>
      <c r="U1430" s="344"/>
      <c r="V1430" s="344"/>
      <c r="W1430" s="315"/>
      <c r="X1430" s="316"/>
      <c r="Y1430" s="318"/>
      <c r="Z1430" s="16"/>
      <c r="AA1430" s="16"/>
      <c r="AB1430" s="17"/>
    </row>
    <row r="1431" spans="2:28" ht="38.25" customHeight="1" x14ac:dyDescent="0.2">
      <c r="B1431" s="4">
        <f t="shared" si="19"/>
        <v>1379</v>
      </c>
      <c r="C1431" s="341"/>
      <c r="D1431" s="342"/>
      <c r="E1431" s="342"/>
      <c r="F1431" s="342"/>
      <c r="G1431" s="342"/>
      <c r="H1431" s="342"/>
      <c r="I1431" s="342"/>
      <c r="J1431" s="342"/>
      <c r="K1431" s="342"/>
      <c r="L1431" s="343"/>
      <c r="M1431" s="344"/>
      <c r="N1431" s="344"/>
      <c r="O1431" s="344"/>
      <c r="P1431" s="344"/>
      <c r="Q1431" s="344"/>
      <c r="R1431" s="344"/>
      <c r="S1431" s="344"/>
      <c r="T1431" s="344"/>
      <c r="U1431" s="344"/>
      <c r="V1431" s="344"/>
      <c r="W1431" s="315"/>
      <c r="X1431" s="316"/>
      <c r="Y1431" s="318"/>
      <c r="Z1431" s="16"/>
      <c r="AA1431" s="16"/>
      <c r="AB1431" s="17"/>
    </row>
    <row r="1432" spans="2:28" ht="38.25" customHeight="1" x14ac:dyDescent="0.2">
      <c r="B1432" s="4">
        <f t="shared" si="19"/>
        <v>1380</v>
      </c>
      <c r="C1432" s="341"/>
      <c r="D1432" s="342"/>
      <c r="E1432" s="342"/>
      <c r="F1432" s="342"/>
      <c r="G1432" s="342"/>
      <c r="H1432" s="342"/>
      <c r="I1432" s="342"/>
      <c r="J1432" s="342"/>
      <c r="K1432" s="342"/>
      <c r="L1432" s="343"/>
      <c r="M1432" s="344"/>
      <c r="N1432" s="344"/>
      <c r="O1432" s="344"/>
      <c r="P1432" s="344"/>
      <c r="Q1432" s="344"/>
      <c r="R1432" s="344"/>
      <c r="S1432" s="344"/>
      <c r="T1432" s="344"/>
      <c r="U1432" s="344"/>
      <c r="V1432" s="344"/>
      <c r="W1432" s="315"/>
      <c r="X1432" s="316"/>
      <c r="Y1432" s="318"/>
      <c r="Z1432" s="16"/>
      <c r="AA1432" s="16"/>
      <c r="AB1432" s="17"/>
    </row>
    <row r="1433" spans="2:28" ht="38.25" customHeight="1" x14ac:dyDescent="0.2">
      <c r="B1433" s="4">
        <f t="shared" si="19"/>
        <v>1381</v>
      </c>
      <c r="C1433" s="341"/>
      <c r="D1433" s="342"/>
      <c r="E1433" s="342"/>
      <c r="F1433" s="342"/>
      <c r="G1433" s="342"/>
      <c r="H1433" s="342"/>
      <c r="I1433" s="342"/>
      <c r="J1433" s="342"/>
      <c r="K1433" s="342"/>
      <c r="L1433" s="343"/>
      <c r="M1433" s="344"/>
      <c r="N1433" s="344"/>
      <c r="O1433" s="344"/>
      <c r="P1433" s="344"/>
      <c r="Q1433" s="344"/>
      <c r="R1433" s="344"/>
      <c r="S1433" s="344"/>
      <c r="T1433" s="344"/>
      <c r="U1433" s="344"/>
      <c r="V1433" s="344"/>
      <c r="W1433" s="315"/>
      <c r="X1433" s="316"/>
      <c r="Y1433" s="318"/>
      <c r="Z1433" s="16"/>
      <c r="AA1433" s="16"/>
      <c r="AB1433" s="17"/>
    </row>
    <row r="1434" spans="2:28" ht="38.25" customHeight="1" x14ac:dyDescent="0.2">
      <c r="B1434" s="4">
        <f t="shared" si="19"/>
        <v>1382</v>
      </c>
      <c r="C1434" s="341"/>
      <c r="D1434" s="342"/>
      <c r="E1434" s="342"/>
      <c r="F1434" s="342"/>
      <c r="G1434" s="342"/>
      <c r="H1434" s="342"/>
      <c r="I1434" s="342"/>
      <c r="J1434" s="342"/>
      <c r="K1434" s="342"/>
      <c r="L1434" s="343"/>
      <c r="M1434" s="344"/>
      <c r="N1434" s="344"/>
      <c r="O1434" s="344"/>
      <c r="P1434" s="344"/>
      <c r="Q1434" s="344"/>
      <c r="R1434" s="344"/>
      <c r="S1434" s="344"/>
      <c r="T1434" s="344"/>
      <c r="U1434" s="344"/>
      <c r="V1434" s="344"/>
      <c r="W1434" s="315"/>
      <c r="X1434" s="316"/>
      <c r="Y1434" s="318"/>
      <c r="Z1434" s="16"/>
      <c r="AA1434" s="16"/>
      <c r="AB1434" s="17"/>
    </row>
    <row r="1435" spans="2:28" ht="38.25" customHeight="1" x14ac:dyDescent="0.2">
      <c r="B1435" s="4">
        <f t="shared" si="19"/>
        <v>1383</v>
      </c>
      <c r="C1435" s="341"/>
      <c r="D1435" s="342"/>
      <c r="E1435" s="342"/>
      <c r="F1435" s="342"/>
      <c r="G1435" s="342"/>
      <c r="H1435" s="342"/>
      <c r="I1435" s="342"/>
      <c r="J1435" s="342"/>
      <c r="K1435" s="342"/>
      <c r="L1435" s="343"/>
      <c r="M1435" s="344"/>
      <c r="N1435" s="344"/>
      <c r="O1435" s="344"/>
      <c r="P1435" s="344"/>
      <c r="Q1435" s="344"/>
      <c r="R1435" s="344"/>
      <c r="S1435" s="344"/>
      <c r="T1435" s="344"/>
      <c r="U1435" s="344"/>
      <c r="V1435" s="344"/>
      <c r="W1435" s="315"/>
      <c r="X1435" s="316"/>
      <c r="Y1435" s="318"/>
      <c r="Z1435" s="16"/>
      <c r="AA1435" s="16"/>
      <c r="AB1435" s="17"/>
    </row>
    <row r="1436" spans="2:28" ht="38.25" customHeight="1" x14ac:dyDescent="0.2">
      <c r="B1436" s="4">
        <f t="shared" si="19"/>
        <v>1384</v>
      </c>
      <c r="C1436" s="341"/>
      <c r="D1436" s="342"/>
      <c r="E1436" s="342"/>
      <c r="F1436" s="342"/>
      <c r="G1436" s="342"/>
      <c r="H1436" s="342"/>
      <c r="I1436" s="342"/>
      <c r="J1436" s="342"/>
      <c r="K1436" s="342"/>
      <c r="L1436" s="343"/>
      <c r="M1436" s="344"/>
      <c r="N1436" s="344"/>
      <c r="O1436" s="344"/>
      <c r="P1436" s="344"/>
      <c r="Q1436" s="344"/>
      <c r="R1436" s="344"/>
      <c r="S1436" s="344"/>
      <c r="T1436" s="344"/>
      <c r="U1436" s="344"/>
      <c r="V1436" s="344"/>
      <c r="W1436" s="315"/>
      <c r="X1436" s="316"/>
      <c r="Y1436" s="318"/>
      <c r="Z1436" s="16"/>
      <c r="AA1436" s="16"/>
      <c r="AB1436" s="17"/>
    </row>
    <row r="1437" spans="2:28" ht="38.25" customHeight="1" x14ac:dyDescent="0.2">
      <c r="B1437" s="4">
        <f t="shared" si="19"/>
        <v>1385</v>
      </c>
      <c r="C1437" s="341"/>
      <c r="D1437" s="342"/>
      <c r="E1437" s="342"/>
      <c r="F1437" s="342"/>
      <c r="G1437" s="342"/>
      <c r="H1437" s="342"/>
      <c r="I1437" s="342"/>
      <c r="J1437" s="342"/>
      <c r="K1437" s="342"/>
      <c r="L1437" s="343"/>
      <c r="M1437" s="344"/>
      <c r="N1437" s="344"/>
      <c r="O1437" s="344"/>
      <c r="P1437" s="344"/>
      <c r="Q1437" s="344"/>
      <c r="R1437" s="344"/>
      <c r="S1437" s="344"/>
      <c r="T1437" s="344"/>
      <c r="U1437" s="344"/>
      <c r="V1437" s="344"/>
      <c r="W1437" s="315"/>
      <c r="X1437" s="316"/>
      <c r="Y1437" s="318"/>
      <c r="Z1437" s="16"/>
      <c r="AA1437" s="16"/>
      <c r="AB1437" s="17"/>
    </row>
    <row r="1438" spans="2:28" ht="38.25" customHeight="1" x14ac:dyDescent="0.2">
      <c r="B1438" s="4">
        <f t="shared" si="19"/>
        <v>1386</v>
      </c>
      <c r="C1438" s="341"/>
      <c r="D1438" s="342"/>
      <c r="E1438" s="342"/>
      <c r="F1438" s="342"/>
      <c r="G1438" s="342"/>
      <c r="H1438" s="342"/>
      <c r="I1438" s="342"/>
      <c r="J1438" s="342"/>
      <c r="K1438" s="342"/>
      <c r="L1438" s="343"/>
      <c r="M1438" s="344"/>
      <c r="N1438" s="344"/>
      <c r="O1438" s="344"/>
      <c r="P1438" s="344"/>
      <c r="Q1438" s="344"/>
      <c r="R1438" s="344"/>
      <c r="S1438" s="344"/>
      <c r="T1438" s="344"/>
      <c r="U1438" s="344"/>
      <c r="V1438" s="344"/>
      <c r="W1438" s="315"/>
      <c r="X1438" s="316"/>
      <c r="Y1438" s="318"/>
      <c r="Z1438" s="16"/>
      <c r="AA1438" s="16"/>
      <c r="AB1438" s="17"/>
    </row>
    <row r="1439" spans="2:28" ht="38.25" customHeight="1" x14ac:dyDescent="0.2">
      <c r="B1439" s="4">
        <f t="shared" si="19"/>
        <v>1387</v>
      </c>
      <c r="C1439" s="341"/>
      <c r="D1439" s="342"/>
      <c r="E1439" s="342"/>
      <c r="F1439" s="342"/>
      <c r="G1439" s="342"/>
      <c r="H1439" s="342"/>
      <c r="I1439" s="342"/>
      <c r="J1439" s="342"/>
      <c r="K1439" s="342"/>
      <c r="L1439" s="343"/>
      <c r="M1439" s="344"/>
      <c r="N1439" s="344"/>
      <c r="O1439" s="344"/>
      <c r="P1439" s="344"/>
      <c r="Q1439" s="344"/>
      <c r="R1439" s="344"/>
      <c r="S1439" s="344"/>
      <c r="T1439" s="344"/>
      <c r="U1439" s="344"/>
      <c r="V1439" s="344"/>
      <c r="W1439" s="315"/>
      <c r="X1439" s="316"/>
      <c r="Y1439" s="318"/>
      <c r="Z1439" s="16"/>
      <c r="AA1439" s="16"/>
      <c r="AB1439" s="17"/>
    </row>
    <row r="1440" spans="2:28" ht="38.25" customHeight="1" x14ac:dyDescent="0.2">
      <c r="B1440" s="4">
        <f t="shared" si="19"/>
        <v>1388</v>
      </c>
      <c r="C1440" s="341"/>
      <c r="D1440" s="342"/>
      <c r="E1440" s="342"/>
      <c r="F1440" s="342"/>
      <c r="G1440" s="342"/>
      <c r="H1440" s="342"/>
      <c r="I1440" s="342"/>
      <c r="J1440" s="342"/>
      <c r="K1440" s="342"/>
      <c r="L1440" s="343"/>
      <c r="M1440" s="344"/>
      <c r="N1440" s="344"/>
      <c r="O1440" s="344"/>
      <c r="P1440" s="344"/>
      <c r="Q1440" s="344"/>
      <c r="R1440" s="344"/>
      <c r="S1440" s="344"/>
      <c r="T1440" s="344"/>
      <c r="U1440" s="344"/>
      <c r="V1440" s="344"/>
      <c r="W1440" s="315"/>
      <c r="X1440" s="316"/>
      <c r="Y1440" s="318"/>
      <c r="Z1440" s="16"/>
      <c r="AA1440" s="16"/>
      <c r="AB1440" s="17"/>
    </row>
    <row r="1441" spans="2:28" ht="38.25" customHeight="1" x14ac:dyDescent="0.2">
      <c r="B1441" s="4">
        <f t="shared" si="19"/>
        <v>1389</v>
      </c>
      <c r="C1441" s="341"/>
      <c r="D1441" s="342"/>
      <c r="E1441" s="342"/>
      <c r="F1441" s="342"/>
      <c r="G1441" s="342"/>
      <c r="H1441" s="342"/>
      <c r="I1441" s="342"/>
      <c r="J1441" s="342"/>
      <c r="K1441" s="342"/>
      <c r="L1441" s="343"/>
      <c r="M1441" s="344"/>
      <c r="N1441" s="344"/>
      <c r="O1441" s="344"/>
      <c r="P1441" s="344"/>
      <c r="Q1441" s="344"/>
      <c r="R1441" s="344"/>
      <c r="S1441" s="344"/>
      <c r="T1441" s="344"/>
      <c r="U1441" s="344"/>
      <c r="V1441" s="344"/>
      <c r="W1441" s="315"/>
      <c r="X1441" s="316"/>
      <c r="Y1441" s="318"/>
      <c r="Z1441" s="16"/>
      <c r="AA1441" s="16"/>
      <c r="AB1441" s="17"/>
    </row>
    <row r="1442" spans="2:28" ht="38.25" customHeight="1" x14ac:dyDescent="0.2">
      <c r="B1442" s="4">
        <f t="shared" si="19"/>
        <v>1390</v>
      </c>
      <c r="C1442" s="341"/>
      <c r="D1442" s="342"/>
      <c r="E1442" s="342"/>
      <c r="F1442" s="342"/>
      <c r="G1442" s="342"/>
      <c r="H1442" s="342"/>
      <c r="I1442" s="342"/>
      <c r="J1442" s="342"/>
      <c r="K1442" s="342"/>
      <c r="L1442" s="343"/>
      <c r="M1442" s="344"/>
      <c r="N1442" s="344"/>
      <c r="O1442" s="344"/>
      <c r="P1442" s="344"/>
      <c r="Q1442" s="344"/>
      <c r="R1442" s="344"/>
      <c r="S1442" s="344"/>
      <c r="T1442" s="344"/>
      <c r="U1442" s="344"/>
      <c r="V1442" s="344"/>
      <c r="W1442" s="315"/>
      <c r="X1442" s="316"/>
      <c r="Y1442" s="318"/>
      <c r="Z1442" s="16"/>
      <c r="AA1442" s="16"/>
      <c r="AB1442" s="17"/>
    </row>
    <row r="1443" spans="2:28" ht="38.25" customHeight="1" x14ac:dyDescent="0.2">
      <c r="B1443" s="4">
        <f t="shared" si="19"/>
        <v>1391</v>
      </c>
      <c r="C1443" s="341"/>
      <c r="D1443" s="342"/>
      <c r="E1443" s="342"/>
      <c r="F1443" s="342"/>
      <c r="G1443" s="342"/>
      <c r="H1443" s="342"/>
      <c r="I1443" s="342"/>
      <c r="J1443" s="342"/>
      <c r="K1443" s="342"/>
      <c r="L1443" s="343"/>
      <c r="M1443" s="344"/>
      <c r="N1443" s="344"/>
      <c r="O1443" s="344"/>
      <c r="P1443" s="344"/>
      <c r="Q1443" s="344"/>
      <c r="R1443" s="344"/>
      <c r="S1443" s="344"/>
      <c r="T1443" s="344"/>
      <c r="U1443" s="344"/>
      <c r="V1443" s="344"/>
      <c r="W1443" s="315"/>
      <c r="X1443" s="316"/>
      <c r="Y1443" s="318"/>
      <c r="Z1443" s="16"/>
      <c r="AA1443" s="16"/>
      <c r="AB1443" s="17"/>
    </row>
    <row r="1444" spans="2:28" ht="38.25" customHeight="1" x14ac:dyDescent="0.2">
      <c r="B1444" s="4">
        <f t="shared" si="19"/>
        <v>1392</v>
      </c>
      <c r="C1444" s="341"/>
      <c r="D1444" s="342"/>
      <c r="E1444" s="342"/>
      <c r="F1444" s="342"/>
      <c r="G1444" s="342"/>
      <c r="H1444" s="342"/>
      <c r="I1444" s="342"/>
      <c r="J1444" s="342"/>
      <c r="K1444" s="342"/>
      <c r="L1444" s="343"/>
      <c r="M1444" s="344"/>
      <c r="N1444" s="344"/>
      <c r="O1444" s="344"/>
      <c r="P1444" s="344"/>
      <c r="Q1444" s="344"/>
      <c r="R1444" s="344"/>
      <c r="S1444" s="344"/>
      <c r="T1444" s="344"/>
      <c r="U1444" s="344"/>
      <c r="V1444" s="344"/>
      <c r="W1444" s="315"/>
      <c r="X1444" s="316"/>
      <c r="Y1444" s="318"/>
      <c r="Z1444" s="16"/>
      <c r="AA1444" s="16"/>
      <c r="AB1444" s="17"/>
    </row>
    <row r="1445" spans="2:28" ht="38.25" customHeight="1" x14ac:dyDescent="0.2">
      <c r="B1445" s="4">
        <f t="shared" si="19"/>
        <v>1393</v>
      </c>
      <c r="C1445" s="341"/>
      <c r="D1445" s="342"/>
      <c r="E1445" s="342"/>
      <c r="F1445" s="342"/>
      <c r="G1445" s="342"/>
      <c r="H1445" s="342"/>
      <c r="I1445" s="342"/>
      <c r="J1445" s="342"/>
      <c r="K1445" s="342"/>
      <c r="L1445" s="343"/>
      <c r="M1445" s="344"/>
      <c r="N1445" s="344"/>
      <c r="O1445" s="344"/>
      <c r="P1445" s="344"/>
      <c r="Q1445" s="344"/>
      <c r="R1445" s="344"/>
      <c r="S1445" s="344"/>
      <c r="T1445" s="344"/>
      <c r="U1445" s="344"/>
      <c r="V1445" s="344"/>
      <c r="W1445" s="315"/>
      <c r="X1445" s="316"/>
      <c r="Y1445" s="318"/>
      <c r="Z1445" s="16"/>
      <c r="AA1445" s="16"/>
      <c r="AB1445" s="17"/>
    </row>
    <row r="1446" spans="2:28" ht="38.25" customHeight="1" x14ac:dyDescent="0.2">
      <c r="B1446" s="4">
        <f t="shared" si="19"/>
        <v>1394</v>
      </c>
      <c r="C1446" s="341"/>
      <c r="D1446" s="342"/>
      <c r="E1446" s="342"/>
      <c r="F1446" s="342"/>
      <c r="G1446" s="342"/>
      <c r="H1446" s="342"/>
      <c r="I1446" s="342"/>
      <c r="J1446" s="342"/>
      <c r="K1446" s="342"/>
      <c r="L1446" s="343"/>
      <c r="M1446" s="344"/>
      <c r="N1446" s="344"/>
      <c r="O1446" s="344"/>
      <c r="P1446" s="344"/>
      <c r="Q1446" s="344"/>
      <c r="R1446" s="344"/>
      <c r="S1446" s="344"/>
      <c r="T1446" s="344"/>
      <c r="U1446" s="344"/>
      <c r="V1446" s="344"/>
      <c r="W1446" s="315"/>
      <c r="X1446" s="316"/>
      <c r="Y1446" s="318"/>
      <c r="Z1446" s="16"/>
      <c r="AA1446" s="16"/>
      <c r="AB1446" s="17"/>
    </row>
    <row r="1447" spans="2:28" ht="38.25" customHeight="1" x14ac:dyDescent="0.2">
      <c r="B1447" s="4">
        <f t="shared" si="19"/>
        <v>1395</v>
      </c>
      <c r="C1447" s="341"/>
      <c r="D1447" s="342"/>
      <c r="E1447" s="342"/>
      <c r="F1447" s="342"/>
      <c r="G1447" s="342"/>
      <c r="H1447" s="342"/>
      <c r="I1447" s="342"/>
      <c r="J1447" s="342"/>
      <c r="K1447" s="342"/>
      <c r="L1447" s="343"/>
      <c r="M1447" s="344"/>
      <c r="N1447" s="344"/>
      <c r="O1447" s="344"/>
      <c r="P1447" s="344"/>
      <c r="Q1447" s="344"/>
      <c r="R1447" s="344"/>
      <c r="S1447" s="344"/>
      <c r="T1447" s="344"/>
      <c r="U1447" s="344"/>
      <c r="V1447" s="344"/>
      <c r="W1447" s="315"/>
      <c r="X1447" s="316"/>
      <c r="Y1447" s="318"/>
      <c r="Z1447" s="16"/>
      <c r="AA1447" s="16"/>
      <c r="AB1447" s="17"/>
    </row>
    <row r="1448" spans="2:28" ht="38.25" customHeight="1" x14ac:dyDescent="0.2">
      <c r="B1448" s="4">
        <f t="shared" si="19"/>
        <v>1396</v>
      </c>
      <c r="C1448" s="341"/>
      <c r="D1448" s="342"/>
      <c r="E1448" s="342"/>
      <c r="F1448" s="342"/>
      <c r="G1448" s="342"/>
      <c r="H1448" s="342"/>
      <c r="I1448" s="342"/>
      <c r="J1448" s="342"/>
      <c r="K1448" s="342"/>
      <c r="L1448" s="343"/>
      <c r="M1448" s="344"/>
      <c r="N1448" s="344"/>
      <c r="O1448" s="344"/>
      <c r="P1448" s="344"/>
      <c r="Q1448" s="344"/>
      <c r="R1448" s="344"/>
      <c r="S1448" s="344"/>
      <c r="T1448" s="344"/>
      <c r="U1448" s="344"/>
      <c r="V1448" s="344"/>
      <c r="W1448" s="315"/>
      <c r="X1448" s="316"/>
      <c r="Y1448" s="318"/>
      <c r="Z1448" s="16"/>
      <c r="AA1448" s="16"/>
      <c r="AB1448" s="17"/>
    </row>
    <row r="1449" spans="2:28" ht="38.25" customHeight="1" x14ac:dyDescent="0.2">
      <c r="B1449" s="4">
        <f t="shared" si="19"/>
        <v>1397</v>
      </c>
      <c r="C1449" s="341"/>
      <c r="D1449" s="342"/>
      <c r="E1449" s="342"/>
      <c r="F1449" s="342"/>
      <c r="G1449" s="342"/>
      <c r="H1449" s="342"/>
      <c r="I1449" s="342"/>
      <c r="J1449" s="342"/>
      <c r="K1449" s="342"/>
      <c r="L1449" s="343"/>
      <c r="M1449" s="344"/>
      <c r="N1449" s="344"/>
      <c r="O1449" s="344"/>
      <c r="P1449" s="344"/>
      <c r="Q1449" s="344"/>
      <c r="R1449" s="344"/>
      <c r="S1449" s="344"/>
      <c r="T1449" s="344"/>
      <c r="U1449" s="344"/>
      <c r="V1449" s="344"/>
      <c r="W1449" s="315"/>
      <c r="X1449" s="316"/>
      <c r="Y1449" s="318"/>
      <c r="Z1449" s="16"/>
      <c r="AA1449" s="16"/>
      <c r="AB1449" s="17"/>
    </row>
    <row r="1450" spans="2:28" ht="38.25" customHeight="1" x14ac:dyDescent="0.2">
      <c r="B1450" s="4">
        <f t="shared" si="19"/>
        <v>1398</v>
      </c>
      <c r="C1450" s="341"/>
      <c r="D1450" s="342"/>
      <c r="E1450" s="342"/>
      <c r="F1450" s="342"/>
      <c r="G1450" s="342"/>
      <c r="H1450" s="342"/>
      <c r="I1450" s="342"/>
      <c r="J1450" s="342"/>
      <c r="K1450" s="342"/>
      <c r="L1450" s="343"/>
      <c r="M1450" s="344"/>
      <c r="N1450" s="344"/>
      <c r="O1450" s="344"/>
      <c r="P1450" s="344"/>
      <c r="Q1450" s="344"/>
      <c r="R1450" s="344"/>
      <c r="S1450" s="344"/>
      <c r="T1450" s="344"/>
      <c r="U1450" s="344"/>
      <c r="V1450" s="344"/>
      <c r="W1450" s="315"/>
      <c r="X1450" s="316"/>
      <c r="Y1450" s="318"/>
      <c r="Z1450" s="16"/>
      <c r="AA1450" s="16"/>
      <c r="AB1450" s="17"/>
    </row>
    <row r="1451" spans="2:28" ht="38.25" customHeight="1" x14ac:dyDescent="0.2">
      <c r="B1451" s="4">
        <f t="shared" si="19"/>
        <v>1399</v>
      </c>
      <c r="C1451" s="341"/>
      <c r="D1451" s="342"/>
      <c r="E1451" s="342"/>
      <c r="F1451" s="342"/>
      <c r="G1451" s="342"/>
      <c r="H1451" s="342"/>
      <c r="I1451" s="342"/>
      <c r="J1451" s="342"/>
      <c r="K1451" s="342"/>
      <c r="L1451" s="343"/>
      <c r="M1451" s="344"/>
      <c r="N1451" s="344"/>
      <c r="O1451" s="344"/>
      <c r="P1451" s="344"/>
      <c r="Q1451" s="344"/>
      <c r="R1451" s="344"/>
      <c r="S1451" s="344"/>
      <c r="T1451" s="344"/>
      <c r="U1451" s="344"/>
      <c r="V1451" s="344"/>
      <c r="W1451" s="315"/>
      <c r="X1451" s="316"/>
      <c r="Y1451" s="318"/>
      <c r="Z1451" s="16"/>
      <c r="AA1451" s="16"/>
      <c r="AB1451" s="17"/>
    </row>
    <row r="1452" spans="2:28" ht="38.25" customHeight="1" x14ac:dyDescent="0.2">
      <c r="B1452" s="4">
        <f t="shared" si="19"/>
        <v>1400</v>
      </c>
      <c r="C1452" s="341"/>
      <c r="D1452" s="342"/>
      <c r="E1452" s="342"/>
      <c r="F1452" s="342"/>
      <c r="G1452" s="342"/>
      <c r="H1452" s="342"/>
      <c r="I1452" s="342"/>
      <c r="J1452" s="342"/>
      <c r="K1452" s="342"/>
      <c r="L1452" s="343"/>
      <c r="M1452" s="344"/>
      <c r="N1452" s="344"/>
      <c r="O1452" s="344"/>
      <c r="P1452" s="344"/>
      <c r="Q1452" s="344"/>
      <c r="R1452" s="344"/>
      <c r="S1452" s="344"/>
      <c r="T1452" s="344"/>
      <c r="U1452" s="344"/>
      <c r="V1452" s="344"/>
      <c r="W1452" s="315"/>
      <c r="X1452" s="316"/>
      <c r="Y1452" s="318"/>
      <c r="Z1452" s="16"/>
      <c r="AA1452" s="16"/>
      <c r="AB1452" s="17"/>
    </row>
    <row r="1453" spans="2:28" ht="38.25" customHeight="1" x14ac:dyDescent="0.2">
      <c r="B1453" s="4">
        <f t="shared" si="19"/>
        <v>1401</v>
      </c>
      <c r="C1453" s="341"/>
      <c r="D1453" s="342"/>
      <c r="E1453" s="342"/>
      <c r="F1453" s="342"/>
      <c r="G1453" s="342"/>
      <c r="H1453" s="342"/>
      <c r="I1453" s="342"/>
      <c r="J1453" s="342"/>
      <c r="K1453" s="342"/>
      <c r="L1453" s="343"/>
      <c r="M1453" s="344"/>
      <c r="N1453" s="344"/>
      <c r="O1453" s="344"/>
      <c r="P1453" s="344"/>
      <c r="Q1453" s="344"/>
      <c r="R1453" s="344"/>
      <c r="S1453" s="344"/>
      <c r="T1453" s="344"/>
      <c r="U1453" s="344"/>
      <c r="V1453" s="344"/>
      <c r="W1453" s="315"/>
      <c r="X1453" s="316"/>
      <c r="Y1453" s="318"/>
      <c r="Z1453" s="16"/>
      <c r="AA1453" s="16"/>
      <c r="AB1453" s="17"/>
    </row>
    <row r="1454" spans="2:28" ht="38.25" customHeight="1" x14ac:dyDescent="0.2">
      <c r="B1454" s="4">
        <f t="shared" si="19"/>
        <v>1402</v>
      </c>
      <c r="C1454" s="341"/>
      <c r="D1454" s="342"/>
      <c r="E1454" s="342"/>
      <c r="F1454" s="342"/>
      <c r="G1454" s="342"/>
      <c r="H1454" s="342"/>
      <c r="I1454" s="342"/>
      <c r="J1454" s="342"/>
      <c r="K1454" s="342"/>
      <c r="L1454" s="343"/>
      <c r="M1454" s="344"/>
      <c r="N1454" s="344"/>
      <c r="O1454" s="344"/>
      <c r="P1454" s="344"/>
      <c r="Q1454" s="344"/>
      <c r="R1454" s="344"/>
      <c r="S1454" s="344"/>
      <c r="T1454" s="344"/>
      <c r="U1454" s="344"/>
      <c r="V1454" s="344"/>
      <c r="W1454" s="315"/>
      <c r="X1454" s="316"/>
      <c r="Y1454" s="318"/>
      <c r="Z1454" s="16"/>
      <c r="AA1454" s="16"/>
      <c r="AB1454" s="17"/>
    </row>
    <row r="1455" spans="2:28" ht="38.25" customHeight="1" x14ac:dyDescent="0.2">
      <c r="B1455" s="4">
        <f t="shared" si="19"/>
        <v>1403</v>
      </c>
      <c r="C1455" s="341"/>
      <c r="D1455" s="342"/>
      <c r="E1455" s="342"/>
      <c r="F1455" s="342"/>
      <c r="G1455" s="342"/>
      <c r="H1455" s="342"/>
      <c r="I1455" s="342"/>
      <c r="J1455" s="342"/>
      <c r="K1455" s="342"/>
      <c r="L1455" s="343"/>
      <c r="M1455" s="344"/>
      <c r="N1455" s="344"/>
      <c r="O1455" s="344"/>
      <c r="P1455" s="344"/>
      <c r="Q1455" s="344"/>
      <c r="R1455" s="344"/>
      <c r="S1455" s="344"/>
      <c r="T1455" s="344"/>
      <c r="U1455" s="344"/>
      <c r="V1455" s="344"/>
      <c r="W1455" s="315"/>
      <c r="X1455" s="316"/>
      <c r="Y1455" s="318"/>
      <c r="Z1455" s="16"/>
      <c r="AA1455" s="16"/>
      <c r="AB1455" s="17"/>
    </row>
    <row r="1456" spans="2:28" ht="38.25" customHeight="1" x14ac:dyDescent="0.2">
      <c r="B1456" s="4">
        <f t="shared" si="19"/>
        <v>1404</v>
      </c>
      <c r="C1456" s="341"/>
      <c r="D1456" s="342"/>
      <c r="E1456" s="342"/>
      <c r="F1456" s="342"/>
      <c r="G1456" s="342"/>
      <c r="H1456" s="342"/>
      <c r="I1456" s="342"/>
      <c r="J1456" s="342"/>
      <c r="K1456" s="342"/>
      <c r="L1456" s="343"/>
      <c r="M1456" s="344"/>
      <c r="N1456" s="344"/>
      <c r="O1456" s="344"/>
      <c r="P1456" s="344"/>
      <c r="Q1456" s="344"/>
      <c r="R1456" s="344"/>
      <c r="S1456" s="344"/>
      <c r="T1456" s="344"/>
      <c r="U1456" s="344"/>
      <c r="V1456" s="344"/>
      <c r="W1456" s="315"/>
      <c r="X1456" s="316"/>
      <c r="Y1456" s="318"/>
      <c r="Z1456" s="16"/>
      <c r="AA1456" s="16"/>
      <c r="AB1456" s="17"/>
    </row>
    <row r="1457" spans="2:28" ht="38.25" customHeight="1" x14ac:dyDescent="0.2">
      <c r="B1457" s="4">
        <f t="shared" si="19"/>
        <v>1405</v>
      </c>
      <c r="C1457" s="341"/>
      <c r="D1457" s="342"/>
      <c r="E1457" s="342"/>
      <c r="F1457" s="342"/>
      <c r="G1457" s="342"/>
      <c r="H1457" s="342"/>
      <c r="I1457" s="342"/>
      <c r="J1457" s="342"/>
      <c r="K1457" s="342"/>
      <c r="L1457" s="343"/>
      <c r="M1457" s="344"/>
      <c r="N1457" s="344"/>
      <c r="O1457" s="344"/>
      <c r="P1457" s="344"/>
      <c r="Q1457" s="344"/>
      <c r="R1457" s="344"/>
      <c r="S1457" s="344"/>
      <c r="T1457" s="344"/>
      <c r="U1457" s="344"/>
      <c r="V1457" s="344"/>
      <c r="W1457" s="315"/>
      <c r="X1457" s="316"/>
      <c r="Y1457" s="318"/>
      <c r="Z1457" s="16"/>
      <c r="AA1457" s="16"/>
      <c r="AB1457" s="17"/>
    </row>
    <row r="1458" spans="2:28" ht="38.25" customHeight="1" x14ac:dyDescent="0.2">
      <c r="B1458" s="4">
        <f t="shared" si="19"/>
        <v>1406</v>
      </c>
      <c r="C1458" s="341"/>
      <c r="D1458" s="342"/>
      <c r="E1458" s="342"/>
      <c r="F1458" s="342"/>
      <c r="G1458" s="342"/>
      <c r="H1458" s="342"/>
      <c r="I1458" s="342"/>
      <c r="J1458" s="342"/>
      <c r="K1458" s="342"/>
      <c r="L1458" s="343"/>
      <c r="M1458" s="344"/>
      <c r="N1458" s="344"/>
      <c r="O1458" s="344"/>
      <c r="P1458" s="344"/>
      <c r="Q1458" s="344"/>
      <c r="R1458" s="344"/>
      <c r="S1458" s="344"/>
      <c r="T1458" s="344"/>
      <c r="U1458" s="344"/>
      <c r="V1458" s="344"/>
      <c r="W1458" s="315"/>
      <c r="X1458" s="316"/>
      <c r="Y1458" s="318"/>
      <c r="Z1458" s="16"/>
      <c r="AA1458" s="16"/>
      <c r="AB1458" s="17"/>
    </row>
    <row r="1459" spans="2:28" ht="38.25" customHeight="1" x14ac:dyDescent="0.2">
      <c r="B1459" s="4">
        <f t="shared" si="19"/>
        <v>1407</v>
      </c>
      <c r="C1459" s="341"/>
      <c r="D1459" s="342"/>
      <c r="E1459" s="342"/>
      <c r="F1459" s="342"/>
      <c r="G1459" s="342"/>
      <c r="H1459" s="342"/>
      <c r="I1459" s="342"/>
      <c r="J1459" s="342"/>
      <c r="K1459" s="342"/>
      <c r="L1459" s="343"/>
      <c r="M1459" s="344"/>
      <c r="N1459" s="344"/>
      <c r="O1459" s="344"/>
      <c r="P1459" s="344"/>
      <c r="Q1459" s="344"/>
      <c r="R1459" s="344"/>
      <c r="S1459" s="344"/>
      <c r="T1459" s="344"/>
      <c r="U1459" s="344"/>
      <c r="V1459" s="344"/>
      <c r="W1459" s="315"/>
      <c r="X1459" s="316"/>
      <c r="Y1459" s="318"/>
      <c r="Z1459" s="16"/>
      <c r="AA1459" s="16"/>
      <c r="AB1459" s="17"/>
    </row>
    <row r="1460" spans="2:28" ht="38.25" customHeight="1" x14ac:dyDescent="0.2">
      <c r="B1460" s="4">
        <f t="shared" si="19"/>
        <v>1408</v>
      </c>
      <c r="C1460" s="341"/>
      <c r="D1460" s="342"/>
      <c r="E1460" s="342"/>
      <c r="F1460" s="342"/>
      <c r="G1460" s="342"/>
      <c r="H1460" s="342"/>
      <c r="I1460" s="342"/>
      <c r="J1460" s="342"/>
      <c r="K1460" s="342"/>
      <c r="L1460" s="343"/>
      <c r="M1460" s="344"/>
      <c r="N1460" s="344"/>
      <c r="O1460" s="344"/>
      <c r="P1460" s="344"/>
      <c r="Q1460" s="344"/>
      <c r="R1460" s="344"/>
      <c r="S1460" s="344"/>
      <c r="T1460" s="344"/>
      <c r="U1460" s="344"/>
      <c r="V1460" s="344"/>
      <c r="W1460" s="315"/>
      <c r="X1460" s="316"/>
      <c r="Y1460" s="318"/>
      <c r="Z1460" s="16"/>
      <c r="AA1460" s="16"/>
      <c r="AB1460" s="17"/>
    </row>
    <row r="1461" spans="2:28" ht="38.25" customHeight="1" x14ac:dyDescent="0.2">
      <c r="B1461" s="4">
        <f t="shared" si="19"/>
        <v>1409</v>
      </c>
      <c r="C1461" s="341"/>
      <c r="D1461" s="342"/>
      <c r="E1461" s="342"/>
      <c r="F1461" s="342"/>
      <c r="G1461" s="342"/>
      <c r="H1461" s="342"/>
      <c r="I1461" s="342"/>
      <c r="J1461" s="342"/>
      <c r="K1461" s="342"/>
      <c r="L1461" s="343"/>
      <c r="M1461" s="344"/>
      <c r="N1461" s="344"/>
      <c r="O1461" s="344"/>
      <c r="P1461" s="344"/>
      <c r="Q1461" s="344"/>
      <c r="R1461" s="344"/>
      <c r="S1461" s="344"/>
      <c r="T1461" s="344"/>
      <c r="U1461" s="344"/>
      <c r="V1461" s="344"/>
      <c r="W1461" s="315"/>
      <c r="X1461" s="316"/>
      <c r="Y1461" s="318"/>
      <c r="Z1461" s="16"/>
      <c r="AA1461" s="16"/>
      <c r="AB1461" s="17"/>
    </row>
    <row r="1462" spans="2:28" ht="38.25" customHeight="1" x14ac:dyDescent="0.2">
      <c r="B1462" s="4">
        <f t="shared" si="19"/>
        <v>1410</v>
      </c>
      <c r="C1462" s="341"/>
      <c r="D1462" s="342"/>
      <c r="E1462" s="342"/>
      <c r="F1462" s="342"/>
      <c r="G1462" s="342"/>
      <c r="H1462" s="342"/>
      <c r="I1462" s="342"/>
      <c r="J1462" s="342"/>
      <c r="K1462" s="342"/>
      <c r="L1462" s="343"/>
      <c r="M1462" s="344"/>
      <c r="N1462" s="344"/>
      <c r="O1462" s="344"/>
      <c r="P1462" s="344"/>
      <c r="Q1462" s="344"/>
      <c r="R1462" s="344"/>
      <c r="S1462" s="344"/>
      <c r="T1462" s="344"/>
      <c r="U1462" s="344"/>
      <c r="V1462" s="344"/>
      <c r="W1462" s="315"/>
      <c r="X1462" s="316"/>
      <c r="Y1462" s="318"/>
      <c r="Z1462" s="16"/>
      <c r="AA1462" s="16"/>
      <c r="AB1462" s="17"/>
    </row>
    <row r="1463" spans="2:28" ht="38.25" customHeight="1" x14ac:dyDescent="0.2">
      <c r="B1463" s="4">
        <f t="shared" si="19"/>
        <v>1411</v>
      </c>
      <c r="C1463" s="341"/>
      <c r="D1463" s="342"/>
      <c r="E1463" s="342"/>
      <c r="F1463" s="342"/>
      <c r="G1463" s="342"/>
      <c r="H1463" s="342"/>
      <c r="I1463" s="342"/>
      <c r="J1463" s="342"/>
      <c r="K1463" s="342"/>
      <c r="L1463" s="343"/>
      <c r="M1463" s="344"/>
      <c r="N1463" s="344"/>
      <c r="O1463" s="344"/>
      <c r="P1463" s="344"/>
      <c r="Q1463" s="344"/>
      <c r="R1463" s="344"/>
      <c r="S1463" s="344"/>
      <c r="T1463" s="344"/>
      <c r="U1463" s="344"/>
      <c r="V1463" s="344"/>
      <c r="W1463" s="315"/>
      <c r="X1463" s="316"/>
      <c r="Y1463" s="318"/>
      <c r="Z1463" s="16"/>
      <c r="AA1463" s="16"/>
      <c r="AB1463" s="17"/>
    </row>
    <row r="1464" spans="2:28" ht="38.25" customHeight="1" x14ac:dyDescent="0.2">
      <c r="B1464" s="4">
        <f t="shared" si="19"/>
        <v>1412</v>
      </c>
      <c r="C1464" s="341"/>
      <c r="D1464" s="342"/>
      <c r="E1464" s="342"/>
      <c r="F1464" s="342"/>
      <c r="G1464" s="342"/>
      <c r="H1464" s="342"/>
      <c r="I1464" s="342"/>
      <c r="J1464" s="342"/>
      <c r="K1464" s="342"/>
      <c r="L1464" s="343"/>
      <c r="M1464" s="344"/>
      <c r="N1464" s="344"/>
      <c r="O1464" s="344"/>
      <c r="P1464" s="344"/>
      <c r="Q1464" s="344"/>
      <c r="R1464" s="344"/>
      <c r="S1464" s="344"/>
      <c r="T1464" s="344"/>
      <c r="U1464" s="344"/>
      <c r="V1464" s="344"/>
      <c r="W1464" s="315"/>
      <c r="X1464" s="316"/>
      <c r="Y1464" s="318"/>
      <c r="Z1464" s="16"/>
      <c r="AA1464" s="16"/>
      <c r="AB1464" s="17"/>
    </row>
    <row r="1465" spans="2:28" ht="38.25" customHeight="1" x14ac:dyDescent="0.2">
      <c r="B1465" s="4">
        <f t="shared" si="19"/>
        <v>1413</v>
      </c>
      <c r="C1465" s="341"/>
      <c r="D1465" s="342"/>
      <c r="E1465" s="342"/>
      <c r="F1465" s="342"/>
      <c r="G1465" s="342"/>
      <c r="H1465" s="342"/>
      <c r="I1465" s="342"/>
      <c r="J1465" s="342"/>
      <c r="K1465" s="342"/>
      <c r="L1465" s="343"/>
      <c r="M1465" s="344"/>
      <c r="N1465" s="344"/>
      <c r="O1465" s="344"/>
      <c r="P1465" s="344"/>
      <c r="Q1465" s="344"/>
      <c r="R1465" s="344"/>
      <c r="S1465" s="344"/>
      <c r="T1465" s="344"/>
      <c r="U1465" s="344"/>
      <c r="V1465" s="344"/>
      <c r="W1465" s="315"/>
      <c r="X1465" s="316"/>
      <c r="Y1465" s="318"/>
      <c r="Z1465" s="16"/>
      <c r="AA1465" s="16"/>
      <c r="AB1465" s="17"/>
    </row>
    <row r="1466" spans="2:28" ht="38.25" customHeight="1" x14ac:dyDescent="0.2">
      <c r="B1466" s="4">
        <f t="shared" si="19"/>
        <v>1414</v>
      </c>
      <c r="C1466" s="341"/>
      <c r="D1466" s="342"/>
      <c r="E1466" s="342"/>
      <c r="F1466" s="342"/>
      <c r="G1466" s="342"/>
      <c r="H1466" s="342"/>
      <c r="I1466" s="342"/>
      <c r="J1466" s="342"/>
      <c r="K1466" s="342"/>
      <c r="L1466" s="343"/>
      <c r="M1466" s="344"/>
      <c r="N1466" s="344"/>
      <c r="O1466" s="344"/>
      <c r="P1466" s="344"/>
      <c r="Q1466" s="344"/>
      <c r="R1466" s="344"/>
      <c r="S1466" s="344"/>
      <c r="T1466" s="344"/>
      <c r="U1466" s="344"/>
      <c r="V1466" s="344"/>
      <c r="W1466" s="315"/>
      <c r="X1466" s="316"/>
      <c r="Y1466" s="318"/>
      <c r="Z1466" s="16"/>
      <c r="AA1466" s="16"/>
      <c r="AB1466" s="17"/>
    </row>
    <row r="1467" spans="2:28" ht="38.25" customHeight="1" x14ac:dyDescent="0.2">
      <c r="B1467" s="4">
        <f t="shared" si="19"/>
        <v>1415</v>
      </c>
      <c r="C1467" s="341"/>
      <c r="D1467" s="342"/>
      <c r="E1467" s="342"/>
      <c r="F1467" s="342"/>
      <c r="G1467" s="342"/>
      <c r="H1467" s="342"/>
      <c r="I1467" s="342"/>
      <c r="J1467" s="342"/>
      <c r="K1467" s="342"/>
      <c r="L1467" s="343"/>
      <c r="M1467" s="344"/>
      <c r="N1467" s="344"/>
      <c r="O1467" s="344"/>
      <c r="P1467" s="344"/>
      <c r="Q1467" s="344"/>
      <c r="R1467" s="344"/>
      <c r="S1467" s="344"/>
      <c r="T1467" s="344"/>
      <c r="U1467" s="344"/>
      <c r="V1467" s="344"/>
      <c r="W1467" s="315"/>
      <c r="X1467" s="316"/>
      <c r="Y1467" s="318"/>
      <c r="Z1467" s="16"/>
      <c r="AA1467" s="16"/>
      <c r="AB1467" s="17"/>
    </row>
    <row r="1468" spans="2:28" ht="38.25" customHeight="1" x14ac:dyDescent="0.2">
      <c r="B1468" s="4">
        <f t="shared" si="19"/>
        <v>1416</v>
      </c>
      <c r="C1468" s="341"/>
      <c r="D1468" s="342"/>
      <c r="E1468" s="342"/>
      <c r="F1468" s="342"/>
      <c r="G1468" s="342"/>
      <c r="H1468" s="342"/>
      <c r="I1468" s="342"/>
      <c r="J1468" s="342"/>
      <c r="K1468" s="342"/>
      <c r="L1468" s="343"/>
      <c r="M1468" s="344"/>
      <c r="N1468" s="344"/>
      <c r="O1468" s="344"/>
      <c r="P1468" s="344"/>
      <c r="Q1468" s="344"/>
      <c r="R1468" s="344"/>
      <c r="S1468" s="344"/>
      <c r="T1468" s="344"/>
      <c r="U1468" s="344"/>
      <c r="V1468" s="344"/>
      <c r="W1468" s="315"/>
      <c r="X1468" s="316"/>
      <c r="Y1468" s="318"/>
      <c r="Z1468" s="16"/>
      <c r="AA1468" s="16"/>
      <c r="AB1468" s="17"/>
    </row>
    <row r="1469" spans="2:28" ht="38.25" customHeight="1" x14ac:dyDescent="0.2">
      <c r="B1469" s="4">
        <f t="shared" si="19"/>
        <v>1417</v>
      </c>
      <c r="C1469" s="341"/>
      <c r="D1469" s="342"/>
      <c r="E1469" s="342"/>
      <c r="F1469" s="342"/>
      <c r="G1469" s="342"/>
      <c r="H1469" s="342"/>
      <c r="I1469" s="342"/>
      <c r="J1469" s="342"/>
      <c r="K1469" s="342"/>
      <c r="L1469" s="343"/>
      <c r="M1469" s="344"/>
      <c r="N1469" s="344"/>
      <c r="O1469" s="344"/>
      <c r="P1469" s="344"/>
      <c r="Q1469" s="344"/>
      <c r="R1469" s="344"/>
      <c r="S1469" s="344"/>
      <c r="T1469" s="344"/>
      <c r="U1469" s="344"/>
      <c r="V1469" s="344"/>
      <c r="W1469" s="315"/>
      <c r="X1469" s="316"/>
      <c r="Y1469" s="318"/>
      <c r="Z1469" s="16"/>
      <c r="AA1469" s="16"/>
      <c r="AB1469" s="17"/>
    </row>
    <row r="1470" spans="2:28" ht="38.25" customHeight="1" x14ac:dyDescent="0.2">
      <c r="B1470" s="4">
        <f t="shared" si="19"/>
        <v>1418</v>
      </c>
      <c r="C1470" s="341"/>
      <c r="D1470" s="342"/>
      <c r="E1470" s="342"/>
      <c r="F1470" s="342"/>
      <c r="G1470" s="342"/>
      <c r="H1470" s="342"/>
      <c r="I1470" s="342"/>
      <c r="J1470" s="342"/>
      <c r="K1470" s="342"/>
      <c r="L1470" s="343"/>
      <c r="M1470" s="344"/>
      <c r="N1470" s="344"/>
      <c r="O1470" s="344"/>
      <c r="P1470" s="344"/>
      <c r="Q1470" s="344"/>
      <c r="R1470" s="344"/>
      <c r="S1470" s="344"/>
      <c r="T1470" s="344"/>
      <c r="U1470" s="344"/>
      <c r="V1470" s="344"/>
      <c r="W1470" s="315"/>
      <c r="X1470" s="316"/>
      <c r="Y1470" s="318"/>
      <c r="Z1470" s="16"/>
      <c r="AA1470" s="16"/>
      <c r="AB1470" s="17"/>
    </row>
    <row r="1471" spans="2:28" ht="38.25" customHeight="1" x14ac:dyDescent="0.2">
      <c r="B1471" s="4">
        <f t="shared" si="19"/>
        <v>1419</v>
      </c>
      <c r="C1471" s="341"/>
      <c r="D1471" s="342"/>
      <c r="E1471" s="342"/>
      <c r="F1471" s="342"/>
      <c r="G1471" s="342"/>
      <c r="H1471" s="342"/>
      <c r="I1471" s="342"/>
      <c r="J1471" s="342"/>
      <c r="K1471" s="342"/>
      <c r="L1471" s="343"/>
      <c r="M1471" s="344"/>
      <c r="N1471" s="344"/>
      <c r="O1471" s="344"/>
      <c r="P1471" s="344"/>
      <c r="Q1471" s="344"/>
      <c r="R1471" s="344"/>
      <c r="S1471" s="344"/>
      <c r="T1471" s="344"/>
      <c r="U1471" s="344"/>
      <c r="V1471" s="344"/>
      <c r="W1471" s="315"/>
      <c r="X1471" s="316"/>
      <c r="Y1471" s="318"/>
      <c r="Z1471" s="16"/>
      <c r="AA1471" s="16"/>
      <c r="AB1471" s="17"/>
    </row>
    <row r="1472" spans="2:28" ht="38.25" customHeight="1" x14ac:dyDescent="0.2">
      <c r="B1472" s="4">
        <f t="shared" si="19"/>
        <v>1420</v>
      </c>
      <c r="C1472" s="341"/>
      <c r="D1472" s="342"/>
      <c r="E1472" s="342"/>
      <c r="F1472" s="342"/>
      <c r="G1472" s="342"/>
      <c r="H1472" s="342"/>
      <c r="I1472" s="342"/>
      <c r="J1472" s="342"/>
      <c r="K1472" s="342"/>
      <c r="L1472" s="343"/>
      <c r="M1472" s="344"/>
      <c r="N1472" s="344"/>
      <c r="O1472" s="344"/>
      <c r="P1472" s="344"/>
      <c r="Q1472" s="344"/>
      <c r="R1472" s="344"/>
      <c r="S1472" s="344"/>
      <c r="T1472" s="344"/>
      <c r="U1472" s="344"/>
      <c r="V1472" s="344"/>
      <c r="W1472" s="315"/>
      <c r="X1472" s="316"/>
      <c r="Y1472" s="318"/>
      <c r="Z1472" s="16"/>
      <c r="AA1472" s="16"/>
      <c r="AB1472" s="17"/>
    </row>
    <row r="1473" spans="2:28" ht="38.25" customHeight="1" x14ac:dyDescent="0.2">
      <c r="B1473" s="4">
        <f t="shared" si="19"/>
        <v>1421</v>
      </c>
      <c r="C1473" s="341"/>
      <c r="D1473" s="342"/>
      <c r="E1473" s="342"/>
      <c r="F1473" s="342"/>
      <c r="G1473" s="342"/>
      <c r="H1473" s="342"/>
      <c r="I1473" s="342"/>
      <c r="J1473" s="342"/>
      <c r="K1473" s="342"/>
      <c r="L1473" s="343"/>
      <c r="M1473" s="344"/>
      <c r="N1473" s="344"/>
      <c r="O1473" s="344"/>
      <c r="P1473" s="344"/>
      <c r="Q1473" s="344"/>
      <c r="R1473" s="344"/>
      <c r="S1473" s="344"/>
      <c r="T1473" s="344"/>
      <c r="U1473" s="344"/>
      <c r="V1473" s="344"/>
      <c r="W1473" s="315"/>
      <c r="X1473" s="316"/>
      <c r="Y1473" s="318"/>
      <c r="Z1473" s="16"/>
      <c r="AA1473" s="16"/>
      <c r="AB1473" s="17"/>
    </row>
    <row r="1474" spans="2:28" ht="38.25" customHeight="1" x14ac:dyDescent="0.2">
      <c r="B1474" s="4">
        <f t="shared" si="19"/>
        <v>1422</v>
      </c>
      <c r="C1474" s="341"/>
      <c r="D1474" s="342"/>
      <c r="E1474" s="342"/>
      <c r="F1474" s="342"/>
      <c r="G1474" s="342"/>
      <c r="H1474" s="342"/>
      <c r="I1474" s="342"/>
      <c r="J1474" s="342"/>
      <c r="K1474" s="342"/>
      <c r="L1474" s="343"/>
      <c r="M1474" s="344"/>
      <c r="N1474" s="344"/>
      <c r="O1474" s="344"/>
      <c r="P1474" s="344"/>
      <c r="Q1474" s="344"/>
      <c r="R1474" s="344"/>
      <c r="S1474" s="344"/>
      <c r="T1474" s="344"/>
      <c r="U1474" s="344"/>
      <c r="V1474" s="344"/>
      <c r="W1474" s="315"/>
      <c r="X1474" s="316"/>
      <c r="Y1474" s="318"/>
      <c r="Z1474" s="16"/>
      <c r="AA1474" s="16"/>
      <c r="AB1474" s="17"/>
    </row>
    <row r="1475" spans="2:28" ht="38.25" customHeight="1" x14ac:dyDescent="0.2">
      <c r="B1475" s="4">
        <f t="shared" si="19"/>
        <v>1423</v>
      </c>
      <c r="C1475" s="341"/>
      <c r="D1475" s="342"/>
      <c r="E1475" s="342"/>
      <c r="F1475" s="342"/>
      <c r="G1475" s="342"/>
      <c r="H1475" s="342"/>
      <c r="I1475" s="342"/>
      <c r="J1475" s="342"/>
      <c r="K1475" s="342"/>
      <c r="L1475" s="343"/>
      <c r="M1475" s="344"/>
      <c r="N1475" s="344"/>
      <c r="O1475" s="344"/>
      <c r="P1475" s="344"/>
      <c r="Q1475" s="344"/>
      <c r="R1475" s="344"/>
      <c r="S1475" s="344"/>
      <c r="T1475" s="344"/>
      <c r="U1475" s="344"/>
      <c r="V1475" s="344"/>
      <c r="W1475" s="315"/>
      <c r="X1475" s="316"/>
      <c r="Y1475" s="318"/>
      <c r="Z1475" s="16"/>
      <c r="AA1475" s="16"/>
      <c r="AB1475" s="17"/>
    </row>
    <row r="1476" spans="2:28" ht="38.25" customHeight="1" x14ac:dyDescent="0.2">
      <c r="B1476" s="4">
        <f t="shared" si="19"/>
        <v>1424</v>
      </c>
      <c r="C1476" s="341"/>
      <c r="D1476" s="342"/>
      <c r="E1476" s="342"/>
      <c r="F1476" s="342"/>
      <c r="G1476" s="342"/>
      <c r="H1476" s="342"/>
      <c r="I1476" s="342"/>
      <c r="J1476" s="342"/>
      <c r="K1476" s="342"/>
      <c r="L1476" s="343"/>
      <c r="M1476" s="344"/>
      <c r="N1476" s="344"/>
      <c r="O1476" s="344"/>
      <c r="P1476" s="344"/>
      <c r="Q1476" s="344"/>
      <c r="R1476" s="344"/>
      <c r="S1476" s="344"/>
      <c r="T1476" s="344"/>
      <c r="U1476" s="344"/>
      <c r="V1476" s="344"/>
      <c r="W1476" s="315"/>
      <c r="X1476" s="316"/>
      <c r="Y1476" s="318"/>
      <c r="Z1476" s="16"/>
      <c r="AA1476" s="16"/>
      <c r="AB1476" s="17"/>
    </row>
    <row r="1477" spans="2:28" ht="38.25" customHeight="1" x14ac:dyDescent="0.2">
      <c r="B1477" s="4">
        <f t="shared" si="19"/>
        <v>1425</v>
      </c>
      <c r="C1477" s="341"/>
      <c r="D1477" s="342"/>
      <c r="E1477" s="342"/>
      <c r="F1477" s="342"/>
      <c r="G1477" s="342"/>
      <c r="H1477" s="342"/>
      <c r="I1477" s="342"/>
      <c r="J1477" s="342"/>
      <c r="K1477" s="342"/>
      <c r="L1477" s="343"/>
      <c r="M1477" s="344"/>
      <c r="N1477" s="344"/>
      <c r="O1477" s="344"/>
      <c r="P1477" s="344"/>
      <c r="Q1477" s="344"/>
      <c r="R1477" s="344"/>
      <c r="S1477" s="344"/>
      <c r="T1477" s="344"/>
      <c r="U1477" s="344"/>
      <c r="V1477" s="344"/>
      <c r="W1477" s="315"/>
      <c r="X1477" s="316"/>
      <c r="Y1477" s="318"/>
      <c r="Z1477" s="16"/>
      <c r="AA1477" s="16"/>
      <c r="AB1477" s="17"/>
    </row>
    <row r="1478" spans="2:28" ht="38.25" customHeight="1" x14ac:dyDescent="0.2">
      <c r="B1478" s="4">
        <f t="shared" si="19"/>
        <v>1426</v>
      </c>
      <c r="C1478" s="341"/>
      <c r="D1478" s="342"/>
      <c r="E1478" s="342"/>
      <c r="F1478" s="342"/>
      <c r="G1478" s="342"/>
      <c r="H1478" s="342"/>
      <c r="I1478" s="342"/>
      <c r="J1478" s="342"/>
      <c r="K1478" s="342"/>
      <c r="L1478" s="343"/>
      <c r="M1478" s="344"/>
      <c r="N1478" s="344"/>
      <c r="O1478" s="344"/>
      <c r="P1478" s="344"/>
      <c r="Q1478" s="344"/>
      <c r="R1478" s="344"/>
      <c r="S1478" s="344"/>
      <c r="T1478" s="344"/>
      <c r="U1478" s="344"/>
      <c r="V1478" s="344"/>
      <c r="W1478" s="315"/>
      <c r="X1478" s="316"/>
      <c r="Y1478" s="318"/>
      <c r="Z1478" s="16"/>
      <c r="AA1478" s="16"/>
      <c r="AB1478" s="17"/>
    </row>
    <row r="1479" spans="2:28" ht="38.25" customHeight="1" x14ac:dyDescent="0.2">
      <c r="B1479" s="4">
        <f t="shared" si="19"/>
        <v>1427</v>
      </c>
      <c r="C1479" s="341"/>
      <c r="D1479" s="342"/>
      <c r="E1479" s="342"/>
      <c r="F1479" s="342"/>
      <c r="G1479" s="342"/>
      <c r="H1479" s="342"/>
      <c r="I1479" s="342"/>
      <c r="J1479" s="342"/>
      <c r="K1479" s="342"/>
      <c r="L1479" s="343"/>
      <c r="M1479" s="344"/>
      <c r="N1479" s="344"/>
      <c r="O1479" s="344"/>
      <c r="P1479" s="344"/>
      <c r="Q1479" s="344"/>
      <c r="R1479" s="344"/>
      <c r="S1479" s="344"/>
      <c r="T1479" s="344"/>
      <c r="U1479" s="344"/>
      <c r="V1479" s="344"/>
      <c r="W1479" s="315"/>
      <c r="X1479" s="316"/>
      <c r="Y1479" s="318"/>
      <c r="Z1479" s="16"/>
      <c r="AA1479" s="16"/>
      <c r="AB1479" s="17"/>
    </row>
    <row r="1480" spans="2:28" ht="38.25" customHeight="1" x14ac:dyDescent="0.2">
      <c r="B1480" s="4">
        <f t="shared" si="19"/>
        <v>1428</v>
      </c>
      <c r="C1480" s="341"/>
      <c r="D1480" s="342"/>
      <c r="E1480" s="342"/>
      <c r="F1480" s="342"/>
      <c r="G1480" s="342"/>
      <c r="H1480" s="342"/>
      <c r="I1480" s="342"/>
      <c r="J1480" s="342"/>
      <c r="K1480" s="342"/>
      <c r="L1480" s="343"/>
      <c r="M1480" s="344"/>
      <c r="N1480" s="344"/>
      <c r="O1480" s="344"/>
      <c r="P1480" s="344"/>
      <c r="Q1480" s="344"/>
      <c r="R1480" s="344"/>
      <c r="S1480" s="344"/>
      <c r="T1480" s="344"/>
      <c r="U1480" s="344"/>
      <c r="V1480" s="344"/>
      <c r="W1480" s="315"/>
      <c r="X1480" s="316"/>
      <c r="Y1480" s="318"/>
      <c r="Z1480" s="16"/>
      <c r="AA1480" s="16"/>
      <c r="AB1480" s="17"/>
    </row>
    <row r="1481" spans="2:28" ht="38.25" customHeight="1" x14ac:dyDescent="0.2">
      <c r="B1481" s="4">
        <f t="shared" si="19"/>
        <v>1429</v>
      </c>
      <c r="C1481" s="341"/>
      <c r="D1481" s="342"/>
      <c r="E1481" s="342"/>
      <c r="F1481" s="342"/>
      <c r="G1481" s="342"/>
      <c r="H1481" s="342"/>
      <c r="I1481" s="342"/>
      <c r="J1481" s="342"/>
      <c r="K1481" s="342"/>
      <c r="L1481" s="343"/>
      <c r="M1481" s="344"/>
      <c r="N1481" s="344"/>
      <c r="O1481" s="344"/>
      <c r="P1481" s="344"/>
      <c r="Q1481" s="344"/>
      <c r="R1481" s="344"/>
      <c r="S1481" s="344"/>
      <c r="T1481" s="344"/>
      <c r="U1481" s="344"/>
      <c r="V1481" s="344"/>
      <c r="W1481" s="315"/>
      <c r="X1481" s="316"/>
      <c r="Y1481" s="318"/>
      <c r="Z1481" s="16"/>
      <c r="AA1481" s="16"/>
      <c r="AB1481" s="17"/>
    </row>
    <row r="1482" spans="2:28" ht="38.25" customHeight="1" x14ac:dyDescent="0.2">
      <c r="B1482" s="4">
        <f t="shared" si="19"/>
        <v>1430</v>
      </c>
      <c r="C1482" s="341"/>
      <c r="D1482" s="342"/>
      <c r="E1482" s="342"/>
      <c r="F1482" s="342"/>
      <c r="G1482" s="342"/>
      <c r="H1482" s="342"/>
      <c r="I1482" s="342"/>
      <c r="J1482" s="342"/>
      <c r="K1482" s="342"/>
      <c r="L1482" s="343"/>
      <c r="M1482" s="344"/>
      <c r="N1482" s="344"/>
      <c r="O1482" s="344"/>
      <c r="P1482" s="344"/>
      <c r="Q1482" s="344"/>
      <c r="R1482" s="344"/>
      <c r="S1482" s="344"/>
      <c r="T1482" s="344"/>
      <c r="U1482" s="344"/>
      <c r="V1482" s="344"/>
      <c r="W1482" s="315"/>
      <c r="X1482" s="316"/>
      <c r="Y1482" s="318"/>
      <c r="Z1482" s="16"/>
      <c r="AA1482" s="16"/>
      <c r="AB1482" s="17"/>
    </row>
    <row r="1483" spans="2:28" ht="38.25" customHeight="1" x14ac:dyDescent="0.2">
      <c r="B1483" s="4">
        <f t="shared" si="19"/>
        <v>1431</v>
      </c>
      <c r="C1483" s="341"/>
      <c r="D1483" s="342"/>
      <c r="E1483" s="342"/>
      <c r="F1483" s="342"/>
      <c r="G1483" s="342"/>
      <c r="H1483" s="342"/>
      <c r="I1483" s="342"/>
      <c r="J1483" s="342"/>
      <c r="K1483" s="342"/>
      <c r="L1483" s="343"/>
      <c r="M1483" s="344"/>
      <c r="N1483" s="344"/>
      <c r="O1483" s="344"/>
      <c r="P1483" s="344"/>
      <c r="Q1483" s="344"/>
      <c r="R1483" s="344"/>
      <c r="S1483" s="344"/>
      <c r="T1483" s="344"/>
      <c r="U1483" s="344"/>
      <c r="V1483" s="344"/>
      <c r="W1483" s="315"/>
      <c r="X1483" s="316"/>
      <c r="Y1483" s="318"/>
      <c r="Z1483" s="16"/>
      <c r="AA1483" s="16"/>
      <c r="AB1483" s="17"/>
    </row>
    <row r="1484" spans="2:28" ht="38.25" customHeight="1" x14ac:dyDescent="0.2">
      <c r="B1484" s="4">
        <f t="shared" si="19"/>
        <v>1432</v>
      </c>
      <c r="C1484" s="341"/>
      <c r="D1484" s="342"/>
      <c r="E1484" s="342"/>
      <c r="F1484" s="342"/>
      <c r="G1484" s="342"/>
      <c r="H1484" s="342"/>
      <c r="I1484" s="342"/>
      <c r="J1484" s="342"/>
      <c r="K1484" s="342"/>
      <c r="L1484" s="343"/>
      <c r="M1484" s="344"/>
      <c r="N1484" s="344"/>
      <c r="O1484" s="344"/>
      <c r="P1484" s="344"/>
      <c r="Q1484" s="344"/>
      <c r="R1484" s="344"/>
      <c r="S1484" s="344"/>
      <c r="T1484" s="344"/>
      <c r="U1484" s="344"/>
      <c r="V1484" s="344"/>
      <c r="W1484" s="315"/>
      <c r="X1484" s="316"/>
      <c r="Y1484" s="318"/>
      <c r="Z1484" s="16"/>
      <c r="AA1484" s="16"/>
      <c r="AB1484" s="17"/>
    </row>
    <row r="1485" spans="2:28" ht="38.25" customHeight="1" x14ac:dyDescent="0.2">
      <c r="B1485" s="4">
        <f t="shared" si="19"/>
        <v>1433</v>
      </c>
      <c r="C1485" s="341"/>
      <c r="D1485" s="342"/>
      <c r="E1485" s="342"/>
      <c r="F1485" s="342"/>
      <c r="G1485" s="342"/>
      <c r="H1485" s="342"/>
      <c r="I1485" s="342"/>
      <c r="J1485" s="342"/>
      <c r="K1485" s="342"/>
      <c r="L1485" s="343"/>
      <c r="M1485" s="344"/>
      <c r="N1485" s="344"/>
      <c r="O1485" s="344"/>
      <c r="P1485" s="344"/>
      <c r="Q1485" s="344"/>
      <c r="R1485" s="344"/>
      <c r="S1485" s="344"/>
      <c r="T1485" s="344"/>
      <c r="U1485" s="344"/>
      <c r="V1485" s="344"/>
      <c r="W1485" s="315"/>
      <c r="X1485" s="316"/>
      <c r="Y1485" s="318"/>
      <c r="Z1485" s="16"/>
      <c r="AA1485" s="16"/>
      <c r="AB1485" s="17"/>
    </row>
    <row r="1486" spans="2:28" ht="38.25" customHeight="1" x14ac:dyDescent="0.2">
      <c r="B1486" s="4">
        <f t="shared" si="19"/>
        <v>1434</v>
      </c>
      <c r="C1486" s="341"/>
      <c r="D1486" s="342"/>
      <c r="E1486" s="342"/>
      <c r="F1486" s="342"/>
      <c r="G1486" s="342"/>
      <c r="H1486" s="342"/>
      <c r="I1486" s="342"/>
      <c r="J1486" s="342"/>
      <c r="K1486" s="342"/>
      <c r="L1486" s="343"/>
      <c r="M1486" s="344"/>
      <c r="N1486" s="344"/>
      <c r="O1486" s="344"/>
      <c r="P1486" s="344"/>
      <c r="Q1486" s="344"/>
      <c r="R1486" s="344"/>
      <c r="S1486" s="344"/>
      <c r="T1486" s="344"/>
      <c r="U1486" s="344"/>
      <c r="V1486" s="344"/>
      <c r="W1486" s="315"/>
      <c r="X1486" s="316"/>
      <c r="Y1486" s="318"/>
      <c r="Z1486" s="16"/>
      <c r="AA1486" s="16"/>
      <c r="AB1486" s="17"/>
    </row>
    <row r="1487" spans="2:28" ht="38.25" customHeight="1" x14ac:dyDescent="0.2">
      <c r="B1487" s="4">
        <f t="shared" si="19"/>
        <v>1435</v>
      </c>
      <c r="C1487" s="341"/>
      <c r="D1487" s="342"/>
      <c r="E1487" s="342"/>
      <c r="F1487" s="342"/>
      <c r="G1487" s="342"/>
      <c r="H1487" s="342"/>
      <c r="I1487" s="342"/>
      <c r="J1487" s="342"/>
      <c r="K1487" s="342"/>
      <c r="L1487" s="343"/>
      <c r="M1487" s="344"/>
      <c r="N1487" s="344"/>
      <c r="O1487" s="344"/>
      <c r="P1487" s="344"/>
      <c r="Q1487" s="344"/>
      <c r="R1487" s="344"/>
      <c r="S1487" s="344"/>
      <c r="T1487" s="344"/>
      <c r="U1487" s="344"/>
      <c r="V1487" s="344"/>
      <c r="W1487" s="315"/>
      <c r="X1487" s="316"/>
      <c r="Y1487" s="318"/>
      <c r="Z1487" s="16"/>
      <c r="AA1487" s="16"/>
      <c r="AB1487" s="17"/>
    </row>
    <row r="1488" spans="2:28" ht="38.25" customHeight="1" x14ac:dyDescent="0.2">
      <c r="B1488" s="4">
        <f t="shared" ref="B1488:B1551" si="20">B1487+1</f>
        <v>1436</v>
      </c>
      <c r="C1488" s="341"/>
      <c r="D1488" s="342"/>
      <c r="E1488" s="342"/>
      <c r="F1488" s="342"/>
      <c r="G1488" s="342"/>
      <c r="H1488" s="342"/>
      <c r="I1488" s="342"/>
      <c r="J1488" s="342"/>
      <c r="K1488" s="342"/>
      <c r="L1488" s="343"/>
      <c r="M1488" s="344"/>
      <c r="N1488" s="344"/>
      <c r="O1488" s="344"/>
      <c r="P1488" s="344"/>
      <c r="Q1488" s="344"/>
      <c r="R1488" s="344"/>
      <c r="S1488" s="344"/>
      <c r="T1488" s="344"/>
      <c r="U1488" s="344"/>
      <c r="V1488" s="344"/>
      <c r="W1488" s="315"/>
      <c r="X1488" s="316"/>
      <c r="Y1488" s="318"/>
      <c r="Z1488" s="16"/>
      <c r="AA1488" s="16"/>
      <c r="AB1488" s="17"/>
    </row>
    <row r="1489" spans="2:28" ht="38.25" customHeight="1" x14ac:dyDescent="0.2">
      <c r="B1489" s="4">
        <f t="shared" si="20"/>
        <v>1437</v>
      </c>
      <c r="C1489" s="341"/>
      <c r="D1489" s="342"/>
      <c r="E1489" s="342"/>
      <c r="F1489" s="342"/>
      <c r="G1489" s="342"/>
      <c r="H1489" s="342"/>
      <c r="I1489" s="342"/>
      <c r="J1489" s="342"/>
      <c r="K1489" s="342"/>
      <c r="L1489" s="343"/>
      <c r="M1489" s="344"/>
      <c r="N1489" s="344"/>
      <c r="O1489" s="344"/>
      <c r="P1489" s="344"/>
      <c r="Q1489" s="344"/>
      <c r="R1489" s="344"/>
      <c r="S1489" s="344"/>
      <c r="T1489" s="344"/>
      <c r="U1489" s="344"/>
      <c r="V1489" s="344"/>
      <c r="W1489" s="315"/>
      <c r="X1489" s="316"/>
      <c r="Y1489" s="318"/>
      <c r="Z1489" s="16"/>
      <c r="AA1489" s="16"/>
      <c r="AB1489" s="17"/>
    </row>
    <row r="1490" spans="2:28" ht="38.25" customHeight="1" x14ac:dyDescent="0.2">
      <c r="B1490" s="4">
        <f t="shared" si="20"/>
        <v>1438</v>
      </c>
      <c r="C1490" s="341"/>
      <c r="D1490" s="342"/>
      <c r="E1490" s="342"/>
      <c r="F1490" s="342"/>
      <c r="G1490" s="342"/>
      <c r="H1490" s="342"/>
      <c r="I1490" s="342"/>
      <c r="J1490" s="342"/>
      <c r="K1490" s="342"/>
      <c r="L1490" s="343"/>
      <c r="M1490" s="344"/>
      <c r="N1490" s="344"/>
      <c r="O1490" s="344"/>
      <c r="P1490" s="344"/>
      <c r="Q1490" s="344"/>
      <c r="R1490" s="344"/>
      <c r="S1490" s="344"/>
      <c r="T1490" s="344"/>
      <c r="U1490" s="344"/>
      <c r="V1490" s="344"/>
      <c r="W1490" s="315"/>
      <c r="X1490" s="316"/>
      <c r="Y1490" s="318"/>
      <c r="Z1490" s="16"/>
      <c r="AA1490" s="16"/>
      <c r="AB1490" s="17"/>
    </row>
    <row r="1491" spans="2:28" ht="38.25" customHeight="1" x14ac:dyDescent="0.2">
      <c r="B1491" s="4">
        <f t="shared" si="20"/>
        <v>1439</v>
      </c>
      <c r="C1491" s="341"/>
      <c r="D1491" s="342"/>
      <c r="E1491" s="342"/>
      <c r="F1491" s="342"/>
      <c r="G1491" s="342"/>
      <c r="H1491" s="342"/>
      <c r="I1491" s="342"/>
      <c r="J1491" s="342"/>
      <c r="K1491" s="342"/>
      <c r="L1491" s="343"/>
      <c r="M1491" s="344"/>
      <c r="N1491" s="344"/>
      <c r="O1491" s="344"/>
      <c r="P1491" s="344"/>
      <c r="Q1491" s="344"/>
      <c r="R1491" s="344"/>
      <c r="S1491" s="344"/>
      <c r="T1491" s="344"/>
      <c r="U1491" s="344"/>
      <c r="V1491" s="344"/>
      <c r="W1491" s="315"/>
      <c r="X1491" s="316"/>
      <c r="Y1491" s="318"/>
      <c r="Z1491" s="16"/>
      <c r="AA1491" s="16"/>
      <c r="AB1491" s="17"/>
    </row>
    <row r="1492" spans="2:28" ht="38.25" customHeight="1" x14ac:dyDescent="0.2">
      <c r="B1492" s="4">
        <f t="shared" si="20"/>
        <v>1440</v>
      </c>
      <c r="C1492" s="341"/>
      <c r="D1492" s="342"/>
      <c r="E1492" s="342"/>
      <c r="F1492" s="342"/>
      <c r="G1492" s="342"/>
      <c r="H1492" s="342"/>
      <c r="I1492" s="342"/>
      <c r="J1492" s="342"/>
      <c r="K1492" s="342"/>
      <c r="L1492" s="343"/>
      <c r="M1492" s="344"/>
      <c r="N1492" s="344"/>
      <c r="O1492" s="344"/>
      <c r="P1492" s="344"/>
      <c r="Q1492" s="344"/>
      <c r="R1492" s="344"/>
      <c r="S1492" s="344"/>
      <c r="T1492" s="344"/>
      <c r="U1492" s="344"/>
      <c r="V1492" s="344"/>
      <c r="W1492" s="315"/>
      <c r="X1492" s="316"/>
      <c r="Y1492" s="318"/>
      <c r="Z1492" s="16"/>
      <c r="AA1492" s="16"/>
      <c r="AB1492" s="17"/>
    </row>
    <row r="1493" spans="2:28" ht="38.25" customHeight="1" x14ac:dyDescent="0.2">
      <c r="B1493" s="4">
        <f t="shared" si="20"/>
        <v>1441</v>
      </c>
      <c r="C1493" s="341"/>
      <c r="D1493" s="342"/>
      <c r="E1493" s="342"/>
      <c r="F1493" s="342"/>
      <c r="G1493" s="342"/>
      <c r="H1493" s="342"/>
      <c r="I1493" s="342"/>
      <c r="J1493" s="342"/>
      <c r="K1493" s="342"/>
      <c r="L1493" s="343"/>
      <c r="M1493" s="344"/>
      <c r="N1493" s="344"/>
      <c r="O1493" s="344"/>
      <c r="P1493" s="344"/>
      <c r="Q1493" s="344"/>
      <c r="R1493" s="344"/>
      <c r="S1493" s="344"/>
      <c r="T1493" s="344"/>
      <c r="U1493" s="344"/>
      <c r="V1493" s="344"/>
      <c r="W1493" s="315"/>
      <c r="X1493" s="316"/>
      <c r="Y1493" s="318"/>
      <c r="Z1493" s="16"/>
      <c r="AA1493" s="16"/>
      <c r="AB1493" s="17"/>
    </row>
    <row r="1494" spans="2:28" ht="38.25" customHeight="1" x14ac:dyDescent="0.2">
      <c r="B1494" s="4">
        <f t="shared" si="20"/>
        <v>1442</v>
      </c>
      <c r="C1494" s="341"/>
      <c r="D1494" s="342"/>
      <c r="E1494" s="342"/>
      <c r="F1494" s="342"/>
      <c r="G1494" s="342"/>
      <c r="H1494" s="342"/>
      <c r="I1494" s="342"/>
      <c r="J1494" s="342"/>
      <c r="K1494" s="342"/>
      <c r="L1494" s="343"/>
      <c r="M1494" s="344"/>
      <c r="N1494" s="344"/>
      <c r="O1494" s="344"/>
      <c r="P1494" s="344"/>
      <c r="Q1494" s="344"/>
      <c r="R1494" s="344"/>
      <c r="S1494" s="344"/>
      <c r="T1494" s="344"/>
      <c r="U1494" s="344"/>
      <c r="V1494" s="344"/>
      <c r="W1494" s="315"/>
      <c r="X1494" s="316"/>
      <c r="Y1494" s="318"/>
      <c r="Z1494" s="16"/>
      <c r="AA1494" s="16"/>
      <c r="AB1494" s="17"/>
    </row>
    <row r="1495" spans="2:28" ht="38.25" customHeight="1" x14ac:dyDescent="0.2">
      <c r="B1495" s="4">
        <f t="shared" si="20"/>
        <v>1443</v>
      </c>
      <c r="C1495" s="341"/>
      <c r="D1495" s="342"/>
      <c r="E1495" s="342"/>
      <c r="F1495" s="342"/>
      <c r="G1495" s="342"/>
      <c r="H1495" s="342"/>
      <c r="I1495" s="342"/>
      <c r="J1495" s="342"/>
      <c r="K1495" s="342"/>
      <c r="L1495" s="343"/>
      <c r="M1495" s="344"/>
      <c r="N1495" s="344"/>
      <c r="O1495" s="344"/>
      <c r="P1495" s="344"/>
      <c r="Q1495" s="344"/>
      <c r="R1495" s="344"/>
      <c r="S1495" s="344"/>
      <c r="T1495" s="344"/>
      <c r="U1495" s="344"/>
      <c r="V1495" s="344"/>
      <c r="W1495" s="315"/>
      <c r="X1495" s="316"/>
      <c r="Y1495" s="318"/>
      <c r="Z1495" s="16"/>
      <c r="AA1495" s="16"/>
      <c r="AB1495" s="17"/>
    </row>
    <row r="1496" spans="2:28" ht="38.25" customHeight="1" x14ac:dyDescent="0.2">
      <c r="B1496" s="4">
        <f t="shared" si="20"/>
        <v>1444</v>
      </c>
      <c r="C1496" s="341"/>
      <c r="D1496" s="342"/>
      <c r="E1496" s="342"/>
      <c r="F1496" s="342"/>
      <c r="G1496" s="342"/>
      <c r="H1496" s="342"/>
      <c r="I1496" s="342"/>
      <c r="J1496" s="342"/>
      <c r="K1496" s="342"/>
      <c r="L1496" s="343"/>
      <c r="M1496" s="344"/>
      <c r="N1496" s="344"/>
      <c r="O1496" s="344"/>
      <c r="P1496" s="344"/>
      <c r="Q1496" s="344"/>
      <c r="R1496" s="344"/>
      <c r="S1496" s="344"/>
      <c r="T1496" s="344"/>
      <c r="U1496" s="344"/>
      <c r="V1496" s="344"/>
      <c r="W1496" s="315"/>
      <c r="X1496" s="316"/>
      <c r="Y1496" s="318"/>
      <c r="Z1496" s="16"/>
      <c r="AA1496" s="16"/>
      <c r="AB1496" s="17"/>
    </row>
    <row r="1497" spans="2:28" ht="38.25" customHeight="1" x14ac:dyDescent="0.2">
      <c r="B1497" s="4">
        <f t="shared" si="20"/>
        <v>1445</v>
      </c>
      <c r="C1497" s="341"/>
      <c r="D1497" s="342"/>
      <c r="E1497" s="342"/>
      <c r="F1497" s="342"/>
      <c r="G1497" s="342"/>
      <c r="H1497" s="342"/>
      <c r="I1497" s="342"/>
      <c r="J1497" s="342"/>
      <c r="K1497" s="342"/>
      <c r="L1497" s="343"/>
      <c r="M1497" s="344"/>
      <c r="N1497" s="344"/>
      <c r="O1497" s="344"/>
      <c r="P1497" s="344"/>
      <c r="Q1497" s="344"/>
      <c r="R1497" s="344"/>
      <c r="S1497" s="344"/>
      <c r="T1497" s="344"/>
      <c r="U1497" s="344"/>
      <c r="V1497" s="344"/>
      <c r="W1497" s="315"/>
      <c r="X1497" s="316"/>
      <c r="Y1497" s="318"/>
      <c r="Z1497" s="16"/>
      <c r="AA1497" s="16"/>
      <c r="AB1497" s="17"/>
    </row>
    <row r="1498" spans="2:28" ht="38.25" customHeight="1" x14ac:dyDescent="0.2">
      <c r="B1498" s="4">
        <f t="shared" si="20"/>
        <v>1446</v>
      </c>
      <c r="C1498" s="341"/>
      <c r="D1498" s="342"/>
      <c r="E1498" s="342"/>
      <c r="F1498" s="342"/>
      <c r="G1498" s="342"/>
      <c r="H1498" s="342"/>
      <c r="I1498" s="342"/>
      <c r="J1498" s="342"/>
      <c r="K1498" s="342"/>
      <c r="L1498" s="343"/>
      <c r="M1498" s="344"/>
      <c r="N1498" s="344"/>
      <c r="O1498" s="344"/>
      <c r="P1498" s="344"/>
      <c r="Q1498" s="344"/>
      <c r="R1498" s="344"/>
      <c r="S1498" s="344"/>
      <c r="T1498" s="344"/>
      <c r="U1498" s="344"/>
      <c r="V1498" s="344"/>
      <c r="W1498" s="315"/>
      <c r="X1498" s="316"/>
      <c r="Y1498" s="318"/>
      <c r="Z1498" s="16"/>
      <c r="AA1498" s="16"/>
      <c r="AB1498" s="17"/>
    </row>
    <row r="1499" spans="2:28" ht="38.25" customHeight="1" x14ac:dyDescent="0.2">
      <c r="B1499" s="4">
        <f t="shared" si="20"/>
        <v>1447</v>
      </c>
      <c r="C1499" s="341"/>
      <c r="D1499" s="342"/>
      <c r="E1499" s="342"/>
      <c r="F1499" s="342"/>
      <c r="G1499" s="342"/>
      <c r="H1499" s="342"/>
      <c r="I1499" s="342"/>
      <c r="J1499" s="342"/>
      <c r="K1499" s="342"/>
      <c r="L1499" s="343"/>
      <c r="M1499" s="344"/>
      <c r="N1499" s="344"/>
      <c r="O1499" s="344"/>
      <c r="P1499" s="344"/>
      <c r="Q1499" s="344"/>
      <c r="R1499" s="344"/>
      <c r="S1499" s="344"/>
      <c r="T1499" s="344"/>
      <c r="U1499" s="344"/>
      <c r="V1499" s="344"/>
      <c r="W1499" s="315"/>
      <c r="X1499" s="316"/>
      <c r="Y1499" s="318"/>
      <c r="Z1499" s="16"/>
      <c r="AA1499" s="16"/>
      <c r="AB1499" s="17"/>
    </row>
    <row r="1500" spans="2:28" ht="38.25" customHeight="1" x14ac:dyDescent="0.2">
      <c r="B1500" s="4">
        <f t="shared" si="20"/>
        <v>1448</v>
      </c>
      <c r="C1500" s="341"/>
      <c r="D1500" s="342"/>
      <c r="E1500" s="342"/>
      <c r="F1500" s="342"/>
      <c r="G1500" s="342"/>
      <c r="H1500" s="342"/>
      <c r="I1500" s="342"/>
      <c r="J1500" s="342"/>
      <c r="K1500" s="342"/>
      <c r="L1500" s="343"/>
      <c r="M1500" s="344"/>
      <c r="N1500" s="344"/>
      <c r="O1500" s="344"/>
      <c r="P1500" s="344"/>
      <c r="Q1500" s="344"/>
      <c r="R1500" s="344"/>
      <c r="S1500" s="344"/>
      <c r="T1500" s="344"/>
      <c r="U1500" s="344"/>
      <c r="V1500" s="344"/>
      <c r="W1500" s="315"/>
      <c r="X1500" s="316"/>
      <c r="Y1500" s="318"/>
      <c r="Z1500" s="16"/>
      <c r="AA1500" s="16"/>
      <c r="AB1500" s="17"/>
    </row>
    <row r="1501" spans="2:28" ht="38.25" customHeight="1" x14ac:dyDescent="0.2">
      <c r="B1501" s="4">
        <f t="shared" si="20"/>
        <v>1449</v>
      </c>
      <c r="C1501" s="341"/>
      <c r="D1501" s="342"/>
      <c r="E1501" s="342"/>
      <c r="F1501" s="342"/>
      <c r="G1501" s="342"/>
      <c r="H1501" s="342"/>
      <c r="I1501" s="342"/>
      <c r="J1501" s="342"/>
      <c r="K1501" s="342"/>
      <c r="L1501" s="343"/>
      <c r="M1501" s="344"/>
      <c r="N1501" s="344"/>
      <c r="O1501" s="344"/>
      <c r="P1501" s="344"/>
      <c r="Q1501" s="344"/>
      <c r="R1501" s="344"/>
      <c r="S1501" s="344"/>
      <c r="T1501" s="344"/>
      <c r="U1501" s="344"/>
      <c r="V1501" s="344"/>
      <c r="W1501" s="315"/>
      <c r="X1501" s="316"/>
      <c r="Y1501" s="318"/>
      <c r="Z1501" s="16"/>
      <c r="AA1501" s="16"/>
      <c r="AB1501" s="17"/>
    </row>
    <row r="1502" spans="2:28" ht="38.25" customHeight="1" x14ac:dyDescent="0.2">
      <c r="B1502" s="4">
        <f t="shared" si="20"/>
        <v>1450</v>
      </c>
      <c r="C1502" s="341"/>
      <c r="D1502" s="342"/>
      <c r="E1502" s="342"/>
      <c r="F1502" s="342"/>
      <c r="G1502" s="342"/>
      <c r="H1502" s="342"/>
      <c r="I1502" s="342"/>
      <c r="J1502" s="342"/>
      <c r="K1502" s="342"/>
      <c r="L1502" s="343"/>
      <c r="M1502" s="344"/>
      <c r="N1502" s="344"/>
      <c r="O1502" s="344"/>
      <c r="P1502" s="344"/>
      <c r="Q1502" s="344"/>
      <c r="R1502" s="344"/>
      <c r="S1502" s="344"/>
      <c r="T1502" s="344"/>
      <c r="U1502" s="344"/>
      <c r="V1502" s="344"/>
      <c r="W1502" s="315"/>
      <c r="X1502" s="316"/>
      <c r="Y1502" s="318"/>
      <c r="Z1502" s="16"/>
      <c r="AA1502" s="16"/>
      <c r="AB1502" s="17"/>
    </row>
    <row r="1503" spans="2:28" ht="38.25" customHeight="1" x14ac:dyDescent="0.2">
      <c r="B1503" s="4">
        <f t="shared" si="20"/>
        <v>1451</v>
      </c>
      <c r="C1503" s="341"/>
      <c r="D1503" s="342"/>
      <c r="E1503" s="342"/>
      <c r="F1503" s="342"/>
      <c r="G1503" s="342"/>
      <c r="H1503" s="342"/>
      <c r="I1503" s="342"/>
      <c r="J1503" s="342"/>
      <c r="K1503" s="342"/>
      <c r="L1503" s="343"/>
      <c r="M1503" s="344"/>
      <c r="N1503" s="344"/>
      <c r="O1503" s="344"/>
      <c r="P1503" s="344"/>
      <c r="Q1503" s="344"/>
      <c r="R1503" s="344"/>
      <c r="S1503" s="344"/>
      <c r="T1503" s="344"/>
      <c r="U1503" s="344"/>
      <c r="V1503" s="344"/>
      <c r="W1503" s="315"/>
      <c r="X1503" s="316"/>
      <c r="Y1503" s="318"/>
      <c r="Z1503" s="16"/>
      <c r="AA1503" s="16"/>
      <c r="AB1503" s="17"/>
    </row>
    <row r="1504" spans="2:28" ht="38.25" customHeight="1" x14ac:dyDescent="0.2">
      <c r="B1504" s="4">
        <f t="shared" si="20"/>
        <v>1452</v>
      </c>
      <c r="C1504" s="341"/>
      <c r="D1504" s="342"/>
      <c r="E1504" s="342"/>
      <c r="F1504" s="342"/>
      <c r="G1504" s="342"/>
      <c r="H1504" s="342"/>
      <c r="I1504" s="342"/>
      <c r="J1504" s="342"/>
      <c r="K1504" s="342"/>
      <c r="L1504" s="343"/>
      <c r="M1504" s="344"/>
      <c r="N1504" s="344"/>
      <c r="O1504" s="344"/>
      <c r="P1504" s="344"/>
      <c r="Q1504" s="344"/>
      <c r="R1504" s="344"/>
      <c r="S1504" s="344"/>
      <c r="T1504" s="344"/>
      <c r="U1504" s="344"/>
      <c r="V1504" s="344"/>
      <c r="W1504" s="315"/>
      <c r="X1504" s="316"/>
      <c r="Y1504" s="318"/>
      <c r="Z1504" s="16"/>
      <c r="AA1504" s="16"/>
      <c r="AB1504" s="17"/>
    </row>
    <row r="1505" spans="2:28" ht="38.25" customHeight="1" x14ac:dyDescent="0.2">
      <c r="B1505" s="4">
        <f t="shared" si="20"/>
        <v>1453</v>
      </c>
      <c r="C1505" s="341"/>
      <c r="D1505" s="342"/>
      <c r="E1505" s="342"/>
      <c r="F1505" s="342"/>
      <c r="G1505" s="342"/>
      <c r="H1505" s="342"/>
      <c r="I1505" s="342"/>
      <c r="J1505" s="342"/>
      <c r="K1505" s="342"/>
      <c r="L1505" s="343"/>
      <c r="M1505" s="344"/>
      <c r="N1505" s="344"/>
      <c r="O1505" s="344"/>
      <c r="P1505" s="344"/>
      <c r="Q1505" s="344"/>
      <c r="R1505" s="344"/>
      <c r="S1505" s="344"/>
      <c r="T1505" s="344"/>
      <c r="U1505" s="344"/>
      <c r="V1505" s="344"/>
      <c r="W1505" s="315"/>
      <c r="X1505" s="316"/>
      <c r="Y1505" s="318"/>
      <c r="Z1505" s="16"/>
      <c r="AA1505" s="16"/>
      <c r="AB1505" s="17"/>
    </row>
    <row r="1506" spans="2:28" ht="38.25" customHeight="1" x14ac:dyDescent="0.2">
      <c r="B1506" s="4">
        <f t="shared" si="20"/>
        <v>1454</v>
      </c>
      <c r="C1506" s="341"/>
      <c r="D1506" s="342"/>
      <c r="E1506" s="342"/>
      <c r="F1506" s="342"/>
      <c r="G1506" s="342"/>
      <c r="H1506" s="342"/>
      <c r="I1506" s="342"/>
      <c r="J1506" s="342"/>
      <c r="K1506" s="342"/>
      <c r="L1506" s="343"/>
      <c r="M1506" s="344"/>
      <c r="N1506" s="344"/>
      <c r="O1506" s="344"/>
      <c r="P1506" s="344"/>
      <c r="Q1506" s="344"/>
      <c r="R1506" s="344"/>
      <c r="S1506" s="344"/>
      <c r="T1506" s="344"/>
      <c r="U1506" s="344"/>
      <c r="V1506" s="344"/>
      <c r="W1506" s="315"/>
      <c r="X1506" s="316"/>
      <c r="Y1506" s="318"/>
      <c r="Z1506" s="16"/>
      <c r="AA1506" s="16"/>
      <c r="AB1506" s="17"/>
    </row>
    <row r="1507" spans="2:28" ht="38.25" customHeight="1" x14ac:dyDescent="0.2">
      <c r="B1507" s="4">
        <f t="shared" si="20"/>
        <v>1455</v>
      </c>
      <c r="C1507" s="341"/>
      <c r="D1507" s="342"/>
      <c r="E1507" s="342"/>
      <c r="F1507" s="342"/>
      <c r="G1507" s="342"/>
      <c r="H1507" s="342"/>
      <c r="I1507" s="342"/>
      <c r="J1507" s="342"/>
      <c r="K1507" s="342"/>
      <c r="L1507" s="343"/>
      <c r="M1507" s="344"/>
      <c r="N1507" s="344"/>
      <c r="O1507" s="344"/>
      <c r="P1507" s="344"/>
      <c r="Q1507" s="344"/>
      <c r="R1507" s="344"/>
      <c r="S1507" s="344"/>
      <c r="T1507" s="344"/>
      <c r="U1507" s="344"/>
      <c r="V1507" s="344"/>
      <c r="W1507" s="315"/>
      <c r="X1507" s="316"/>
      <c r="Y1507" s="318"/>
      <c r="Z1507" s="16"/>
      <c r="AA1507" s="16"/>
      <c r="AB1507" s="17"/>
    </row>
    <row r="1508" spans="2:28" ht="38.25" customHeight="1" x14ac:dyDescent="0.2">
      <c r="B1508" s="4">
        <f t="shared" si="20"/>
        <v>1456</v>
      </c>
      <c r="C1508" s="341"/>
      <c r="D1508" s="342"/>
      <c r="E1508" s="342"/>
      <c r="F1508" s="342"/>
      <c r="G1508" s="342"/>
      <c r="H1508" s="342"/>
      <c r="I1508" s="342"/>
      <c r="J1508" s="342"/>
      <c r="K1508" s="342"/>
      <c r="L1508" s="343"/>
      <c r="M1508" s="344"/>
      <c r="N1508" s="344"/>
      <c r="O1508" s="344"/>
      <c r="P1508" s="344"/>
      <c r="Q1508" s="344"/>
      <c r="R1508" s="344"/>
      <c r="S1508" s="344"/>
      <c r="T1508" s="344"/>
      <c r="U1508" s="344"/>
      <c r="V1508" s="344"/>
      <c r="W1508" s="315"/>
      <c r="X1508" s="316"/>
      <c r="Y1508" s="318"/>
      <c r="Z1508" s="16"/>
      <c r="AA1508" s="16"/>
      <c r="AB1508" s="17"/>
    </row>
    <row r="1509" spans="2:28" ht="38.25" customHeight="1" x14ac:dyDescent="0.2">
      <c r="B1509" s="4">
        <f t="shared" si="20"/>
        <v>1457</v>
      </c>
      <c r="C1509" s="341"/>
      <c r="D1509" s="342"/>
      <c r="E1509" s="342"/>
      <c r="F1509" s="342"/>
      <c r="G1509" s="342"/>
      <c r="H1509" s="342"/>
      <c r="I1509" s="342"/>
      <c r="J1509" s="342"/>
      <c r="K1509" s="342"/>
      <c r="L1509" s="343"/>
      <c r="M1509" s="344"/>
      <c r="N1509" s="344"/>
      <c r="O1509" s="344"/>
      <c r="P1509" s="344"/>
      <c r="Q1509" s="344"/>
      <c r="R1509" s="344"/>
      <c r="S1509" s="344"/>
      <c r="T1509" s="344"/>
      <c r="U1509" s="344"/>
      <c r="V1509" s="344"/>
      <c r="W1509" s="315"/>
      <c r="X1509" s="316"/>
      <c r="Y1509" s="318"/>
      <c r="Z1509" s="16"/>
      <c r="AA1509" s="16"/>
      <c r="AB1509" s="17"/>
    </row>
    <row r="1510" spans="2:28" ht="38.25" customHeight="1" x14ac:dyDescent="0.2">
      <c r="B1510" s="4">
        <f t="shared" si="20"/>
        <v>1458</v>
      </c>
      <c r="C1510" s="341"/>
      <c r="D1510" s="342"/>
      <c r="E1510" s="342"/>
      <c r="F1510" s="342"/>
      <c r="G1510" s="342"/>
      <c r="H1510" s="342"/>
      <c r="I1510" s="342"/>
      <c r="J1510" s="342"/>
      <c r="K1510" s="342"/>
      <c r="L1510" s="343"/>
      <c r="M1510" s="344"/>
      <c r="N1510" s="344"/>
      <c r="O1510" s="344"/>
      <c r="P1510" s="344"/>
      <c r="Q1510" s="344"/>
      <c r="R1510" s="344"/>
      <c r="S1510" s="344"/>
      <c r="T1510" s="344"/>
      <c r="U1510" s="344"/>
      <c r="V1510" s="344"/>
      <c r="W1510" s="315"/>
      <c r="X1510" s="316"/>
      <c r="Y1510" s="318"/>
      <c r="Z1510" s="16"/>
      <c r="AA1510" s="16"/>
      <c r="AB1510" s="17"/>
    </row>
    <row r="1511" spans="2:28" ht="38.25" customHeight="1" x14ac:dyDescent="0.2">
      <c r="B1511" s="4">
        <f t="shared" si="20"/>
        <v>1459</v>
      </c>
      <c r="C1511" s="341"/>
      <c r="D1511" s="342"/>
      <c r="E1511" s="342"/>
      <c r="F1511" s="342"/>
      <c r="G1511" s="342"/>
      <c r="H1511" s="342"/>
      <c r="I1511" s="342"/>
      <c r="J1511" s="342"/>
      <c r="K1511" s="342"/>
      <c r="L1511" s="343"/>
      <c r="M1511" s="344"/>
      <c r="N1511" s="344"/>
      <c r="O1511" s="344"/>
      <c r="P1511" s="344"/>
      <c r="Q1511" s="344"/>
      <c r="R1511" s="344"/>
      <c r="S1511" s="344"/>
      <c r="T1511" s="344"/>
      <c r="U1511" s="344"/>
      <c r="V1511" s="344"/>
      <c r="W1511" s="315"/>
      <c r="X1511" s="316"/>
      <c r="Y1511" s="318"/>
      <c r="Z1511" s="16"/>
      <c r="AA1511" s="16"/>
      <c r="AB1511" s="17"/>
    </row>
    <row r="1512" spans="2:28" ht="38.25" customHeight="1" x14ac:dyDescent="0.2">
      <c r="B1512" s="4">
        <f t="shared" si="20"/>
        <v>1460</v>
      </c>
      <c r="C1512" s="341"/>
      <c r="D1512" s="342"/>
      <c r="E1512" s="342"/>
      <c r="F1512" s="342"/>
      <c r="G1512" s="342"/>
      <c r="H1512" s="342"/>
      <c r="I1512" s="342"/>
      <c r="J1512" s="342"/>
      <c r="K1512" s="342"/>
      <c r="L1512" s="343"/>
      <c r="M1512" s="344"/>
      <c r="N1512" s="344"/>
      <c r="O1512" s="344"/>
      <c r="P1512" s="344"/>
      <c r="Q1512" s="344"/>
      <c r="R1512" s="344"/>
      <c r="S1512" s="344"/>
      <c r="T1512" s="344"/>
      <c r="U1512" s="344"/>
      <c r="V1512" s="344"/>
      <c r="W1512" s="315"/>
      <c r="X1512" s="316"/>
      <c r="Y1512" s="318"/>
      <c r="Z1512" s="16"/>
      <c r="AA1512" s="16"/>
      <c r="AB1512" s="17"/>
    </row>
    <row r="1513" spans="2:28" ht="38.25" customHeight="1" x14ac:dyDescent="0.2">
      <c r="B1513" s="4">
        <f t="shared" si="20"/>
        <v>1461</v>
      </c>
      <c r="C1513" s="341"/>
      <c r="D1513" s="342"/>
      <c r="E1513" s="342"/>
      <c r="F1513" s="342"/>
      <c r="G1513" s="342"/>
      <c r="H1513" s="342"/>
      <c r="I1513" s="342"/>
      <c r="J1513" s="342"/>
      <c r="K1513" s="342"/>
      <c r="L1513" s="343"/>
      <c r="M1513" s="344"/>
      <c r="N1513" s="344"/>
      <c r="O1513" s="344"/>
      <c r="P1513" s="344"/>
      <c r="Q1513" s="344"/>
      <c r="R1513" s="344"/>
      <c r="S1513" s="344"/>
      <c r="T1513" s="344"/>
      <c r="U1513" s="344"/>
      <c r="V1513" s="344"/>
      <c r="W1513" s="315"/>
      <c r="X1513" s="316"/>
      <c r="Y1513" s="318"/>
      <c r="Z1513" s="16"/>
      <c r="AA1513" s="16"/>
      <c r="AB1513" s="17"/>
    </row>
    <row r="1514" spans="2:28" ht="38.25" customHeight="1" x14ac:dyDescent="0.2">
      <c r="B1514" s="4">
        <f t="shared" si="20"/>
        <v>1462</v>
      </c>
      <c r="C1514" s="341"/>
      <c r="D1514" s="342"/>
      <c r="E1514" s="342"/>
      <c r="F1514" s="342"/>
      <c r="G1514" s="342"/>
      <c r="H1514" s="342"/>
      <c r="I1514" s="342"/>
      <c r="J1514" s="342"/>
      <c r="K1514" s="342"/>
      <c r="L1514" s="343"/>
      <c r="M1514" s="344"/>
      <c r="N1514" s="344"/>
      <c r="O1514" s="344"/>
      <c r="P1514" s="344"/>
      <c r="Q1514" s="344"/>
      <c r="R1514" s="344"/>
      <c r="S1514" s="344"/>
      <c r="T1514" s="344"/>
      <c r="U1514" s="344"/>
      <c r="V1514" s="344"/>
      <c r="W1514" s="315"/>
      <c r="X1514" s="316"/>
      <c r="Y1514" s="318"/>
      <c r="Z1514" s="16"/>
      <c r="AA1514" s="16"/>
      <c r="AB1514" s="17"/>
    </row>
    <row r="1515" spans="2:28" ht="38.25" customHeight="1" x14ac:dyDescent="0.2">
      <c r="B1515" s="4">
        <f t="shared" si="20"/>
        <v>1463</v>
      </c>
      <c r="C1515" s="341"/>
      <c r="D1515" s="342"/>
      <c r="E1515" s="342"/>
      <c r="F1515" s="342"/>
      <c r="G1515" s="342"/>
      <c r="H1515" s="342"/>
      <c r="I1515" s="342"/>
      <c r="J1515" s="342"/>
      <c r="K1515" s="342"/>
      <c r="L1515" s="343"/>
      <c r="M1515" s="344"/>
      <c r="N1515" s="344"/>
      <c r="O1515" s="344"/>
      <c r="P1515" s="344"/>
      <c r="Q1515" s="344"/>
      <c r="R1515" s="344"/>
      <c r="S1515" s="344"/>
      <c r="T1515" s="344"/>
      <c r="U1515" s="344"/>
      <c r="V1515" s="344"/>
      <c r="W1515" s="315"/>
      <c r="X1515" s="316"/>
      <c r="Y1515" s="318"/>
      <c r="Z1515" s="16"/>
      <c r="AA1515" s="16"/>
      <c r="AB1515" s="17"/>
    </row>
    <row r="1516" spans="2:28" ht="38.25" customHeight="1" x14ac:dyDescent="0.2">
      <c r="B1516" s="4">
        <f t="shared" si="20"/>
        <v>1464</v>
      </c>
      <c r="C1516" s="341"/>
      <c r="D1516" s="342"/>
      <c r="E1516" s="342"/>
      <c r="F1516" s="342"/>
      <c r="G1516" s="342"/>
      <c r="H1516" s="342"/>
      <c r="I1516" s="342"/>
      <c r="J1516" s="342"/>
      <c r="K1516" s="342"/>
      <c r="L1516" s="343"/>
      <c r="M1516" s="344"/>
      <c r="N1516" s="344"/>
      <c r="O1516" s="344"/>
      <c r="P1516" s="344"/>
      <c r="Q1516" s="344"/>
      <c r="R1516" s="344"/>
      <c r="S1516" s="344"/>
      <c r="T1516" s="344"/>
      <c r="U1516" s="344"/>
      <c r="V1516" s="344"/>
      <c r="W1516" s="315"/>
      <c r="X1516" s="316"/>
      <c r="Y1516" s="318"/>
      <c r="Z1516" s="16"/>
      <c r="AA1516" s="16"/>
      <c r="AB1516" s="17"/>
    </row>
    <row r="1517" spans="2:28" ht="38.25" customHeight="1" x14ac:dyDescent="0.2">
      <c r="B1517" s="4">
        <f t="shared" si="20"/>
        <v>1465</v>
      </c>
      <c r="C1517" s="341"/>
      <c r="D1517" s="342"/>
      <c r="E1517" s="342"/>
      <c r="F1517" s="342"/>
      <c r="G1517" s="342"/>
      <c r="H1517" s="342"/>
      <c r="I1517" s="342"/>
      <c r="J1517" s="342"/>
      <c r="K1517" s="342"/>
      <c r="L1517" s="343"/>
      <c r="M1517" s="344"/>
      <c r="N1517" s="344"/>
      <c r="O1517" s="344"/>
      <c r="P1517" s="344"/>
      <c r="Q1517" s="344"/>
      <c r="R1517" s="344"/>
      <c r="S1517" s="344"/>
      <c r="T1517" s="344"/>
      <c r="U1517" s="344"/>
      <c r="V1517" s="344"/>
      <c r="W1517" s="315"/>
      <c r="X1517" s="316"/>
      <c r="Y1517" s="318"/>
      <c r="Z1517" s="16"/>
      <c r="AA1517" s="16"/>
      <c r="AB1517" s="17"/>
    </row>
    <row r="1518" spans="2:28" ht="38.25" customHeight="1" x14ac:dyDescent="0.2">
      <c r="B1518" s="4">
        <f t="shared" si="20"/>
        <v>1466</v>
      </c>
      <c r="C1518" s="341"/>
      <c r="D1518" s="342"/>
      <c r="E1518" s="342"/>
      <c r="F1518" s="342"/>
      <c r="G1518" s="342"/>
      <c r="H1518" s="342"/>
      <c r="I1518" s="342"/>
      <c r="J1518" s="342"/>
      <c r="K1518" s="342"/>
      <c r="L1518" s="343"/>
      <c r="M1518" s="344"/>
      <c r="N1518" s="344"/>
      <c r="O1518" s="344"/>
      <c r="P1518" s="344"/>
      <c r="Q1518" s="344"/>
      <c r="R1518" s="344"/>
      <c r="S1518" s="344"/>
      <c r="T1518" s="344"/>
      <c r="U1518" s="344"/>
      <c r="V1518" s="344"/>
      <c r="W1518" s="315"/>
      <c r="X1518" s="316"/>
      <c r="Y1518" s="318"/>
      <c r="Z1518" s="16"/>
      <c r="AA1518" s="16"/>
      <c r="AB1518" s="17"/>
    </row>
    <row r="1519" spans="2:28" ht="38.25" customHeight="1" x14ac:dyDescent="0.2">
      <c r="B1519" s="4">
        <f t="shared" si="20"/>
        <v>1467</v>
      </c>
      <c r="C1519" s="341"/>
      <c r="D1519" s="342"/>
      <c r="E1519" s="342"/>
      <c r="F1519" s="342"/>
      <c r="G1519" s="342"/>
      <c r="H1519" s="342"/>
      <c r="I1519" s="342"/>
      <c r="J1519" s="342"/>
      <c r="K1519" s="342"/>
      <c r="L1519" s="343"/>
      <c r="M1519" s="344"/>
      <c r="N1519" s="344"/>
      <c r="O1519" s="344"/>
      <c r="P1519" s="344"/>
      <c r="Q1519" s="344"/>
      <c r="R1519" s="344"/>
      <c r="S1519" s="344"/>
      <c r="T1519" s="344"/>
      <c r="U1519" s="344"/>
      <c r="V1519" s="344"/>
      <c r="W1519" s="315"/>
      <c r="X1519" s="316"/>
      <c r="Y1519" s="318"/>
      <c r="Z1519" s="16"/>
      <c r="AA1519" s="16"/>
      <c r="AB1519" s="17"/>
    </row>
    <row r="1520" spans="2:28" ht="38.25" customHeight="1" x14ac:dyDescent="0.2">
      <c r="B1520" s="4">
        <f t="shared" si="20"/>
        <v>1468</v>
      </c>
      <c r="C1520" s="341"/>
      <c r="D1520" s="342"/>
      <c r="E1520" s="342"/>
      <c r="F1520" s="342"/>
      <c r="G1520" s="342"/>
      <c r="H1520" s="342"/>
      <c r="I1520" s="342"/>
      <c r="J1520" s="342"/>
      <c r="K1520" s="342"/>
      <c r="L1520" s="343"/>
      <c r="M1520" s="344"/>
      <c r="N1520" s="344"/>
      <c r="O1520" s="344"/>
      <c r="P1520" s="344"/>
      <c r="Q1520" s="344"/>
      <c r="R1520" s="344"/>
      <c r="S1520" s="344"/>
      <c r="T1520" s="344"/>
      <c r="U1520" s="344"/>
      <c r="V1520" s="344"/>
      <c r="W1520" s="315"/>
      <c r="X1520" s="316"/>
      <c r="Y1520" s="318"/>
      <c r="Z1520" s="16"/>
      <c r="AA1520" s="16"/>
      <c r="AB1520" s="17"/>
    </row>
    <row r="1521" spans="2:28" ht="38.25" customHeight="1" x14ac:dyDescent="0.2">
      <c r="B1521" s="4">
        <f t="shared" si="20"/>
        <v>1469</v>
      </c>
      <c r="C1521" s="341"/>
      <c r="D1521" s="342"/>
      <c r="E1521" s="342"/>
      <c r="F1521" s="342"/>
      <c r="G1521" s="342"/>
      <c r="H1521" s="342"/>
      <c r="I1521" s="342"/>
      <c r="J1521" s="342"/>
      <c r="K1521" s="342"/>
      <c r="L1521" s="343"/>
      <c r="M1521" s="344"/>
      <c r="N1521" s="344"/>
      <c r="O1521" s="344"/>
      <c r="P1521" s="344"/>
      <c r="Q1521" s="344"/>
      <c r="R1521" s="344"/>
      <c r="S1521" s="344"/>
      <c r="T1521" s="344"/>
      <c r="U1521" s="344"/>
      <c r="V1521" s="344"/>
      <c r="W1521" s="315"/>
      <c r="X1521" s="316"/>
      <c r="Y1521" s="318"/>
      <c r="Z1521" s="16"/>
      <c r="AA1521" s="16"/>
      <c r="AB1521" s="17"/>
    </row>
    <row r="1522" spans="2:28" ht="38.25" customHeight="1" x14ac:dyDescent="0.2">
      <c r="B1522" s="4">
        <f t="shared" si="20"/>
        <v>1470</v>
      </c>
      <c r="C1522" s="341"/>
      <c r="D1522" s="342"/>
      <c r="E1522" s="342"/>
      <c r="F1522" s="342"/>
      <c r="G1522" s="342"/>
      <c r="H1522" s="342"/>
      <c r="I1522" s="342"/>
      <c r="J1522" s="342"/>
      <c r="K1522" s="342"/>
      <c r="L1522" s="343"/>
      <c r="M1522" s="344"/>
      <c r="N1522" s="344"/>
      <c r="O1522" s="344"/>
      <c r="P1522" s="344"/>
      <c r="Q1522" s="344"/>
      <c r="R1522" s="344"/>
      <c r="S1522" s="344"/>
      <c r="T1522" s="344"/>
      <c r="U1522" s="344"/>
      <c r="V1522" s="344"/>
      <c r="W1522" s="315"/>
      <c r="X1522" s="316"/>
      <c r="Y1522" s="318"/>
      <c r="Z1522" s="16"/>
      <c r="AA1522" s="16"/>
      <c r="AB1522" s="17"/>
    </row>
    <row r="1523" spans="2:28" ht="38.25" customHeight="1" x14ac:dyDescent="0.2">
      <c r="B1523" s="4">
        <f t="shared" si="20"/>
        <v>1471</v>
      </c>
      <c r="C1523" s="341"/>
      <c r="D1523" s="342"/>
      <c r="E1523" s="342"/>
      <c r="F1523" s="342"/>
      <c r="G1523" s="342"/>
      <c r="H1523" s="342"/>
      <c r="I1523" s="342"/>
      <c r="J1523" s="342"/>
      <c r="K1523" s="342"/>
      <c r="L1523" s="343"/>
      <c r="M1523" s="344"/>
      <c r="N1523" s="344"/>
      <c r="O1523" s="344"/>
      <c r="P1523" s="344"/>
      <c r="Q1523" s="344"/>
      <c r="R1523" s="344"/>
      <c r="S1523" s="344"/>
      <c r="T1523" s="344"/>
      <c r="U1523" s="344"/>
      <c r="V1523" s="344"/>
      <c r="W1523" s="315"/>
      <c r="X1523" s="316"/>
      <c r="Y1523" s="318"/>
      <c r="Z1523" s="16"/>
      <c r="AA1523" s="16"/>
      <c r="AB1523" s="17"/>
    </row>
    <row r="1524" spans="2:28" ht="38.25" customHeight="1" x14ac:dyDescent="0.2">
      <c r="B1524" s="4">
        <f t="shared" si="20"/>
        <v>1472</v>
      </c>
      <c r="C1524" s="341"/>
      <c r="D1524" s="342"/>
      <c r="E1524" s="342"/>
      <c r="F1524" s="342"/>
      <c r="G1524" s="342"/>
      <c r="H1524" s="342"/>
      <c r="I1524" s="342"/>
      <c r="J1524" s="342"/>
      <c r="K1524" s="342"/>
      <c r="L1524" s="343"/>
      <c r="M1524" s="344"/>
      <c r="N1524" s="344"/>
      <c r="O1524" s="344"/>
      <c r="P1524" s="344"/>
      <c r="Q1524" s="344"/>
      <c r="R1524" s="344"/>
      <c r="S1524" s="344"/>
      <c r="T1524" s="344"/>
      <c r="U1524" s="344"/>
      <c r="V1524" s="344"/>
      <c r="W1524" s="315"/>
      <c r="X1524" s="316"/>
      <c r="Y1524" s="318"/>
      <c r="Z1524" s="16"/>
      <c r="AA1524" s="16"/>
      <c r="AB1524" s="17"/>
    </row>
    <row r="1525" spans="2:28" ht="38.25" customHeight="1" x14ac:dyDescent="0.2">
      <c r="B1525" s="4">
        <f t="shared" si="20"/>
        <v>1473</v>
      </c>
      <c r="C1525" s="341"/>
      <c r="D1525" s="342"/>
      <c r="E1525" s="342"/>
      <c r="F1525" s="342"/>
      <c r="G1525" s="342"/>
      <c r="H1525" s="342"/>
      <c r="I1525" s="342"/>
      <c r="J1525" s="342"/>
      <c r="K1525" s="342"/>
      <c r="L1525" s="343"/>
      <c r="M1525" s="344"/>
      <c r="N1525" s="344"/>
      <c r="O1525" s="344"/>
      <c r="P1525" s="344"/>
      <c r="Q1525" s="344"/>
      <c r="R1525" s="344"/>
      <c r="S1525" s="344"/>
      <c r="T1525" s="344"/>
      <c r="U1525" s="344"/>
      <c r="V1525" s="344"/>
      <c r="W1525" s="315"/>
      <c r="X1525" s="316"/>
      <c r="Y1525" s="318"/>
      <c r="Z1525" s="16"/>
      <c r="AA1525" s="16"/>
      <c r="AB1525" s="17"/>
    </row>
    <row r="1526" spans="2:28" ht="38.25" customHeight="1" x14ac:dyDescent="0.2">
      <c r="B1526" s="4">
        <f t="shared" si="20"/>
        <v>1474</v>
      </c>
      <c r="C1526" s="341"/>
      <c r="D1526" s="342"/>
      <c r="E1526" s="342"/>
      <c r="F1526" s="342"/>
      <c r="G1526" s="342"/>
      <c r="H1526" s="342"/>
      <c r="I1526" s="342"/>
      <c r="J1526" s="342"/>
      <c r="K1526" s="342"/>
      <c r="L1526" s="343"/>
      <c r="M1526" s="344"/>
      <c r="N1526" s="344"/>
      <c r="O1526" s="344"/>
      <c r="P1526" s="344"/>
      <c r="Q1526" s="344"/>
      <c r="R1526" s="344"/>
      <c r="S1526" s="344"/>
      <c r="T1526" s="344"/>
      <c r="U1526" s="344"/>
      <c r="V1526" s="344"/>
      <c r="W1526" s="315"/>
      <c r="X1526" s="316"/>
      <c r="Y1526" s="318"/>
      <c r="Z1526" s="16"/>
      <c r="AA1526" s="16"/>
      <c r="AB1526" s="17"/>
    </row>
    <row r="1527" spans="2:28" ht="38.25" customHeight="1" x14ac:dyDescent="0.2">
      <c r="B1527" s="4">
        <f t="shared" si="20"/>
        <v>1475</v>
      </c>
      <c r="C1527" s="341"/>
      <c r="D1527" s="342"/>
      <c r="E1527" s="342"/>
      <c r="F1527" s="342"/>
      <c r="G1527" s="342"/>
      <c r="H1527" s="342"/>
      <c r="I1527" s="342"/>
      <c r="J1527" s="342"/>
      <c r="K1527" s="342"/>
      <c r="L1527" s="343"/>
      <c r="M1527" s="344"/>
      <c r="N1527" s="344"/>
      <c r="O1527" s="344"/>
      <c r="P1527" s="344"/>
      <c r="Q1527" s="344"/>
      <c r="R1527" s="344"/>
      <c r="S1527" s="344"/>
      <c r="T1527" s="344"/>
      <c r="U1527" s="344"/>
      <c r="V1527" s="344"/>
      <c r="W1527" s="315"/>
      <c r="X1527" s="316"/>
      <c r="Y1527" s="318"/>
      <c r="Z1527" s="16"/>
      <c r="AA1527" s="16"/>
      <c r="AB1527" s="17"/>
    </row>
    <row r="1528" spans="2:28" ht="38.25" customHeight="1" x14ac:dyDescent="0.2">
      <c r="B1528" s="4">
        <f t="shared" si="20"/>
        <v>1476</v>
      </c>
      <c r="C1528" s="341"/>
      <c r="D1528" s="342"/>
      <c r="E1528" s="342"/>
      <c r="F1528" s="342"/>
      <c r="G1528" s="342"/>
      <c r="H1528" s="342"/>
      <c r="I1528" s="342"/>
      <c r="J1528" s="342"/>
      <c r="K1528" s="342"/>
      <c r="L1528" s="343"/>
      <c r="M1528" s="344"/>
      <c r="N1528" s="344"/>
      <c r="O1528" s="344"/>
      <c r="P1528" s="344"/>
      <c r="Q1528" s="344"/>
      <c r="R1528" s="344"/>
      <c r="S1528" s="344"/>
      <c r="T1528" s="344"/>
      <c r="U1528" s="344"/>
      <c r="V1528" s="344"/>
      <c r="W1528" s="315"/>
      <c r="X1528" s="316"/>
      <c r="Y1528" s="318"/>
      <c r="Z1528" s="16"/>
      <c r="AA1528" s="16"/>
      <c r="AB1528" s="17"/>
    </row>
    <row r="1529" spans="2:28" ht="38.25" customHeight="1" x14ac:dyDescent="0.2">
      <c r="B1529" s="4">
        <f t="shared" si="20"/>
        <v>1477</v>
      </c>
      <c r="C1529" s="341"/>
      <c r="D1529" s="342"/>
      <c r="E1529" s="342"/>
      <c r="F1529" s="342"/>
      <c r="G1529" s="342"/>
      <c r="H1529" s="342"/>
      <c r="I1529" s="342"/>
      <c r="J1529" s="342"/>
      <c r="K1529" s="342"/>
      <c r="L1529" s="343"/>
      <c r="M1529" s="344"/>
      <c r="N1529" s="344"/>
      <c r="O1529" s="344"/>
      <c r="P1529" s="344"/>
      <c r="Q1529" s="344"/>
      <c r="R1529" s="344"/>
      <c r="S1529" s="344"/>
      <c r="T1529" s="344"/>
      <c r="U1529" s="344"/>
      <c r="V1529" s="344"/>
      <c r="W1529" s="315"/>
      <c r="X1529" s="316"/>
      <c r="Y1529" s="318"/>
      <c r="Z1529" s="16"/>
      <c r="AA1529" s="16"/>
      <c r="AB1529" s="17"/>
    </row>
    <row r="1530" spans="2:28" ht="38.25" customHeight="1" x14ac:dyDescent="0.2">
      <c r="B1530" s="4">
        <f t="shared" si="20"/>
        <v>1478</v>
      </c>
      <c r="C1530" s="341"/>
      <c r="D1530" s="342"/>
      <c r="E1530" s="342"/>
      <c r="F1530" s="342"/>
      <c r="G1530" s="342"/>
      <c r="H1530" s="342"/>
      <c r="I1530" s="342"/>
      <c r="J1530" s="342"/>
      <c r="K1530" s="342"/>
      <c r="L1530" s="343"/>
      <c r="M1530" s="344"/>
      <c r="N1530" s="344"/>
      <c r="O1530" s="344"/>
      <c r="P1530" s="344"/>
      <c r="Q1530" s="344"/>
      <c r="R1530" s="344"/>
      <c r="S1530" s="344"/>
      <c r="T1530" s="344"/>
      <c r="U1530" s="344"/>
      <c r="V1530" s="344"/>
      <c r="W1530" s="315"/>
      <c r="X1530" s="316"/>
      <c r="Y1530" s="318"/>
      <c r="Z1530" s="16"/>
      <c r="AA1530" s="16"/>
      <c r="AB1530" s="17"/>
    </row>
    <row r="1531" spans="2:28" ht="38.25" customHeight="1" x14ac:dyDescent="0.2">
      <c r="B1531" s="4">
        <f t="shared" si="20"/>
        <v>1479</v>
      </c>
      <c r="C1531" s="341"/>
      <c r="D1531" s="342"/>
      <c r="E1531" s="342"/>
      <c r="F1531" s="342"/>
      <c r="G1531" s="342"/>
      <c r="H1531" s="342"/>
      <c r="I1531" s="342"/>
      <c r="J1531" s="342"/>
      <c r="K1531" s="342"/>
      <c r="L1531" s="343"/>
      <c r="M1531" s="344"/>
      <c r="N1531" s="344"/>
      <c r="O1531" s="344"/>
      <c r="P1531" s="344"/>
      <c r="Q1531" s="344"/>
      <c r="R1531" s="344"/>
      <c r="S1531" s="344"/>
      <c r="T1531" s="344"/>
      <c r="U1531" s="344"/>
      <c r="V1531" s="344"/>
      <c r="W1531" s="315"/>
      <c r="X1531" s="316"/>
      <c r="Y1531" s="318"/>
      <c r="Z1531" s="16"/>
      <c r="AA1531" s="16"/>
      <c r="AB1531" s="17"/>
    </row>
    <row r="1532" spans="2:28" ht="38.25" customHeight="1" x14ac:dyDescent="0.2">
      <c r="B1532" s="4">
        <f t="shared" si="20"/>
        <v>1480</v>
      </c>
      <c r="C1532" s="341"/>
      <c r="D1532" s="342"/>
      <c r="E1532" s="342"/>
      <c r="F1532" s="342"/>
      <c r="G1532" s="342"/>
      <c r="H1532" s="342"/>
      <c r="I1532" s="342"/>
      <c r="J1532" s="342"/>
      <c r="K1532" s="342"/>
      <c r="L1532" s="343"/>
      <c r="M1532" s="344"/>
      <c r="N1532" s="344"/>
      <c r="O1532" s="344"/>
      <c r="P1532" s="344"/>
      <c r="Q1532" s="344"/>
      <c r="R1532" s="344"/>
      <c r="S1532" s="344"/>
      <c r="T1532" s="344"/>
      <c r="U1532" s="344"/>
      <c r="V1532" s="344"/>
      <c r="W1532" s="315"/>
      <c r="X1532" s="316"/>
      <c r="Y1532" s="318"/>
      <c r="Z1532" s="16"/>
      <c r="AA1532" s="16"/>
      <c r="AB1532" s="17"/>
    </row>
    <row r="1533" spans="2:28" ht="38.25" customHeight="1" x14ac:dyDescent="0.2">
      <c r="B1533" s="4">
        <f t="shared" si="20"/>
        <v>1481</v>
      </c>
      <c r="C1533" s="341"/>
      <c r="D1533" s="342"/>
      <c r="E1533" s="342"/>
      <c r="F1533" s="342"/>
      <c r="G1533" s="342"/>
      <c r="H1533" s="342"/>
      <c r="I1533" s="342"/>
      <c r="J1533" s="342"/>
      <c r="K1533" s="342"/>
      <c r="L1533" s="343"/>
      <c r="M1533" s="344"/>
      <c r="N1533" s="344"/>
      <c r="O1533" s="344"/>
      <c r="P1533" s="344"/>
      <c r="Q1533" s="344"/>
      <c r="R1533" s="344"/>
      <c r="S1533" s="344"/>
      <c r="T1533" s="344"/>
      <c r="U1533" s="344"/>
      <c r="V1533" s="344"/>
      <c r="W1533" s="315"/>
      <c r="X1533" s="316"/>
      <c r="Y1533" s="318"/>
      <c r="Z1533" s="16"/>
      <c r="AA1533" s="16"/>
      <c r="AB1533" s="17"/>
    </row>
    <row r="1534" spans="2:28" ht="38.25" customHeight="1" x14ac:dyDescent="0.2">
      <c r="B1534" s="4">
        <f t="shared" si="20"/>
        <v>1482</v>
      </c>
      <c r="C1534" s="341"/>
      <c r="D1534" s="342"/>
      <c r="E1534" s="342"/>
      <c r="F1534" s="342"/>
      <c r="G1534" s="342"/>
      <c r="H1534" s="342"/>
      <c r="I1534" s="342"/>
      <c r="J1534" s="342"/>
      <c r="K1534" s="342"/>
      <c r="L1534" s="343"/>
      <c r="M1534" s="344"/>
      <c r="N1534" s="344"/>
      <c r="O1534" s="344"/>
      <c r="P1534" s="344"/>
      <c r="Q1534" s="344"/>
      <c r="R1534" s="344"/>
      <c r="S1534" s="344"/>
      <c r="T1534" s="344"/>
      <c r="U1534" s="344"/>
      <c r="V1534" s="344"/>
      <c r="W1534" s="315"/>
      <c r="X1534" s="316"/>
      <c r="Y1534" s="318"/>
      <c r="Z1534" s="16"/>
      <c r="AA1534" s="16"/>
      <c r="AB1534" s="17"/>
    </row>
    <row r="1535" spans="2:28" ht="38.25" customHeight="1" x14ac:dyDescent="0.2">
      <c r="B1535" s="4">
        <f t="shared" si="20"/>
        <v>1483</v>
      </c>
      <c r="C1535" s="341"/>
      <c r="D1535" s="342"/>
      <c r="E1535" s="342"/>
      <c r="F1535" s="342"/>
      <c r="G1535" s="342"/>
      <c r="H1535" s="342"/>
      <c r="I1535" s="342"/>
      <c r="J1535" s="342"/>
      <c r="K1535" s="342"/>
      <c r="L1535" s="343"/>
      <c r="M1535" s="344"/>
      <c r="N1535" s="344"/>
      <c r="O1535" s="344"/>
      <c r="P1535" s="344"/>
      <c r="Q1535" s="344"/>
      <c r="R1535" s="344"/>
      <c r="S1535" s="344"/>
      <c r="T1535" s="344"/>
      <c r="U1535" s="344"/>
      <c r="V1535" s="344"/>
      <c r="W1535" s="315"/>
      <c r="X1535" s="316"/>
      <c r="Y1535" s="318"/>
      <c r="Z1535" s="16"/>
      <c r="AA1535" s="16"/>
      <c r="AB1535" s="17"/>
    </row>
    <row r="1536" spans="2:28" ht="38.25" customHeight="1" x14ac:dyDescent="0.2">
      <c r="B1536" s="4">
        <f t="shared" si="20"/>
        <v>1484</v>
      </c>
      <c r="C1536" s="341"/>
      <c r="D1536" s="342"/>
      <c r="E1536" s="342"/>
      <c r="F1536" s="342"/>
      <c r="G1536" s="342"/>
      <c r="H1536" s="342"/>
      <c r="I1536" s="342"/>
      <c r="J1536" s="342"/>
      <c r="K1536" s="342"/>
      <c r="L1536" s="343"/>
      <c r="M1536" s="344"/>
      <c r="N1536" s="344"/>
      <c r="O1536" s="344"/>
      <c r="P1536" s="344"/>
      <c r="Q1536" s="344"/>
      <c r="R1536" s="344"/>
      <c r="S1536" s="344"/>
      <c r="T1536" s="344"/>
      <c r="U1536" s="344"/>
      <c r="V1536" s="344"/>
      <c r="W1536" s="315"/>
      <c r="X1536" s="316"/>
      <c r="Y1536" s="318"/>
      <c r="Z1536" s="16"/>
      <c r="AA1536" s="16"/>
      <c r="AB1536" s="17"/>
    </row>
    <row r="1537" spans="2:28" ht="38.25" customHeight="1" x14ac:dyDescent="0.2">
      <c r="B1537" s="4">
        <f t="shared" si="20"/>
        <v>1485</v>
      </c>
      <c r="C1537" s="341"/>
      <c r="D1537" s="342"/>
      <c r="E1537" s="342"/>
      <c r="F1537" s="342"/>
      <c r="G1537" s="342"/>
      <c r="H1537" s="342"/>
      <c r="I1537" s="342"/>
      <c r="J1537" s="342"/>
      <c r="K1537" s="342"/>
      <c r="L1537" s="343"/>
      <c r="M1537" s="344"/>
      <c r="N1537" s="344"/>
      <c r="O1537" s="344"/>
      <c r="P1537" s="344"/>
      <c r="Q1537" s="344"/>
      <c r="R1537" s="344"/>
      <c r="S1537" s="344"/>
      <c r="T1537" s="344"/>
      <c r="U1537" s="344"/>
      <c r="V1537" s="344"/>
      <c r="W1537" s="315"/>
      <c r="X1537" s="316"/>
      <c r="Y1537" s="318"/>
      <c r="Z1537" s="16"/>
      <c r="AA1537" s="16"/>
      <c r="AB1537" s="17"/>
    </row>
    <row r="1538" spans="2:28" ht="38.25" customHeight="1" x14ac:dyDescent="0.2">
      <c r="B1538" s="4">
        <f t="shared" si="20"/>
        <v>1486</v>
      </c>
      <c r="C1538" s="341"/>
      <c r="D1538" s="342"/>
      <c r="E1538" s="342"/>
      <c r="F1538" s="342"/>
      <c r="G1538" s="342"/>
      <c r="H1538" s="342"/>
      <c r="I1538" s="342"/>
      <c r="J1538" s="342"/>
      <c r="K1538" s="342"/>
      <c r="L1538" s="343"/>
      <c r="M1538" s="344"/>
      <c r="N1538" s="344"/>
      <c r="O1538" s="344"/>
      <c r="P1538" s="344"/>
      <c r="Q1538" s="344"/>
      <c r="R1538" s="344"/>
      <c r="S1538" s="344"/>
      <c r="T1538" s="344"/>
      <c r="U1538" s="344"/>
      <c r="V1538" s="344"/>
      <c r="W1538" s="315"/>
      <c r="X1538" s="316"/>
      <c r="Y1538" s="318"/>
      <c r="Z1538" s="16"/>
      <c r="AA1538" s="16"/>
      <c r="AB1538" s="17"/>
    </row>
    <row r="1539" spans="2:28" ht="38.25" customHeight="1" x14ac:dyDescent="0.2">
      <c r="B1539" s="4">
        <f t="shared" si="20"/>
        <v>1487</v>
      </c>
      <c r="C1539" s="341"/>
      <c r="D1539" s="342"/>
      <c r="E1539" s="342"/>
      <c r="F1539" s="342"/>
      <c r="G1539" s="342"/>
      <c r="H1539" s="342"/>
      <c r="I1539" s="342"/>
      <c r="J1539" s="342"/>
      <c r="K1539" s="342"/>
      <c r="L1539" s="343"/>
      <c r="M1539" s="344"/>
      <c r="N1539" s="344"/>
      <c r="O1539" s="344"/>
      <c r="P1539" s="344"/>
      <c r="Q1539" s="344"/>
      <c r="R1539" s="344"/>
      <c r="S1539" s="344"/>
      <c r="T1539" s="344"/>
      <c r="U1539" s="344"/>
      <c r="V1539" s="344"/>
      <c r="W1539" s="315"/>
      <c r="X1539" s="316"/>
      <c r="Y1539" s="318"/>
      <c r="Z1539" s="16"/>
      <c r="AA1539" s="16"/>
      <c r="AB1539" s="17"/>
    </row>
    <row r="1540" spans="2:28" ht="38.25" customHeight="1" x14ac:dyDescent="0.2">
      <c r="B1540" s="4">
        <f t="shared" si="20"/>
        <v>1488</v>
      </c>
      <c r="C1540" s="341"/>
      <c r="D1540" s="342"/>
      <c r="E1540" s="342"/>
      <c r="F1540" s="342"/>
      <c r="G1540" s="342"/>
      <c r="H1540" s="342"/>
      <c r="I1540" s="342"/>
      <c r="J1540" s="342"/>
      <c r="K1540" s="342"/>
      <c r="L1540" s="343"/>
      <c r="M1540" s="344"/>
      <c r="N1540" s="344"/>
      <c r="O1540" s="344"/>
      <c r="P1540" s="344"/>
      <c r="Q1540" s="344"/>
      <c r="R1540" s="344"/>
      <c r="S1540" s="344"/>
      <c r="T1540" s="344"/>
      <c r="U1540" s="344"/>
      <c r="V1540" s="344"/>
      <c r="W1540" s="315"/>
      <c r="X1540" s="316"/>
      <c r="Y1540" s="318"/>
      <c r="Z1540" s="16"/>
      <c r="AA1540" s="16"/>
      <c r="AB1540" s="17"/>
    </row>
    <row r="1541" spans="2:28" ht="38.25" customHeight="1" x14ac:dyDescent="0.2">
      <c r="B1541" s="4">
        <f t="shared" si="20"/>
        <v>1489</v>
      </c>
      <c r="C1541" s="341"/>
      <c r="D1541" s="342"/>
      <c r="E1541" s="342"/>
      <c r="F1541" s="342"/>
      <c r="G1541" s="342"/>
      <c r="H1541" s="342"/>
      <c r="I1541" s="342"/>
      <c r="J1541" s="342"/>
      <c r="K1541" s="342"/>
      <c r="L1541" s="343"/>
      <c r="M1541" s="344"/>
      <c r="N1541" s="344"/>
      <c r="O1541" s="344"/>
      <c r="P1541" s="344"/>
      <c r="Q1541" s="344"/>
      <c r="R1541" s="344"/>
      <c r="S1541" s="344"/>
      <c r="T1541" s="344"/>
      <c r="U1541" s="344"/>
      <c r="V1541" s="344"/>
      <c r="W1541" s="315"/>
      <c r="X1541" s="316"/>
      <c r="Y1541" s="318"/>
      <c r="Z1541" s="16"/>
      <c r="AA1541" s="16"/>
      <c r="AB1541" s="17"/>
    </row>
    <row r="1542" spans="2:28" ht="38.25" customHeight="1" x14ac:dyDescent="0.2">
      <c r="B1542" s="4">
        <f t="shared" si="20"/>
        <v>1490</v>
      </c>
      <c r="C1542" s="341"/>
      <c r="D1542" s="342"/>
      <c r="E1542" s="342"/>
      <c r="F1542" s="342"/>
      <c r="G1542" s="342"/>
      <c r="H1542" s="342"/>
      <c r="I1542" s="342"/>
      <c r="J1542" s="342"/>
      <c r="K1542" s="342"/>
      <c r="L1542" s="343"/>
      <c r="M1542" s="344"/>
      <c r="N1542" s="344"/>
      <c r="O1542" s="344"/>
      <c r="P1542" s="344"/>
      <c r="Q1542" s="344"/>
      <c r="R1542" s="344"/>
      <c r="S1542" s="344"/>
      <c r="T1542" s="344"/>
      <c r="U1542" s="344"/>
      <c r="V1542" s="344"/>
      <c r="W1542" s="315"/>
      <c r="X1542" s="316"/>
      <c r="Y1542" s="318"/>
      <c r="Z1542" s="16"/>
      <c r="AA1542" s="16"/>
      <c r="AB1542" s="17"/>
    </row>
    <row r="1543" spans="2:28" ht="38.25" customHeight="1" x14ac:dyDescent="0.2">
      <c r="B1543" s="4">
        <f t="shared" si="20"/>
        <v>1491</v>
      </c>
      <c r="C1543" s="341"/>
      <c r="D1543" s="342"/>
      <c r="E1543" s="342"/>
      <c r="F1543" s="342"/>
      <c r="G1543" s="342"/>
      <c r="H1543" s="342"/>
      <c r="I1543" s="342"/>
      <c r="J1543" s="342"/>
      <c r="K1543" s="342"/>
      <c r="L1543" s="343"/>
      <c r="M1543" s="344"/>
      <c r="N1543" s="344"/>
      <c r="O1543" s="344"/>
      <c r="P1543" s="344"/>
      <c r="Q1543" s="344"/>
      <c r="R1543" s="344"/>
      <c r="S1543" s="344"/>
      <c r="T1543" s="344"/>
      <c r="U1543" s="344"/>
      <c r="V1543" s="344"/>
      <c r="W1543" s="315"/>
      <c r="X1543" s="316"/>
      <c r="Y1543" s="318"/>
      <c r="Z1543" s="16"/>
      <c r="AA1543" s="16"/>
      <c r="AB1543" s="17"/>
    </row>
    <row r="1544" spans="2:28" ht="38.25" customHeight="1" x14ac:dyDescent="0.2">
      <c r="B1544" s="4">
        <f t="shared" si="20"/>
        <v>1492</v>
      </c>
      <c r="C1544" s="341"/>
      <c r="D1544" s="342"/>
      <c r="E1544" s="342"/>
      <c r="F1544" s="342"/>
      <c r="G1544" s="342"/>
      <c r="H1544" s="342"/>
      <c r="I1544" s="342"/>
      <c r="J1544" s="342"/>
      <c r="K1544" s="342"/>
      <c r="L1544" s="343"/>
      <c r="M1544" s="344"/>
      <c r="N1544" s="344"/>
      <c r="O1544" s="344"/>
      <c r="P1544" s="344"/>
      <c r="Q1544" s="344"/>
      <c r="R1544" s="344"/>
      <c r="S1544" s="344"/>
      <c r="T1544" s="344"/>
      <c r="U1544" s="344"/>
      <c r="V1544" s="344"/>
      <c r="W1544" s="315"/>
      <c r="X1544" s="316"/>
      <c r="Y1544" s="318"/>
      <c r="Z1544" s="16"/>
      <c r="AA1544" s="16"/>
      <c r="AB1544" s="17"/>
    </row>
    <row r="1545" spans="2:28" ht="38.25" customHeight="1" x14ac:dyDescent="0.2">
      <c r="B1545" s="4">
        <f t="shared" si="20"/>
        <v>1493</v>
      </c>
      <c r="C1545" s="341"/>
      <c r="D1545" s="342"/>
      <c r="E1545" s="342"/>
      <c r="F1545" s="342"/>
      <c r="G1545" s="342"/>
      <c r="H1545" s="342"/>
      <c r="I1545" s="342"/>
      <c r="J1545" s="342"/>
      <c r="K1545" s="342"/>
      <c r="L1545" s="343"/>
      <c r="M1545" s="344"/>
      <c r="N1545" s="344"/>
      <c r="O1545" s="344"/>
      <c r="P1545" s="344"/>
      <c r="Q1545" s="344"/>
      <c r="R1545" s="344"/>
      <c r="S1545" s="344"/>
      <c r="T1545" s="344"/>
      <c r="U1545" s="344"/>
      <c r="V1545" s="344"/>
      <c r="W1545" s="315"/>
      <c r="X1545" s="316"/>
      <c r="Y1545" s="318"/>
      <c r="Z1545" s="16"/>
      <c r="AA1545" s="16"/>
      <c r="AB1545" s="17"/>
    </row>
    <row r="1546" spans="2:28" ht="38.25" customHeight="1" x14ac:dyDescent="0.2">
      <c r="B1546" s="4">
        <f t="shared" si="20"/>
        <v>1494</v>
      </c>
      <c r="C1546" s="341"/>
      <c r="D1546" s="342"/>
      <c r="E1546" s="342"/>
      <c r="F1546" s="342"/>
      <c r="G1546" s="342"/>
      <c r="H1546" s="342"/>
      <c r="I1546" s="342"/>
      <c r="J1546" s="342"/>
      <c r="K1546" s="342"/>
      <c r="L1546" s="343"/>
      <c r="M1546" s="344"/>
      <c r="N1546" s="344"/>
      <c r="O1546" s="344"/>
      <c r="P1546" s="344"/>
      <c r="Q1546" s="344"/>
      <c r="R1546" s="344"/>
      <c r="S1546" s="344"/>
      <c r="T1546" s="344"/>
      <c r="U1546" s="344"/>
      <c r="V1546" s="344"/>
      <c r="W1546" s="315"/>
      <c r="X1546" s="316"/>
      <c r="Y1546" s="318"/>
      <c r="Z1546" s="16"/>
      <c r="AA1546" s="16"/>
      <c r="AB1546" s="17"/>
    </row>
    <row r="1547" spans="2:28" ht="38.25" customHeight="1" x14ac:dyDescent="0.2">
      <c r="B1547" s="4">
        <f t="shared" si="20"/>
        <v>1495</v>
      </c>
      <c r="C1547" s="341"/>
      <c r="D1547" s="342"/>
      <c r="E1547" s="342"/>
      <c r="F1547" s="342"/>
      <c r="G1547" s="342"/>
      <c r="H1547" s="342"/>
      <c r="I1547" s="342"/>
      <c r="J1547" s="342"/>
      <c r="K1547" s="342"/>
      <c r="L1547" s="343"/>
      <c r="M1547" s="344"/>
      <c r="N1547" s="344"/>
      <c r="O1547" s="344"/>
      <c r="P1547" s="344"/>
      <c r="Q1547" s="344"/>
      <c r="R1547" s="344"/>
      <c r="S1547" s="344"/>
      <c r="T1547" s="344"/>
      <c r="U1547" s="344"/>
      <c r="V1547" s="344"/>
      <c r="W1547" s="315"/>
      <c r="X1547" s="316"/>
      <c r="Y1547" s="318"/>
      <c r="Z1547" s="16"/>
      <c r="AA1547" s="16"/>
      <c r="AB1547" s="17"/>
    </row>
    <row r="1548" spans="2:28" ht="38.25" customHeight="1" x14ac:dyDescent="0.2">
      <c r="B1548" s="4">
        <f t="shared" si="20"/>
        <v>1496</v>
      </c>
      <c r="C1548" s="341"/>
      <c r="D1548" s="342"/>
      <c r="E1548" s="342"/>
      <c r="F1548" s="342"/>
      <c r="G1548" s="342"/>
      <c r="H1548" s="342"/>
      <c r="I1548" s="342"/>
      <c r="J1548" s="342"/>
      <c r="K1548" s="342"/>
      <c r="L1548" s="343"/>
      <c r="M1548" s="344"/>
      <c r="N1548" s="344"/>
      <c r="O1548" s="344"/>
      <c r="P1548" s="344"/>
      <c r="Q1548" s="344"/>
      <c r="R1548" s="344"/>
      <c r="S1548" s="344"/>
      <c r="T1548" s="344"/>
      <c r="U1548" s="344"/>
      <c r="V1548" s="344"/>
      <c r="W1548" s="315"/>
      <c r="X1548" s="316"/>
      <c r="Y1548" s="318"/>
      <c r="Z1548" s="16"/>
      <c r="AA1548" s="16"/>
      <c r="AB1548" s="17"/>
    </row>
    <row r="1549" spans="2:28" ht="38.25" customHeight="1" x14ac:dyDescent="0.2">
      <c r="B1549" s="4">
        <f t="shared" si="20"/>
        <v>1497</v>
      </c>
      <c r="C1549" s="341"/>
      <c r="D1549" s="342"/>
      <c r="E1549" s="342"/>
      <c r="F1549" s="342"/>
      <c r="G1549" s="342"/>
      <c r="H1549" s="342"/>
      <c r="I1549" s="342"/>
      <c r="J1549" s="342"/>
      <c r="K1549" s="342"/>
      <c r="L1549" s="343"/>
      <c r="M1549" s="344"/>
      <c r="N1549" s="344"/>
      <c r="O1549" s="344"/>
      <c r="P1549" s="344"/>
      <c r="Q1549" s="344"/>
      <c r="R1549" s="344"/>
      <c r="S1549" s="344"/>
      <c r="T1549" s="344"/>
      <c r="U1549" s="344"/>
      <c r="V1549" s="344"/>
      <c r="W1549" s="315"/>
      <c r="X1549" s="316"/>
      <c r="Y1549" s="318"/>
      <c r="Z1549" s="16"/>
      <c r="AA1549" s="16"/>
      <c r="AB1549" s="17"/>
    </row>
    <row r="1550" spans="2:28" ht="38.25" customHeight="1" x14ac:dyDescent="0.2">
      <c r="B1550" s="4">
        <f t="shared" si="20"/>
        <v>1498</v>
      </c>
      <c r="C1550" s="341"/>
      <c r="D1550" s="342"/>
      <c r="E1550" s="342"/>
      <c r="F1550" s="342"/>
      <c r="G1550" s="342"/>
      <c r="H1550" s="342"/>
      <c r="I1550" s="342"/>
      <c r="J1550" s="342"/>
      <c r="K1550" s="342"/>
      <c r="L1550" s="343"/>
      <c r="M1550" s="344"/>
      <c r="N1550" s="344"/>
      <c r="O1550" s="344"/>
      <c r="P1550" s="344"/>
      <c r="Q1550" s="344"/>
      <c r="R1550" s="344"/>
      <c r="S1550" s="344"/>
      <c r="T1550" s="344"/>
      <c r="U1550" s="344"/>
      <c r="V1550" s="344"/>
      <c r="W1550" s="315"/>
      <c r="X1550" s="316"/>
      <c r="Y1550" s="318"/>
      <c r="Z1550" s="16"/>
      <c r="AA1550" s="16"/>
      <c r="AB1550" s="17"/>
    </row>
    <row r="1551" spans="2:28" ht="38.25" customHeight="1" x14ac:dyDescent="0.2">
      <c r="B1551" s="4">
        <f t="shared" si="20"/>
        <v>1499</v>
      </c>
      <c r="C1551" s="341"/>
      <c r="D1551" s="342"/>
      <c r="E1551" s="342"/>
      <c r="F1551" s="342"/>
      <c r="G1551" s="342"/>
      <c r="H1551" s="342"/>
      <c r="I1551" s="342"/>
      <c r="J1551" s="342"/>
      <c r="K1551" s="342"/>
      <c r="L1551" s="343"/>
      <c r="M1551" s="344"/>
      <c r="N1551" s="344"/>
      <c r="O1551" s="344"/>
      <c r="P1551" s="344"/>
      <c r="Q1551" s="344"/>
      <c r="R1551" s="344"/>
      <c r="S1551" s="344"/>
      <c r="T1551" s="344"/>
      <c r="U1551" s="344"/>
      <c r="V1551" s="344"/>
      <c r="W1551" s="315"/>
      <c r="X1551" s="316"/>
      <c r="Y1551" s="318"/>
      <c r="Z1551" s="16"/>
      <c r="AA1551" s="16"/>
      <c r="AB1551" s="17"/>
    </row>
    <row r="1552" spans="2:28" ht="38.25" customHeight="1" x14ac:dyDescent="0.2">
      <c r="B1552" s="4">
        <f t="shared" ref="B1552:B1615" si="21">B1551+1</f>
        <v>1500</v>
      </c>
      <c r="C1552" s="341"/>
      <c r="D1552" s="342"/>
      <c r="E1552" s="342"/>
      <c r="F1552" s="342"/>
      <c r="G1552" s="342"/>
      <c r="H1552" s="342"/>
      <c r="I1552" s="342"/>
      <c r="J1552" s="342"/>
      <c r="K1552" s="342"/>
      <c r="L1552" s="343"/>
      <c r="M1552" s="344"/>
      <c r="N1552" s="344"/>
      <c r="O1552" s="344"/>
      <c r="P1552" s="344"/>
      <c r="Q1552" s="344"/>
      <c r="R1552" s="344"/>
      <c r="S1552" s="344"/>
      <c r="T1552" s="344"/>
      <c r="U1552" s="344"/>
      <c r="V1552" s="344"/>
      <c r="W1552" s="315"/>
      <c r="X1552" s="316"/>
      <c r="Y1552" s="318"/>
      <c r="Z1552" s="16"/>
      <c r="AA1552" s="16"/>
      <c r="AB1552" s="17"/>
    </row>
    <row r="1553" spans="2:28" ht="38.25" customHeight="1" x14ac:dyDescent="0.2">
      <c r="B1553" s="4">
        <f t="shared" si="21"/>
        <v>1501</v>
      </c>
      <c r="C1553" s="341"/>
      <c r="D1553" s="342"/>
      <c r="E1553" s="342"/>
      <c r="F1553" s="342"/>
      <c r="G1553" s="342"/>
      <c r="H1553" s="342"/>
      <c r="I1553" s="342"/>
      <c r="J1553" s="342"/>
      <c r="K1553" s="342"/>
      <c r="L1553" s="343"/>
      <c r="M1553" s="344"/>
      <c r="N1553" s="344"/>
      <c r="O1553" s="344"/>
      <c r="P1553" s="344"/>
      <c r="Q1553" s="344"/>
      <c r="R1553" s="344"/>
      <c r="S1553" s="344"/>
      <c r="T1553" s="344"/>
      <c r="U1553" s="344"/>
      <c r="V1553" s="344"/>
      <c r="W1553" s="315"/>
      <c r="X1553" s="316"/>
      <c r="Y1553" s="318"/>
      <c r="Z1553" s="16"/>
      <c r="AA1553" s="16"/>
      <c r="AB1553" s="17"/>
    </row>
    <row r="1554" spans="2:28" ht="38.25" customHeight="1" x14ac:dyDescent="0.2">
      <c r="B1554" s="4">
        <f t="shared" si="21"/>
        <v>1502</v>
      </c>
      <c r="C1554" s="341"/>
      <c r="D1554" s="342"/>
      <c r="E1554" s="342"/>
      <c r="F1554" s="342"/>
      <c r="G1554" s="342"/>
      <c r="H1554" s="342"/>
      <c r="I1554" s="342"/>
      <c r="J1554" s="342"/>
      <c r="K1554" s="342"/>
      <c r="L1554" s="343"/>
      <c r="M1554" s="344"/>
      <c r="N1554" s="344"/>
      <c r="O1554" s="344"/>
      <c r="P1554" s="344"/>
      <c r="Q1554" s="344"/>
      <c r="R1554" s="344"/>
      <c r="S1554" s="344"/>
      <c r="T1554" s="344"/>
      <c r="U1554" s="344"/>
      <c r="V1554" s="344"/>
      <c r="W1554" s="315"/>
      <c r="X1554" s="316"/>
      <c r="Y1554" s="318"/>
      <c r="Z1554" s="16"/>
      <c r="AA1554" s="16"/>
      <c r="AB1554" s="17"/>
    </row>
    <row r="1555" spans="2:28" ht="38.25" customHeight="1" x14ac:dyDescent="0.2">
      <c r="B1555" s="4">
        <f t="shared" si="21"/>
        <v>1503</v>
      </c>
      <c r="C1555" s="341"/>
      <c r="D1555" s="342"/>
      <c r="E1555" s="342"/>
      <c r="F1555" s="342"/>
      <c r="G1555" s="342"/>
      <c r="H1555" s="342"/>
      <c r="I1555" s="342"/>
      <c r="J1555" s="342"/>
      <c r="K1555" s="342"/>
      <c r="L1555" s="343"/>
      <c r="M1555" s="344"/>
      <c r="N1555" s="344"/>
      <c r="O1555" s="344"/>
      <c r="P1555" s="344"/>
      <c r="Q1555" s="344"/>
      <c r="R1555" s="344"/>
      <c r="S1555" s="344"/>
      <c r="T1555" s="344"/>
      <c r="U1555" s="344"/>
      <c r="V1555" s="344"/>
      <c r="W1555" s="315"/>
      <c r="X1555" s="316"/>
      <c r="Y1555" s="318"/>
      <c r="Z1555" s="16"/>
      <c r="AA1555" s="16"/>
      <c r="AB1555" s="17"/>
    </row>
    <row r="1556" spans="2:28" ht="38.25" customHeight="1" x14ac:dyDescent="0.2">
      <c r="B1556" s="4">
        <f t="shared" si="21"/>
        <v>1504</v>
      </c>
      <c r="C1556" s="341"/>
      <c r="D1556" s="342"/>
      <c r="E1556" s="342"/>
      <c r="F1556" s="342"/>
      <c r="G1556" s="342"/>
      <c r="H1556" s="342"/>
      <c r="I1556" s="342"/>
      <c r="J1556" s="342"/>
      <c r="K1556" s="342"/>
      <c r="L1556" s="343"/>
      <c r="M1556" s="344"/>
      <c r="N1556" s="344"/>
      <c r="O1556" s="344"/>
      <c r="P1556" s="344"/>
      <c r="Q1556" s="344"/>
      <c r="R1556" s="344"/>
      <c r="S1556" s="344"/>
      <c r="T1556" s="344"/>
      <c r="U1556" s="344"/>
      <c r="V1556" s="344"/>
      <c r="W1556" s="315"/>
      <c r="X1556" s="316"/>
      <c r="Y1556" s="318"/>
      <c r="Z1556" s="16"/>
      <c r="AA1556" s="16"/>
      <c r="AB1556" s="17"/>
    </row>
    <row r="1557" spans="2:28" ht="38.25" customHeight="1" x14ac:dyDescent="0.2">
      <c r="B1557" s="4">
        <f t="shared" si="21"/>
        <v>1505</v>
      </c>
      <c r="C1557" s="341"/>
      <c r="D1557" s="342"/>
      <c r="E1557" s="342"/>
      <c r="F1557" s="342"/>
      <c r="G1557" s="342"/>
      <c r="H1557" s="342"/>
      <c r="I1557" s="342"/>
      <c r="J1557" s="342"/>
      <c r="K1557" s="342"/>
      <c r="L1557" s="343"/>
      <c r="M1557" s="344"/>
      <c r="N1557" s="344"/>
      <c r="O1557" s="344"/>
      <c r="P1557" s="344"/>
      <c r="Q1557" s="344"/>
      <c r="R1557" s="344"/>
      <c r="S1557" s="344"/>
      <c r="T1557" s="344"/>
      <c r="U1557" s="344"/>
      <c r="V1557" s="344"/>
      <c r="W1557" s="315"/>
      <c r="X1557" s="316"/>
      <c r="Y1557" s="318"/>
      <c r="Z1557" s="16"/>
      <c r="AA1557" s="16"/>
      <c r="AB1557" s="17"/>
    </row>
    <row r="1558" spans="2:28" ht="38.25" customHeight="1" x14ac:dyDescent="0.2">
      <c r="B1558" s="4">
        <f t="shared" si="21"/>
        <v>1506</v>
      </c>
      <c r="C1558" s="341"/>
      <c r="D1558" s="342"/>
      <c r="E1558" s="342"/>
      <c r="F1558" s="342"/>
      <c r="G1558" s="342"/>
      <c r="H1558" s="342"/>
      <c r="I1558" s="342"/>
      <c r="J1558" s="342"/>
      <c r="K1558" s="342"/>
      <c r="L1558" s="343"/>
      <c r="M1558" s="344"/>
      <c r="N1558" s="344"/>
      <c r="O1558" s="344"/>
      <c r="P1558" s="344"/>
      <c r="Q1558" s="344"/>
      <c r="R1558" s="344"/>
      <c r="S1558" s="344"/>
      <c r="T1558" s="344"/>
      <c r="U1558" s="344"/>
      <c r="V1558" s="344"/>
      <c r="W1558" s="315"/>
      <c r="X1558" s="316"/>
      <c r="Y1558" s="318"/>
      <c r="Z1558" s="16"/>
      <c r="AA1558" s="16"/>
      <c r="AB1558" s="17"/>
    </row>
    <row r="1559" spans="2:28" ht="38.25" customHeight="1" x14ac:dyDescent="0.2">
      <c r="B1559" s="4">
        <f t="shared" si="21"/>
        <v>1507</v>
      </c>
      <c r="C1559" s="341"/>
      <c r="D1559" s="342"/>
      <c r="E1559" s="342"/>
      <c r="F1559" s="342"/>
      <c r="G1559" s="342"/>
      <c r="H1559" s="342"/>
      <c r="I1559" s="342"/>
      <c r="J1559" s="342"/>
      <c r="K1559" s="342"/>
      <c r="L1559" s="343"/>
      <c r="M1559" s="344"/>
      <c r="N1559" s="344"/>
      <c r="O1559" s="344"/>
      <c r="P1559" s="344"/>
      <c r="Q1559" s="344"/>
      <c r="R1559" s="344"/>
      <c r="S1559" s="344"/>
      <c r="T1559" s="344"/>
      <c r="U1559" s="344"/>
      <c r="V1559" s="344"/>
      <c r="W1559" s="315"/>
      <c r="X1559" s="316"/>
      <c r="Y1559" s="318"/>
      <c r="Z1559" s="16"/>
      <c r="AA1559" s="16"/>
      <c r="AB1559" s="17"/>
    </row>
    <row r="1560" spans="2:28" ht="38.25" customHeight="1" x14ac:dyDescent="0.2">
      <c r="B1560" s="4">
        <f t="shared" si="21"/>
        <v>1508</v>
      </c>
      <c r="C1560" s="341"/>
      <c r="D1560" s="342"/>
      <c r="E1560" s="342"/>
      <c r="F1560" s="342"/>
      <c r="G1560" s="342"/>
      <c r="H1560" s="342"/>
      <c r="I1560" s="342"/>
      <c r="J1560" s="342"/>
      <c r="K1560" s="342"/>
      <c r="L1560" s="343"/>
      <c r="M1560" s="344"/>
      <c r="N1560" s="344"/>
      <c r="O1560" s="344"/>
      <c r="P1560" s="344"/>
      <c r="Q1560" s="344"/>
      <c r="R1560" s="344"/>
      <c r="S1560" s="344"/>
      <c r="T1560" s="344"/>
      <c r="U1560" s="344"/>
      <c r="V1560" s="344"/>
      <c r="W1560" s="315"/>
      <c r="X1560" s="316"/>
      <c r="Y1560" s="318"/>
      <c r="Z1560" s="16"/>
      <c r="AA1560" s="16"/>
      <c r="AB1560" s="17"/>
    </row>
    <row r="1561" spans="2:28" ht="38.25" customHeight="1" x14ac:dyDescent="0.2">
      <c r="B1561" s="4">
        <f t="shared" si="21"/>
        <v>1509</v>
      </c>
      <c r="C1561" s="341"/>
      <c r="D1561" s="342"/>
      <c r="E1561" s="342"/>
      <c r="F1561" s="342"/>
      <c r="G1561" s="342"/>
      <c r="H1561" s="342"/>
      <c r="I1561" s="342"/>
      <c r="J1561" s="342"/>
      <c r="K1561" s="342"/>
      <c r="L1561" s="343"/>
      <c r="M1561" s="344"/>
      <c r="N1561" s="344"/>
      <c r="O1561" s="344"/>
      <c r="P1561" s="344"/>
      <c r="Q1561" s="344"/>
      <c r="R1561" s="344"/>
      <c r="S1561" s="344"/>
      <c r="T1561" s="344"/>
      <c r="U1561" s="344"/>
      <c r="V1561" s="344"/>
      <c r="W1561" s="315"/>
      <c r="X1561" s="316"/>
      <c r="Y1561" s="318"/>
      <c r="Z1561" s="16"/>
      <c r="AA1561" s="16"/>
      <c r="AB1561" s="17"/>
    </row>
    <row r="1562" spans="2:28" ht="38.25" customHeight="1" x14ac:dyDescent="0.2">
      <c r="B1562" s="4">
        <f t="shared" si="21"/>
        <v>1510</v>
      </c>
      <c r="C1562" s="341"/>
      <c r="D1562" s="342"/>
      <c r="E1562" s="342"/>
      <c r="F1562" s="342"/>
      <c r="G1562" s="342"/>
      <c r="H1562" s="342"/>
      <c r="I1562" s="342"/>
      <c r="J1562" s="342"/>
      <c r="K1562" s="342"/>
      <c r="L1562" s="343"/>
      <c r="M1562" s="344"/>
      <c r="N1562" s="344"/>
      <c r="O1562" s="344"/>
      <c r="P1562" s="344"/>
      <c r="Q1562" s="344"/>
      <c r="R1562" s="344"/>
      <c r="S1562" s="344"/>
      <c r="T1562" s="344"/>
      <c r="U1562" s="344"/>
      <c r="V1562" s="344"/>
      <c r="W1562" s="315"/>
      <c r="X1562" s="316"/>
      <c r="Y1562" s="318"/>
      <c r="Z1562" s="16"/>
      <c r="AA1562" s="16"/>
      <c r="AB1562" s="17"/>
    </row>
    <row r="1563" spans="2:28" ht="38.25" customHeight="1" x14ac:dyDescent="0.2">
      <c r="B1563" s="4">
        <f t="shared" si="21"/>
        <v>1511</v>
      </c>
      <c r="C1563" s="341"/>
      <c r="D1563" s="342"/>
      <c r="E1563" s="342"/>
      <c r="F1563" s="342"/>
      <c r="G1563" s="342"/>
      <c r="H1563" s="342"/>
      <c r="I1563" s="342"/>
      <c r="J1563" s="342"/>
      <c r="K1563" s="342"/>
      <c r="L1563" s="343"/>
      <c r="M1563" s="344"/>
      <c r="N1563" s="344"/>
      <c r="O1563" s="344"/>
      <c r="P1563" s="344"/>
      <c r="Q1563" s="344"/>
      <c r="R1563" s="344"/>
      <c r="S1563" s="344"/>
      <c r="T1563" s="344"/>
      <c r="U1563" s="344"/>
      <c r="V1563" s="344"/>
      <c r="W1563" s="315"/>
      <c r="X1563" s="316"/>
      <c r="Y1563" s="318"/>
      <c r="Z1563" s="16"/>
      <c r="AA1563" s="16"/>
      <c r="AB1563" s="17"/>
    </row>
    <row r="1564" spans="2:28" ht="38.25" customHeight="1" x14ac:dyDescent="0.2">
      <c r="B1564" s="4">
        <f t="shared" si="21"/>
        <v>1512</v>
      </c>
      <c r="C1564" s="341"/>
      <c r="D1564" s="342"/>
      <c r="E1564" s="342"/>
      <c r="F1564" s="342"/>
      <c r="G1564" s="342"/>
      <c r="H1564" s="342"/>
      <c r="I1564" s="342"/>
      <c r="J1564" s="342"/>
      <c r="K1564" s="342"/>
      <c r="L1564" s="343"/>
      <c r="M1564" s="344"/>
      <c r="N1564" s="344"/>
      <c r="O1564" s="344"/>
      <c r="P1564" s="344"/>
      <c r="Q1564" s="344"/>
      <c r="R1564" s="344"/>
      <c r="S1564" s="344"/>
      <c r="T1564" s="344"/>
      <c r="U1564" s="344"/>
      <c r="V1564" s="344"/>
      <c r="W1564" s="315"/>
      <c r="X1564" s="316"/>
      <c r="Y1564" s="318"/>
      <c r="Z1564" s="16"/>
      <c r="AA1564" s="16"/>
      <c r="AB1564" s="17"/>
    </row>
    <row r="1565" spans="2:28" ht="38.25" customHeight="1" x14ac:dyDescent="0.2">
      <c r="B1565" s="4">
        <f t="shared" si="21"/>
        <v>1513</v>
      </c>
      <c r="C1565" s="341"/>
      <c r="D1565" s="342"/>
      <c r="E1565" s="342"/>
      <c r="F1565" s="342"/>
      <c r="G1565" s="342"/>
      <c r="H1565" s="342"/>
      <c r="I1565" s="342"/>
      <c r="J1565" s="342"/>
      <c r="K1565" s="342"/>
      <c r="L1565" s="343"/>
      <c r="M1565" s="344"/>
      <c r="N1565" s="344"/>
      <c r="O1565" s="344"/>
      <c r="P1565" s="344"/>
      <c r="Q1565" s="344"/>
      <c r="R1565" s="344"/>
      <c r="S1565" s="344"/>
      <c r="T1565" s="344"/>
      <c r="U1565" s="344"/>
      <c r="V1565" s="344"/>
      <c r="W1565" s="315"/>
      <c r="X1565" s="316"/>
      <c r="Y1565" s="318"/>
      <c r="Z1565" s="16"/>
      <c r="AA1565" s="16"/>
      <c r="AB1565" s="17"/>
    </row>
    <row r="1566" spans="2:28" ht="38.25" customHeight="1" x14ac:dyDescent="0.2">
      <c r="B1566" s="4">
        <f t="shared" si="21"/>
        <v>1514</v>
      </c>
      <c r="C1566" s="341"/>
      <c r="D1566" s="342"/>
      <c r="E1566" s="342"/>
      <c r="F1566" s="342"/>
      <c r="G1566" s="342"/>
      <c r="H1566" s="342"/>
      <c r="I1566" s="342"/>
      <c r="J1566" s="342"/>
      <c r="K1566" s="342"/>
      <c r="L1566" s="343"/>
      <c r="M1566" s="344"/>
      <c r="N1566" s="344"/>
      <c r="O1566" s="344"/>
      <c r="P1566" s="344"/>
      <c r="Q1566" s="344"/>
      <c r="R1566" s="344"/>
      <c r="S1566" s="344"/>
      <c r="T1566" s="344"/>
      <c r="U1566" s="344"/>
      <c r="V1566" s="344"/>
      <c r="W1566" s="315"/>
      <c r="X1566" s="316"/>
      <c r="Y1566" s="318"/>
      <c r="Z1566" s="16"/>
      <c r="AA1566" s="16"/>
      <c r="AB1566" s="17"/>
    </row>
    <row r="1567" spans="2:28" ht="38.25" customHeight="1" x14ac:dyDescent="0.2">
      <c r="B1567" s="4">
        <f t="shared" si="21"/>
        <v>1515</v>
      </c>
      <c r="C1567" s="341"/>
      <c r="D1567" s="342"/>
      <c r="E1567" s="342"/>
      <c r="F1567" s="342"/>
      <c r="G1567" s="342"/>
      <c r="H1567" s="342"/>
      <c r="I1567" s="342"/>
      <c r="J1567" s="342"/>
      <c r="K1567" s="342"/>
      <c r="L1567" s="343"/>
      <c r="M1567" s="344"/>
      <c r="N1567" s="344"/>
      <c r="O1567" s="344"/>
      <c r="P1567" s="344"/>
      <c r="Q1567" s="344"/>
      <c r="R1567" s="344"/>
      <c r="S1567" s="344"/>
      <c r="T1567" s="344"/>
      <c r="U1567" s="344"/>
      <c r="V1567" s="344"/>
      <c r="W1567" s="315"/>
      <c r="X1567" s="316"/>
      <c r="Y1567" s="318"/>
      <c r="Z1567" s="16"/>
      <c r="AA1567" s="16"/>
      <c r="AB1567" s="17"/>
    </row>
    <row r="1568" spans="2:28" ht="38.25" customHeight="1" x14ac:dyDescent="0.2">
      <c r="B1568" s="4">
        <f t="shared" si="21"/>
        <v>1516</v>
      </c>
      <c r="C1568" s="341"/>
      <c r="D1568" s="342"/>
      <c r="E1568" s="342"/>
      <c r="F1568" s="342"/>
      <c r="G1568" s="342"/>
      <c r="H1568" s="342"/>
      <c r="I1568" s="342"/>
      <c r="J1568" s="342"/>
      <c r="K1568" s="342"/>
      <c r="L1568" s="343"/>
      <c r="M1568" s="344"/>
      <c r="N1568" s="344"/>
      <c r="O1568" s="344"/>
      <c r="P1568" s="344"/>
      <c r="Q1568" s="344"/>
      <c r="R1568" s="344"/>
      <c r="S1568" s="344"/>
      <c r="T1568" s="344"/>
      <c r="U1568" s="344"/>
      <c r="V1568" s="344"/>
      <c r="W1568" s="315"/>
      <c r="X1568" s="316"/>
      <c r="Y1568" s="318"/>
      <c r="Z1568" s="16"/>
      <c r="AA1568" s="16"/>
      <c r="AB1568" s="17"/>
    </row>
    <row r="1569" spans="2:28" ht="38.25" customHeight="1" x14ac:dyDescent="0.2">
      <c r="B1569" s="4">
        <f t="shared" si="21"/>
        <v>1517</v>
      </c>
      <c r="C1569" s="341"/>
      <c r="D1569" s="342"/>
      <c r="E1569" s="342"/>
      <c r="F1569" s="342"/>
      <c r="G1569" s="342"/>
      <c r="H1569" s="342"/>
      <c r="I1569" s="342"/>
      <c r="J1569" s="342"/>
      <c r="K1569" s="342"/>
      <c r="L1569" s="343"/>
      <c r="M1569" s="344"/>
      <c r="N1569" s="344"/>
      <c r="O1569" s="344"/>
      <c r="P1569" s="344"/>
      <c r="Q1569" s="344"/>
      <c r="R1569" s="344"/>
      <c r="S1569" s="344"/>
      <c r="T1569" s="344"/>
      <c r="U1569" s="344"/>
      <c r="V1569" s="344"/>
      <c r="W1569" s="315"/>
      <c r="X1569" s="316"/>
      <c r="Y1569" s="318"/>
      <c r="Z1569" s="16"/>
      <c r="AA1569" s="16"/>
      <c r="AB1569" s="17"/>
    </row>
    <row r="1570" spans="2:28" ht="38.25" customHeight="1" x14ac:dyDescent="0.2">
      <c r="B1570" s="4">
        <f t="shared" si="21"/>
        <v>1518</v>
      </c>
      <c r="C1570" s="341"/>
      <c r="D1570" s="342"/>
      <c r="E1570" s="342"/>
      <c r="F1570" s="342"/>
      <c r="G1570" s="342"/>
      <c r="H1570" s="342"/>
      <c r="I1570" s="342"/>
      <c r="J1570" s="342"/>
      <c r="K1570" s="342"/>
      <c r="L1570" s="343"/>
      <c r="M1570" s="344"/>
      <c r="N1570" s="344"/>
      <c r="O1570" s="344"/>
      <c r="P1570" s="344"/>
      <c r="Q1570" s="344"/>
      <c r="R1570" s="344"/>
      <c r="S1570" s="344"/>
      <c r="T1570" s="344"/>
      <c r="U1570" s="344"/>
      <c r="V1570" s="344"/>
      <c r="W1570" s="315"/>
      <c r="X1570" s="316"/>
      <c r="Y1570" s="318"/>
      <c r="Z1570" s="16"/>
      <c r="AA1570" s="16"/>
      <c r="AB1570" s="17"/>
    </row>
    <row r="1571" spans="2:28" ht="38.25" customHeight="1" x14ac:dyDescent="0.2">
      <c r="B1571" s="4">
        <f t="shared" si="21"/>
        <v>1519</v>
      </c>
      <c r="C1571" s="341"/>
      <c r="D1571" s="342"/>
      <c r="E1571" s="342"/>
      <c r="F1571" s="342"/>
      <c r="G1571" s="342"/>
      <c r="H1571" s="342"/>
      <c r="I1571" s="342"/>
      <c r="J1571" s="342"/>
      <c r="K1571" s="342"/>
      <c r="L1571" s="343"/>
      <c r="M1571" s="344"/>
      <c r="N1571" s="344"/>
      <c r="O1571" s="344"/>
      <c r="P1571" s="344"/>
      <c r="Q1571" s="344"/>
      <c r="R1571" s="344"/>
      <c r="S1571" s="344"/>
      <c r="T1571" s="344"/>
      <c r="U1571" s="344"/>
      <c r="V1571" s="344"/>
      <c r="W1571" s="315"/>
      <c r="X1571" s="316"/>
      <c r="Y1571" s="318"/>
      <c r="Z1571" s="16"/>
      <c r="AA1571" s="16"/>
      <c r="AB1571" s="17"/>
    </row>
    <row r="1572" spans="2:28" ht="38.25" customHeight="1" x14ac:dyDescent="0.2">
      <c r="B1572" s="4">
        <f t="shared" si="21"/>
        <v>1520</v>
      </c>
      <c r="C1572" s="341"/>
      <c r="D1572" s="342"/>
      <c r="E1572" s="342"/>
      <c r="F1572" s="342"/>
      <c r="G1572" s="342"/>
      <c r="H1572" s="342"/>
      <c r="I1572" s="342"/>
      <c r="J1572" s="342"/>
      <c r="K1572" s="342"/>
      <c r="L1572" s="343"/>
      <c r="M1572" s="344"/>
      <c r="N1572" s="344"/>
      <c r="O1572" s="344"/>
      <c r="P1572" s="344"/>
      <c r="Q1572" s="344"/>
      <c r="R1572" s="344"/>
      <c r="S1572" s="344"/>
      <c r="T1572" s="344"/>
      <c r="U1572" s="344"/>
      <c r="V1572" s="344"/>
      <c r="W1572" s="315"/>
      <c r="X1572" s="316"/>
      <c r="Y1572" s="318"/>
      <c r="Z1572" s="16"/>
      <c r="AA1572" s="16"/>
      <c r="AB1572" s="17"/>
    </row>
    <row r="1573" spans="2:28" ht="38.25" customHeight="1" x14ac:dyDescent="0.2">
      <c r="B1573" s="4">
        <f t="shared" si="21"/>
        <v>1521</v>
      </c>
      <c r="C1573" s="341"/>
      <c r="D1573" s="342"/>
      <c r="E1573" s="342"/>
      <c r="F1573" s="342"/>
      <c r="G1573" s="342"/>
      <c r="H1573" s="342"/>
      <c r="I1573" s="342"/>
      <c r="J1573" s="342"/>
      <c r="K1573" s="342"/>
      <c r="L1573" s="343"/>
      <c r="M1573" s="344"/>
      <c r="N1573" s="344"/>
      <c r="O1573" s="344"/>
      <c r="P1573" s="344"/>
      <c r="Q1573" s="344"/>
      <c r="R1573" s="344"/>
      <c r="S1573" s="344"/>
      <c r="T1573" s="344"/>
      <c r="U1573" s="344"/>
      <c r="V1573" s="344"/>
      <c r="W1573" s="315"/>
      <c r="X1573" s="316"/>
      <c r="Y1573" s="318"/>
      <c r="Z1573" s="16"/>
      <c r="AA1573" s="16"/>
      <c r="AB1573" s="17"/>
    </row>
    <row r="1574" spans="2:28" ht="38.25" customHeight="1" x14ac:dyDescent="0.2">
      <c r="B1574" s="4">
        <f t="shared" si="21"/>
        <v>1522</v>
      </c>
      <c r="C1574" s="341"/>
      <c r="D1574" s="342"/>
      <c r="E1574" s="342"/>
      <c r="F1574" s="342"/>
      <c r="G1574" s="342"/>
      <c r="H1574" s="342"/>
      <c r="I1574" s="342"/>
      <c r="J1574" s="342"/>
      <c r="K1574" s="342"/>
      <c r="L1574" s="343"/>
      <c r="M1574" s="344"/>
      <c r="N1574" s="344"/>
      <c r="O1574" s="344"/>
      <c r="P1574" s="344"/>
      <c r="Q1574" s="344"/>
      <c r="R1574" s="344"/>
      <c r="S1574" s="344"/>
      <c r="T1574" s="344"/>
      <c r="U1574" s="344"/>
      <c r="V1574" s="344"/>
      <c r="W1574" s="315"/>
      <c r="X1574" s="316"/>
      <c r="Y1574" s="318"/>
      <c r="Z1574" s="16"/>
      <c r="AA1574" s="16"/>
      <c r="AB1574" s="17"/>
    </row>
    <row r="1575" spans="2:28" ht="38.25" customHeight="1" x14ac:dyDescent="0.2">
      <c r="B1575" s="4">
        <f t="shared" si="21"/>
        <v>1523</v>
      </c>
      <c r="C1575" s="341"/>
      <c r="D1575" s="342"/>
      <c r="E1575" s="342"/>
      <c r="F1575" s="342"/>
      <c r="G1575" s="342"/>
      <c r="H1575" s="342"/>
      <c r="I1575" s="342"/>
      <c r="J1575" s="342"/>
      <c r="K1575" s="342"/>
      <c r="L1575" s="343"/>
      <c r="M1575" s="344"/>
      <c r="N1575" s="344"/>
      <c r="O1575" s="344"/>
      <c r="P1575" s="344"/>
      <c r="Q1575" s="344"/>
      <c r="R1575" s="344"/>
      <c r="S1575" s="344"/>
      <c r="T1575" s="344"/>
      <c r="U1575" s="344"/>
      <c r="V1575" s="344"/>
      <c r="W1575" s="315"/>
      <c r="X1575" s="316"/>
      <c r="Y1575" s="318"/>
      <c r="Z1575" s="16"/>
      <c r="AA1575" s="16"/>
      <c r="AB1575" s="17"/>
    </row>
    <row r="1576" spans="2:28" ht="38.25" customHeight="1" x14ac:dyDescent="0.2">
      <c r="B1576" s="4">
        <f t="shared" si="21"/>
        <v>1524</v>
      </c>
      <c r="C1576" s="341"/>
      <c r="D1576" s="342"/>
      <c r="E1576" s="342"/>
      <c r="F1576" s="342"/>
      <c r="G1576" s="342"/>
      <c r="H1576" s="342"/>
      <c r="I1576" s="342"/>
      <c r="J1576" s="342"/>
      <c r="K1576" s="342"/>
      <c r="L1576" s="343"/>
      <c r="M1576" s="344"/>
      <c r="N1576" s="344"/>
      <c r="O1576" s="344"/>
      <c r="P1576" s="344"/>
      <c r="Q1576" s="344"/>
      <c r="R1576" s="344"/>
      <c r="S1576" s="344"/>
      <c r="T1576" s="344"/>
      <c r="U1576" s="344"/>
      <c r="V1576" s="344"/>
      <c r="W1576" s="315"/>
      <c r="X1576" s="316"/>
      <c r="Y1576" s="318"/>
      <c r="Z1576" s="16"/>
      <c r="AA1576" s="16"/>
      <c r="AB1576" s="17"/>
    </row>
    <row r="1577" spans="2:28" ht="38.25" customHeight="1" x14ac:dyDescent="0.2">
      <c r="B1577" s="4">
        <f t="shared" si="21"/>
        <v>1525</v>
      </c>
      <c r="C1577" s="341"/>
      <c r="D1577" s="342"/>
      <c r="E1577" s="342"/>
      <c r="F1577" s="342"/>
      <c r="G1577" s="342"/>
      <c r="H1577" s="342"/>
      <c r="I1577" s="342"/>
      <c r="J1577" s="342"/>
      <c r="K1577" s="342"/>
      <c r="L1577" s="343"/>
      <c r="M1577" s="344"/>
      <c r="N1577" s="344"/>
      <c r="O1577" s="344"/>
      <c r="P1577" s="344"/>
      <c r="Q1577" s="344"/>
      <c r="R1577" s="344"/>
      <c r="S1577" s="344"/>
      <c r="T1577" s="344"/>
      <c r="U1577" s="344"/>
      <c r="V1577" s="344"/>
      <c r="W1577" s="315"/>
      <c r="X1577" s="316"/>
      <c r="Y1577" s="318"/>
      <c r="Z1577" s="16"/>
      <c r="AA1577" s="16"/>
      <c r="AB1577" s="17"/>
    </row>
    <row r="1578" spans="2:28" ht="38.25" customHeight="1" x14ac:dyDescent="0.2">
      <c r="B1578" s="4">
        <f t="shared" si="21"/>
        <v>1526</v>
      </c>
      <c r="C1578" s="341"/>
      <c r="D1578" s="342"/>
      <c r="E1578" s="342"/>
      <c r="F1578" s="342"/>
      <c r="G1578" s="342"/>
      <c r="H1578" s="342"/>
      <c r="I1578" s="342"/>
      <c r="J1578" s="342"/>
      <c r="K1578" s="342"/>
      <c r="L1578" s="343"/>
      <c r="M1578" s="344"/>
      <c r="N1578" s="344"/>
      <c r="O1578" s="344"/>
      <c r="P1578" s="344"/>
      <c r="Q1578" s="344"/>
      <c r="R1578" s="344"/>
      <c r="S1578" s="344"/>
      <c r="T1578" s="344"/>
      <c r="U1578" s="344"/>
      <c r="V1578" s="344"/>
      <c r="W1578" s="315"/>
      <c r="X1578" s="316"/>
      <c r="Y1578" s="318"/>
      <c r="Z1578" s="16"/>
      <c r="AA1578" s="16"/>
      <c r="AB1578" s="17"/>
    </row>
    <row r="1579" spans="2:28" ht="38.25" customHeight="1" x14ac:dyDescent="0.2">
      <c r="B1579" s="4">
        <f t="shared" si="21"/>
        <v>1527</v>
      </c>
      <c r="C1579" s="341"/>
      <c r="D1579" s="342"/>
      <c r="E1579" s="342"/>
      <c r="F1579" s="342"/>
      <c r="G1579" s="342"/>
      <c r="H1579" s="342"/>
      <c r="I1579" s="342"/>
      <c r="J1579" s="342"/>
      <c r="K1579" s="342"/>
      <c r="L1579" s="343"/>
      <c r="M1579" s="344"/>
      <c r="N1579" s="344"/>
      <c r="O1579" s="344"/>
      <c r="P1579" s="344"/>
      <c r="Q1579" s="344"/>
      <c r="R1579" s="344"/>
      <c r="S1579" s="344"/>
      <c r="T1579" s="344"/>
      <c r="U1579" s="344"/>
      <c r="V1579" s="344"/>
      <c r="W1579" s="315"/>
      <c r="X1579" s="316"/>
      <c r="Y1579" s="318"/>
      <c r="Z1579" s="16"/>
      <c r="AA1579" s="16"/>
      <c r="AB1579" s="17"/>
    </row>
    <row r="1580" spans="2:28" ht="38.25" customHeight="1" x14ac:dyDescent="0.2">
      <c r="B1580" s="4">
        <f t="shared" si="21"/>
        <v>1528</v>
      </c>
      <c r="C1580" s="341"/>
      <c r="D1580" s="342"/>
      <c r="E1580" s="342"/>
      <c r="F1580" s="342"/>
      <c r="G1580" s="342"/>
      <c r="H1580" s="342"/>
      <c r="I1580" s="342"/>
      <c r="J1580" s="342"/>
      <c r="K1580" s="342"/>
      <c r="L1580" s="343"/>
      <c r="M1580" s="344"/>
      <c r="N1580" s="344"/>
      <c r="O1580" s="344"/>
      <c r="P1580" s="344"/>
      <c r="Q1580" s="344"/>
      <c r="R1580" s="344"/>
      <c r="S1580" s="344"/>
      <c r="T1580" s="344"/>
      <c r="U1580" s="344"/>
      <c r="V1580" s="344"/>
      <c r="W1580" s="315"/>
      <c r="X1580" s="316"/>
      <c r="Y1580" s="318"/>
      <c r="Z1580" s="16"/>
      <c r="AA1580" s="16"/>
      <c r="AB1580" s="17"/>
    </row>
    <row r="1581" spans="2:28" ht="38.25" customHeight="1" x14ac:dyDescent="0.2">
      <c r="B1581" s="4">
        <f t="shared" si="21"/>
        <v>1529</v>
      </c>
      <c r="C1581" s="341"/>
      <c r="D1581" s="342"/>
      <c r="E1581" s="342"/>
      <c r="F1581" s="342"/>
      <c r="G1581" s="342"/>
      <c r="H1581" s="342"/>
      <c r="I1581" s="342"/>
      <c r="J1581" s="342"/>
      <c r="K1581" s="342"/>
      <c r="L1581" s="343"/>
      <c r="M1581" s="344"/>
      <c r="N1581" s="344"/>
      <c r="O1581" s="344"/>
      <c r="P1581" s="344"/>
      <c r="Q1581" s="344"/>
      <c r="R1581" s="344"/>
      <c r="S1581" s="344"/>
      <c r="T1581" s="344"/>
      <c r="U1581" s="344"/>
      <c r="V1581" s="344"/>
      <c r="W1581" s="315"/>
      <c r="X1581" s="316"/>
      <c r="Y1581" s="318"/>
      <c r="Z1581" s="16"/>
      <c r="AA1581" s="16"/>
      <c r="AB1581" s="17"/>
    </row>
    <row r="1582" spans="2:28" ht="38.25" customHeight="1" x14ac:dyDescent="0.2">
      <c r="B1582" s="4">
        <f t="shared" si="21"/>
        <v>1530</v>
      </c>
      <c r="C1582" s="341"/>
      <c r="D1582" s="342"/>
      <c r="E1582" s="342"/>
      <c r="F1582" s="342"/>
      <c r="G1582" s="342"/>
      <c r="H1582" s="342"/>
      <c r="I1582" s="342"/>
      <c r="J1582" s="342"/>
      <c r="K1582" s="342"/>
      <c r="L1582" s="343"/>
      <c r="M1582" s="344"/>
      <c r="N1582" s="344"/>
      <c r="O1582" s="344"/>
      <c r="P1582" s="344"/>
      <c r="Q1582" s="344"/>
      <c r="R1582" s="344"/>
      <c r="S1582" s="344"/>
      <c r="T1582" s="344"/>
      <c r="U1582" s="344"/>
      <c r="V1582" s="344"/>
      <c r="W1582" s="315"/>
      <c r="X1582" s="316"/>
      <c r="Y1582" s="318"/>
      <c r="Z1582" s="16"/>
      <c r="AA1582" s="16"/>
      <c r="AB1582" s="17"/>
    </row>
    <row r="1583" spans="2:28" ht="38.25" customHeight="1" x14ac:dyDescent="0.2">
      <c r="B1583" s="4">
        <f t="shared" si="21"/>
        <v>1531</v>
      </c>
      <c r="C1583" s="341"/>
      <c r="D1583" s="342"/>
      <c r="E1583" s="342"/>
      <c r="F1583" s="342"/>
      <c r="G1583" s="342"/>
      <c r="H1583" s="342"/>
      <c r="I1583" s="342"/>
      <c r="J1583" s="342"/>
      <c r="K1583" s="342"/>
      <c r="L1583" s="343"/>
      <c r="M1583" s="344"/>
      <c r="N1583" s="344"/>
      <c r="O1583" s="344"/>
      <c r="P1583" s="344"/>
      <c r="Q1583" s="344"/>
      <c r="R1583" s="344"/>
      <c r="S1583" s="344"/>
      <c r="T1583" s="344"/>
      <c r="U1583" s="344"/>
      <c r="V1583" s="344"/>
      <c r="W1583" s="315"/>
      <c r="X1583" s="316"/>
      <c r="Y1583" s="318"/>
      <c r="Z1583" s="16"/>
      <c r="AA1583" s="16"/>
      <c r="AB1583" s="17"/>
    </row>
    <row r="1584" spans="2:28" ht="38.25" customHeight="1" x14ac:dyDescent="0.2">
      <c r="B1584" s="4">
        <f t="shared" si="21"/>
        <v>1532</v>
      </c>
      <c r="C1584" s="341"/>
      <c r="D1584" s="342"/>
      <c r="E1584" s="342"/>
      <c r="F1584" s="342"/>
      <c r="G1584" s="342"/>
      <c r="H1584" s="342"/>
      <c r="I1584" s="342"/>
      <c r="J1584" s="342"/>
      <c r="K1584" s="342"/>
      <c r="L1584" s="343"/>
      <c r="M1584" s="344"/>
      <c r="N1584" s="344"/>
      <c r="O1584" s="344"/>
      <c r="P1584" s="344"/>
      <c r="Q1584" s="344"/>
      <c r="R1584" s="344"/>
      <c r="S1584" s="344"/>
      <c r="T1584" s="344"/>
      <c r="U1584" s="344"/>
      <c r="V1584" s="344"/>
      <c r="W1584" s="315"/>
      <c r="X1584" s="316"/>
      <c r="Y1584" s="318"/>
      <c r="Z1584" s="16"/>
      <c r="AA1584" s="16"/>
      <c r="AB1584" s="17"/>
    </row>
    <row r="1585" spans="2:28" ht="38.25" customHeight="1" x14ac:dyDescent="0.2">
      <c r="B1585" s="4">
        <f t="shared" si="21"/>
        <v>1533</v>
      </c>
      <c r="C1585" s="341"/>
      <c r="D1585" s="342"/>
      <c r="E1585" s="342"/>
      <c r="F1585" s="342"/>
      <c r="G1585" s="342"/>
      <c r="H1585" s="342"/>
      <c r="I1585" s="342"/>
      <c r="J1585" s="342"/>
      <c r="K1585" s="342"/>
      <c r="L1585" s="343"/>
      <c r="M1585" s="344"/>
      <c r="N1585" s="344"/>
      <c r="O1585" s="344"/>
      <c r="P1585" s="344"/>
      <c r="Q1585" s="344"/>
      <c r="R1585" s="344"/>
      <c r="S1585" s="344"/>
      <c r="T1585" s="344"/>
      <c r="U1585" s="344"/>
      <c r="V1585" s="344"/>
      <c r="W1585" s="315"/>
      <c r="X1585" s="316"/>
      <c r="Y1585" s="318"/>
      <c r="Z1585" s="16"/>
      <c r="AA1585" s="16"/>
      <c r="AB1585" s="17"/>
    </row>
    <row r="1586" spans="2:28" ht="38.25" customHeight="1" x14ac:dyDescent="0.2">
      <c r="B1586" s="4">
        <f t="shared" si="21"/>
        <v>1534</v>
      </c>
      <c r="C1586" s="341"/>
      <c r="D1586" s="342"/>
      <c r="E1586" s="342"/>
      <c r="F1586" s="342"/>
      <c r="G1586" s="342"/>
      <c r="H1586" s="342"/>
      <c r="I1586" s="342"/>
      <c r="J1586" s="342"/>
      <c r="K1586" s="342"/>
      <c r="L1586" s="343"/>
      <c r="M1586" s="344"/>
      <c r="N1586" s="344"/>
      <c r="O1586" s="344"/>
      <c r="P1586" s="344"/>
      <c r="Q1586" s="344"/>
      <c r="R1586" s="344"/>
      <c r="S1586" s="344"/>
      <c r="T1586" s="344"/>
      <c r="U1586" s="344"/>
      <c r="V1586" s="344"/>
      <c r="W1586" s="315"/>
      <c r="X1586" s="316"/>
      <c r="Y1586" s="318"/>
      <c r="Z1586" s="16"/>
      <c r="AA1586" s="16"/>
      <c r="AB1586" s="17"/>
    </row>
    <row r="1587" spans="2:28" ht="38.25" customHeight="1" x14ac:dyDescent="0.2">
      <c r="B1587" s="4">
        <f t="shared" si="21"/>
        <v>1535</v>
      </c>
      <c r="C1587" s="341"/>
      <c r="D1587" s="342"/>
      <c r="E1587" s="342"/>
      <c r="F1587" s="342"/>
      <c r="G1587" s="342"/>
      <c r="H1587" s="342"/>
      <c r="I1587" s="342"/>
      <c r="J1587" s="342"/>
      <c r="K1587" s="342"/>
      <c r="L1587" s="343"/>
      <c r="M1587" s="344"/>
      <c r="N1587" s="344"/>
      <c r="O1587" s="344"/>
      <c r="P1587" s="344"/>
      <c r="Q1587" s="344"/>
      <c r="R1587" s="344"/>
      <c r="S1587" s="344"/>
      <c r="T1587" s="344"/>
      <c r="U1587" s="344"/>
      <c r="V1587" s="344"/>
      <c r="W1587" s="315"/>
      <c r="X1587" s="316"/>
      <c r="Y1587" s="318"/>
      <c r="Z1587" s="16"/>
      <c r="AA1587" s="16"/>
      <c r="AB1587" s="17"/>
    </row>
    <row r="1588" spans="2:28" ht="38.25" customHeight="1" x14ac:dyDescent="0.2">
      <c r="B1588" s="4">
        <f t="shared" si="21"/>
        <v>1536</v>
      </c>
      <c r="C1588" s="341"/>
      <c r="D1588" s="342"/>
      <c r="E1588" s="342"/>
      <c r="F1588" s="342"/>
      <c r="G1588" s="342"/>
      <c r="H1588" s="342"/>
      <c r="I1588" s="342"/>
      <c r="J1588" s="342"/>
      <c r="K1588" s="342"/>
      <c r="L1588" s="343"/>
      <c r="M1588" s="344"/>
      <c r="N1588" s="344"/>
      <c r="O1588" s="344"/>
      <c r="P1588" s="344"/>
      <c r="Q1588" s="344"/>
      <c r="R1588" s="344"/>
      <c r="S1588" s="344"/>
      <c r="T1588" s="344"/>
      <c r="U1588" s="344"/>
      <c r="V1588" s="344"/>
      <c r="W1588" s="315"/>
      <c r="X1588" s="316"/>
      <c r="Y1588" s="318"/>
      <c r="Z1588" s="16"/>
      <c r="AA1588" s="16"/>
      <c r="AB1588" s="17"/>
    </row>
    <row r="1589" spans="2:28" ht="38.25" customHeight="1" x14ac:dyDescent="0.2">
      <c r="B1589" s="4">
        <f t="shared" si="21"/>
        <v>1537</v>
      </c>
      <c r="C1589" s="341"/>
      <c r="D1589" s="342"/>
      <c r="E1589" s="342"/>
      <c r="F1589" s="342"/>
      <c r="G1589" s="342"/>
      <c r="H1589" s="342"/>
      <c r="I1589" s="342"/>
      <c r="J1589" s="342"/>
      <c r="K1589" s="342"/>
      <c r="L1589" s="343"/>
      <c r="M1589" s="344"/>
      <c r="N1589" s="344"/>
      <c r="O1589" s="344"/>
      <c r="P1589" s="344"/>
      <c r="Q1589" s="344"/>
      <c r="R1589" s="344"/>
      <c r="S1589" s="344"/>
      <c r="T1589" s="344"/>
      <c r="U1589" s="344"/>
      <c r="V1589" s="344"/>
      <c r="W1589" s="315"/>
      <c r="X1589" s="316"/>
      <c r="Y1589" s="318"/>
      <c r="Z1589" s="16"/>
      <c r="AA1589" s="16"/>
      <c r="AB1589" s="17"/>
    </row>
    <row r="1590" spans="2:28" ht="38.25" customHeight="1" x14ac:dyDescent="0.2">
      <c r="B1590" s="4">
        <f t="shared" si="21"/>
        <v>1538</v>
      </c>
      <c r="C1590" s="341"/>
      <c r="D1590" s="342"/>
      <c r="E1590" s="342"/>
      <c r="F1590" s="342"/>
      <c r="G1590" s="342"/>
      <c r="H1590" s="342"/>
      <c r="I1590" s="342"/>
      <c r="J1590" s="342"/>
      <c r="K1590" s="342"/>
      <c r="L1590" s="343"/>
      <c r="M1590" s="344"/>
      <c r="N1590" s="344"/>
      <c r="O1590" s="344"/>
      <c r="P1590" s="344"/>
      <c r="Q1590" s="344"/>
      <c r="R1590" s="344"/>
      <c r="S1590" s="344"/>
      <c r="T1590" s="344"/>
      <c r="U1590" s="344"/>
      <c r="V1590" s="344"/>
      <c r="W1590" s="315"/>
      <c r="X1590" s="316"/>
      <c r="Y1590" s="318"/>
      <c r="Z1590" s="16"/>
      <c r="AA1590" s="16"/>
      <c r="AB1590" s="17"/>
    </row>
    <row r="1591" spans="2:28" ht="38.25" customHeight="1" x14ac:dyDescent="0.2">
      <c r="B1591" s="4">
        <f t="shared" si="21"/>
        <v>1539</v>
      </c>
      <c r="C1591" s="341"/>
      <c r="D1591" s="342"/>
      <c r="E1591" s="342"/>
      <c r="F1591" s="342"/>
      <c r="G1591" s="342"/>
      <c r="H1591" s="342"/>
      <c r="I1591" s="342"/>
      <c r="J1591" s="342"/>
      <c r="K1591" s="342"/>
      <c r="L1591" s="343"/>
      <c r="M1591" s="344"/>
      <c r="N1591" s="344"/>
      <c r="O1591" s="344"/>
      <c r="P1591" s="344"/>
      <c r="Q1591" s="344"/>
      <c r="R1591" s="344"/>
      <c r="S1591" s="344"/>
      <c r="T1591" s="344"/>
      <c r="U1591" s="344"/>
      <c r="V1591" s="344"/>
      <c r="W1591" s="315"/>
      <c r="X1591" s="316"/>
      <c r="Y1591" s="318"/>
      <c r="Z1591" s="16"/>
      <c r="AA1591" s="16"/>
      <c r="AB1591" s="17"/>
    </row>
    <row r="1592" spans="2:28" ht="38.25" customHeight="1" x14ac:dyDescent="0.2">
      <c r="B1592" s="4">
        <f t="shared" si="21"/>
        <v>1540</v>
      </c>
      <c r="C1592" s="341"/>
      <c r="D1592" s="342"/>
      <c r="E1592" s="342"/>
      <c r="F1592" s="342"/>
      <c r="G1592" s="342"/>
      <c r="H1592" s="342"/>
      <c r="I1592" s="342"/>
      <c r="J1592" s="342"/>
      <c r="K1592" s="342"/>
      <c r="L1592" s="343"/>
      <c r="M1592" s="344"/>
      <c r="N1592" s="344"/>
      <c r="O1592" s="344"/>
      <c r="P1592" s="344"/>
      <c r="Q1592" s="344"/>
      <c r="R1592" s="344"/>
      <c r="S1592" s="344"/>
      <c r="T1592" s="344"/>
      <c r="U1592" s="344"/>
      <c r="V1592" s="344"/>
      <c r="W1592" s="315"/>
      <c r="X1592" s="316"/>
      <c r="Y1592" s="318"/>
      <c r="Z1592" s="16"/>
      <c r="AA1592" s="16"/>
      <c r="AB1592" s="17"/>
    </row>
    <row r="1593" spans="2:28" ht="38.25" customHeight="1" x14ac:dyDescent="0.2">
      <c r="B1593" s="4">
        <f t="shared" si="21"/>
        <v>1541</v>
      </c>
      <c r="C1593" s="341"/>
      <c r="D1593" s="342"/>
      <c r="E1593" s="342"/>
      <c r="F1593" s="342"/>
      <c r="G1593" s="342"/>
      <c r="H1593" s="342"/>
      <c r="I1593" s="342"/>
      <c r="J1593" s="342"/>
      <c r="K1593" s="342"/>
      <c r="L1593" s="343"/>
      <c r="M1593" s="344"/>
      <c r="N1593" s="344"/>
      <c r="O1593" s="344"/>
      <c r="P1593" s="344"/>
      <c r="Q1593" s="344"/>
      <c r="R1593" s="344"/>
      <c r="S1593" s="344"/>
      <c r="T1593" s="344"/>
      <c r="U1593" s="344"/>
      <c r="V1593" s="344"/>
      <c r="W1593" s="315"/>
      <c r="X1593" s="316"/>
      <c r="Y1593" s="318"/>
      <c r="Z1593" s="16"/>
      <c r="AA1593" s="16"/>
      <c r="AB1593" s="17"/>
    </row>
    <row r="1594" spans="2:28" ht="38.25" customHeight="1" x14ac:dyDescent="0.2">
      <c r="B1594" s="4">
        <f t="shared" si="21"/>
        <v>1542</v>
      </c>
      <c r="C1594" s="341"/>
      <c r="D1594" s="342"/>
      <c r="E1594" s="342"/>
      <c r="F1594" s="342"/>
      <c r="G1594" s="342"/>
      <c r="H1594" s="342"/>
      <c r="I1594" s="342"/>
      <c r="J1594" s="342"/>
      <c r="K1594" s="342"/>
      <c r="L1594" s="343"/>
      <c r="M1594" s="344"/>
      <c r="N1594" s="344"/>
      <c r="O1594" s="344"/>
      <c r="P1594" s="344"/>
      <c r="Q1594" s="344"/>
      <c r="R1594" s="344"/>
      <c r="S1594" s="344"/>
      <c r="T1594" s="344"/>
      <c r="U1594" s="344"/>
      <c r="V1594" s="344"/>
      <c r="W1594" s="315"/>
      <c r="X1594" s="316"/>
      <c r="Y1594" s="318"/>
      <c r="Z1594" s="16"/>
      <c r="AA1594" s="16"/>
      <c r="AB1594" s="17"/>
    </row>
    <row r="1595" spans="2:28" ht="38.25" customHeight="1" x14ac:dyDescent="0.2">
      <c r="B1595" s="4">
        <f t="shared" si="21"/>
        <v>1543</v>
      </c>
      <c r="C1595" s="341"/>
      <c r="D1595" s="342"/>
      <c r="E1595" s="342"/>
      <c r="F1595" s="342"/>
      <c r="G1595" s="342"/>
      <c r="H1595" s="342"/>
      <c r="I1595" s="342"/>
      <c r="J1595" s="342"/>
      <c r="K1595" s="342"/>
      <c r="L1595" s="343"/>
      <c r="M1595" s="344"/>
      <c r="N1595" s="344"/>
      <c r="O1595" s="344"/>
      <c r="P1595" s="344"/>
      <c r="Q1595" s="344"/>
      <c r="R1595" s="344"/>
      <c r="S1595" s="344"/>
      <c r="T1595" s="344"/>
      <c r="U1595" s="344"/>
      <c r="V1595" s="344"/>
      <c r="W1595" s="315"/>
      <c r="X1595" s="316"/>
      <c r="Y1595" s="318"/>
      <c r="Z1595" s="16"/>
      <c r="AA1595" s="16"/>
      <c r="AB1595" s="17"/>
    </row>
    <row r="1596" spans="2:28" ht="38.25" customHeight="1" x14ac:dyDescent="0.2">
      <c r="B1596" s="4">
        <f t="shared" si="21"/>
        <v>1544</v>
      </c>
      <c r="C1596" s="341"/>
      <c r="D1596" s="342"/>
      <c r="E1596" s="342"/>
      <c r="F1596" s="342"/>
      <c r="G1596" s="342"/>
      <c r="H1596" s="342"/>
      <c r="I1596" s="342"/>
      <c r="J1596" s="342"/>
      <c r="K1596" s="342"/>
      <c r="L1596" s="343"/>
      <c r="M1596" s="344"/>
      <c r="N1596" s="344"/>
      <c r="O1596" s="344"/>
      <c r="P1596" s="344"/>
      <c r="Q1596" s="344"/>
      <c r="R1596" s="344"/>
      <c r="S1596" s="344"/>
      <c r="T1596" s="344"/>
      <c r="U1596" s="344"/>
      <c r="V1596" s="344"/>
      <c r="W1596" s="315"/>
      <c r="X1596" s="316"/>
      <c r="Y1596" s="318"/>
      <c r="Z1596" s="16"/>
      <c r="AA1596" s="16"/>
      <c r="AB1596" s="17"/>
    </row>
    <row r="1597" spans="2:28" ht="38.25" customHeight="1" x14ac:dyDescent="0.2">
      <c r="B1597" s="4">
        <f t="shared" si="21"/>
        <v>1545</v>
      </c>
      <c r="C1597" s="341"/>
      <c r="D1597" s="342"/>
      <c r="E1597" s="342"/>
      <c r="F1597" s="342"/>
      <c r="G1597" s="342"/>
      <c r="H1597" s="342"/>
      <c r="I1597" s="342"/>
      <c r="J1597" s="342"/>
      <c r="K1597" s="342"/>
      <c r="L1597" s="343"/>
      <c r="M1597" s="344"/>
      <c r="N1597" s="344"/>
      <c r="O1597" s="344"/>
      <c r="P1597" s="344"/>
      <c r="Q1597" s="344"/>
      <c r="R1597" s="344"/>
      <c r="S1597" s="344"/>
      <c r="T1597" s="344"/>
      <c r="U1597" s="344"/>
      <c r="V1597" s="344"/>
      <c r="W1597" s="315"/>
      <c r="X1597" s="316"/>
      <c r="Y1597" s="318"/>
      <c r="Z1597" s="16"/>
      <c r="AA1597" s="16"/>
      <c r="AB1597" s="17"/>
    </row>
    <row r="1598" spans="2:28" ht="38.25" customHeight="1" x14ac:dyDescent="0.2">
      <c r="B1598" s="4">
        <f t="shared" si="21"/>
        <v>1546</v>
      </c>
      <c r="C1598" s="341"/>
      <c r="D1598" s="342"/>
      <c r="E1598" s="342"/>
      <c r="F1598" s="342"/>
      <c r="G1598" s="342"/>
      <c r="H1598" s="342"/>
      <c r="I1598" s="342"/>
      <c r="J1598" s="342"/>
      <c r="K1598" s="342"/>
      <c r="L1598" s="343"/>
      <c r="M1598" s="344"/>
      <c r="N1598" s="344"/>
      <c r="O1598" s="344"/>
      <c r="P1598" s="344"/>
      <c r="Q1598" s="344"/>
      <c r="R1598" s="344"/>
      <c r="S1598" s="344"/>
      <c r="T1598" s="344"/>
      <c r="U1598" s="344"/>
      <c r="V1598" s="344"/>
      <c r="W1598" s="315"/>
      <c r="X1598" s="316"/>
      <c r="Y1598" s="318"/>
      <c r="Z1598" s="16"/>
      <c r="AA1598" s="16"/>
      <c r="AB1598" s="17"/>
    </row>
    <row r="1599" spans="2:28" ht="38.25" customHeight="1" x14ac:dyDescent="0.2">
      <c r="B1599" s="4">
        <f t="shared" si="21"/>
        <v>1547</v>
      </c>
      <c r="C1599" s="341"/>
      <c r="D1599" s="342"/>
      <c r="E1599" s="342"/>
      <c r="F1599" s="342"/>
      <c r="G1599" s="342"/>
      <c r="H1599" s="342"/>
      <c r="I1599" s="342"/>
      <c r="J1599" s="342"/>
      <c r="K1599" s="342"/>
      <c r="L1599" s="343"/>
      <c r="M1599" s="344"/>
      <c r="N1599" s="344"/>
      <c r="O1599" s="344"/>
      <c r="P1599" s="344"/>
      <c r="Q1599" s="344"/>
      <c r="R1599" s="344"/>
      <c r="S1599" s="344"/>
      <c r="T1599" s="344"/>
      <c r="U1599" s="344"/>
      <c r="V1599" s="344"/>
      <c r="W1599" s="315"/>
      <c r="X1599" s="316"/>
      <c r="Y1599" s="318"/>
      <c r="Z1599" s="16"/>
      <c r="AA1599" s="16"/>
      <c r="AB1599" s="17"/>
    </row>
    <row r="1600" spans="2:28" ht="38.25" customHeight="1" x14ac:dyDescent="0.2">
      <c r="B1600" s="4">
        <f t="shared" si="21"/>
        <v>1548</v>
      </c>
      <c r="C1600" s="341"/>
      <c r="D1600" s="342"/>
      <c r="E1600" s="342"/>
      <c r="F1600" s="342"/>
      <c r="G1600" s="342"/>
      <c r="H1600" s="342"/>
      <c r="I1600" s="342"/>
      <c r="J1600" s="342"/>
      <c r="K1600" s="342"/>
      <c r="L1600" s="343"/>
      <c r="M1600" s="344"/>
      <c r="N1600" s="344"/>
      <c r="O1600" s="344"/>
      <c r="P1600" s="344"/>
      <c r="Q1600" s="344"/>
      <c r="R1600" s="344"/>
      <c r="S1600" s="344"/>
      <c r="T1600" s="344"/>
      <c r="U1600" s="344"/>
      <c r="V1600" s="344"/>
      <c r="W1600" s="315"/>
      <c r="X1600" s="316"/>
      <c r="Y1600" s="318"/>
      <c r="Z1600" s="16"/>
      <c r="AA1600" s="16"/>
      <c r="AB1600" s="17"/>
    </row>
    <row r="1601" spans="2:28" ht="38.25" customHeight="1" x14ac:dyDescent="0.2">
      <c r="B1601" s="4">
        <f t="shared" si="21"/>
        <v>1549</v>
      </c>
      <c r="C1601" s="341"/>
      <c r="D1601" s="342"/>
      <c r="E1601" s="342"/>
      <c r="F1601" s="342"/>
      <c r="G1601" s="342"/>
      <c r="H1601" s="342"/>
      <c r="I1601" s="342"/>
      <c r="J1601" s="342"/>
      <c r="K1601" s="342"/>
      <c r="L1601" s="343"/>
      <c r="M1601" s="344"/>
      <c r="N1601" s="344"/>
      <c r="O1601" s="344"/>
      <c r="P1601" s="344"/>
      <c r="Q1601" s="344"/>
      <c r="R1601" s="344"/>
      <c r="S1601" s="344"/>
      <c r="T1601" s="344"/>
      <c r="U1601" s="344"/>
      <c r="V1601" s="344"/>
      <c r="W1601" s="315"/>
      <c r="X1601" s="316"/>
      <c r="Y1601" s="318"/>
      <c r="Z1601" s="16"/>
      <c r="AA1601" s="16"/>
      <c r="AB1601" s="17"/>
    </row>
    <row r="1602" spans="2:28" ht="38.25" customHeight="1" x14ac:dyDescent="0.2">
      <c r="B1602" s="4">
        <f t="shared" si="21"/>
        <v>1550</v>
      </c>
      <c r="C1602" s="341"/>
      <c r="D1602" s="342"/>
      <c r="E1602" s="342"/>
      <c r="F1602" s="342"/>
      <c r="G1602" s="342"/>
      <c r="H1602" s="342"/>
      <c r="I1602" s="342"/>
      <c r="J1602" s="342"/>
      <c r="K1602" s="342"/>
      <c r="L1602" s="343"/>
      <c r="M1602" s="344"/>
      <c r="N1602" s="344"/>
      <c r="O1602" s="344"/>
      <c r="P1602" s="344"/>
      <c r="Q1602" s="344"/>
      <c r="R1602" s="344"/>
      <c r="S1602" s="344"/>
      <c r="T1602" s="344"/>
      <c r="U1602" s="344"/>
      <c r="V1602" s="344"/>
      <c r="W1602" s="315"/>
      <c r="X1602" s="316"/>
      <c r="Y1602" s="318"/>
      <c r="Z1602" s="16"/>
      <c r="AA1602" s="16"/>
      <c r="AB1602" s="17"/>
    </row>
    <row r="1603" spans="2:28" ht="38.25" customHeight="1" x14ac:dyDescent="0.2">
      <c r="B1603" s="4">
        <f t="shared" si="21"/>
        <v>1551</v>
      </c>
      <c r="C1603" s="341"/>
      <c r="D1603" s="342"/>
      <c r="E1603" s="342"/>
      <c r="F1603" s="342"/>
      <c r="G1603" s="342"/>
      <c r="H1603" s="342"/>
      <c r="I1603" s="342"/>
      <c r="J1603" s="342"/>
      <c r="K1603" s="342"/>
      <c r="L1603" s="343"/>
      <c r="M1603" s="344"/>
      <c r="N1603" s="344"/>
      <c r="O1603" s="344"/>
      <c r="P1603" s="344"/>
      <c r="Q1603" s="344"/>
      <c r="R1603" s="344"/>
      <c r="S1603" s="344"/>
      <c r="T1603" s="344"/>
      <c r="U1603" s="344"/>
      <c r="V1603" s="344"/>
      <c r="W1603" s="315"/>
      <c r="X1603" s="316"/>
      <c r="Y1603" s="318"/>
      <c r="Z1603" s="16"/>
      <c r="AA1603" s="16"/>
      <c r="AB1603" s="17"/>
    </row>
    <row r="1604" spans="2:28" ht="38.25" customHeight="1" x14ac:dyDescent="0.2">
      <c r="B1604" s="4">
        <f t="shared" si="21"/>
        <v>1552</v>
      </c>
      <c r="C1604" s="341"/>
      <c r="D1604" s="342"/>
      <c r="E1604" s="342"/>
      <c r="F1604" s="342"/>
      <c r="G1604" s="342"/>
      <c r="H1604" s="342"/>
      <c r="I1604" s="342"/>
      <c r="J1604" s="342"/>
      <c r="K1604" s="342"/>
      <c r="L1604" s="343"/>
      <c r="M1604" s="344"/>
      <c r="N1604" s="344"/>
      <c r="O1604" s="344"/>
      <c r="P1604" s="344"/>
      <c r="Q1604" s="344"/>
      <c r="R1604" s="344"/>
      <c r="S1604" s="344"/>
      <c r="T1604" s="344"/>
      <c r="U1604" s="344"/>
      <c r="V1604" s="344"/>
      <c r="W1604" s="315"/>
      <c r="X1604" s="316"/>
      <c r="Y1604" s="318"/>
      <c r="Z1604" s="16"/>
      <c r="AA1604" s="16"/>
      <c r="AB1604" s="17"/>
    </row>
    <row r="1605" spans="2:28" ht="38.25" customHeight="1" x14ac:dyDescent="0.2">
      <c r="B1605" s="4">
        <f t="shared" si="21"/>
        <v>1553</v>
      </c>
      <c r="C1605" s="341"/>
      <c r="D1605" s="342"/>
      <c r="E1605" s="342"/>
      <c r="F1605" s="342"/>
      <c r="G1605" s="342"/>
      <c r="H1605" s="342"/>
      <c r="I1605" s="342"/>
      <c r="J1605" s="342"/>
      <c r="K1605" s="342"/>
      <c r="L1605" s="343"/>
      <c r="M1605" s="344"/>
      <c r="N1605" s="344"/>
      <c r="O1605" s="344"/>
      <c r="P1605" s="344"/>
      <c r="Q1605" s="344"/>
      <c r="R1605" s="344"/>
      <c r="S1605" s="344"/>
      <c r="T1605" s="344"/>
      <c r="U1605" s="344"/>
      <c r="V1605" s="344"/>
      <c r="W1605" s="315"/>
      <c r="X1605" s="316"/>
      <c r="Y1605" s="318"/>
      <c r="Z1605" s="16"/>
      <c r="AA1605" s="16"/>
      <c r="AB1605" s="17"/>
    </row>
    <row r="1606" spans="2:28" ht="38.25" customHeight="1" x14ac:dyDescent="0.2">
      <c r="B1606" s="4">
        <f t="shared" si="21"/>
        <v>1554</v>
      </c>
      <c r="C1606" s="341"/>
      <c r="D1606" s="342"/>
      <c r="E1606" s="342"/>
      <c r="F1606" s="342"/>
      <c r="G1606" s="342"/>
      <c r="H1606" s="342"/>
      <c r="I1606" s="342"/>
      <c r="J1606" s="342"/>
      <c r="K1606" s="342"/>
      <c r="L1606" s="343"/>
      <c r="M1606" s="344"/>
      <c r="N1606" s="344"/>
      <c r="O1606" s="344"/>
      <c r="P1606" s="344"/>
      <c r="Q1606" s="344"/>
      <c r="R1606" s="344"/>
      <c r="S1606" s="344"/>
      <c r="T1606" s="344"/>
      <c r="U1606" s="344"/>
      <c r="V1606" s="344"/>
      <c r="W1606" s="315"/>
      <c r="X1606" s="316"/>
      <c r="Y1606" s="318"/>
      <c r="Z1606" s="16"/>
      <c r="AA1606" s="16"/>
      <c r="AB1606" s="17"/>
    </row>
    <row r="1607" spans="2:28" ht="38.25" customHeight="1" x14ac:dyDescent="0.2">
      <c r="B1607" s="4">
        <f t="shared" si="21"/>
        <v>1555</v>
      </c>
      <c r="C1607" s="341"/>
      <c r="D1607" s="342"/>
      <c r="E1607" s="342"/>
      <c r="F1607" s="342"/>
      <c r="G1607" s="342"/>
      <c r="H1607" s="342"/>
      <c r="I1607" s="342"/>
      <c r="J1607" s="342"/>
      <c r="K1607" s="342"/>
      <c r="L1607" s="343"/>
      <c r="M1607" s="344"/>
      <c r="N1607" s="344"/>
      <c r="O1607" s="344"/>
      <c r="P1607" s="344"/>
      <c r="Q1607" s="344"/>
      <c r="R1607" s="344"/>
      <c r="S1607" s="344"/>
      <c r="T1607" s="344"/>
      <c r="U1607" s="344"/>
      <c r="V1607" s="344"/>
      <c r="W1607" s="315"/>
      <c r="X1607" s="316"/>
      <c r="Y1607" s="318"/>
      <c r="Z1607" s="16"/>
      <c r="AA1607" s="16"/>
      <c r="AB1607" s="17"/>
    </row>
    <row r="1608" spans="2:28" ht="38.25" customHeight="1" x14ac:dyDescent="0.2">
      <c r="B1608" s="4">
        <f t="shared" si="21"/>
        <v>1556</v>
      </c>
      <c r="C1608" s="341"/>
      <c r="D1608" s="342"/>
      <c r="E1608" s="342"/>
      <c r="F1608" s="342"/>
      <c r="G1608" s="342"/>
      <c r="H1608" s="342"/>
      <c r="I1608" s="342"/>
      <c r="J1608" s="342"/>
      <c r="K1608" s="342"/>
      <c r="L1608" s="343"/>
      <c r="M1608" s="344"/>
      <c r="N1608" s="344"/>
      <c r="O1608" s="344"/>
      <c r="P1608" s="344"/>
      <c r="Q1608" s="344"/>
      <c r="R1608" s="344"/>
      <c r="S1608" s="344"/>
      <c r="T1608" s="344"/>
      <c r="U1608" s="344"/>
      <c r="V1608" s="344"/>
      <c r="W1608" s="315"/>
      <c r="X1608" s="316"/>
      <c r="Y1608" s="318"/>
      <c r="Z1608" s="16"/>
      <c r="AA1608" s="16"/>
      <c r="AB1608" s="17"/>
    </row>
    <row r="1609" spans="2:28" ht="38.25" customHeight="1" x14ac:dyDescent="0.2">
      <c r="B1609" s="4">
        <f t="shared" si="21"/>
        <v>1557</v>
      </c>
      <c r="C1609" s="341"/>
      <c r="D1609" s="342"/>
      <c r="E1609" s="342"/>
      <c r="F1609" s="342"/>
      <c r="G1609" s="342"/>
      <c r="H1609" s="342"/>
      <c r="I1609" s="342"/>
      <c r="J1609" s="342"/>
      <c r="K1609" s="342"/>
      <c r="L1609" s="343"/>
      <c r="M1609" s="344"/>
      <c r="N1609" s="344"/>
      <c r="O1609" s="344"/>
      <c r="P1609" s="344"/>
      <c r="Q1609" s="344"/>
      <c r="R1609" s="344"/>
      <c r="S1609" s="344"/>
      <c r="T1609" s="344"/>
      <c r="U1609" s="344"/>
      <c r="V1609" s="344"/>
      <c r="W1609" s="315"/>
      <c r="X1609" s="316"/>
      <c r="Y1609" s="318"/>
      <c r="Z1609" s="16"/>
      <c r="AA1609" s="16"/>
      <c r="AB1609" s="17"/>
    </row>
    <row r="1610" spans="2:28" ht="38.25" customHeight="1" x14ac:dyDescent="0.2">
      <c r="B1610" s="4">
        <f t="shared" si="21"/>
        <v>1558</v>
      </c>
      <c r="C1610" s="341"/>
      <c r="D1610" s="342"/>
      <c r="E1610" s="342"/>
      <c r="F1610" s="342"/>
      <c r="G1610" s="342"/>
      <c r="H1610" s="342"/>
      <c r="I1610" s="342"/>
      <c r="J1610" s="342"/>
      <c r="K1610" s="342"/>
      <c r="L1610" s="343"/>
      <c r="M1610" s="344"/>
      <c r="N1610" s="344"/>
      <c r="O1610" s="344"/>
      <c r="P1610" s="344"/>
      <c r="Q1610" s="344"/>
      <c r="R1610" s="344"/>
      <c r="S1610" s="344"/>
      <c r="T1610" s="344"/>
      <c r="U1610" s="344"/>
      <c r="V1610" s="344"/>
      <c r="W1610" s="315"/>
      <c r="X1610" s="316"/>
      <c r="Y1610" s="318"/>
      <c r="Z1610" s="16"/>
      <c r="AA1610" s="16"/>
      <c r="AB1610" s="17"/>
    </row>
    <row r="1611" spans="2:28" ht="38.25" customHeight="1" x14ac:dyDescent="0.2">
      <c r="B1611" s="4">
        <f t="shared" si="21"/>
        <v>1559</v>
      </c>
      <c r="C1611" s="341"/>
      <c r="D1611" s="342"/>
      <c r="E1611" s="342"/>
      <c r="F1611" s="342"/>
      <c r="G1611" s="342"/>
      <c r="H1611" s="342"/>
      <c r="I1611" s="342"/>
      <c r="J1611" s="342"/>
      <c r="K1611" s="342"/>
      <c r="L1611" s="343"/>
      <c r="M1611" s="344"/>
      <c r="N1611" s="344"/>
      <c r="O1611" s="344"/>
      <c r="P1611" s="344"/>
      <c r="Q1611" s="344"/>
      <c r="R1611" s="344"/>
      <c r="S1611" s="344"/>
      <c r="T1611" s="344"/>
      <c r="U1611" s="344"/>
      <c r="V1611" s="344"/>
      <c r="W1611" s="315"/>
      <c r="X1611" s="316"/>
      <c r="Y1611" s="318"/>
      <c r="Z1611" s="16"/>
      <c r="AA1611" s="16"/>
      <c r="AB1611" s="17"/>
    </row>
    <row r="1612" spans="2:28" ht="38.25" customHeight="1" x14ac:dyDescent="0.2">
      <c r="B1612" s="4">
        <f t="shared" si="21"/>
        <v>1560</v>
      </c>
      <c r="C1612" s="341"/>
      <c r="D1612" s="342"/>
      <c r="E1612" s="342"/>
      <c r="F1612" s="342"/>
      <c r="G1612" s="342"/>
      <c r="H1612" s="342"/>
      <c r="I1612" s="342"/>
      <c r="J1612" s="342"/>
      <c r="K1612" s="342"/>
      <c r="L1612" s="343"/>
      <c r="M1612" s="344"/>
      <c r="N1612" s="344"/>
      <c r="O1612" s="344"/>
      <c r="P1612" s="344"/>
      <c r="Q1612" s="344"/>
      <c r="R1612" s="344"/>
      <c r="S1612" s="344"/>
      <c r="T1612" s="344"/>
      <c r="U1612" s="344"/>
      <c r="V1612" s="344"/>
      <c r="W1612" s="315"/>
      <c r="X1612" s="316"/>
      <c r="Y1612" s="318"/>
      <c r="Z1612" s="16"/>
      <c r="AA1612" s="16"/>
      <c r="AB1612" s="17"/>
    </row>
    <row r="1613" spans="2:28" ht="38.25" customHeight="1" x14ac:dyDescent="0.2">
      <c r="B1613" s="4">
        <f t="shared" si="21"/>
        <v>1561</v>
      </c>
      <c r="C1613" s="341"/>
      <c r="D1613" s="342"/>
      <c r="E1613" s="342"/>
      <c r="F1613" s="342"/>
      <c r="G1613" s="342"/>
      <c r="H1613" s="342"/>
      <c r="I1613" s="342"/>
      <c r="J1613" s="342"/>
      <c r="K1613" s="342"/>
      <c r="L1613" s="343"/>
      <c r="M1613" s="344"/>
      <c r="N1613" s="344"/>
      <c r="O1613" s="344"/>
      <c r="P1613" s="344"/>
      <c r="Q1613" s="344"/>
      <c r="R1613" s="344"/>
      <c r="S1613" s="344"/>
      <c r="T1613" s="344"/>
      <c r="U1613" s="344"/>
      <c r="V1613" s="344"/>
      <c r="W1613" s="315"/>
      <c r="X1613" s="316"/>
      <c r="Y1613" s="318"/>
      <c r="Z1613" s="16"/>
      <c r="AA1613" s="16"/>
      <c r="AB1613" s="17"/>
    </row>
    <row r="1614" spans="2:28" ht="38.25" customHeight="1" x14ac:dyDescent="0.2">
      <c r="B1614" s="4">
        <f t="shared" si="21"/>
        <v>1562</v>
      </c>
      <c r="C1614" s="341"/>
      <c r="D1614" s="342"/>
      <c r="E1614" s="342"/>
      <c r="F1614" s="342"/>
      <c r="G1614" s="342"/>
      <c r="H1614" s="342"/>
      <c r="I1614" s="342"/>
      <c r="J1614" s="342"/>
      <c r="K1614" s="342"/>
      <c r="L1614" s="343"/>
      <c r="M1614" s="344"/>
      <c r="N1614" s="344"/>
      <c r="O1614" s="344"/>
      <c r="P1614" s="344"/>
      <c r="Q1614" s="344"/>
      <c r="R1614" s="344"/>
      <c r="S1614" s="344"/>
      <c r="T1614" s="344"/>
      <c r="U1614" s="344"/>
      <c r="V1614" s="344"/>
      <c r="W1614" s="315"/>
      <c r="X1614" s="316"/>
      <c r="Y1614" s="318"/>
      <c r="Z1614" s="16"/>
      <c r="AA1614" s="16"/>
      <c r="AB1614" s="17"/>
    </row>
    <row r="1615" spans="2:28" ht="38.25" customHeight="1" x14ac:dyDescent="0.2">
      <c r="B1615" s="4">
        <f t="shared" si="21"/>
        <v>1563</v>
      </c>
      <c r="C1615" s="341"/>
      <c r="D1615" s="342"/>
      <c r="E1615" s="342"/>
      <c r="F1615" s="342"/>
      <c r="G1615" s="342"/>
      <c r="H1615" s="342"/>
      <c r="I1615" s="342"/>
      <c r="J1615" s="342"/>
      <c r="K1615" s="342"/>
      <c r="L1615" s="343"/>
      <c r="M1615" s="344"/>
      <c r="N1615" s="344"/>
      <c r="O1615" s="344"/>
      <c r="P1615" s="344"/>
      <c r="Q1615" s="344"/>
      <c r="R1615" s="344"/>
      <c r="S1615" s="344"/>
      <c r="T1615" s="344"/>
      <c r="U1615" s="344"/>
      <c r="V1615" s="344"/>
      <c r="W1615" s="315"/>
      <c r="X1615" s="316"/>
      <c r="Y1615" s="318"/>
      <c r="Z1615" s="16"/>
      <c r="AA1615" s="16"/>
      <c r="AB1615" s="17"/>
    </row>
    <row r="1616" spans="2:28" ht="38.25" customHeight="1" x14ac:dyDescent="0.2">
      <c r="B1616" s="4">
        <f t="shared" ref="B1616:B1679" si="22">B1615+1</f>
        <v>1564</v>
      </c>
      <c r="C1616" s="341"/>
      <c r="D1616" s="342"/>
      <c r="E1616" s="342"/>
      <c r="F1616" s="342"/>
      <c r="G1616" s="342"/>
      <c r="H1616" s="342"/>
      <c r="I1616" s="342"/>
      <c r="J1616" s="342"/>
      <c r="K1616" s="342"/>
      <c r="L1616" s="343"/>
      <c r="M1616" s="344"/>
      <c r="N1616" s="344"/>
      <c r="O1616" s="344"/>
      <c r="P1616" s="344"/>
      <c r="Q1616" s="344"/>
      <c r="R1616" s="344"/>
      <c r="S1616" s="344"/>
      <c r="T1616" s="344"/>
      <c r="U1616" s="344"/>
      <c r="V1616" s="344"/>
      <c r="W1616" s="315"/>
      <c r="X1616" s="316"/>
      <c r="Y1616" s="318"/>
      <c r="Z1616" s="16"/>
      <c r="AA1616" s="16"/>
      <c r="AB1616" s="17"/>
    </row>
    <row r="1617" spans="2:28" ht="38.25" customHeight="1" x14ac:dyDescent="0.2">
      <c r="B1617" s="4">
        <f t="shared" si="22"/>
        <v>1565</v>
      </c>
      <c r="C1617" s="341"/>
      <c r="D1617" s="342"/>
      <c r="E1617" s="342"/>
      <c r="F1617" s="342"/>
      <c r="G1617" s="342"/>
      <c r="H1617" s="342"/>
      <c r="I1617" s="342"/>
      <c r="J1617" s="342"/>
      <c r="K1617" s="342"/>
      <c r="L1617" s="343"/>
      <c r="M1617" s="344"/>
      <c r="N1617" s="344"/>
      <c r="O1617" s="344"/>
      <c r="P1617" s="344"/>
      <c r="Q1617" s="344"/>
      <c r="R1617" s="344"/>
      <c r="S1617" s="344"/>
      <c r="T1617" s="344"/>
      <c r="U1617" s="344"/>
      <c r="V1617" s="344"/>
      <c r="W1617" s="315"/>
      <c r="X1617" s="316"/>
      <c r="Y1617" s="318"/>
      <c r="Z1617" s="16"/>
      <c r="AA1617" s="16"/>
      <c r="AB1617" s="17"/>
    </row>
    <row r="1618" spans="2:28" ht="38.25" customHeight="1" x14ac:dyDescent="0.2">
      <c r="B1618" s="4">
        <f t="shared" si="22"/>
        <v>1566</v>
      </c>
      <c r="C1618" s="341"/>
      <c r="D1618" s="342"/>
      <c r="E1618" s="342"/>
      <c r="F1618" s="342"/>
      <c r="G1618" s="342"/>
      <c r="H1618" s="342"/>
      <c r="I1618" s="342"/>
      <c r="J1618" s="342"/>
      <c r="K1618" s="342"/>
      <c r="L1618" s="343"/>
      <c r="M1618" s="344"/>
      <c r="N1618" s="344"/>
      <c r="O1618" s="344"/>
      <c r="P1618" s="344"/>
      <c r="Q1618" s="344"/>
      <c r="R1618" s="344"/>
      <c r="S1618" s="344"/>
      <c r="T1618" s="344"/>
      <c r="U1618" s="344"/>
      <c r="V1618" s="344"/>
      <c r="W1618" s="315"/>
      <c r="X1618" s="316"/>
      <c r="Y1618" s="318"/>
      <c r="Z1618" s="16"/>
      <c r="AA1618" s="16"/>
      <c r="AB1618" s="17"/>
    </row>
    <row r="1619" spans="2:28" ht="38.25" customHeight="1" x14ac:dyDescent="0.2">
      <c r="B1619" s="4">
        <f t="shared" si="22"/>
        <v>1567</v>
      </c>
      <c r="C1619" s="341"/>
      <c r="D1619" s="342"/>
      <c r="E1619" s="342"/>
      <c r="F1619" s="342"/>
      <c r="G1619" s="342"/>
      <c r="H1619" s="342"/>
      <c r="I1619" s="342"/>
      <c r="J1619" s="342"/>
      <c r="K1619" s="342"/>
      <c r="L1619" s="343"/>
      <c r="M1619" s="344"/>
      <c r="N1619" s="344"/>
      <c r="O1619" s="344"/>
      <c r="P1619" s="344"/>
      <c r="Q1619" s="344"/>
      <c r="R1619" s="344"/>
      <c r="S1619" s="344"/>
      <c r="T1619" s="344"/>
      <c r="U1619" s="344"/>
      <c r="V1619" s="344"/>
      <c r="W1619" s="315"/>
      <c r="X1619" s="316"/>
      <c r="Y1619" s="318"/>
      <c r="Z1619" s="16"/>
      <c r="AA1619" s="16"/>
      <c r="AB1619" s="17"/>
    </row>
    <row r="1620" spans="2:28" ht="38.25" customHeight="1" x14ac:dyDescent="0.2">
      <c r="B1620" s="4">
        <f t="shared" si="22"/>
        <v>1568</v>
      </c>
      <c r="C1620" s="341"/>
      <c r="D1620" s="342"/>
      <c r="E1620" s="342"/>
      <c r="F1620" s="342"/>
      <c r="G1620" s="342"/>
      <c r="H1620" s="342"/>
      <c r="I1620" s="342"/>
      <c r="J1620" s="342"/>
      <c r="K1620" s="342"/>
      <c r="L1620" s="343"/>
      <c r="M1620" s="344"/>
      <c r="N1620" s="344"/>
      <c r="O1620" s="344"/>
      <c r="P1620" s="344"/>
      <c r="Q1620" s="344"/>
      <c r="R1620" s="344"/>
      <c r="S1620" s="344"/>
      <c r="T1620" s="344"/>
      <c r="U1620" s="344"/>
      <c r="V1620" s="344"/>
      <c r="W1620" s="315"/>
      <c r="X1620" s="316"/>
      <c r="Y1620" s="318"/>
      <c r="Z1620" s="16"/>
      <c r="AA1620" s="16"/>
      <c r="AB1620" s="17"/>
    </row>
    <row r="1621" spans="2:28" ht="38.25" customHeight="1" x14ac:dyDescent="0.2">
      <c r="B1621" s="4">
        <f t="shared" si="22"/>
        <v>1569</v>
      </c>
      <c r="C1621" s="341"/>
      <c r="D1621" s="342"/>
      <c r="E1621" s="342"/>
      <c r="F1621" s="342"/>
      <c r="G1621" s="342"/>
      <c r="H1621" s="342"/>
      <c r="I1621" s="342"/>
      <c r="J1621" s="342"/>
      <c r="K1621" s="342"/>
      <c r="L1621" s="343"/>
      <c r="M1621" s="344"/>
      <c r="N1621" s="344"/>
      <c r="O1621" s="344"/>
      <c r="P1621" s="344"/>
      <c r="Q1621" s="344"/>
      <c r="R1621" s="344"/>
      <c r="S1621" s="344"/>
      <c r="T1621" s="344"/>
      <c r="U1621" s="344"/>
      <c r="V1621" s="344"/>
      <c r="W1621" s="315"/>
      <c r="X1621" s="316"/>
      <c r="Y1621" s="318"/>
      <c r="Z1621" s="16"/>
      <c r="AA1621" s="16"/>
      <c r="AB1621" s="17"/>
    </row>
    <row r="1622" spans="2:28" ht="38.25" customHeight="1" x14ac:dyDescent="0.2">
      <c r="B1622" s="4">
        <f t="shared" si="22"/>
        <v>1570</v>
      </c>
      <c r="C1622" s="341"/>
      <c r="D1622" s="342"/>
      <c r="E1622" s="342"/>
      <c r="F1622" s="342"/>
      <c r="G1622" s="342"/>
      <c r="H1622" s="342"/>
      <c r="I1622" s="342"/>
      <c r="J1622" s="342"/>
      <c r="K1622" s="342"/>
      <c r="L1622" s="343"/>
      <c r="M1622" s="344"/>
      <c r="N1622" s="344"/>
      <c r="O1622" s="344"/>
      <c r="P1622" s="344"/>
      <c r="Q1622" s="344"/>
      <c r="R1622" s="344"/>
      <c r="S1622" s="344"/>
      <c r="T1622" s="344"/>
      <c r="U1622" s="344"/>
      <c r="V1622" s="344"/>
      <c r="W1622" s="315"/>
      <c r="X1622" s="316"/>
      <c r="Y1622" s="318"/>
      <c r="Z1622" s="16"/>
      <c r="AA1622" s="16"/>
      <c r="AB1622" s="17"/>
    </row>
    <row r="1623" spans="2:28" ht="38.25" customHeight="1" x14ac:dyDescent="0.2">
      <c r="B1623" s="4">
        <f t="shared" si="22"/>
        <v>1571</v>
      </c>
      <c r="C1623" s="341"/>
      <c r="D1623" s="342"/>
      <c r="E1623" s="342"/>
      <c r="F1623" s="342"/>
      <c r="G1623" s="342"/>
      <c r="H1623" s="342"/>
      <c r="I1623" s="342"/>
      <c r="J1623" s="342"/>
      <c r="K1623" s="342"/>
      <c r="L1623" s="343"/>
      <c r="M1623" s="344"/>
      <c r="N1623" s="344"/>
      <c r="O1623" s="344"/>
      <c r="P1623" s="344"/>
      <c r="Q1623" s="344"/>
      <c r="R1623" s="344"/>
      <c r="S1623" s="344"/>
      <c r="T1623" s="344"/>
      <c r="U1623" s="344"/>
      <c r="V1623" s="344"/>
      <c r="W1623" s="315"/>
      <c r="X1623" s="316"/>
      <c r="Y1623" s="318"/>
      <c r="Z1623" s="16"/>
      <c r="AA1623" s="16"/>
      <c r="AB1623" s="17"/>
    </row>
    <row r="1624" spans="2:28" ht="38.25" customHeight="1" x14ac:dyDescent="0.2">
      <c r="B1624" s="4">
        <f t="shared" si="22"/>
        <v>1572</v>
      </c>
      <c r="C1624" s="341"/>
      <c r="D1624" s="342"/>
      <c r="E1624" s="342"/>
      <c r="F1624" s="342"/>
      <c r="G1624" s="342"/>
      <c r="H1624" s="342"/>
      <c r="I1624" s="342"/>
      <c r="J1624" s="342"/>
      <c r="K1624" s="342"/>
      <c r="L1624" s="343"/>
      <c r="M1624" s="344"/>
      <c r="N1624" s="344"/>
      <c r="O1624" s="344"/>
      <c r="P1624" s="344"/>
      <c r="Q1624" s="344"/>
      <c r="R1624" s="344"/>
      <c r="S1624" s="344"/>
      <c r="T1624" s="344"/>
      <c r="U1624" s="344"/>
      <c r="V1624" s="344"/>
      <c r="W1624" s="315"/>
      <c r="X1624" s="316"/>
      <c r="Y1624" s="318"/>
      <c r="Z1624" s="16"/>
      <c r="AA1624" s="16"/>
      <c r="AB1624" s="17"/>
    </row>
    <row r="1625" spans="2:28" ht="38.25" customHeight="1" x14ac:dyDescent="0.2">
      <c r="B1625" s="4">
        <f t="shared" si="22"/>
        <v>1573</v>
      </c>
      <c r="C1625" s="341"/>
      <c r="D1625" s="342"/>
      <c r="E1625" s="342"/>
      <c r="F1625" s="342"/>
      <c r="G1625" s="342"/>
      <c r="H1625" s="342"/>
      <c r="I1625" s="342"/>
      <c r="J1625" s="342"/>
      <c r="K1625" s="342"/>
      <c r="L1625" s="343"/>
      <c r="M1625" s="344"/>
      <c r="N1625" s="344"/>
      <c r="O1625" s="344"/>
      <c r="P1625" s="344"/>
      <c r="Q1625" s="344"/>
      <c r="R1625" s="344"/>
      <c r="S1625" s="344"/>
      <c r="T1625" s="344"/>
      <c r="U1625" s="344"/>
      <c r="V1625" s="344"/>
      <c r="W1625" s="315"/>
      <c r="X1625" s="316"/>
      <c r="Y1625" s="318"/>
      <c r="Z1625" s="16"/>
      <c r="AA1625" s="16"/>
      <c r="AB1625" s="17"/>
    </row>
    <row r="1626" spans="2:28" ht="38.25" customHeight="1" x14ac:dyDescent="0.2">
      <c r="B1626" s="4">
        <f t="shared" si="22"/>
        <v>1574</v>
      </c>
      <c r="C1626" s="341"/>
      <c r="D1626" s="342"/>
      <c r="E1626" s="342"/>
      <c r="F1626" s="342"/>
      <c r="G1626" s="342"/>
      <c r="H1626" s="342"/>
      <c r="I1626" s="342"/>
      <c r="J1626" s="342"/>
      <c r="K1626" s="342"/>
      <c r="L1626" s="343"/>
      <c r="M1626" s="344"/>
      <c r="N1626" s="344"/>
      <c r="O1626" s="344"/>
      <c r="P1626" s="344"/>
      <c r="Q1626" s="344"/>
      <c r="R1626" s="344"/>
      <c r="S1626" s="344"/>
      <c r="T1626" s="344"/>
      <c r="U1626" s="344"/>
      <c r="V1626" s="344"/>
      <c r="W1626" s="315"/>
      <c r="X1626" s="316"/>
      <c r="Y1626" s="318"/>
      <c r="Z1626" s="16"/>
      <c r="AA1626" s="16"/>
      <c r="AB1626" s="17"/>
    </row>
    <row r="1627" spans="2:28" ht="38.25" customHeight="1" x14ac:dyDescent="0.2">
      <c r="B1627" s="4">
        <f t="shared" si="22"/>
        <v>1575</v>
      </c>
      <c r="C1627" s="341"/>
      <c r="D1627" s="342"/>
      <c r="E1627" s="342"/>
      <c r="F1627" s="342"/>
      <c r="G1627" s="342"/>
      <c r="H1627" s="342"/>
      <c r="I1627" s="342"/>
      <c r="J1627" s="342"/>
      <c r="K1627" s="342"/>
      <c r="L1627" s="343"/>
      <c r="M1627" s="344"/>
      <c r="N1627" s="344"/>
      <c r="O1627" s="344"/>
      <c r="P1627" s="344"/>
      <c r="Q1627" s="344"/>
      <c r="R1627" s="344"/>
      <c r="S1627" s="344"/>
      <c r="T1627" s="344"/>
      <c r="U1627" s="344"/>
      <c r="V1627" s="344"/>
      <c r="W1627" s="315"/>
      <c r="X1627" s="316"/>
      <c r="Y1627" s="318"/>
      <c r="Z1627" s="16"/>
      <c r="AA1627" s="16"/>
      <c r="AB1627" s="17"/>
    </row>
    <row r="1628" spans="2:28" ht="38.25" customHeight="1" x14ac:dyDescent="0.2">
      <c r="B1628" s="4">
        <f t="shared" si="22"/>
        <v>1576</v>
      </c>
      <c r="C1628" s="341"/>
      <c r="D1628" s="342"/>
      <c r="E1628" s="342"/>
      <c r="F1628" s="342"/>
      <c r="G1628" s="342"/>
      <c r="H1628" s="342"/>
      <c r="I1628" s="342"/>
      <c r="J1628" s="342"/>
      <c r="K1628" s="342"/>
      <c r="L1628" s="343"/>
      <c r="M1628" s="344"/>
      <c r="N1628" s="344"/>
      <c r="O1628" s="344"/>
      <c r="P1628" s="344"/>
      <c r="Q1628" s="344"/>
      <c r="R1628" s="344"/>
      <c r="S1628" s="344"/>
      <c r="T1628" s="344"/>
      <c r="U1628" s="344"/>
      <c r="V1628" s="344"/>
      <c r="W1628" s="315"/>
      <c r="X1628" s="316"/>
      <c r="Y1628" s="318"/>
      <c r="Z1628" s="16"/>
      <c r="AA1628" s="16"/>
      <c r="AB1628" s="17"/>
    </row>
    <row r="1629" spans="2:28" ht="38.25" customHeight="1" x14ac:dyDescent="0.2">
      <c r="B1629" s="4">
        <f t="shared" si="22"/>
        <v>1577</v>
      </c>
      <c r="C1629" s="341"/>
      <c r="D1629" s="342"/>
      <c r="E1629" s="342"/>
      <c r="F1629" s="342"/>
      <c r="G1629" s="342"/>
      <c r="H1629" s="342"/>
      <c r="I1629" s="342"/>
      <c r="J1629" s="342"/>
      <c r="K1629" s="342"/>
      <c r="L1629" s="343"/>
      <c r="M1629" s="344"/>
      <c r="N1629" s="344"/>
      <c r="O1629" s="344"/>
      <c r="P1629" s="344"/>
      <c r="Q1629" s="344"/>
      <c r="R1629" s="344"/>
      <c r="S1629" s="344"/>
      <c r="T1629" s="344"/>
      <c r="U1629" s="344"/>
      <c r="V1629" s="344"/>
      <c r="W1629" s="315"/>
      <c r="X1629" s="316"/>
      <c r="Y1629" s="318"/>
      <c r="Z1629" s="16"/>
      <c r="AA1629" s="16"/>
      <c r="AB1629" s="17"/>
    </row>
    <row r="1630" spans="2:28" ht="38.25" customHeight="1" x14ac:dyDescent="0.2">
      <c r="B1630" s="4">
        <f t="shared" si="22"/>
        <v>1578</v>
      </c>
      <c r="C1630" s="341"/>
      <c r="D1630" s="342"/>
      <c r="E1630" s="342"/>
      <c r="F1630" s="342"/>
      <c r="G1630" s="342"/>
      <c r="H1630" s="342"/>
      <c r="I1630" s="342"/>
      <c r="J1630" s="342"/>
      <c r="K1630" s="342"/>
      <c r="L1630" s="343"/>
      <c r="M1630" s="344"/>
      <c r="N1630" s="344"/>
      <c r="O1630" s="344"/>
      <c r="P1630" s="344"/>
      <c r="Q1630" s="344"/>
      <c r="R1630" s="344"/>
      <c r="S1630" s="344"/>
      <c r="T1630" s="344"/>
      <c r="U1630" s="344"/>
      <c r="V1630" s="344"/>
      <c r="W1630" s="315"/>
      <c r="X1630" s="316"/>
      <c r="Y1630" s="318"/>
      <c r="Z1630" s="16"/>
      <c r="AA1630" s="16"/>
      <c r="AB1630" s="17"/>
    </row>
    <row r="1631" spans="2:28" ht="38.25" customHeight="1" x14ac:dyDescent="0.2">
      <c r="B1631" s="4">
        <f t="shared" si="22"/>
        <v>1579</v>
      </c>
      <c r="C1631" s="341"/>
      <c r="D1631" s="342"/>
      <c r="E1631" s="342"/>
      <c r="F1631" s="342"/>
      <c r="G1631" s="342"/>
      <c r="H1631" s="342"/>
      <c r="I1631" s="342"/>
      <c r="J1631" s="342"/>
      <c r="K1631" s="342"/>
      <c r="L1631" s="343"/>
      <c r="M1631" s="344"/>
      <c r="N1631" s="344"/>
      <c r="O1631" s="344"/>
      <c r="P1631" s="344"/>
      <c r="Q1631" s="344"/>
      <c r="R1631" s="344"/>
      <c r="S1631" s="344"/>
      <c r="T1631" s="344"/>
      <c r="U1631" s="344"/>
      <c r="V1631" s="344"/>
      <c r="W1631" s="315"/>
      <c r="X1631" s="316"/>
      <c r="Y1631" s="318"/>
      <c r="Z1631" s="16"/>
      <c r="AA1631" s="16"/>
      <c r="AB1631" s="17"/>
    </row>
    <row r="1632" spans="2:28" ht="38.25" customHeight="1" x14ac:dyDescent="0.2">
      <c r="B1632" s="4">
        <f t="shared" si="22"/>
        <v>1580</v>
      </c>
      <c r="C1632" s="341"/>
      <c r="D1632" s="342"/>
      <c r="E1632" s="342"/>
      <c r="F1632" s="342"/>
      <c r="G1632" s="342"/>
      <c r="H1632" s="342"/>
      <c r="I1632" s="342"/>
      <c r="J1632" s="342"/>
      <c r="K1632" s="342"/>
      <c r="L1632" s="343"/>
      <c r="M1632" s="344"/>
      <c r="N1632" s="344"/>
      <c r="O1632" s="344"/>
      <c r="P1632" s="344"/>
      <c r="Q1632" s="344"/>
      <c r="R1632" s="344"/>
      <c r="S1632" s="344"/>
      <c r="T1632" s="344"/>
      <c r="U1632" s="344"/>
      <c r="V1632" s="344"/>
      <c r="W1632" s="315"/>
      <c r="X1632" s="316"/>
      <c r="Y1632" s="318"/>
      <c r="Z1632" s="16"/>
      <c r="AA1632" s="16"/>
      <c r="AB1632" s="17"/>
    </row>
    <row r="1633" spans="2:28" ht="38.25" customHeight="1" x14ac:dyDescent="0.2">
      <c r="B1633" s="4">
        <f t="shared" si="22"/>
        <v>1581</v>
      </c>
      <c r="C1633" s="341"/>
      <c r="D1633" s="342"/>
      <c r="E1633" s="342"/>
      <c r="F1633" s="342"/>
      <c r="G1633" s="342"/>
      <c r="H1633" s="342"/>
      <c r="I1633" s="342"/>
      <c r="J1633" s="342"/>
      <c r="K1633" s="342"/>
      <c r="L1633" s="343"/>
      <c r="M1633" s="344"/>
      <c r="N1633" s="344"/>
      <c r="O1633" s="344"/>
      <c r="P1633" s="344"/>
      <c r="Q1633" s="344"/>
      <c r="R1633" s="344"/>
      <c r="S1633" s="344"/>
      <c r="T1633" s="344"/>
      <c r="U1633" s="344"/>
      <c r="V1633" s="344"/>
      <c r="W1633" s="315"/>
      <c r="X1633" s="316"/>
      <c r="Y1633" s="318"/>
      <c r="Z1633" s="16"/>
      <c r="AA1633" s="16"/>
      <c r="AB1633" s="17"/>
    </row>
    <row r="1634" spans="2:28" ht="38.25" customHeight="1" x14ac:dyDescent="0.2">
      <c r="B1634" s="4">
        <f t="shared" si="22"/>
        <v>1582</v>
      </c>
      <c r="C1634" s="341"/>
      <c r="D1634" s="342"/>
      <c r="E1634" s="342"/>
      <c r="F1634" s="342"/>
      <c r="G1634" s="342"/>
      <c r="H1634" s="342"/>
      <c r="I1634" s="342"/>
      <c r="J1634" s="342"/>
      <c r="K1634" s="342"/>
      <c r="L1634" s="343"/>
      <c r="M1634" s="344"/>
      <c r="N1634" s="344"/>
      <c r="O1634" s="344"/>
      <c r="P1634" s="344"/>
      <c r="Q1634" s="344"/>
      <c r="R1634" s="344"/>
      <c r="S1634" s="344"/>
      <c r="T1634" s="344"/>
      <c r="U1634" s="344"/>
      <c r="V1634" s="344"/>
      <c r="W1634" s="315"/>
      <c r="X1634" s="316"/>
      <c r="Y1634" s="318"/>
      <c r="Z1634" s="16"/>
      <c r="AA1634" s="16"/>
      <c r="AB1634" s="17"/>
    </row>
    <row r="1635" spans="2:28" ht="38.25" customHeight="1" x14ac:dyDescent="0.2">
      <c r="B1635" s="4">
        <f t="shared" si="22"/>
        <v>1583</v>
      </c>
      <c r="C1635" s="341"/>
      <c r="D1635" s="342"/>
      <c r="E1635" s="342"/>
      <c r="F1635" s="342"/>
      <c r="G1635" s="342"/>
      <c r="H1635" s="342"/>
      <c r="I1635" s="342"/>
      <c r="J1635" s="342"/>
      <c r="K1635" s="342"/>
      <c r="L1635" s="343"/>
      <c r="M1635" s="344"/>
      <c r="N1635" s="344"/>
      <c r="O1635" s="344"/>
      <c r="P1635" s="344"/>
      <c r="Q1635" s="344"/>
      <c r="R1635" s="344"/>
      <c r="S1635" s="344"/>
      <c r="T1635" s="344"/>
      <c r="U1635" s="344"/>
      <c r="V1635" s="344"/>
      <c r="W1635" s="315"/>
      <c r="X1635" s="316"/>
      <c r="Y1635" s="318"/>
      <c r="Z1635" s="16"/>
      <c r="AA1635" s="16"/>
      <c r="AB1635" s="17"/>
    </row>
    <row r="1636" spans="2:28" ht="38.25" customHeight="1" x14ac:dyDescent="0.2">
      <c r="B1636" s="4">
        <f t="shared" si="22"/>
        <v>1584</v>
      </c>
      <c r="C1636" s="341"/>
      <c r="D1636" s="342"/>
      <c r="E1636" s="342"/>
      <c r="F1636" s="342"/>
      <c r="G1636" s="342"/>
      <c r="H1636" s="342"/>
      <c r="I1636" s="342"/>
      <c r="J1636" s="342"/>
      <c r="K1636" s="342"/>
      <c r="L1636" s="343"/>
      <c r="M1636" s="344"/>
      <c r="N1636" s="344"/>
      <c r="O1636" s="344"/>
      <c r="P1636" s="344"/>
      <c r="Q1636" s="344"/>
      <c r="R1636" s="344"/>
      <c r="S1636" s="344"/>
      <c r="T1636" s="344"/>
      <c r="U1636" s="344"/>
      <c r="V1636" s="344"/>
      <c r="W1636" s="315"/>
      <c r="X1636" s="316"/>
      <c r="Y1636" s="318"/>
      <c r="Z1636" s="16"/>
      <c r="AA1636" s="16"/>
      <c r="AB1636" s="17"/>
    </row>
    <row r="1637" spans="2:28" ht="38.25" customHeight="1" x14ac:dyDescent="0.2">
      <c r="B1637" s="4">
        <f t="shared" si="22"/>
        <v>1585</v>
      </c>
      <c r="C1637" s="341"/>
      <c r="D1637" s="342"/>
      <c r="E1637" s="342"/>
      <c r="F1637" s="342"/>
      <c r="G1637" s="342"/>
      <c r="H1637" s="342"/>
      <c r="I1637" s="342"/>
      <c r="J1637" s="342"/>
      <c r="K1637" s="342"/>
      <c r="L1637" s="343"/>
      <c r="M1637" s="344"/>
      <c r="N1637" s="344"/>
      <c r="O1637" s="344"/>
      <c r="P1637" s="344"/>
      <c r="Q1637" s="344"/>
      <c r="R1637" s="344"/>
      <c r="S1637" s="344"/>
      <c r="T1637" s="344"/>
      <c r="U1637" s="344"/>
      <c r="V1637" s="344"/>
      <c r="W1637" s="315"/>
      <c r="X1637" s="316"/>
      <c r="Y1637" s="318"/>
      <c r="Z1637" s="16"/>
      <c r="AA1637" s="16"/>
      <c r="AB1637" s="17"/>
    </row>
    <row r="1638" spans="2:28" ht="38.25" customHeight="1" x14ac:dyDescent="0.2">
      <c r="B1638" s="4">
        <f t="shared" si="22"/>
        <v>1586</v>
      </c>
      <c r="C1638" s="341"/>
      <c r="D1638" s="342"/>
      <c r="E1638" s="342"/>
      <c r="F1638" s="342"/>
      <c r="G1638" s="342"/>
      <c r="H1638" s="342"/>
      <c r="I1638" s="342"/>
      <c r="J1638" s="342"/>
      <c r="K1638" s="342"/>
      <c r="L1638" s="343"/>
      <c r="M1638" s="344"/>
      <c r="N1638" s="344"/>
      <c r="O1638" s="344"/>
      <c r="P1638" s="344"/>
      <c r="Q1638" s="344"/>
      <c r="R1638" s="344"/>
      <c r="S1638" s="344"/>
      <c r="T1638" s="344"/>
      <c r="U1638" s="344"/>
      <c r="V1638" s="344"/>
      <c r="W1638" s="315"/>
      <c r="X1638" s="316"/>
      <c r="Y1638" s="318"/>
      <c r="Z1638" s="16"/>
      <c r="AA1638" s="16"/>
      <c r="AB1638" s="17"/>
    </row>
    <row r="1639" spans="2:28" ht="38.25" customHeight="1" x14ac:dyDescent="0.2">
      <c r="B1639" s="4">
        <f t="shared" si="22"/>
        <v>1587</v>
      </c>
      <c r="C1639" s="341"/>
      <c r="D1639" s="342"/>
      <c r="E1639" s="342"/>
      <c r="F1639" s="342"/>
      <c r="G1639" s="342"/>
      <c r="H1639" s="342"/>
      <c r="I1639" s="342"/>
      <c r="J1639" s="342"/>
      <c r="K1639" s="342"/>
      <c r="L1639" s="343"/>
      <c r="M1639" s="344"/>
      <c r="N1639" s="344"/>
      <c r="O1639" s="344"/>
      <c r="P1639" s="344"/>
      <c r="Q1639" s="344"/>
      <c r="R1639" s="344"/>
      <c r="S1639" s="344"/>
      <c r="T1639" s="344"/>
      <c r="U1639" s="344"/>
      <c r="V1639" s="344"/>
      <c r="W1639" s="315"/>
      <c r="X1639" s="316"/>
      <c r="Y1639" s="318"/>
      <c r="Z1639" s="16"/>
      <c r="AA1639" s="16"/>
      <c r="AB1639" s="17"/>
    </row>
    <row r="1640" spans="2:28" ht="38.25" customHeight="1" x14ac:dyDescent="0.2">
      <c r="B1640" s="4">
        <f t="shared" si="22"/>
        <v>1588</v>
      </c>
      <c r="C1640" s="341"/>
      <c r="D1640" s="342"/>
      <c r="E1640" s="342"/>
      <c r="F1640" s="342"/>
      <c r="G1640" s="342"/>
      <c r="H1640" s="342"/>
      <c r="I1640" s="342"/>
      <c r="J1640" s="342"/>
      <c r="K1640" s="342"/>
      <c r="L1640" s="343"/>
      <c r="M1640" s="344"/>
      <c r="N1640" s="344"/>
      <c r="O1640" s="344"/>
      <c r="P1640" s="344"/>
      <c r="Q1640" s="344"/>
      <c r="R1640" s="344"/>
      <c r="S1640" s="344"/>
      <c r="T1640" s="344"/>
      <c r="U1640" s="344"/>
      <c r="V1640" s="344"/>
      <c r="W1640" s="315"/>
      <c r="X1640" s="316"/>
      <c r="Y1640" s="318"/>
      <c r="Z1640" s="16"/>
      <c r="AA1640" s="16"/>
      <c r="AB1640" s="17"/>
    </row>
    <row r="1641" spans="2:28" ht="38.25" customHeight="1" x14ac:dyDescent="0.2">
      <c r="B1641" s="4">
        <f t="shared" si="22"/>
        <v>1589</v>
      </c>
      <c r="C1641" s="341"/>
      <c r="D1641" s="342"/>
      <c r="E1641" s="342"/>
      <c r="F1641" s="342"/>
      <c r="G1641" s="342"/>
      <c r="H1641" s="342"/>
      <c r="I1641" s="342"/>
      <c r="J1641" s="342"/>
      <c r="K1641" s="342"/>
      <c r="L1641" s="343"/>
      <c r="M1641" s="344"/>
      <c r="N1641" s="344"/>
      <c r="O1641" s="344"/>
      <c r="P1641" s="344"/>
      <c r="Q1641" s="344"/>
      <c r="R1641" s="344"/>
      <c r="S1641" s="344"/>
      <c r="T1641" s="344"/>
      <c r="U1641" s="344"/>
      <c r="V1641" s="344"/>
      <c r="W1641" s="315"/>
      <c r="X1641" s="316"/>
      <c r="Y1641" s="318"/>
      <c r="Z1641" s="16"/>
      <c r="AA1641" s="16"/>
      <c r="AB1641" s="17"/>
    </row>
    <row r="1642" spans="2:28" ht="38.25" customHeight="1" x14ac:dyDescent="0.2">
      <c r="B1642" s="4">
        <f t="shared" si="22"/>
        <v>1590</v>
      </c>
      <c r="C1642" s="341"/>
      <c r="D1642" s="342"/>
      <c r="E1642" s="342"/>
      <c r="F1642" s="342"/>
      <c r="G1642" s="342"/>
      <c r="H1642" s="342"/>
      <c r="I1642" s="342"/>
      <c r="J1642" s="342"/>
      <c r="K1642" s="342"/>
      <c r="L1642" s="343"/>
      <c r="M1642" s="344"/>
      <c r="N1642" s="344"/>
      <c r="O1642" s="344"/>
      <c r="P1642" s="344"/>
      <c r="Q1642" s="344"/>
      <c r="R1642" s="344"/>
      <c r="S1642" s="344"/>
      <c r="T1642" s="344"/>
      <c r="U1642" s="344"/>
      <c r="V1642" s="344"/>
      <c r="W1642" s="315"/>
      <c r="X1642" s="316"/>
      <c r="Y1642" s="318"/>
      <c r="Z1642" s="16"/>
      <c r="AA1642" s="16"/>
      <c r="AB1642" s="17"/>
    </row>
    <row r="1643" spans="2:28" ht="38.25" customHeight="1" x14ac:dyDescent="0.2">
      <c r="B1643" s="4">
        <f t="shared" si="22"/>
        <v>1591</v>
      </c>
      <c r="C1643" s="341"/>
      <c r="D1643" s="342"/>
      <c r="E1643" s="342"/>
      <c r="F1643" s="342"/>
      <c r="G1643" s="342"/>
      <c r="H1643" s="342"/>
      <c r="I1643" s="342"/>
      <c r="J1643" s="342"/>
      <c r="K1643" s="342"/>
      <c r="L1643" s="343"/>
      <c r="M1643" s="344"/>
      <c r="N1643" s="344"/>
      <c r="O1643" s="344"/>
      <c r="P1643" s="344"/>
      <c r="Q1643" s="344"/>
      <c r="R1643" s="344"/>
      <c r="S1643" s="344"/>
      <c r="T1643" s="344"/>
      <c r="U1643" s="344"/>
      <c r="V1643" s="344"/>
      <c r="W1643" s="315"/>
      <c r="X1643" s="316"/>
      <c r="Y1643" s="318"/>
      <c r="Z1643" s="16"/>
      <c r="AA1643" s="16"/>
      <c r="AB1643" s="17"/>
    </row>
    <row r="1644" spans="2:28" ht="38.25" customHeight="1" x14ac:dyDescent="0.2">
      <c r="B1644" s="4">
        <f t="shared" si="22"/>
        <v>1592</v>
      </c>
      <c r="C1644" s="341"/>
      <c r="D1644" s="342"/>
      <c r="E1644" s="342"/>
      <c r="F1644" s="342"/>
      <c r="G1644" s="342"/>
      <c r="H1644" s="342"/>
      <c r="I1644" s="342"/>
      <c r="J1644" s="342"/>
      <c r="K1644" s="342"/>
      <c r="L1644" s="343"/>
      <c r="M1644" s="344"/>
      <c r="N1644" s="344"/>
      <c r="O1644" s="344"/>
      <c r="P1644" s="344"/>
      <c r="Q1644" s="344"/>
      <c r="R1644" s="344"/>
      <c r="S1644" s="344"/>
      <c r="T1644" s="344"/>
      <c r="U1644" s="344"/>
      <c r="V1644" s="344"/>
      <c r="W1644" s="315"/>
      <c r="X1644" s="316"/>
      <c r="Y1644" s="318"/>
      <c r="Z1644" s="16"/>
      <c r="AA1644" s="16"/>
      <c r="AB1644" s="17"/>
    </row>
    <row r="1645" spans="2:28" ht="38.25" customHeight="1" x14ac:dyDescent="0.2">
      <c r="B1645" s="4">
        <f t="shared" si="22"/>
        <v>1593</v>
      </c>
      <c r="C1645" s="341"/>
      <c r="D1645" s="342"/>
      <c r="E1645" s="342"/>
      <c r="F1645" s="342"/>
      <c r="G1645" s="342"/>
      <c r="H1645" s="342"/>
      <c r="I1645" s="342"/>
      <c r="J1645" s="342"/>
      <c r="K1645" s="342"/>
      <c r="L1645" s="343"/>
      <c r="M1645" s="344"/>
      <c r="N1645" s="344"/>
      <c r="O1645" s="344"/>
      <c r="P1645" s="344"/>
      <c r="Q1645" s="344"/>
      <c r="R1645" s="344"/>
      <c r="S1645" s="344"/>
      <c r="T1645" s="344"/>
      <c r="U1645" s="344"/>
      <c r="V1645" s="344"/>
      <c r="W1645" s="315"/>
      <c r="X1645" s="316"/>
      <c r="Y1645" s="318"/>
      <c r="Z1645" s="16"/>
      <c r="AA1645" s="16"/>
      <c r="AB1645" s="17"/>
    </row>
    <row r="1646" spans="2:28" ht="38.25" customHeight="1" x14ac:dyDescent="0.2">
      <c r="B1646" s="4">
        <f t="shared" si="22"/>
        <v>1594</v>
      </c>
      <c r="C1646" s="341"/>
      <c r="D1646" s="342"/>
      <c r="E1646" s="342"/>
      <c r="F1646" s="342"/>
      <c r="G1646" s="342"/>
      <c r="H1646" s="342"/>
      <c r="I1646" s="342"/>
      <c r="J1646" s="342"/>
      <c r="K1646" s="342"/>
      <c r="L1646" s="343"/>
      <c r="M1646" s="344"/>
      <c r="N1646" s="344"/>
      <c r="O1646" s="344"/>
      <c r="P1646" s="344"/>
      <c r="Q1646" s="344"/>
      <c r="R1646" s="344"/>
      <c r="S1646" s="344"/>
      <c r="T1646" s="344"/>
      <c r="U1646" s="344"/>
      <c r="V1646" s="344"/>
      <c r="W1646" s="315"/>
      <c r="X1646" s="316"/>
      <c r="Y1646" s="318"/>
      <c r="Z1646" s="16"/>
      <c r="AA1646" s="16"/>
      <c r="AB1646" s="17"/>
    </row>
    <row r="1647" spans="2:28" ht="38.25" customHeight="1" x14ac:dyDescent="0.2">
      <c r="B1647" s="4">
        <f t="shared" si="22"/>
        <v>1595</v>
      </c>
      <c r="C1647" s="341"/>
      <c r="D1647" s="342"/>
      <c r="E1647" s="342"/>
      <c r="F1647" s="342"/>
      <c r="G1647" s="342"/>
      <c r="H1647" s="342"/>
      <c r="I1647" s="342"/>
      <c r="J1647" s="342"/>
      <c r="K1647" s="342"/>
      <c r="L1647" s="343"/>
      <c r="M1647" s="344"/>
      <c r="N1647" s="344"/>
      <c r="O1647" s="344"/>
      <c r="P1647" s="344"/>
      <c r="Q1647" s="344"/>
      <c r="R1647" s="344"/>
      <c r="S1647" s="344"/>
      <c r="T1647" s="344"/>
      <c r="U1647" s="344"/>
      <c r="V1647" s="344"/>
      <c r="W1647" s="315"/>
      <c r="X1647" s="316"/>
      <c r="Y1647" s="318"/>
      <c r="Z1647" s="16"/>
      <c r="AA1647" s="16"/>
      <c r="AB1647" s="17"/>
    </row>
    <row r="1648" spans="2:28" ht="38.25" customHeight="1" x14ac:dyDescent="0.2">
      <c r="B1648" s="4">
        <f t="shared" si="22"/>
        <v>1596</v>
      </c>
      <c r="C1648" s="341"/>
      <c r="D1648" s="342"/>
      <c r="E1648" s="342"/>
      <c r="F1648" s="342"/>
      <c r="G1648" s="342"/>
      <c r="H1648" s="342"/>
      <c r="I1648" s="342"/>
      <c r="J1648" s="342"/>
      <c r="K1648" s="342"/>
      <c r="L1648" s="343"/>
      <c r="M1648" s="344"/>
      <c r="N1648" s="344"/>
      <c r="O1648" s="344"/>
      <c r="P1648" s="344"/>
      <c r="Q1648" s="344"/>
      <c r="R1648" s="344"/>
      <c r="S1648" s="344"/>
      <c r="T1648" s="344"/>
      <c r="U1648" s="344"/>
      <c r="V1648" s="344"/>
      <c r="W1648" s="315"/>
      <c r="X1648" s="316"/>
      <c r="Y1648" s="318"/>
      <c r="Z1648" s="16"/>
      <c r="AA1648" s="16"/>
      <c r="AB1648" s="17"/>
    </row>
    <row r="1649" spans="2:28" ht="38.25" customHeight="1" x14ac:dyDescent="0.2">
      <c r="B1649" s="4">
        <f t="shared" si="22"/>
        <v>1597</v>
      </c>
      <c r="C1649" s="341"/>
      <c r="D1649" s="342"/>
      <c r="E1649" s="342"/>
      <c r="F1649" s="342"/>
      <c r="G1649" s="342"/>
      <c r="H1649" s="342"/>
      <c r="I1649" s="342"/>
      <c r="J1649" s="342"/>
      <c r="K1649" s="342"/>
      <c r="L1649" s="343"/>
      <c r="M1649" s="344"/>
      <c r="N1649" s="344"/>
      <c r="O1649" s="344"/>
      <c r="P1649" s="344"/>
      <c r="Q1649" s="344"/>
      <c r="R1649" s="344"/>
      <c r="S1649" s="344"/>
      <c r="T1649" s="344"/>
      <c r="U1649" s="344"/>
      <c r="V1649" s="344"/>
      <c r="W1649" s="315"/>
      <c r="X1649" s="316"/>
      <c r="Y1649" s="318"/>
      <c r="Z1649" s="16"/>
      <c r="AA1649" s="16"/>
      <c r="AB1649" s="17"/>
    </row>
    <row r="1650" spans="2:28" ht="38.25" customHeight="1" x14ac:dyDescent="0.2">
      <c r="B1650" s="4">
        <f t="shared" si="22"/>
        <v>1598</v>
      </c>
      <c r="C1650" s="341"/>
      <c r="D1650" s="342"/>
      <c r="E1650" s="342"/>
      <c r="F1650" s="342"/>
      <c r="G1650" s="342"/>
      <c r="H1650" s="342"/>
      <c r="I1650" s="342"/>
      <c r="J1650" s="342"/>
      <c r="K1650" s="342"/>
      <c r="L1650" s="343"/>
      <c r="M1650" s="344"/>
      <c r="N1650" s="344"/>
      <c r="O1650" s="344"/>
      <c r="P1650" s="344"/>
      <c r="Q1650" s="344"/>
      <c r="R1650" s="344"/>
      <c r="S1650" s="344"/>
      <c r="T1650" s="344"/>
      <c r="U1650" s="344"/>
      <c r="V1650" s="344"/>
      <c r="W1650" s="315"/>
      <c r="X1650" s="316"/>
      <c r="Y1650" s="318"/>
      <c r="Z1650" s="16"/>
      <c r="AA1650" s="16"/>
      <c r="AB1650" s="17"/>
    </row>
    <row r="1651" spans="2:28" ht="38.25" customHeight="1" x14ac:dyDescent="0.2">
      <c r="B1651" s="4">
        <f t="shared" si="22"/>
        <v>1599</v>
      </c>
      <c r="C1651" s="341"/>
      <c r="D1651" s="342"/>
      <c r="E1651" s="342"/>
      <c r="F1651" s="342"/>
      <c r="G1651" s="342"/>
      <c r="H1651" s="342"/>
      <c r="I1651" s="342"/>
      <c r="J1651" s="342"/>
      <c r="K1651" s="342"/>
      <c r="L1651" s="343"/>
      <c r="M1651" s="344"/>
      <c r="N1651" s="344"/>
      <c r="O1651" s="344"/>
      <c r="P1651" s="344"/>
      <c r="Q1651" s="344"/>
      <c r="R1651" s="344"/>
      <c r="S1651" s="344"/>
      <c r="T1651" s="344"/>
      <c r="U1651" s="344"/>
      <c r="V1651" s="344"/>
      <c r="W1651" s="315"/>
      <c r="X1651" s="316"/>
      <c r="Y1651" s="318"/>
      <c r="Z1651" s="16"/>
      <c r="AA1651" s="16"/>
      <c r="AB1651" s="17"/>
    </row>
    <row r="1652" spans="2:28" ht="38.25" customHeight="1" x14ac:dyDescent="0.2">
      <c r="B1652" s="4">
        <f t="shared" si="22"/>
        <v>1600</v>
      </c>
      <c r="C1652" s="341"/>
      <c r="D1652" s="342"/>
      <c r="E1652" s="342"/>
      <c r="F1652" s="342"/>
      <c r="G1652" s="342"/>
      <c r="H1652" s="342"/>
      <c r="I1652" s="342"/>
      <c r="J1652" s="342"/>
      <c r="K1652" s="342"/>
      <c r="L1652" s="343"/>
      <c r="M1652" s="344"/>
      <c r="N1652" s="344"/>
      <c r="O1652" s="344"/>
      <c r="P1652" s="344"/>
      <c r="Q1652" s="344"/>
      <c r="R1652" s="344"/>
      <c r="S1652" s="344"/>
      <c r="T1652" s="344"/>
      <c r="U1652" s="344"/>
      <c r="V1652" s="344"/>
      <c r="W1652" s="315"/>
      <c r="X1652" s="316"/>
      <c r="Y1652" s="318"/>
      <c r="Z1652" s="16"/>
      <c r="AA1652" s="16"/>
      <c r="AB1652" s="17"/>
    </row>
    <row r="1653" spans="2:28" ht="38.25" customHeight="1" x14ac:dyDescent="0.2">
      <c r="B1653" s="4">
        <f t="shared" si="22"/>
        <v>1601</v>
      </c>
      <c r="C1653" s="341"/>
      <c r="D1653" s="342"/>
      <c r="E1653" s="342"/>
      <c r="F1653" s="342"/>
      <c r="G1653" s="342"/>
      <c r="H1653" s="342"/>
      <c r="I1653" s="342"/>
      <c r="J1653" s="342"/>
      <c r="K1653" s="342"/>
      <c r="L1653" s="343"/>
      <c r="M1653" s="344"/>
      <c r="N1653" s="344"/>
      <c r="O1653" s="344"/>
      <c r="P1653" s="344"/>
      <c r="Q1653" s="344"/>
      <c r="R1653" s="344"/>
      <c r="S1653" s="344"/>
      <c r="T1653" s="344"/>
      <c r="U1653" s="344"/>
      <c r="V1653" s="344"/>
      <c r="W1653" s="315"/>
      <c r="X1653" s="316"/>
      <c r="Y1653" s="318"/>
      <c r="Z1653" s="16"/>
      <c r="AA1653" s="16"/>
      <c r="AB1653" s="17"/>
    </row>
    <row r="1654" spans="2:28" ht="38.25" customHeight="1" x14ac:dyDescent="0.2">
      <c r="B1654" s="4">
        <f t="shared" si="22"/>
        <v>1602</v>
      </c>
      <c r="C1654" s="341"/>
      <c r="D1654" s="342"/>
      <c r="E1654" s="342"/>
      <c r="F1654" s="342"/>
      <c r="G1654" s="342"/>
      <c r="H1654" s="342"/>
      <c r="I1654" s="342"/>
      <c r="J1654" s="342"/>
      <c r="K1654" s="342"/>
      <c r="L1654" s="343"/>
      <c r="M1654" s="344"/>
      <c r="N1654" s="344"/>
      <c r="O1654" s="344"/>
      <c r="P1654" s="344"/>
      <c r="Q1654" s="344"/>
      <c r="R1654" s="344"/>
      <c r="S1654" s="344"/>
      <c r="T1654" s="344"/>
      <c r="U1654" s="344"/>
      <c r="V1654" s="344"/>
      <c r="W1654" s="315"/>
      <c r="X1654" s="316"/>
      <c r="Y1654" s="318"/>
      <c r="Z1654" s="16"/>
      <c r="AA1654" s="16"/>
      <c r="AB1654" s="17"/>
    </row>
    <row r="1655" spans="2:28" ht="38.25" customHeight="1" x14ac:dyDescent="0.2">
      <c r="B1655" s="4">
        <f t="shared" si="22"/>
        <v>1603</v>
      </c>
      <c r="C1655" s="341"/>
      <c r="D1655" s="342"/>
      <c r="E1655" s="342"/>
      <c r="F1655" s="342"/>
      <c r="G1655" s="342"/>
      <c r="H1655" s="342"/>
      <c r="I1655" s="342"/>
      <c r="J1655" s="342"/>
      <c r="K1655" s="342"/>
      <c r="L1655" s="343"/>
      <c r="M1655" s="344"/>
      <c r="N1655" s="344"/>
      <c r="O1655" s="344"/>
      <c r="P1655" s="344"/>
      <c r="Q1655" s="344"/>
      <c r="R1655" s="344"/>
      <c r="S1655" s="344"/>
      <c r="T1655" s="344"/>
      <c r="U1655" s="344"/>
      <c r="V1655" s="344"/>
      <c r="W1655" s="315"/>
      <c r="X1655" s="316"/>
      <c r="Y1655" s="318"/>
      <c r="Z1655" s="16"/>
      <c r="AA1655" s="16"/>
      <c r="AB1655" s="17"/>
    </row>
    <row r="1656" spans="2:28" ht="38.25" customHeight="1" x14ac:dyDescent="0.2">
      <c r="B1656" s="4">
        <f t="shared" si="22"/>
        <v>1604</v>
      </c>
      <c r="C1656" s="341"/>
      <c r="D1656" s="342"/>
      <c r="E1656" s="342"/>
      <c r="F1656" s="342"/>
      <c r="G1656" s="342"/>
      <c r="H1656" s="342"/>
      <c r="I1656" s="342"/>
      <c r="J1656" s="342"/>
      <c r="K1656" s="342"/>
      <c r="L1656" s="343"/>
      <c r="M1656" s="344"/>
      <c r="N1656" s="344"/>
      <c r="O1656" s="344"/>
      <c r="P1656" s="344"/>
      <c r="Q1656" s="344"/>
      <c r="R1656" s="344"/>
      <c r="S1656" s="344"/>
      <c r="T1656" s="344"/>
      <c r="U1656" s="344"/>
      <c r="V1656" s="344"/>
      <c r="W1656" s="315"/>
      <c r="X1656" s="316"/>
      <c r="Y1656" s="318"/>
      <c r="Z1656" s="16"/>
      <c r="AA1656" s="16"/>
      <c r="AB1656" s="17"/>
    </row>
    <row r="1657" spans="2:28" ht="38.25" customHeight="1" x14ac:dyDescent="0.2">
      <c r="B1657" s="4">
        <f t="shared" si="22"/>
        <v>1605</v>
      </c>
      <c r="C1657" s="341"/>
      <c r="D1657" s="342"/>
      <c r="E1657" s="342"/>
      <c r="F1657" s="342"/>
      <c r="G1657" s="342"/>
      <c r="H1657" s="342"/>
      <c r="I1657" s="342"/>
      <c r="J1657" s="342"/>
      <c r="K1657" s="342"/>
      <c r="L1657" s="343"/>
      <c r="M1657" s="344"/>
      <c r="N1657" s="344"/>
      <c r="O1657" s="344"/>
      <c r="P1657" s="344"/>
      <c r="Q1657" s="344"/>
      <c r="R1657" s="344"/>
      <c r="S1657" s="344"/>
      <c r="T1657" s="344"/>
      <c r="U1657" s="344"/>
      <c r="V1657" s="344"/>
      <c r="W1657" s="315"/>
      <c r="X1657" s="316"/>
      <c r="Y1657" s="318"/>
      <c r="Z1657" s="16"/>
      <c r="AA1657" s="16"/>
      <c r="AB1657" s="17"/>
    </row>
    <row r="1658" spans="2:28" ht="38.25" customHeight="1" x14ac:dyDescent="0.2">
      <c r="B1658" s="4">
        <f t="shared" si="22"/>
        <v>1606</v>
      </c>
      <c r="C1658" s="341"/>
      <c r="D1658" s="342"/>
      <c r="E1658" s="342"/>
      <c r="F1658" s="342"/>
      <c r="G1658" s="342"/>
      <c r="H1658" s="342"/>
      <c r="I1658" s="342"/>
      <c r="J1658" s="342"/>
      <c r="K1658" s="342"/>
      <c r="L1658" s="343"/>
      <c r="M1658" s="344"/>
      <c r="N1658" s="344"/>
      <c r="O1658" s="344"/>
      <c r="P1658" s="344"/>
      <c r="Q1658" s="344"/>
      <c r="R1658" s="344"/>
      <c r="S1658" s="344"/>
      <c r="T1658" s="344"/>
      <c r="U1658" s="344"/>
      <c r="V1658" s="344"/>
      <c r="W1658" s="315"/>
      <c r="X1658" s="316"/>
      <c r="Y1658" s="318"/>
      <c r="Z1658" s="16"/>
      <c r="AA1658" s="16"/>
      <c r="AB1658" s="17"/>
    </row>
    <row r="1659" spans="2:28" ht="38.25" customHeight="1" x14ac:dyDescent="0.2">
      <c r="B1659" s="4">
        <f t="shared" si="22"/>
        <v>1607</v>
      </c>
      <c r="C1659" s="341"/>
      <c r="D1659" s="342"/>
      <c r="E1659" s="342"/>
      <c r="F1659" s="342"/>
      <c r="G1659" s="342"/>
      <c r="H1659" s="342"/>
      <c r="I1659" s="342"/>
      <c r="J1659" s="342"/>
      <c r="K1659" s="342"/>
      <c r="L1659" s="343"/>
      <c r="M1659" s="344"/>
      <c r="N1659" s="344"/>
      <c r="O1659" s="344"/>
      <c r="P1659" s="344"/>
      <c r="Q1659" s="344"/>
      <c r="R1659" s="344"/>
      <c r="S1659" s="344"/>
      <c r="T1659" s="344"/>
      <c r="U1659" s="344"/>
      <c r="V1659" s="344"/>
      <c r="W1659" s="315"/>
      <c r="X1659" s="316"/>
      <c r="Y1659" s="318"/>
      <c r="Z1659" s="16"/>
      <c r="AA1659" s="16"/>
      <c r="AB1659" s="17"/>
    </row>
    <row r="1660" spans="2:28" ht="38.25" customHeight="1" x14ac:dyDescent="0.2">
      <c r="B1660" s="4">
        <f t="shared" si="22"/>
        <v>1608</v>
      </c>
      <c r="C1660" s="341"/>
      <c r="D1660" s="342"/>
      <c r="E1660" s="342"/>
      <c r="F1660" s="342"/>
      <c r="G1660" s="342"/>
      <c r="H1660" s="342"/>
      <c r="I1660" s="342"/>
      <c r="J1660" s="342"/>
      <c r="K1660" s="342"/>
      <c r="L1660" s="343"/>
      <c r="M1660" s="344"/>
      <c r="N1660" s="344"/>
      <c r="O1660" s="344"/>
      <c r="P1660" s="344"/>
      <c r="Q1660" s="344"/>
      <c r="R1660" s="344"/>
      <c r="S1660" s="344"/>
      <c r="T1660" s="344"/>
      <c r="U1660" s="344"/>
      <c r="V1660" s="344"/>
      <c r="W1660" s="315"/>
      <c r="X1660" s="316"/>
      <c r="Y1660" s="318"/>
      <c r="Z1660" s="16"/>
      <c r="AA1660" s="16"/>
      <c r="AB1660" s="17"/>
    </row>
    <row r="1661" spans="2:28" ht="38.25" customHeight="1" x14ac:dyDescent="0.2">
      <c r="B1661" s="4">
        <f t="shared" si="22"/>
        <v>1609</v>
      </c>
      <c r="C1661" s="341"/>
      <c r="D1661" s="342"/>
      <c r="E1661" s="342"/>
      <c r="F1661" s="342"/>
      <c r="G1661" s="342"/>
      <c r="H1661" s="342"/>
      <c r="I1661" s="342"/>
      <c r="J1661" s="342"/>
      <c r="K1661" s="342"/>
      <c r="L1661" s="343"/>
      <c r="M1661" s="344"/>
      <c r="N1661" s="344"/>
      <c r="O1661" s="344"/>
      <c r="P1661" s="344"/>
      <c r="Q1661" s="344"/>
      <c r="R1661" s="344"/>
      <c r="S1661" s="344"/>
      <c r="T1661" s="344"/>
      <c r="U1661" s="344"/>
      <c r="V1661" s="344"/>
      <c r="W1661" s="315"/>
      <c r="X1661" s="316"/>
      <c r="Y1661" s="318"/>
      <c r="Z1661" s="16"/>
      <c r="AA1661" s="16"/>
      <c r="AB1661" s="17"/>
    </row>
    <row r="1662" spans="2:28" ht="38.25" customHeight="1" x14ac:dyDescent="0.2">
      <c r="B1662" s="4">
        <f t="shared" si="22"/>
        <v>1610</v>
      </c>
      <c r="C1662" s="341"/>
      <c r="D1662" s="342"/>
      <c r="E1662" s="342"/>
      <c r="F1662" s="342"/>
      <c r="G1662" s="342"/>
      <c r="H1662" s="342"/>
      <c r="I1662" s="342"/>
      <c r="J1662" s="342"/>
      <c r="K1662" s="342"/>
      <c r="L1662" s="343"/>
      <c r="M1662" s="344"/>
      <c r="N1662" s="344"/>
      <c r="O1662" s="344"/>
      <c r="P1662" s="344"/>
      <c r="Q1662" s="344"/>
      <c r="R1662" s="344"/>
      <c r="S1662" s="344"/>
      <c r="T1662" s="344"/>
      <c r="U1662" s="344"/>
      <c r="V1662" s="344"/>
      <c r="W1662" s="315"/>
      <c r="X1662" s="316"/>
      <c r="Y1662" s="318"/>
      <c r="Z1662" s="16"/>
      <c r="AA1662" s="16"/>
      <c r="AB1662" s="17"/>
    </row>
    <row r="1663" spans="2:28" ht="38.25" customHeight="1" x14ac:dyDescent="0.2">
      <c r="B1663" s="4">
        <f t="shared" si="22"/>
        <v>1611</v>
      </c>
      <c r="C1663" s="341"/>
      <c r="D1663" s="342"/>
      <c r="E1663" s="342"/>
      <c r="F1663" s="342"/>
      <c r="G1663" s="342"/>
      <c r="H1663" s="342"/>
      <c r="I1663" s="342"/>
      <c r="J1663" s="342"/>
      <c r="K1663" s="342"/>
      <c r="L1663" s="343"/>
      <c r="M1663" s="344"/>
      <c r="N1663" s="344"/>
      <c r="O1663" s="344"/>
      <c r="P1663" s="344"/>
      <c r="Q1663" s="344"/>
      <c r="R1663" s="344"/>
      <c r="S1663" s="344"/>
      <c r="T1663" s="344"/>
      <c r="U1663" s="344"/>
      <c r="V1663" s="344"/>
      <c r="W1663" s="315"/>
      <c r="X1663" s="316"/>
      <c r="Y1663" s="318"/>
      <c r="Z1663" s="16"/>
      <c r="AA1663" s="16"/>
      <c r="AB1663" s="17"/>
    </row>
    <row r="1664" spans="2:28" ht="38.25" customHeight="1" x14ac:dyDescent="0.2">
      <c r="B1664" s="4">
        <f t="shared" si="22"/>
        <v>1612</v>
      </c>
      <c r="C1664" s="341"/>
      <c r="D1664" s="342"/>
      <c r="E1664" s="342"/>
      <c r="F1664" s="342"/>
      <c r="G1664" s="342"/>
      <c r="H1664" s="342"/>
      <c r="I1664" s="342"/>
      <c r="J1664" s="342"/>
      <c r="K1664" s="342"/>
      <c r="L1664" s="343"/>
      <c r="M1664" s="344"/>
      <c r="N1664" s="344"/>
      <c r="O1664" s="344"/>
      <c r="P1664" s="344"/>
      <c r="Q1664" s="344"/>
      <c r="R1664" s="344"/>
      <c r="S1664" s="344"/>
      <c r="T1664" s="344"/>
      <c r="U1664" s="344"/>
      <c r="V1664" s="344"/>
      <c r="W1664" s="315"/>
      <c r="X1664" s="316"/>
      <c r="Y1664" s="318"/>
      <c r="Z1664" s="16"/>
      <c r="AA1664" s="16"/>
      <c r="AB1664" s="17"/>
    </row>
    <row r="1665" spans="2:28" ht="38.25" customHeight="1" x14ac:dyDescent="0.2">
      <c r="B1665" s="4">
        <f t="shared" si="22"/>
        <v>1613</v>
      </c>
      <c r="C1665" s="341"/>
      <c r="D1665" s="342"/>
      <c r="E1665" s="342"/>
      <c r="F1665" s="342"/>
      <c r="G1665" s="342"/>
      <c r="H1665" s="342"/>
      <c r="I1665" s="342"/>
      <c r="J1665" s="342"/>
      <c r="K1665" s="342"/>
      <c r="L1665" s="343"/>
      <c r="M1665" s="344"/>
      <c r="N1665" s="344"/>
      <c r="O1665" s="344"/>
      <c r="P1665" s="344"/>
      <c r="Q1665" s="344"/>
      <c r="R1665" s="344"/>
      <c r="S1665" s="344"/>
      <c r="T1665" s="344"/>
      <c r="U1665" s="344"/>
      <c r="V1665" s="344"/>
      <c r="W1665" s="315"/>
      <c r="X1665" s="316"/>
      <c r="Y1665" s="318"/>
      <c r="Z1665" s="16"/>
      <c r="AA1665" s="16"/>
      <c r="AB1665" s="17"/>
    </row>
    <row r="1666" spans="2:28" ht="38.25" customHeight="1" x14ac:dyDescent="0.2">
      <c r="B1666" s="4">
        <f t="shared" si="22"/>
        <v>1614</v>
      </c>
      <c r="C1666" s="341"/>
      <c r="D1666" s="342"/>
      <c r="E1666" s="342"/>
      <c r="F1666" s="342"/>
      <c r="G1666" s="342"/>
      <c r="H1666" s="342"/>
      <c r="I1666" s="342"/>
      <c r="J1666" s="342"/>
      <c r="K1666" s="342"/>
      <c r="L1666" s="343"/>
      <c r="M1666" s="344"/>
      <c r="N1666" s="344"/>
      <c r="O1666" s="344"/>
      <c r="P1666" s="344"/>
      <c r="Q1666" s="344"/>
      <c r="R1666" s="344"/>
      <c r="S1666" s="344"/>
      <c r="T1666" s="344"/>
      <c r="U1666" s="344"/>
      <c r="V1666" s="344"/>
      <c r="W1666" s="315"/>
      <c r="X1666" s="316"/>
      <c r="Y1666" s="318"/>
      <c r="Z1666" s="16"/>
      <c r="AA1666" s="16"/>
      <c r="AB1666" s="17"/>
    </row>
    <row r="1667" spans="2:28" ht="38.25" customHeight="1" x14ac:dyDescent="0.2">
      <c r="B1667" s="4">
        <f t="shared" si="22"/>
        <v>1615</v>
      </c>
      <c r="C1667" s="341"/>
      <c r="D1667" s="342"/>
      <c r="E1667" s="342"/>
      <c r="F1667" s="342"/>
      <c r="G1667" s="342"/>
      <c r="H1667" s="342"/>
      <c r="I1667" s="342"/>
      <c r="J1667" s="342"/>
      <c r="K1667" s="342"/>
      <c r="L1667" s="343"/>
      <c r="M1667" s="344"/>
      <c r="N1667" s="344"/>
      <c r="O1667" s="344"/>
      <c r="P1667" s="344"/>
      <c r="Q1667" s="344"/>
      <c r="R1667" s="344"/>
      <c r="S1667" s="344"/>
      <c r="T1667" s="344"/>
      <c r="U1667" s="344"/>
      <c r="V1667" s="344"/>
      <c r="W1667" s="315"/>
      <c r="X1667" s="316"/>
      <c r="Y1667" s="318"/>
      <c r="Z1667" s="16"/>
      <c r="AA1667" s="16"/>
      <c r="AB1667" s="17"/>
    </row>
    <row r="1668" spans="2:28" ht="38.25" customHeight="1" x14ac:dyDescent="0.2">
      <c r="B1668" s="4">
        <f t="shared" si="22"/>
        <v>1616</v>
      </c>
      <c r="C1668" s="341"/>
      <c r="D1668" s="342"/>
      <c r="E1668" s="342"/>
      <c r="F1668" s="342"/>
      <c r="G1668" s="342"/>
      <c r="H1668" s="342"/>
      <c r="I1668" s="342"/>
      <c r="J1668" s="342"/>
      <c r="K1668" s="342"/>
      <c r="L1668" s="343"/>
      <c r="M1668" s="344"/>
      <c r="N1668" s="344"/>
      <c r="O1668" s="344"/>
      <c r="P1668" s="344"/>
      <c r="Q1668" s="344"/>
      <c r="R1668" s="344"/>
      <c r="S1668" s="344"/>
      <c r="T1668" s="344"/>
      <c r="U1668" s="344"/>
      <c r="V1668" s="344"/>
      <c r="W1668" s="315"/>
      <c r="X1668" s="316"/>
      <c r="Y1668" s="318"/>
      <c r="Z1668" s="16"/>
      <c r="AA1668" s="16"/>
      <c r="AB1668" s="17"/>
    </row>
    <row r="1669" spans="2:28" ht="38.25" customHeight="1" x14ac:dyDescent="0.2">
      <c r="B1669" s="4">
        <f t="shared" si="22"/>
        <v>1617</v>
      </c>
      <c r="C1669" s="341"/>
      <c r="D1669" s="342"/>
      <c r="E1669" s="342"/>
      <c r="F1669" s="342"/>
      <c r="G1669" s="342"/>
      <c r="H1669" s="342"/>
      <c r="I1669" s="342"/>
      <c r="J1669" s="342"/>
      <c r="K1669" s="342"/>
      <c r="L1669" s="343"/>
      <c r="M1669" s="344"/>
      <c r="N1669" s="344"/>
      <c r="O1669" s="344"/>
      <c r="P1669" s="344"/>
      <c r="Q1669" s="344"/>
      <c r="R1669" s="344"/>
      <c r="S1669" s="344"/>
      <c r="T1669" s="344"/>
      <c r="U1669" s="344"/>
      <c r="V1669" s="344"/>
      <c r="W1669" s="315"/>
      <c r="X1669" s="316"/>
      <c r="Y1669" s="318"/>
      <c r="Z1669" s="16"/>
      <c r="AA1669" s="16"/>
      <c r="AB1669" s="17"/>
    </row>
    <row r="1670" spans="2:28" ht="38.25" customHeight="1" x14ac:dyDescent="0.2">
      <c r="B1670" s="4">
        <f t="shared" si="22"/>
        <v>1618</v>
      </c>
      <c r="C1670" s="341"/>
      <c r="D1670" s="342"/>
      <c r="E1670" s="342"/>
      <c r="F1670" s="342"/>
      <c r="G1670" s="342"/>
      <c r="H1670" s="342"/>
      <c r="I1670" s="342"/>
      <c r="J1670" s="342"/>
      <c r="K1670" s="342"/>
      <c r="L1670" s="343"/>
      <c r="M1670" s="344"/>
      <c r="N1670" s="344"/>
      <c r="O1670" s="344"/>
      <c r="P1670" s="344"/>
      <c r="Q1670" s="344"/>
      <c r="R1670" s="344"/>
      <c r="S1670" s="344"/>
      <c r="T1670" s="344"/>
      <c r="U1670" s="344"/>
      <c r="V1670" s="344"/>
      <c r="W1670" s="315"/>
      <c r="X1670" s="316"/>
      <c r="Y1670" s="318"/>
      <c r="Z1670" s="16"/>
      <c r="AA1670" s="16"/>
      <c r="AB1670" s="17"/>
    </row>
    <row r="1671" spans="2:28" ht="38.25" customHeight="1" x14ac:dyDescent="0.2">
      <c r="B1671" s="4">
        <f t="shared" si="22"/>
        <v>1619</v>
      </c>
      <c r="C1671" s="341"/>
      <c r="D1671" s="342"/>
      <c r="E1671" s="342"/>
      <c r="F1671" s="342"/>
      <c r="G1671" s="342"/>
      <c r="H1671" s="342"/>
      <c r="I1671" s="342"/>
      <c r="J1671" s="342"/>
      <c r="K1671" s="342"/>
      <c r="L1671" s="343"/>
      <c r="M1671" s="344"/>
      <c r="N1671" s="344"/>
      <c r="O1671" s="344"/>
      <c r="P1671" s="344"/>
      <c r="Q1671" s="344"/>
      <c r="R1671" s="344"/>
      <c r="S1671" s="344"/>
      <c r="T1671" s="344"/>
      <c r="U1671" s="344"/>
      <c r="V1671" s="344"/>
      <c r="W1671" s="315"/>
      <c r="X1671" s="316"/>
      <c r="Y1671" s="318"/>
      <c r="Z1671" s="16"/>
      <c r="AA1671" s="16"/>
      <c r="AB1671" s="17"/>
    </row>
    <row r="1672" spans="2:28" ht="38.25" customHeight="1" x14ac:dyDescent="0.2">
      <c r="B1672" s="4">
        <f t="shared" si="22"/>
        <v>1620</v>
      </c>
      <c r="C1672" s="341"/>
      <c r="D1672" s="342"/>
      <c r="E1672" s="342"/>
      <c r="F1672" s="342"/>
      <c r="G1672" s="342"/>
      <c r="H1672" s="342"/>
      <c r="I1672" s="342"/>
      <c r="J1672" s="342"/>
      <c r="K1672" s="342"/>
      <c r="L1672" s="343"/>
      <c r="M1672" s="344"/>
      <c r="N1672" s="344"/>
      <c r="O1672" s="344"/>
      <c r="P1672" s="344"/>
      <c r="Q1672" s="344"/>
      <c r="R1672" s="344"/>
      <c r="S1672" s="344"/>
      <c r="T1672" s="344"/>
      <c r="U1672" s="344"/>
      <c r="V1672" s="344"/>
      <c r="W1672" s="315"/>
      <c r="X1672" s="316"/>
      <c r="Y1672" s="318"/>
      <c r="Z1672" s="16"/>
      <c r="AA1672" s="16"/>
      <c r="AB1672" s="17"/>
    </row>
    <row r="1673" spans="2:28" ht="38.25" customHeight="1" x14ac:dyDescent="0.2">
      <c r="B1673" s="4">
        <f t="shared" si="22"/>
        <v>1621</v>
      </c>
      <c r="C1673" s="341"/>
      <c r="D1673" s="342"/>
      <c r="E1673" s="342"/>
      <c r="F1673" s="342"/>
      <c r="G1673" s="342"/>
      <c r="H1673" s="342"/>
      <c r="I1673" s="342"/>
      <c r="J1673" s="342"/>
      <c r="K1673" s="342"/>
      <c r="L1673" s="343"/>
      <c r="M1673" s="344"/>
      <c r="N1673" s="344"/>
      <c r="O1673" s="344"/>
      <c r="P1673" s="344"/>
      <c r="Q1673" s="344"/>
      <c r="R1673" s="344"/>
      <c r="S1673" s="344"/>
      <c r="T1673" s="344"/>
      <c r="U1673" s="344"/>
      <c r="V1673" s="344"/>
      <c r="W1673" s="315"/>
      <c r="X1673" s="316"/>
      <c r="Y1673" s="318"/>
      <c r="Z1673" s="16"/>
      <c r="AA1673" s="16"/>
      <c r="AB1673" s="17"/>
    </row>
    <row r="1674" spans="2:28" ht="38.25" customHeight="1" x14ac:dyDescent="0.2">
      <c r="B1674" s="4">
        <f t="shared" si="22"/>
        <v>1622</v>
      </c>
      <c r="C1674" s="341"/>
      <c r="D1674" s="342"/>
      <c r="E1674" s="342"/>
      <c r="F1674" s="342"/>
      <c r="G1674" s="342"/>
      <c r="H1674" s="342"/>
      <c r="I1674" s="342"/>
      <c r="J1674" s="342"/>
      <c r="K1674" s="342"/>
      <c r="L1674" s="343"/>
      <c r="M1674" s="344"/>
      <c r="N1674" s="344"/>
      <c r="O1674" s="344"/>
      <c r="P1674" s="344"/>
      <c r="Q1674" s="344"/>
      <c r="R1674" s="344"/>
      <c r="S1674" s="344"/>
      <c r="T1674" s="344"/>
      <c r="U1674" s="344"/>
      <c r="V1674" s="344"/>
      <c r="W1674" s="315"/>
      <c r="X1674" s="316"/>
      <c r="Y1674" s="318"/>
      <c r="Z1674" s="16"/>
      <c r="AA1674" s="16"/>
      <c r="AB1674" s="17"/>
    </row>
    <row r="1675" spans="2:28" ht="38.25" customHeight="1" x14ac:dyDescent="0.2">
      <c r="B1675" s="4">
        <f t="shared" si="22"/>
        <v>1623</v>
      </c>
      <c r="C1675" s="341"/>
      <c r="D1675" s="342"/>
      <c r="E1675" s="342"/>
      <c r="F1675" s="342"/>
      <c r="G1675" s="342"/>
      <c r="H1675" s="342"/>
      <c r="I1675" s="342"/>
      <c r="J1675" s="342"/>
      <c r="K1675" s="342"/>
      <c r="L1675" s="343"/>
      <c r="M1675" s="344"/>
      <c r="N1675" s="344"/>
      <c r="O1675" s="344"/>
      <c r="P1675" s="344"/>
      <c r="Q1675" s="344"/>
      <c r="R1675" s="344"/>
      <c r="S1675" s="344"/>
      <c r="T1675" s="344"/>
      <c r="U1675" s="344"/>
      <c r="V1675" s="344"/>
      <c r="W1675" s="315"/>
      <c r="X1675" s="316"/>
      <c r="Y1675" s="318"/>
      <c r="Z1675" s="16"/>
      <c r="AA1675" s="16"/>
      <c r="AB1675" s="17"/>
    </row>
    <row r="1676" spans="2:28" ht="38.25" customHeight="1" x14ac:dyDescent="0.2">
      <c r="B1676" s="4">
        <f t="shared" si="22"/>
        <v>1624</v>
      </c>
      <c r="C1676" s="341"/>
      <c r="D1676" s="342"/>
      <c r="E1676" s="342"/>
      <c r="F1676" s="342"/>
      <c r="G1676" s="342"/>
      <c r="H1676" s="342"/>
      <c r="I1676" s="342"/>
      <c r="J1676" s="342"/>
      <c r="K1676" s="342"/>
      <c r="L1676" s="343"/>
      <c r="M1676" s="344"/>
      <c r="N1676" s="344"/>
      <c r="O1676" s="344"/>
      <c r="P1676" s="344"/>
      <c r="Q1676" s="344"/>
      <c r="R1676" s="344"/>
      <c r="S1676" s="344"/>
      <c r="T1676" s="344"/>
      <c r="U1676" s="344"/>
      <c r="V1676" s="344"/>
      <c r="W1676" s="315"/>
      <c r="X1676" s="316"/>
      <c r="Y1676" s="318"/>
      <c r="Z1676" s="16"/>
      <c r="AA1676" s="16"/>
      <c r="AB1676" s="17"/>
    </row>
    <row r="1677" spans="2:28" ht="38.25" customHeight="1" x14ac:dyDescent="0.2">
      <c r="B1677" s="4">
        <f t="shared" si="22"/>
        <v>1625</v>
      </c>
      <c r="C1677" s="341"/>
      <c r="D1677" s="342"/>
      <c r="E1677" s="342"/>
      <c r="F1677" s="342"/>
      <c r="G1677" s="342"/>
      <c r="H1677" s="342"/>
      <c r="I1677" s="342"/>
      <c r="J1677" s="342"/>
      <c r="K1677" s="342"/>
      <c r="L1677" s="343"/>
      <c r="M1677" s="344"/>
      <c r="N1677" s="344"/>
      <c r="O1677" s="344"/>
      <c r="P1677" s="344"/>
      <c r="Q1677" s="344"/>
      <c r="R1677" s="344"/>
      <c r="S1677" s="344"/>
      <c r="T1677" s="344"/>
      <c r="U1677" s="344"/>
      <c r="V1677" s="344"/>
      <c r="W1677" s="315"/>
      <c r="X1677" s="316"/>
      <c r="Y1677" s="318"/>
      <c r="Z1677" s="16"/>
      <c r="AA1677" s="16"/>
      <c r="AB1677" s="17"/>
    </row>
    <row r="1678" spans="2:28" ht="38.25" customHeight="1" x14ac:dyDescent="0.2">
      <c r="B1678" s="4">
        <f t="shared" si="22"/>
        <v>1626</v>
      </c>
      <c r="C1678" s="341"/>
      <c r="D1678" s="342"/>
      <c r="E1678" s="342"/>
      <c r="F1678" s="342"/>
      <c r="G1678" s="342"/>
      <c r="H1678" s="342"/>
      <c r="I1678" s="342"/>
      <c r="J1678" s="342"/>
      <c r="K1678" s="342"/>
      <c r="L1678" s="343"/>
      <c r="M1678" s="344"/>
      <c r="N1678" s="344"/>
      <c r="O1678" s="344"/>
      <c r="P1678" s="344"/>
      <c r="Q1678" s="344"/>
      <c r="R1678" s="344"/>
      <c r="S1678" s="344"/>
      <c r="T1678" s="344"/>
      <c r="U1678" s="344"/>
      <c r="V1678" s="344"/>
      <c r="W1678" s="315"/>
      <c r="X1678" s="316"/>
      <c r="Y1678" s="318"/>
      <c r="Z1678" s="16"/>
      <c r="AA1678" s="16"/>
      <c r="AB1678" s="17"/>
    </row>
    <row r="1679" spans="2:28" ht="38.25" customHeight="1" x14ac:dyDescent="0.2">
      <c r="B1679" s="4">
        <f t="shared" si="22"/>
        <v>1627</v>
      </c>
      <c r="C1679" s="341"/>
      <c r="D1679" s="342"/>
      <c r="E1679" s="342"/>
      <c r="F1679" s="342"/>
      <c r="G1679" s="342"/>
      <c r="H1679" s="342"/>
      <c r="I1679" s="342"/>
      <c r="J1679" s="342"/>
      <c r="K1679" s="342"/>
      <c r="L1679" s="343"/>
      <c r="M1679" s="344"/>
      <c r="N1679" s="344"/>
      <c r="O1679" s="344"/>
      <c r="P1679" s="344"/>
      <c r="Q1679" s="344"/>
      <c r="R1679" s="344"/>
      <c r="S1679" s="344"/>
      <c r="T1679" s="344"/>
      <c r="U1679" s="344"/>
      <c r="V1679" s="344"/>
      <c r="W1679" s="315"/>
      <c r="X1679" s="316"/>
      <c r="Y1679" s="318"/>
      <c r="Z1679" s="16"/>
      <c r="AA1679" s="16"/>
      <c r="AB1679" s="17"/>
    </row>
    <row r="1680" spans="2:28" ht="38.25" customHeight="1" x14ac:dyDescent="0.2">
      <c r="B1680" s="4">
        <f t="shared" ref="B1680:B1743" si="23">B1679+1</f>
        <v>1628</v>
      </c>
      <c r="C1680" s="341"/>
      <c r="D1680" s="342"/>
      <c r="E1680" s="342"/>
      <c r="F1680" s="342"/>
      <c r="G1680" s="342"/>
      <c r="H1680" s="342"/>
      <c r="I1680" s="342"/>
      <c r="J1680" s="342"/>
      <c r="K1680" s="342"/>
      <c r="L1680" s="343"/>
      <c r="M1680" s="344"/>
      <c r="N1680" s="344"/>
      <c r="O1680" s="344"/>
      <c r="P1680" s="344"/>
      <c r="Q1680" s="344"/>
      <c r="R1680" s="344"/>
      <c r="S1680" s="344"/>
      <c r="T1680" s="344"/>
      <c r="U1680" s="344"/>
      <c r="V1680" s="344"/>
      <c r="W1680" s="315"/>
      <c r="X1680" s="316"/>
      <c r="Y1680" s="318"/>
      <c r="Z1680" s="16"/>
      <c r="AA1680" s="16"/>
      <c r="AB1680" s="17"/>
    </row>
    <row r="1681" spans="2:28" ht="38.25" customHeight="1" x14ac:dyDescent="0.2">
      <c r="B1681" s="4">
        <f t="shared" si="23"/>
        <v>1629</v>
      </c>
      <c r="C1681" s="341"/>
      <c r="D1681" s="342"/>
      <c r="E1681" s="342"/>
      <c r="F1681" s="342"/>
      <c r="G1681" s="342"/>
      <c r="H1681" s="342"/>
      <c r="I1681" s="342"/>
      <c r="J1681" s="342"/>
      <c r="K1681" s="342"/>
      <c r="L1681" s="343"/>
      <c r="M1681" s="344"/>
      <c r="N1681" s="344"/>
      <c r="O1681" s="344"/>
      <c r="P1681" s="344"/>
      <c r="Q1681" s="344"/>
      <c r="R1681" s="344"/>
      <c r="S1681" s="344"/>
      <c r="T1681" s="344"/>
      <c r="U1681" s="344"/>
      <c r="V1681" s="344"/>
      <c r="W1681" s="315"/>
      <c r="X1681" s="316"/>
      <c r="Y1681" s="318"/>
      <c r="Z1681" s="16"/>
      <c r="AA1681" s="16"/>
      <c r="AB1681" s="17"/>
    </row>
    <row r="1682" spans="2:28" ht="38.25" customHeight="1" x14ac:dyDescent="0.2">
      <c r="B1682" s="4">
        <f t="shared" si="23"/>
        <v>1630</v>
      </c>
      <c r="C1682" s="341"/>
      <c r="D1682" s="342"/>
      <c r="E1682" s="342"/>
      <c r="F1682" s="342"/>
      <c r="G1682" s="342"/>
      <c r="H1682" s="342"/>
      <c r="I1682" s="342"/>
      <c r="J1682" s="342"/>
      <c r="K1682" s="342"/>
      <c r="L1682" s="343"/>
      <c r="M1682" s="344"/>
      <c r="N1682" s="344"/>
      <c r="O1682" s="344"/>
      <c r="P1682" s="344"/>
      <c r="Q1682" s="344"/>
      <c r="R1682" s="344"/>
      <c r="S1682" s="344"/>
      <c r="T1682" s="344"/>
      <c r="U1682" s="344"/>
      <c r="V1682" s="344"/>
      <c r="W1682" s="315"/>
      <c r="X1682" s="316"/>
      <c r="Y1682" s="318"/>
      <c r="Z1682" s="16"/>
      <c r="AA1682" s="16"/>
      <c r="AB1682" s="17"/>
    </row>
    <row r="1683" spans="2:28" ht="38.25" customHeight="1" x14ac:dyDescent="0.2">
      <c r="B1683" s="4">
        <f t="shared" si="23"/>
        <v>1631</v>
      </c>
      <c r="C1683" s="341"/>
      <c r="D1683" s="342"/>
      <c r="E1683" s="342"/>
      <c r="F1683" s="342"/>
      <c r="G1683" s="342"/>
      <c r="H1683" s="342"/>
      <c r="I1683" s="342"/>
      <c r="J1683" s="342"/>
      <c r="K1683" s="342"/>
      <c r="L1683" s="343"/>
      <c r="M1683" s="344"/>
      <c r="N1683" s="344"/>
      <c r="O1683" s="344"/>
      <c r="P1683" s="344"/>
      <c r="Q1683" s="344"/>
      <c r="R1683" s="344"/>
      <c r="S1683" s="344"/>
      <c r="T1683" s="344"/>
      <c r="U1683" s="344"/>
      <c r="V1683" s="344"/>
      <c r="W1683" s="315"/>
      <c r="X1683" s="316"/>
      <c r="Y1683" s="318"/>
      <c r="Z1683" s="16"/>
      <c r="AA1683" s="16"/>
      <c r="AB1683" s="17"/>
    </row>
    <row r="1684" spans="2:28" ht="38.25" customHeight="1" x14ac:dyDescent="0.2">
      <c r="B1684" s="4">
        <f t="shared" si="23"/>
        <v>1632</v>
      </c>
      <c r="C1684" s="341"/>
      <c r="D1684" s="342"/>
      <c r="E1684" s="342"/>
      <c r="F1684" s="342"/>
      <c r="G1684" s="342"/>
      <c r="H1684" s="342"/>
      <c r="I1684" s="342"/>
      <c r="J1684" s="342"/>
      <c r="K1684" s="342"/>
      <c r="L1684" s="343"/>
      <c r="M1684" s="344"/>
      <c r="N1684" s="344"/>
      <c r="O1684" s="344"/>
      <c r="P1684" s="344"/>
      <c r="Q1684" s="344"/>
      <c r="R1684" s="344"/>
      <c r="S1684" s="344"/>
      <c r="T1684" s="344"/>
      <c r="U1684" s="344"/>
      <c r="V1684" s="344"/>
      <c r="W1684" s="315"/>
      <c r="X1684" s="316"/>
      <c r="Y1684" s="318"/>
      <c r="Z1684" s="16"/>
      <c r="AA1684" s="16"/>
      <c r="AB1684" s="17"/>
    </row>
    <row r="1685" spans="2:28" ht="38.25" customHeight="1" x14ac:dyDescent="0.2">
      <c r="B1685" s="4">
        <f t="shared" si="23"/>
        <v>1633</v>
      </c>
      <c r="C1685" s="341"/>
      <c r="D1685" s="342"/>
      <c r="E1685" s="342"/>
      <c r="F1685" s="342"/>
      <c r="G1685" s="342"/>
      <c r="H1685" s="342"/>
      <c r="I1685" s="342"/>
      <c r="J1685" s="342"/>
      <c r="K1685" s="342"/>
      <c r="L1685" s="343"/>
      <c r="M1685" s="344"/>
      <c r="N1685" s="344"/>
      <c r="O1685" s="344"/>
      <c r="P1685" s="344"/>
      <c r="Q1685" s="344"/>
      <c r="R1685" s="344"/>
      <c r="S1685" s="344"/>
      <c r="T1685" s="344"/>
      <c r="U1685" s="344"/>
      <c r="V1685" s="344"/>
      <c r="W1685" s="315"/>
      <c r="X1685" s="316"/>
      <c r="Y1685" s="318"/>
      <c r="Z1685" s="16"/>
      <c r="AA1685" s="16"/>
      <c r="AB1685" s="17"/>
    </row>
    <row r="1686" spans="2:28" ht="38.25" customHeight="1" x14ac:dyDescent="0.2">
      <c r="B1686" s="4">
        <f t="shared" si="23"/>
        <v>1634</v>
      </c>
      <c r="C1686" s="341"/>
      <c r="D1686" s="342"/>
      <c r="E1686" s="342"/>
      <c r="F1686" s="342"/>
      <c r="G1686" s="342"/>
      <c r="H1686" s="342"/>
      <c r="I1686" s="342"/>
      <c r="J1686" s="342"/>
      <c r="K1686" s="342"/>
      <c r="L1686" s="343"/>
      <c r="M1686" s="344"/>
      <c r="N1686" s="344"/>
      <c r="O1686" s="344"/>
      <c r="P1686" s="344"/>
      <c r="Q1686" s="344"/>
      <c r="R1686" s="344"/>
      <c r="S1686" s="344"/>
      <c r="T1686" s="344"/>
      <c r="U1686" s="344"/>
      <c r="V1686" s="344"/>
      <c r="W1686" s="315"/>
      <c r="X1686" s="316"/>
      <c r="Y1686" s="318"/>
      <c r="Z1686" s="16"/>
      <c r="AA1686" s="16"/>
      <c r="AB1686" s="17"/>
    </row>
    <row r="1687" spans="2:28" ht="38.25" customHeight="1" x14ac:dyDescent="0.2">
      <c r="B1687" s="4">
        <f t="shared" si="23"/>
        <v>1635</v>
      </c>
      <c r="C1687" s="341"/>
      <c r="D1687" s="342"/>
      <c r="E1687" s="342"/>
      <c r="F1687" s="342"/>
      <c r="G1687" s="342"/>
      <c r="H1687" s="342"/>
      <c r="I1687" s="342"/>
      <c r="J1687" s="342"/>
      <c r="K1687" s="342"/>
      <c r="L1687" s="343"/>
      <c r="M1687" s="344"/>
      <c r="N1687" s="344"/>
      <c r="O1687" s="344"/>
      <c r="P1687" s="344"/>
      <c r="Q1687" s="344"/>
      <c r="R1687" s="344"/>
      <c r="S1687" s="344"/>
      <c r="T1687" s="344"/>
      <c r="U1687" s="344"/>
      <c r="V1687" s="344"/>
      <c r="W1687" s="315"/>
      <c r="X1687" s="316"/>
      <c r="Y1687" s="318"/>
      <c r="Z1687" s="16"/>
      <c r="AA1687" s="16"/>
      <c r="AB1687" s="17"/>
    </row>
    <row r="1688" spans="2:28" ht="38.25" customHeight="1" x14ac:dyDescent="0.2">
      <c r="B1688" s="4">
        <f t="shared" si="23"/>
        <v>1636</v>
      </c>
      <c r="C1688" s="341"/>
      <c r="D1688" s="342"/>
      <c r="E1688" s="342"/>
      <c r="F1688" s="342"/>
      <c r="G1688" s="342"/>
      <c r="H1688" s="342"/>
      <c r="I1688" s="342"/>
      <c r="J1688" s="342"/>
      <c r="K1688" s="342"/>
      <c r="L1688" s="343"/>
      <c r="M1688" s="344"/>
      <c r="N1688" s="344"/>
      <c r="O1688" s="344"/>
      <c r="P1688" s="344"/>
      <c r="Q1688" s="344"/>
      <c r="R1688" s="344"/>
      <c r="S1688" s="344"/>
      <c r="T1688" s="344"/>
      <c r="U1688" s="344"/>
      <c r="V1688" s="344"/>
      <c r="W1688" s="315"/>
      <c r="X1688" s="316"/>
      <c r="Y1688" s="318"/>
      <c r="Z1688" s="16"/>
      <c r="AA1688" s="16"/>
      <c r="AB1688" s="17"/>
    </row>
    <row r="1689" spans="2:28" ht="38.25" customHeight="1" x14ac:dyDescent="0.2">
      <c r="B1689" s="4">
        <f t="shared" si="23"/>
        <v>1637</v>
      </c>
      <c r="C1689" s="341"/>
      <c r="D1689" s="342"/>
      <c r="E1689" s="342"/>
      <c r="F1689" s="342"/>
      <c r="G1689" s="342"/>
      <c r="H1689" s="342"/>
      <c r="I1689" s="342"/>
      <c r="J1689" s="342"/>
      <c r="K1689" s="342"/>
      <c r="L1689" s="343"/>
      <c r="M1689" s="344"/>
      <c r="N1689" s="344"/>
      <c r="O1689" s="344"/>
      <c r="P1689" s="344"/>
      <c r="Q1689" s="344"/>
      <c r="R1689" s="344"/>
      <c r="S1689" s="344"/>
      <c r="T1689" s="344"/>
      <c r="U1689" s="344"/>
      <c r="V1689" s="344"/>
      <c r="W1689" s="315"/>
      <c r="X1689" s="316"/>
      <c r="Y1689" s="318"/>
      <c r="Z1689" s="16"/>
      <c r="AA1689" s="16"/>
      <c r="AB1689" s="17"/>
    </row>
    <row r="1690" spans="2:28" ht="38.25" customHeight="1" x14ac:dyDescent="0.2">
      <c r="B1690" s="4">
        <f t="shared" si="23"/>
        <v>1638</v>
      </c>
      <c r="C1690" s="341"/>
      <c r="D1690" s="342"/>
      <c r="E1690" s="342"/>
      <c r="F1690" s="342"/>
      <c r="G1690" s="342"/>
      <c r="H1690" s="342"/>
      <c r="I1690" s="342"/>
      <c r="J1690" s="342"/>
      <c r="K1690" s="342"/>
      <c r="L1690" s="343"/>
      <c r="M1690" s="344"/>
      <c r="N1690" s="344"/>
      <c r="O1690" s="344"/>
      <c r="P1690" s="344"/>
      <c r="Q1690" s="344"/>
      <c r="R1690" s="344"/>
      <c r="S1690" s="344"/>
      <c r="T1690" s="344"/>
      <c r="U1690" s="344"/>
      <c r="V1690" s="344"/>
      <c r="W1690" s="315"/>
      <c r="X1690" s="316"/>
      <c r="Y1690" s="318"/>
      <c r="Z1690" s="16"/>
      <c r="AA1690" s="16"/>
      <c r="AB1690" s="17"/>
    </row>
    <row r="1691" spans="2:28" ht="38.25" customHeight="1" x14ac:dyDescent="0.2">
      <c r="B1691" s="4">
        <f t="shared" si="23"/>
        <v>1639</v>
      </c>
      <c r="C1691" s="341"/>
      <c r="D1691" s="342"/>
      <c r="E1691" s="342"/>
      <c r="F1691" s="342"/>
      <c r="G1691" s="342"/>
      <c r="H1691" s="342"/>
      <c r="I1691" s="342"/>
      <c r="J1691" s="342"/>
      <c r="K1691" s="342"/>
      <c r="L1691" s="343"/>
      <c r="M1691" s="344"/>
      <c r="N1691" s="344"/>
      <c r="O1691" s="344"/>
      <c r="P1691" s="344"/>
      <c r="Q1691" s="344"/>
      <c r="R1691" s="344"/>
      <c r="S1691" s="344"/>
      <c r="T1691" s="344"/>
      <c r="U1691" s="344"/>
      <c r="V1691" s="344"/>
      <c r="W1691" s="315"/>
      <c r="X1691" s="316"/>
      <c r="Y1691" s="318"/>
      <c r="Z1691" s="16"/>
      <c r="AA1691" s="16"/>
      <c r="AB1691" s="17"/>
    </row>
    <row r="1692" spans="2:28" ht="38.25" customHeight="1" x14ac:dyDescent="0.2">
      <c r="B1692" s="4">
        <f t="shared" si="23"/>
        <v>1640</v>
      </c>
      <c r="C1692" s="341"/>
      <c r="D1692" s="342"/>
      <c r="E1692" s="342"/>
      <c r="F1692" s="342"/>
      <c r="G1692" s="342"/>
      <c r="H1692" s="342"/>
      <c r="I1692" s="342"/>
      <c r="J1692" s="342"/>
      <c r="K1692" s="342"/>
      <c r="L1692" s="343"/>
      <c r="M1692" s="344"/>
      <c r="N1692" s="344"/>
      <c r="O1692" s="344"/>
      <c r="P1692" s="344"/>
      <c r="Q1692" s="344"/>
      <c r="R1692" s="344"/>
      <c r="S1692" s="344"/>
      <c r="T1692" s="344"/>
      <c r="U1692" s="344"/>
      <c r="V1692" s="344"/>
      <c r="W1692" s="315"/>
      <c r="X1692" s="316"/>
      <c r="Y1692" s="318"/>
      <c r="Z1692" s="16"/>
      <c r="AA1692" s="16"/>
      <c r="AB1692" s="17"/>
    </row>
    <row r="1693" spans="2:28" ht="38.25" customHeight="1" x14ac:dyDescent="0.2">
      <c r="B1693" s="4">
        <f t="shared" si="23"/>
        <v>1641</v>
      </c>
      <c r="C1693" s="341"/>
      <c r="D1693" s="342"/>
      <c r="E1693" s="342"/>
      <c r="F1693" s="342"/>
      <c r="G1693" s="342"/>
      <c r="H1693" s="342"/>
      <c r="I1693" s="342"/>
      <c r="J1693" s="342"/>
      <c r="K1693" s="342"/>
      <c r="L1693" s="343"/>
      <c r="M1693" s="344"/>
      <c r="N1693" s="344"/>
      <c r="O1693" s="344"/>
      <c r="P1693" s="344"/>
      <c r="Q1693" s="344"/>
      <c r="R1693" s="344"/>
      <c r="S1693" s="344"/>
      <c r="T1693" s="344"/>
      <c r="U1693" s="344"/>
      <c r="V1693" s="344"/>
      <c r="W1693" s="315"/>
      <c r="X1693" s="316"/>
      <c r="Y1693" s="318"/>
      <c r="Z1693" s="16"/>
      <c r="AA1693" s="16"/>
      <c r="AB1693" s="17"/>
    </row>
    <row r="1694" spans="2:28" ht="38.25" customHeight="1" x14ac:dyDescent="0.2">
      <c r="B1694" s="4">
        <f t="shared" si="23"/>
        <v>1642</v>
      </c>
      <c r="C1694" s="341"/>
      <c r="D1694" s="342"/>
      <c r="E1694" s="342"/>
      <c r="F1694" s="342"/>
      <c r="G1694" s="342"/>
      <c r="H1694" s="342"/>
      <c r="I1694" s="342"/>
      <c r="J1694" s="342"/>
      <c r="K1694" s="342"/>
      <c r="L1694" s="343"/>
      <c r="M1694" s="344"/>
      <c r="N1694" s="344"/>
      <c r="O1694" s="344"/>
      <c r="P1694" s="344"/>
      <c r="Q1694" s="344"/>
      <c r="R1694" s="344"/>
      <c r="S1694" s="344"/>
      <c r="T1694" s="344"/>
      <c r="U1694" s="344"/>
      <c r="V1694" s="344"/>
      <c r="W1694" s="315"/>
      <c r="X1694" s="316"/>
      <c r="Y1694" s="318"/>
      <c r="Z1694" s="16"/>
      <c r="AA1694" s="16"/>
      <c r="AB1694" s="17"/>
    </row>
    <row r="1695" spans="2:28" ht="38.25" customHeight="1" x14ac:dyDescent="0.2">
      <c r="B1695" s="4">
        <f t="shared" si="23"/>
        <v>1643</v>
      </c>
      <c r="C1695" s="341"/>
      <c r="D1695" s="342"/>
      <c r="E1695" s="342"/>
      <c r="F1695" s="342"/>
      <c r="G1695" s="342"/>
      <c r="H1695" s="342"/>
      <c r="I1695" s="342"/>
      <c r="J1695" s="342"/>
      <c r="K1695" s="342"/>
      <c r="L1695" s="343"/>
      <c r="M1695" s="344"/>
      <c r="N1695" s="344"/>
      <c r="O1695" s="344"/>
      <c r="P1695" s="344"/>
      <c r="Q1695" s="344"/>
      <c r="R1695" s="344"/>
      <c r="S1695" s="344"/>
      <c r="T1695" s="344"/>
      <c r="U1695" s="344"/>
      <c r="V1695" s="344"/>
      <c r="W1695" s="315"/>
      <c r="X1695" s="316"/>
      <c r="Y1695" s="318"/>
      <c r="Z1695" s="16"/>
      <c r="AA1695" s="16"/>
      <c r="AB1695" s="17"/>
    </row>
    <row r="1696" spans="2:28" ht="38.25" customHeight="1" x14ac:dyDescent="0.2">
      <c r="B1696" s="4">
        <f t="shared" si="23"/>
        <v>1644</v>
      </c>
      <c r="C1696" s="341"/>
      <c r="D1696" s="342"/>
      <c r="E1696" s="342"/>
      <c r="F1696" s="342"/>
      <c r="G1696" s="342"/>
      <c r="H1696" s="342"/>
      <c r="I1696" s="342"/>
      <c r="J1696" s="342"/>
      <c r="K1696" s="342"/>
      <c r="L1696" s="343"/>
      <c r="M1696" s="344"/>
      <c r="N1696" s="344"/>
      <c r="O1696" s="344"/>
      <c r="P1696" s="344"/>
      <c r="Q1696" s="344"/>
      <c r="R1696" s="344"/>
      <c r="S1696" s="344"/>
      <c r="T1696" s="344"/>
      <c r="U1696" s="344"/>
      <c r="V1696" s="344"/>
      <c r="W1696" s="315"/>
      <c r="X1696" s="316"/>
      <c r="Y1696" s="318"/>
      <c r="Z1696" s="16"/>
      <c r="AA1696" s="16"/>
      <c r="AB1696" s="17"/>
    </row>
    <row r="1697" spans="2:28" ht="38.25" customHeight="1" x14ac:dyDescent="0.2">
      <c r="B1697" s="4">
        <f t="shared" si="23"/>
        <v>1645</v>
      </c>
      <c r="C1697" s="341"/>
      <c r="D1697" s="342"/>
      <c r="E1697" s="342"/>
      <c r="F1697" s="342"/>
      <c r="G1697" s="342"/>
      <c r="H1697" s="342"/>
      <c r="I1697" s="342"/>
      <c r="J1697" s="342"/>
      <c r="K1697" s="342"/>
      <c r="L1697" s="343"/>
      <c r="M1697" s="344"/>
      <c r="N1697" s="344"/>
      <c r="O1697" s="344"/>
      <c r="P1697" s="344"/>
      <c r="Q1697" s="344"/>
      <c r="R1697" s="344"/>
      <c r="S1697" s="344"/>
      <c r="T1697" s="344"/>
      <c r="U1697" s="344"/>
      <c r="V1697" s="344"/>
      <c r="W1697" s="315"/>
      <c r="X1697" s="316"/>
      <c r="Y1697" s="318"/>
      <c r="Z1697" s="16"/>
      <c r="AA1697" s="16"/>
      <c r="AB1697" s="17"/>
    </row>
    <row r="1698" spans="2:28" ht="38.25" customHeight="1" x14ac:dyDescent="0.2">
      <c r="B1698" s="4">
        <f t="shared" si="23"/>
        <v>1646</v>
      </c>
      <c r="C1698" s="341"/>
      <c r="D1698" s="342"/>
      <c r="E1698" s="342"/>
      <c r="F1698" s="342"/>
      <c r="G1698" s="342"/>
      <c r="H1698" s="342"/>
      <c r="I1698" s="342"/>
      <c r="J1698" s="342"/>
      <c r="K1698" s="342"/>
      <c r="L1698" s="343"/>
      <c r="M1698" s="344"/>
      <c r="N1698" s="344"/>
      <c r="O1698" s="344"/>
      <c r="P1698" s="344"/>
      <c r="Q1698" s="344"/>
      <c r="R1698" s="344"/>
      <c r="S1698" s="344"/>
      <c r="T1698" s="344"/>
      <c r="U1698" s="344"/>
      <c r="V1698" s="344"/>
      <c r="W1698" s="315"/>
      <c r="X1698" s="316"/>
      <c r="Y1698" s="318"/>
      <c r="Z1698" s="16"/>
      <c r="AA1698" s="16"/>
      <c r="AB1698" s="17"/>
    </row>
    <row r="1699" spans="2:28" ht="38.25" customHeight="1" x14ac:dyDescent="0.2">
      <c r="B1699" s="4">
        <f t="shared" si="23"/>
        <v>1647</v>
      </c>
      <c r="C1699" s="341"/>
      <c r="D1699" s="342"/>
      <c r="E1699" s="342"/>
      <c r="F1699" s="342"/>
      <c r="G1699" s="342"/>
      <c r="H1699" s="342"/>
      <c r="I1699" s="342"/>
      <c r="J1699" s="342"/>
      <c r="K1699" s="342"/>
      <c r="L1699" s="343"/>
      <c r="M1699" s="344"/>
      <c r="N1699" s="344"/>
      <c r="O1699" s="344"/>
      <c r="P1699" s="344"/>
      <c r="Q1699" s="344"/>
      <c r="R1699" s="344"/>
      <c r="S1699" s="344"/>
      <c r="T1699" s="344"/>
      <c r="U1699" s="344"/>
      <c r="V1699" s="344"/>
      <c r="W1699" s="315"/>
      <c r="X1699" s="316"/>
      <c r="Y1699" s="318"/>
      <c r="Z1699" s="16"/>
      <c r="AA1699" s="16"/>
      <c r="AB1699" s="17"/>
    </row>
    <row r="1700" spans="2:28" ht="38.25" customHeight="1" x14ac:dyDescent="0.2">
      <c r="B1700" s="4">
        <f t="shared" si="23"/>
        <v>1648</v>
      </c>
      <c r="C1700" s="341"/>
      <c r="D1700" s="342"/>
      <c r="E1700" s="342"/>
      <c r="F1700" s="342"/>
      <c r="G1700" s="342"/>
      <c r="H1700" s="342"/>
      <c r="I1700" s="342"/>
      <c r="J1700" s="342"/>
      <c r="K1700" s="342"/>
      <c r="L1700" s="343"/>
      <c r="M1700" s="344"/>
      <c r="N1700" s="344"/>
      <c r="O1700" s="344"/>
      <c r="P1700" s="344"/>
      <c r="Q1700" s="344"/>
      <c r="R1700" s="344"/>
      <c r="S1700" s="344"/>
      <c r="T1700" s="344"/>
      <c r="U1700" s="344"/>
      <c r="V1700" s="344"/>
      <c r="W1700" s="315"/>
      <c r="X1700" s="316"/>
      <c r="Y1700" s="318"/>
      <c r="Z1700" s="16"/>
      <c r="AA1700" s="16"/>
      <c r="AB1700" s="17"/>
    </row>
    <row r="1701" spans="2:28" ht="38.25" customHeight="1" x14ac:dyDescent="0.2">
      <c r="B1701" s="4">
        <f t="shared" si="23"/>
        <v>1649</v>
      </c>
      <c r="C1701" s="341"/>
      <c r="D1701" s="342"/>
      <c r="E1701" s="342"/>
      <c r="F1701" s="342"/>
      <c r="G1701" s="342"/>
      <c r="H1701" s="342"/>
      <c r="I1701" s="342"/>
      <c r="J1701" s="342"/>
      <c r="K1701" s="342"/>
      <c r="L1701" s="343"/>
      <c r="M1701" s="344"/>
      <c r="N1701" s="344"/>
      <c r="O1701" s="344"/>
      <c r="P1701" s="344"/>
      <c r="Q1701" s="344"/>
      <c r="R1701" s="344"/>
      <c r="S1701" s="344"/>
      <c r="T1701" s="344"/>
      <c r="U1701" s="344"/>
      <c r="V1701" s="344"/>
      <c r="W1701" s="315"/>
      <c r="X1701" s="316"/>
      <c r="Y1701" s="318"/>
      <c r="Z1701" s="16"/>
      <c r="AA1701" s="16"/>
      <c r="AB1701" s="17"/>
    </row>
    <row r="1702" spans="2:28" ht="38.25" customHeight="1" x14ac:dyDescent="0.2">
      <c r="B1702" s="4">
        <f t="shared" si="23"/>
        <v>1650</v>
      </c>
      <c r="C1702" s="341"/>
      <c r="D1702" s="342"/>
      <c r="E1702" s="342"/>
      <c r="F1702" s="342"/>
      <c r="G1702" s="342"/>
      <c r="H1702" s="342"/>
      <c r="I1702" s="342"/>
      <c r="J1702" s="342"/>
      <c r="K1702" s="342"/>
      <c r="L1702" s="343"/>
      <c r="M1702" s="344"/>
      <c r="N1702" s="344"/>
      <c r="O1702" s="344"/>
      <c r="P1702" s="344"/>
      <c r="Q1702" s="344"/>
      <c r="R1702" s="344"/>
      <c r="S1702" s="344"/>
      <c r="T1702" s="344"/>
      <c r="U1702" s="344"/>
      <c r="V1702" s="344"/>
      <c r="W1702" s="315"/>
      <c r="X1702" s="316"/>
      <c r="Y1702" s="318"/>
      <c r="Z1702" s="16"/>
      <c r="AA1702" s="16"/>
      <c r="AB1702" s="17"/>
    </row>
    <row r="1703" spans="2:28" ht="38.25" customHeight="1" x14ac:dyDescent="0.2">
      <c r="B1703" s="4">
        <f t="shared" si="23"/>
        <v>1651</v>
      </c>
      <c r="C1703" s="341"/>
      <c r="D1703" s="342"/>
      <c r="E1703" s="342"/>
      <c r="F1703" s="342"/>
      <c r="G1703" s="342"/>
      <c r="H1703" s="342"/>
      <c r="I1703" s="342"/>
      <c r="J1703" s="342"/>
      <c r="K1703" s="342"/>
      <c r="L1703" s="343"/>
      <c r="M1703" s="344"/>
      <c r="N1703" s="344"/>
      <c r="O1703" s="344"/>
      <c r="P1703" s="344"/>
      <c r="Q1703" s="344"/>
      <c r="R1703" s="344"/>
      <c r="S1703" s="344"/>
      <c r="T1703" s="344"/>
      <c r="U1703" s="344"/>
      <c r="V1703" s="344"/>
      <c r="W1703" s="315"/>
      <c r="X1703" s="316"/>
      <c r="Y1703" s="318"/>
      <c r="Z1703" s="16"/>
      <c r="AA1703" s="16"/>
      <c r="AB1703" s="17"/>
    </row>
    <row r="1704" spans="2:28" ht="38.25" customHeight="1" x14ac:dyDescent="0.2">
      <c r="B1704" s="4">
        <f t="shared" si="23"/>
        <v>1652</v>
      </c>
      <c r="C1704" s="341"/>
      <c r="D1704" s="342"/>
      <c r="E1704" s="342"/>
      <c r="F1704" s="342"/>
      <c r="G1704" s="342"/>
      <c r="H1704" s="342"/>
      <c r="I1704" s="342"/>
      <c r="J1704" s="342"/>
      <c r="K1704" s="342"/>
      <c r="L1704" s="343"/>
      <c r="M1704" s="344"/>
      <c r="N1704" s="344"/>
      <c r="O1704" s="344"/>
      <c r="P1704" s="344"/>
      <c r="Q1704" s="344"/>
      <c r="R1704" s="344"/>
      <c r="S1704" s="344"/>
      <c r="T1704" s="344"/>
      <c r="U1704" s="344"/>
      <c r="V1704" s="344"/>
      <c r="W1704" s="315"/>
      <c r="X1704" s="316"/>
      <c r="Y1704" s="318"/>
      <c r="Z1704" s="16"/>
      <c r="AA1704" s="16"/>
      <c r="AB1704" s="17"/>
    </row>
    <row r="1705" spans="2:28" ht="38.25" customHeight="1" x14ac:dyDescent="0.2">
      <c r="B1705" s="4">
        <f t="shared" si="23"/>
        <v>1653</v>
      </c>
      <c r="C1705" s="341"/>
      <c r="D1705" s="342"/>
      <c r="E1705" s="342"/>
      <c r="F1705" s="342"/>
      <c r="G1705" s="342"/>
      <c r="H1705" s="342"/>
      <c r="I1705" s="342"/>
      <c r="J1705" s="342"/>
      <c r="K1705" s="342"/>
      <c r="L1705" s="343"/>
      <c r="M1705" s="344"/>
      <c r="N1705" s="344"/>
      <c r="O1705" s="344"/>
      <c r="P1705" s="344"/>
      <c r="Q1705" s="344"/>
      <c r="R1705" s="344"/>
      <c r="S1705" s="344"/>
      <c r="T1705" s="344"/>
      <c r="U1705" s="344"/>
      <c r="V1705" s="344"/>
      <c r="W1705" s="315"/>
      <c r="X1705" s="316"/>
      <c r="Y1705" s="318"/>
      <c r="Z1705" s="16"/>
      <c r="AA1705" s="16"/>
      <c r="AB1705" s="17"/>
    </row>
    <row r="1706" spans="2:28" ht="38.25" customHeight="1" x14ac:dyDescent="0.2">
      <c r="B1706" s="4">
        <f t="shared" si="23"/>
        <v>1654</v>
      </c>
      <c r="C1706" s="341"/>
      <c r="D1706" s="342"/>
      <c r="E1706" s="342"/>
      <c r="F1706" s="342"/>
      <c r="G1706" s="342"/>
      <c r="H1706" s="342"/>
      <c r="I1706" s="342"/>
      <c r="J1706" s="342"/>
      <c r="K1706" s="342"/>
      <c r="L1706" s="343"/>
      <c r="M1706" s="344"/>
      <c r="N1706" s="344"/>
      <c r="O1706" s="344"/>
      <c r="P1706" s="344"/>
      <c r="Q1706" s="344"/>
      <c r="R1706" s="344"/>
      <c r="S1706" s="344"/>
      <c r="T1706" s="344"/>
      <c r="U1706" s="344"/>
      <c r="V1706" s="344"/>
      <c r="W1706" s="315"/>
      <c r="X1706" s="316"/>
      <c r="Y1706" s="318"/>
      <c r="Z1706" s="16"/>
      <c r="AA1706" s="16"/>
      <c r="AB1706" s="17"/>
    </row>
    <row r="1707" spans="2:28" ht="38.25" customHeight="1" x14ac:dyDescent="0.2">
      <c r="B1707" s="4">
        <f t="shared" si="23"/>
        <v>1655</v>
      </c>
      <c r="C1707" s="341"/>
      <c r="D1707" s="342"/>
      <c r="E1707" s="342"/>
      <c r="F1707" s="342"/>
      <c r="G1707" s="342"/>
      <c r="H1707" s="342"/>
      <c r="I1707" s="342"/>
      <c r="J1707" s="342"/>
      <c r="K1707" s="342"/>
      <c r="L1707" s="343"/>
      <c r="M1707" s="344"/>
      <c r="N1707" s="344"/>
      <c r="O1707" s="344"/>
      <c r="P1707" s="344"/>
      <c r="Q1707" s="344"/>
      <c r="R1707" s="344"/>
      <c r="S1707" s="344"/>
      <c r="T1707" s="344"/>
      <c r="U1707" s="344"/>
      <c r="V1707" s="344"/>
      <c r="W1707" s="315"/>
      <c r="X1707" s="316"/>
      <c r="Y1707" s="318"/>
      <c r="Z1707" s="16"/>
      <c r="AA1707" s="16"/>
      <c r="AB1707" s="17"/>
    </row>
    <row r="1708" spans="2:28" ht="38.25" customHeight="1" x14ac:dyDescent="0.2">
      <c r="B1708" s="4">
        <f t="shared" si="23"/>
        <v>1656</v>
      </c>
      <c r="C1708" s="341"/>
      <c r="D1708" s="342"/>
      <c r="E1708" s="342"/>
      <c r="F1708" s="342"/>
      <c r="G1708" s="342"/>
      <c r="H1708" s="342"/>
      <c r="I1708" s="342"/>
      <c r="J1708" s="342"/>
      <c r="K1708" s="342"/>
      <c r="L1708" s="343"/>
      <c r="M1708" s="344"/>
      <c r="N1708" s="344"/>
      <c r="O1708" s="344"/>
      <c r="P1708" s="344"/>
      <c r="Q1708" s="344"/>
      <c r="R1708" s="344"/>
      <c r="S1708" s="344"/>
      <c r="T1708" s="344"/>
      <c r="U1708" s="344"/>
      <c r="V1708" s="344"/>
      <c r="W1708" s="315"/>
      <c r="X1708" s="316"/>
      <c r="Y1708" s="318"/>
      <c r="Z1708" s="16"/>
      <c r="AA1708" s="16"/>
      <c r="AB1708" s="17"/>
    </row>
    <row r="1709" spans="2:28" ht="38.25" customHeight="1" x14ac:dyDescent="0.2">
      <c r="B1709" s="4">
        <f t="shared" si="23"/>
        <v>1657</v>
      </c>
      <c r="C1709" s="341"/>
      <c r="D1709" s="342"/>
      <c r="E1709" s="342"/>
      <c r="F1709" s="342"/>
      <c r="G1709" s="342"/>
      <c r="H1709" s="342"/>
      <c r="I1709" s="342"/>
      <c r="J1709" s="342"/>
      <c r="K1709" s="342"/>
      <c r="L1709" s="343"/>
      <c r="M1709" s="344"/>
      <c r="N1709" s="344"/>
      <c r="O1709" s="344"/>
      <c r="P1709" s="344"/>
      <c r="Q1709" s="344"/>
      <c r="R1709" s="344"/>
      <c r="S1709" s="344"/>
      <c r="T1709" s="344"/>
      <c r="U1709" s="344"/>
      <c r="V1709" s="344"/>
      <c r="W1709" s="315"/>
      <c r="X1709" s="316"/>
      <c r="Y1709" s="318"/>
      <c r="Z1709" s="16"/>
      <c r="AA1709" s="16"/>
      <c r="AB1709" s="17"/>
    </row>
    <row r="1710" spans="2:28" ht="38.25" customHeight="1" x14ac:dyDescent="0.2">
      <c r="B1710" s="4">
        <f t="shared" si="23"/>
        <v>1658</v>
      </c>
      <c r="C1710" s="341"/>
      <c r="D1710" s="342"/>
      <c r="E1710" s="342"/>
      <c r="F1710" s="342"/>
      <c r="G1710" s="342"/>
      <c r="H1710" s="342"/>
      <c r="I1710" s="342"/>
      <c r="J1710" s="342"/>
      <c r="K1710" s="342"/>
      <c r="L1710" s="343"/>
      <c r="M1710" s="344"/>
      <c r="N1710" s="344"/>
      <c r="O1710" s="344"/>
      <c r="P1710" s="344"/>
      <c r="Q1710" s="344"/>
      <c r="R1710" s="344"/>
      <c r="S1710" s="344"/>
      <c r="T1710" s="344"/>
      <c r="U1710" s="344"/>
      <c r="V1710" s="344"/>
      <c r="W1710" s="315"/>
      <c r="X1710" s="316"/>
      <c r="Y1710" s="318"/>
      <c r="Z1710" s="16"/>
      <c r="AA1710" s="16"/>
      <c r="AB1710" s="17"/>
    </row>
    <row r="1711" spans="2:28" ht="38.25" customHeight="1" x14ac:dyDescent="0.2">
      <c r="B1711" s="4">
        <f t="shared" si="23"/>
        <v>1659</v>
      </c>
      <c r="C1711" s="341"/>
      <c r="D1711" s="342"/>
      <c r="E1711" s="342"/>
      <c r="F1711" s="342"/>
      <c r="G1711" s="342"/>
      <c r="H1711" s="342"/>
      <c r="I1711" s="342"/>
      <c r="J1711" s="342"/>
      <c r="K1711" s="342"/>
      <c r="L1711" s="343"/>
      <c r="M1711" s="344"/>
      <c r="N1711" s="344"/>
      <c r="O1711" s="344"/>
      <c r="P1711" s="344"/>
      <c r="Q1711" s="344"/>
      <c r="R1711" s="344"/>
      <c r="S1711" s="344"/>
      <c r="T1711" s="344"/>
      <c r="U1711" s="344"/>
      <c r="V1711" s="344"/>
      <c r="W1711" s="315"/>
      <c r="X1711" s="316"/>
      <c r="Y1711" s="318"/>
      <c r="Z1711" s="16"/>
      <c r="AA1711" s="16"/>
      <c r="AB1711" s="17"/>
    </row>
    <row r="1712" spans="2:28" ht="38.25" customHeight="1" x14ac:dyDescent="0.2">
      <c r="B1712" s="4">
        <f t="shared" si="23"/>
        <v>1660</v>
      </c>
      <c r="C1712" s="341"/>
      <c r="D1712" s="342"/>
      <c r="E1712" s="342"/>
      <c r="F1712" s="342"/>
      <c r="G1712" s="342"/>
      <c r="H1712" s="342"/>
      <c r="I1712" s="342"/>
      <c r="J1712" s="342"/>
      <c r="K1712" s="342"/>
      <c r="L1712" s="343"/>
      <c r="M1712" s="344"/>
      <c r="N1712" s="344"/>
      <c r="O1712" s="344"/>
      <c r="P1712" s="344"/>
      <c r="Q1712" s="344"/>
      <c r="R1712" s="344"/>
      <c r="S1712" s="344"/>
      <c r="T1712" s="344"/>
      <c r="U1712" s="344"/>
      <c r="V1712" s="344"/>
      <c r="W1712" s="315"/>
      <c r="X1712" s="316"/>
      <c r="Y1712" s="318"/>
      <c r="Z1712" s="16"/>
      <c r="AA1712" s="16"/>
      <c r="AB1712" s="17"/>
    </row>
    <row r="1713" spans="2:28" ht="38.25" customHeight="1" x14ac:dyDescent="0.2">
      <c r="B1713" s="4">
        <f t="shared" si="23"/>
        <v>1661</v>
      </c>
      <c r="C1713" s="341"/>
      <c r="D1713" s="342"/>
      <c r="E1713" s="342"/>
      <c r="F1713" s="342"/>
      <c r="G1713" s="342"/>
      <c r="H1713" s="342"/>
      <c r="I1713" s="342"/>
      <c r="J1713" s="342"/>
      <c r="K1713" s="342"/>
      <c r="L1713" s="343"/>
      <c r="M1713" s="344"/>
      <c r="N1713" s="344"/>
      <c r="O1713" s="344"/>
      <c r="P1713" s="344"/>
      <c r="Q1713" s="344"/>
      <c r="R1713" s="344"/>
      <c r="S1713" s="344"/>
      <c r="T1713" s="344"/>
      <c r="U1713" s="344"/>
      <c r="V1713" s="344"/>
      <c r="W1713" s="315"/>
      <c r="X1713" s="316"/>
      <c r="Y1713" s="318"/>
      <c r="Z1713" s="16"/>
      <c r="AA1713" s="16"/>
      <c r="AB1713" s="17"/>
    </row>
    <row r="1714" spans="2:28" ht="38.25" customHeight="1" x14ac:dyDescent="0.2">
      <c r="B1714" s="4">
        <f t="shared" si="23"/>
        <v>1662</v>
      </c>
      <c r="C1714" s="341"/>
      <c r="D1714" s="342"/>
      <c r="E1714" s="342"/>
      <c r="F1714" s="342"/>
      <c r="G1714" s="342"/>
      <c r="H1714" s="342"/>
      <c r="I1714" s="342"/>
      <c r="J1714" s="342"/>
      <c r="K1714" s="342"/>
      <c r="L1714" s="343"/>
      <c r="M1714" s="344"/>
      <c r="N1714" s="344"/>
      <c r="O1714" s="344"/>
      <c r="P1714" s="344"/>
      <c r="Q1714" s="344"/>
      <c r="R1714" s="344"/>
      <c r="S1714" s="344"/>
      <c r="T1714" s="344"/>
      <c r="U1714" s="344"/>
      <c r="V1714" s="344"/>
      <c r="W1714" s="315"/>
      <c r="X1714" s="316"/>
      <c r="Y1714" s="318"/>
      <c r="Z1714" s="16"/>
      <c r="AA1714" s="16"/>
      <c r="AB1714" s="17"/>
    </row>
    <row r="1715" spans="2:28" ht="38.25" customHeight="1" x14ac:dyDescent="0.2">
      <c r="B1715" s="4">
        <f t="shared" si="23"/>
        <v>1663</v>
      </c>
      <c r="C1715" s="341"/>
      <c r="D1715" s="342"/>
      <c r="E1715" s="342"/>
      <c r="F1715" s="342"/>
      <c r="G1715" s="342"/>
      <c r="H1715" s="342"/>
      <c r="I1715" s="342"/>
      <c r="J1715" s="342"/>
      <c r="K1715" s="342"/>
      <c r="L1715" s="343"/>
      <c r="M1715" s="344"/>
      <c r="N1715" s="344"/>
      <c r="O1715" s="344"/>
      <c r="P1715" s="344"/>
      <c r="Q1715" s="344"/>
      <c r="R1715" s="344"/>
      <c r="S1715" s="344"/>
      <c r="T1715" s="344"/>
      <c r="U1715" s="344"/>
      <c r="V1715" s="344"/>
      <c r="W1715" s="315"/>
      <c r="X1715" s="316"/>
      <c r="Y1715" s="318"/>
      <c r="Z1715" s="16"/>
      <c r="AA1715" s="16"/>
      <c r="AB1715" s="17"/>
    </row>
    <row r="1716" spans="2:28" ht="38.25" customHeight="1" x14ac:dyDescent="0.2">
      <c r="B1716" s="4">
        <f t="shared" si="23"/>
        <v>1664</v>
      </c>
      <c r="C1716" s="341"/>
      <c r="D1716" s="342"/>
      <c r="E1716" s="342"/>
      <c r="F1716" s="342"/>
      <c r="G1716" s="342"/>
      <c r="H1716" s="342"/>
      <c r="I1716" s="342"/>
      <c r="J1716" s="342"/>
      <c r="K1716" s="342"/>
      <c r="L1716" s="343"/>
      <c r="M1716" s="344"/>
      <c r="N1716" s="344"/>
      <c r="O1716" s="344"/>
      <c r="P1716" s="344"/>
      <c r="Q1716" s="344"/>
      <c r="R1716" s="344"/>
      <c r="S1716" s="344"/>
      <c r="T1716" s="344"/>
      <c r="U1716" s="344"/>
      <c r="V1716" s="344"/>
      <c r="W1716" s="315"/>
      <c r="X1716" s="316"/>
      <c r="Y1716" s="318"/>
      <c r="Z1716" s="16"/>
      <c r="AA1716" s="16"/>
      <c r="AB1716" s="17"/>
    </row>
    <row r="1717" spans="2:28" ht="38.25" customHeight="1" x14ac:dyDescent="0.2">
      <c r="B1717" s="4">
        <f t="shared" si="23"/>
        <v>1665</v>
      </c>
      <c r="C1717" s="341"/>
      <c r="D1717" s="342"/>
      <c r="E1717" s="342"/>
      <c r="F1717" s="342"/>
      <c r="G1717" s="342"/>
      <c r="H1717" s="342"/>
      <c r="I1717" s="342"/>
      <c r="J1717" s="342"/>
      <c r="K1717" s="342"/>
      <c r="L1717" s="343"/>
      <c r="M1717" s="344"/>
      <c r="N1717" s="344"/>
      <c r="O1717" s="344"/>
      <c r="P1717" s="344"/>
      <c r="Q1717" s="344"/>
      <c r="R1717" s="344"/>
      <c r="S1717" s="344"/>
      <c r="T1717" s="344"/>
      <c r="U1717" s="344"/>
      <c r="V1717" s="344"/>
      <c r="W1717" s="315"/>
      <c r="X1717" s="316"/>
      <c r="Y1717" s="318"/>
      <c r="Z1717" s="16"/>
      <c r="AA1717" s="16"/>
      <c r="AB1717" s="17"/>
    </row>
    <row r="1718" spans="2:28" ht="38.25" customHeight="1" x14ac:dyDescent="0.2">
      <c r="B1718" s="4">
        <f t="shared" si="23"/>
        <v>1666</v>
      </c>
      <c r="C1718" s="341"/>
      <c r="D1718" s="342"/>
      <c r="E1718" s="342"/>
      <c r="F1718" s="342"/>
      <c r="G1718" s="342"/>
      <c r="H1718" s="342"/>
      <c r="I1718" s="342"/>
      <c r="J1718" s="342"/>
      <c r="K1718" s="342"/>
      <c r="L1718" s="343"/>
      <c r="M1718" s="344"/>
      <c r="N1718" s="344"/>
      <c r="O1718" s="344"/>
      <c r="P1718" s="344"/>
      <c r="Q1718" s="344"/>
      <c r="R1718" s="344"/>
      <c r="S1718" s="344"/>
      <c r="T1718" s="344"/>
      <c r="U1718" s="344"/>
      <c r="V1718" s="344"/>
      <c r="W1718" s="315"/>
      <c r="X1718" s="316"/>
      <c r="Y1718" s="318"/>
      <c r="Z1718" s="16"/>
      <c r="AA1718" s="16"/>
      <c r="AB1718" s="17"/>
    </row>
    <row r="1719" spans="2:28" ht="38.25" customHeight="1" x14ac:dyDescent="0.2">
      <c r="B1719" s="4">
        <f t="shared" si="23"/>
        <v>1667</v>
      </c>
      <c r="C1719" s="341"/>
      <c r="D1719" s="342"/>
      <c r="E1719" s="342"/>
      <c r="F1719" s="342"/>
      <c r="G1719" s="342"/>
      <c r="H1719" s="342"/>
      <c r="I1719" s="342"/>
      <c r="J1719" s="342"/>
      <c r="K1719" s="342"/>
      <c r="L1719" s="343"/>
      <c r="M1719" s="344"/>
      <c r="N1719" s="344"/>
      <c r="O1719" s="344"/>
      <c r="P1719" s="344"/>
      <c r="Q1719" s="344"/>
      <c r="R1719" s="344"/>
      <c r="S1719" s="344"/>
      <c r="T1719" s="344"/>
      <c r="U1719" s="344"/>
      <c r="V1719" s="344"/>
      <c r="W1719" s="315"/>
      <c r="X1719" s="316"/>
      <c r="Y1719" s="318"/>
      <c r="Z1719" s="16"/>
      <c r="AA1719" s="16"/>
      <c r="AB1719" s="17"/>
    </row>
    <row r="1720" spans="2:28" ht="38.25" customHeight="1" x14ac:dyDescent="0.2">
      <c r="B1720" s="4">
        <f t="shared" si="23"/>
        <v>1668</v>
      </c>
      <c r="C1720" s="341"/>
      <c r="D1720" s="342"/>
      <c r="E1720" s="342"/>
      <c r="F1720" s="342"/>
      <c r="G1720" s="342"/>
      <c r="H1720" s="342"/>
      <c r="I1720" s="342"/>
      <c r="J1720" s="342"/>
      <c r="K1720" s="342"/>
      <c r="L1720" s="343"/>
      <c r="M1720" s="344"/>
      <c r="N1720" s="344"/>
      <c r="O1720" s="344"/>
      <c r="P1720" s="344"/>
      <c r="Q1720" s="344"/>
      <c r="R1720" s="344"/>
      <c r="S1720" s="344"/>
      <c r="T1720" s="344"/>
      <c r="U1720" s="344"/>
      <c r="V1720" s="344"/>
      <c r="W1720" s="315"/>
      <c r="X1720" s="316"/>
      <c r="Y1720" s="318"/>
      <c r="Z1720" s="16"/>
      <c r="AA1720" s="16"/>
      <c r="AB1720" s="17"/>
    </row>
    <row r="1721" spans="2:28" ht="38.25" customHeight="1" x14ac:dyDescent="0.2">
      <c r="B1721" s="4">
        <f t="shared" si="23"/>
        <v>1669</v>
      </c>
      <c r="C1721" s="341"/>
      <c r="D1721" s="342"/>
      <c r="E1721" s="342"/>
      <c r="F1721" s="342"/>
      <c r="G1721" s="342"/>
      <c r="H1721" s="342"/>
      <c r="I1721" s="342"/>
      <c r="J1721" s="342"/>
      <c r="K1721" s="342"/>
      <c r="L1721" s="343"/>
      <c r="M1721" s="344"/>
      <c r="N1721" s="344"/>
      <c r="O1721" s="344"/>
      <c r="P1721" s="344"/>
      <c r="Q1721" s="344"/>
      <c r="R1721" s="344"/>
      <c r="S1721" s="344"/>
      <c r="T1721" s="344"/>
      <c r="U1721" s="344"/>
      <c r="V1721" s="344"/>
      <c r="W1721" s="315"/>
      <c r="X1721" s="316"/>
      <c r="Y1721" s="318"/>
      <c r="Z1721" s="16"/>
      <c r="AA1721" s="16"/>
      <c r="AB1721" s="17"/>
    </row>
    <row r="1722" spans="2:28" ht="38.25" customHeight="1" x14ac:dyDescent="0.2">
      <c r="B1722" s="4">
        <f t="shared" si="23"/>
        <v>1670</v>
      </c>
      <c r="C1722" s="341"/>
      <c r="D1722" s="342"/>
      <c r="E1722" s="342"/>
      <c r="F1722" s="342"/>
      <c r="G1722" s="342"/>
      <c r="H1722" s="342"/>
      <c r="I1722" s="342"/>
      <c r="J1722" s="342"/>
      <c r="K1722" s="342"/>
      <c r="L1722" s="343"/>
      <c r="M1722" s="344"/>
      <c r="N1722" s="344"/>
      <c r="O1722" s="344"/>
      <c r="P1722" s="344"/>
      <c r="Q1722" s="344"/>
      <c r="R1722" s="344"/>
      <c r="S1722" s="344"/>
      <c r="T1722" s="344"/>
      <c r="U1722" s="344"/>
      <c r="V1722" s="344"/>
      <c r="W1722" s="315"/>
      <c r="X1722" s="316"/>
      <c r="Y1722" s="318"/>
      <c r="Z1722" s="16"/>
      <c r="AA1722" s="16"/>
      <c r="AB1722" s="17"/>
    </row>
    <row r="1723" spans="2:28" ht="38.25" customHeight="1" x14ac:dyDescent="0.2">
      <c r="B1723" s="4">
        <f t="shared" si="23"/>
        <v>1671</v>
      </c>
      <c r="C1723" s="341"/>
      <c r="D1723" s="342"/>
      <c r="E1723" s="342"/>
      <c r="F1723" s="342"/>
      <c r="G1723" s="342"/>
      <c r="H1723" s="342"/>
      <c r="I1723" s="342"/>
      <c r="J1723" s="342"/>
      <c r="K1723" s="342"/>
      <c r="L1723" s="343"/>
      <c r="M1723" s="344"/>
      <c r="N1723" s="344"/>
      <c r="O1723" s="344"/>
      <c r="P1723" s="344"/>
      <c r="Q1723" s="344"/>
      <c r="R1723" s="344"/>
      <c r="S1723" s="344"/>
      <c r="T1723" s="344"/>
      <c r="U1723" s="344"/>
      <c r="V1723" s="344"/>
      <c r="W1723" s="315"/>
      <c r="X1723" s="316"/>
      <c r="Y1723" s="318"/>
      <c r="Z1723" s="16"/>
      <c r="AA1723" s="16"/>
      <c r="AB1723" s="17"/>
    </row>
    <row r="1724" spans="2:28" ht="38.25" customHeight="1" x14ac:dyDescent="0.2">
      <c r="B1724" s="4">
        <f t="shared" si="23"/>
        <v>1672</v>
      </c>
      <c r="C1724" s="341"/>
      <c r="D1724" s="342"/>
      <c r="E1724" s="342"/>
      <c r="F1724" s="342"/>
      <c r="G1724" s="342"/>
      <c r="H1724" s="342"/>
      <c r="I1724" s="342"/>
      <c r="J1724" s="342"/>
      <c r="K1724" s="342"/>
      <c r="L1724" s="343"/>
      <c r="M1724" s="344"/>
      <c r="N1724" s="344"/>
      <c r="O1724" s="344"/>
      <c r="P1724" s="344"/>
      <c r="Q1724" s="344"/>
      <c r="R1724" s="344"/>
      <c r="S1724" s="344"/>
      <c r="T1724" s="344"/>
      <c r="U1724" s="344"/>
      <c r="V1724" s="344"/>
      <c r="W1724" s="315"/>
      <c r="X1724" s="316"/>
      <c r="Y1724" s="318"/>
      <c r="Z1724" s="16"/>
      <c r="AA1724" s="16"/>
      <c r="AB1724" s="17"/>
    </row>
    <row r="1725" spans="2:28" ht="38.25" customHeight="1" x14ac:dyDescent="0.2">
      <c r="B1725" s="4">
        <f t="shared" si="23"/>
        <v>1673</v>
      </c>
      <c r="C1725" s="341"/>
      <c r="D1725" s="342"/>
      <c r="E1725" s="342"/>
      <c r="F1725" s="342"/>
      <c r="G1725" s="342"/>
      <c r="H1725" s="342"/>
      <c r="I1725" s="342"/>
      <c r="J1725" s="342"/>
      <c r="K1725" s="342"/>
      <c r="L1725" s="343"/>
      <c r="M1725" s="344"/>
      <c r="N1725" s="344"/>
      <c r="O1725" s="344"/>
      <c r="P1725" s="344"/>
      <c r="Q1725" s="344"/>
      <c r="R1725" s="344"/>
      <c r="S1725" s="344"/>
      <c r="T1725" s="344"/>
      <c r="U1725" s="344"/>
      <c r="V1725" s="344"/>
      <c r="W1725" s="315"/>
      <c r="X1725" s="316"/>
      <c r="Y1725" s="318"/>
      <c r="Z1725" s="16"/>
      <c r="AA1725" s="16"/>
      <c r="AB1725" s="17"/>
    </row>
    <row r="1726" spans="2:28" ht="38.25" customHeight="1" x14ac:dyDescent="0.2">
      <c r="B1726" s="4">
        <f t="shared" si="23"/>
        <v>1674</v>
      </c>
      <c r="C1726" s="341"/>
      <c r="D1726" s="342"/>
      <c r="E1726" s="342"/>
      <c r="F1726" s="342"/>
      <c r="G1726" s="342"/>
      <c r="H1726" s="342"/>
      <c r="I1726" s="342"/>
      <c r="J1726" s="342"/>
      <c r="K1726" s="342"/>
      <c r="L1726" s="343"/>
      <c r="M1726" s="344"/>
      <c r="N1726" s="344"/>
      <c r="O1726" s="344"/>
      <c r="P1726" s="344"/>
      <c r="Q1726" s="344"/>
      <c r="R1726" s="344"/>
      <c r="S1726" s="344"/>
      <c r="T1726" s="344"/>
      <c r="U1726" s="344"/>
      <c r="V1726" s="344"/>
      <c r="W1726" s="315"/>
      <c r="X1726" s="316"/>
      <c r="Y1726" s="318"/>
      <c r="Z1726" s="16"/>
      <c r="AA1726" s="16"/>
      <c r="AB1726" s="17"/>
    </row>
    <row r="1727" spans="2:28" ht="38.25" customHeight="1" x14ac:dyDescent="0.2">
      <c r="B1727" s="4">
        <f t="shared" si="23"/>
        <v>1675</v>
      </c>
      <c r="C1727" s="341"/>
      <c r="D1727" s="342"/>
      <c r="E1727" s="342"/>
      <c r="F1727" s="342"/>
      <c r="G1727" s="342"/>
      <c r="H1727" s="342"/>
      <c r="I1727" s="342"/>
      <c r="J1727" s="342"/>
      <c r="K1727" s="342"/>
      <c r="L1727" s="343"/>
      <c r="M1727" s="344"/>
      <c r="N1727" s="344"/>
      <c r="O1727" s="344"/>
      <c r="P1727" s="344"/>
      <c r="Q1727" s="344"/>
      <c r="R1727" s="344"/>
      <c r="S1727" s="344"/>
      <c r="T1727" s="344"/>
      <c r="U1727" s="344"/>
      <c r="V1727" s="344"/>
      <c r="W1727" s="315"/>
      <c r="X1727" s="316"/>
      <c r="Y1727" s="318"/>
      <c r="Z1727" s="16"/>
      <c r="AA1727" s="16"/>
      <c r="AB1727" s="17"/>
    </row>
    <row r="1728" spans="2:28" ht="38.25" customHeight="1" x14ac:dyDescent="0.2">
      <c r="B1728" s="4">
        <f t="shared" si="23"/>
        <v>1676</v>
      </c>
      <c r="C1728" s="341"/>
      <c r="D1728" s="342"/>
      <c r="E1728" s="342"/>
      <c r="F1728" s="342"/>
      <c r="G1728" s="342"/>
      <c r="H1728" s="342"/>
      <c r="I1728" s="342"/>
      <c r="J1728" s="342"/>
      <c r="K1728" s="342"/>
      <c r="L1728" s="343"/>
      <c r="M1728" s="344"/>
      <c r="N1728" s="344"/>
      <c r="O1728" s="344"/>
      <c r="P1728" s="344"/>
      <c r="Q1728" s="344"/>
      <c r="R1728" s="344"/>
      <c r="S1728" s="344"/>
      <c r="T1728" s="344"/>
      <c r="U1728" s="344"/>
      <c r="V1728" s="344"/>
      <c r="W1728" s="315"/>
      <c r="X1728" s="316"/>
      <c r="Y1728" s="318"/>
      <c r="Z1728" s="16"/>
      <c r="AA1728" s="16"/>
      <c r="AB1728" s="17"/>
    </row>
    <row r="1729" spans="2:28" ht="38.25" customHeight="1" x14ac:dyDescent="0.2">
      <c r="B1729" s="4">
        <f t="shared" si="23"/>
        <v>1677</v>
      </c>
      <c r="C1729" s="341"/>
      <c r="D1729" s="342"/>
      <c r="E1729" s="342"/>
      <c r="F1729" s="342"/>
      <c r="G1729" s="342"/>
      <c r="H1729" s="342"/>
      <c r="I1729" s="342"/>
      <c r="J1729" s="342"/>
      <c r="K1729" s="342"/>
      <c r="L1729" s="343"/>
      <c r="M1729" s="344"/>
      <c r="N1729" s="344"/>
      <c r="O1729" s="344"/>
      <c r="P1729" s="344"/>
      <c r="Q1729" s="344"/>
      <c r="R1729" s="344"/>
      <c r="S1729" s="344"/>
      <c r="T1729" s="344"/>
      <c r="U1729" s="344"/>
      <c r="V1729" s="344"/>
      <c r="W1729" s="315"/>
      <c r="X1729" s="316"/>
      <c r="Y1729" s="318"/>
      <c r="Z1729" s="16"/>
      <c r="AA1729" s="16"/>
      <c r="AB1729" s="17"/>
    </row>
    <row r="1730" spans="2:28" ht="38.25" customHeight="1" x14ac:dyDescent="0.2">
      <c r="B1730" s="4">
        <f t="shared" si="23"/>
        <v>1678</v>
      </c>
      <c r="C1730" s="341"/>
      <c r="D1730" s="342"/>
      <c r="E1730" s="342"/>
      <c r="F1730" s="342"/>
      <c r="G1730" s="342"/>
      <c r="H1730" s="342"/>
      <c r="I1730" s="342"/>
      <c r="J1730" s="342"/>
      <c r="K1730" s="342"/>
      <c r="L1730" s="343"/>
      <c r="M1730" s="344"/>
      <c r="N1730" s="344"/>
      <c r="O1730" s="344"/>
      <c r="P1730" s="344"/>
      <c r="Q1730" s="344"/>
      <c r="R1730" s="344"/>
      <c r="S1730" s="344"/>
      <c r="T1730" s="344"/>
      <c r="U1730" s="344"/>
      <c r="V1730" s="344"/>
      <c r="W1730" s="315"/>
      <c r="X1730" s="316"/>
      <c r="Y1730" s="318"/>
      <c r="Z1730" s="16"/>
      <c r="AA1730" s="16"/>
      <c r="AB1730" s="17"/>
    </row>
    <row r="1731" spans="2:28" ht="38.25" customHeight="1" x14ac:dyDescent="0.2">
      <c r="B1731" s="4">
        <f t="shared" si="23"/>
        <v>1679</v>
      </c>
      <c r="C1731" s="341"/>
      <c r="D1731" s="342"/>
      <c r="E1731" s="342"/>
      <c r="F1731" s="342"/>
      <c r="G1731" s="342"/>
      <c r="H1731" s="342"/>
      <c r="I1731" s="342"/>
      <c r="J1731" s="342"/>
      <c r="K1731" s="342"/>
      <c r="L1731" s="343"/>
      <c r="M1731" s="344"/>
      <c r="N1731" s="344"/>
      <c r="O1731" s="344"/>
      <c r="P1731" s="344"/>
      <c r="Q1731" s="344"/>
      <c r="R1731" s="344"/>
      <c r="S1731" s="344"/>
      <c r="T1731" s="344"/>
      <c r="U1731" s="344"/>
      <c r="V1731" s="344"/>
      <c r="W1731" s="315"/>
      <c r="X1731" s="316"/>
      <c r="Y1731" s="318"/>
      <c r="Z1731" s="16"/>
      <c r="AA1731" s="16"/>
      <c r="AB1731" s="17"/>
    </row>
    <row r="1732" spans="2:28" ht="38.25" customHeight="1" x14ac:dyDescent="0.2">
      <c r="B1732" s="4">
        <f t="shared" si="23"/>
        <v>1680</v>
      </c>
      <c r="C1732" s="341"/>
      <c r="D1732" s="342"/>
      <c r="E1732" s="342"/>
      <c r="F1732" s="342"/>
      <c r="G1732" s="342"/>
      <c r="H1732" s="342"/>
      <c r="I1732" s="342"/>
      <c r="J1732" s="342"/>
      <c r="K1732" s="342"/>
      <c r="L1732" s="343"/>
      <c r="M1732" s="344"/>
      <c r="N1732" s="344"/>
      <c r="O1732" s="344"/>
      <c r="P1732" s="344"/>
      <c r="Q1732" s="344"/>
      <c r="R1732" s="344"/>
      <c r="S1732" s="344"/>
      <c r="T1732" s="344"/>
      <c r="U1732" s="344"/>
      <c r="V1732" s="344"/>
      <c r="W1732" s="315"/>
      <c r="X1732" s="316"/>
      <c r="Y1732" s="318"/>
      <c r="Z1732" s="16"/>
      <c r="AA1732" s="16"/>
      <c r="AB1732" s="17"/>
    </row>
    <row r="1733" spans="2:28" ht="38.25" customHeight="1" x14ac:dyDescent="0.2">
      <c r="B1733" s="4">
        <f t="shared" si="23"/>
        <v>1681</v>
      </c>
      <c r="C1733" s="341"/>
      <c r="D1733" s="342"/>
      <c r="E1733" s="342"/>
      <c r="F1733" s="342"/>
      <c r="G1733" s="342"/>
      <c r="H1733" s="342"/>
      <c r="I1733" s="342"/>
      <c r="J1733" s="342"/>
      <c r="K1733" s="342"/>
      <c r="L1733" s="343"/>
      <c r="M1733" s="344"/>
      <c r="N1733" s="344"/>
      <c r="O1733" s="344"/>
      <c r="P1733" s="344"/>
      <c r="Q1733" s="344"/>
      <c r="R1733" s="344"/>
      <c r="S1733" s="344"/>
      <c r="T1733" s="344"/>
      <c r="U1733" s="344"/>
      <c r="V1733" s="344"/>
      <c r="W1733" s="315"/>
      <c r="X1733" s="316"/>
      <c r="Y1733" s="318"/>
      <c r="Z1733" s="16"/>
      <c r="AA1733" s="16"/>
      <c r="AB1733" s="17"/>
    </row>
    <row r="1734" spans="2:28" ht="38.25" customHeight="1" x14ac:dyDescent="0.2">
      <c r="B1734" s="4">
        <f t="shared" si="23"/>
        <v>1682</v>
      </c>
      <c r="C1734" s="341"/>
      <c r="D1734" s="342"/>
      <c r="E1734" s="342"/>
      <c r="F1734" s="342"/>
      <c r="G1734" s="342"/>
      <c r="H1734" s="342"/>
      <c r="I1734" s="342"/>
      <c r="J1734" s="342"/>
      <c r="K1734" s="342"/>
      <c r="L1734" s="343"/>
      <c r="M1734" s="344"/>
      <c r="N1734" s="344"/>
      <c r="O1734" s="344"/>
      <c r="P1734" s="344"/>
      <c r="Q1734" s="344"/>
      <c r="R1734" s="344"/>
      <c r="S1734" s="344"/>
      <c r="T1734" s="344"/>
      <c r="U1734" s="344"/>
      <c r="V1734" s="344"/>
      <c r="W1734" s="315"/>
      <c r="X1734" s="316"/>
      <c r="Y1734" s="318"/>
      <c r="Z1734" s="16"/>
      <c r="AA1734" s="16"/>
      <c r="AB1734" s="17"/>
    </row>
    <row r="1735" spans="2:28" ht="38.25" customHeight="1" x14ac:dyDescent="0.2">
      <c r="B1735" s="4">
        <f t="shared" si="23"/>
        <v>1683</v>
      </c>
      <c r="C1735" s="341"/>
      <c r="D1735" s="342"/>
      <c r="E1735" s="342"/>
      <c r="F1735" s="342"/>
      <c r="G1735" s="342"/>
      <c r="H1735" s="342"/>
      <c r="I1735" s="342"/>
      <c r="J1735" s="342"/>
      <c r="K1735" s="342"/>
      <c r="L1735" s="343"/>
      <c r="M1735" s="344"/>
      <c r="N1735" s="344"/>
      <c r="O1735" s="344"/>
      <c r="P1735" s="344"/>
      <c r="Q1735" s="344"/>
      <c r="R1735" s="344"/>
      <c r="S1735" s="344"/>
      <c r="T1735" s="344"/>
      <c r="U1735" s="344"/>
      <c r="V1735" s="344"/>
      <c r="W1735" s="315"/>
      <c r="X1735" s="316"/>
      <c r="Y1735" s="318"/>
      <c r="Z1735" s="16"/>
      <c r="AA1735" s="16"/>
      <c r="AB1735" s="17"/>
    </row>
    <row r="1736" spans="2:28" ht="38.25" customHeight="1" x14ac:dyDescent="0.2">
      <c r="B1736" s="4">
        <f t="shared" si="23"/>
        <v>1684</v>
      </c>
      <c r="C1736" s="341"/>
      <c r="D1736" s="342"/>
      <c r="E1736" s="342"/>
      <c r="F1736" s="342"/>
      <c r="G1736" s="342"/>
      <c r="H1736" s="342"/>
      <c r="I1736" s="342"/>
      <c r="J1736" s="342"/>
      <c r="K1736" s="342"/>
      <c r="L1736" s="343"/>
      <c r="M1736" s="344"/>
      <c r="N1736" s="344"/>
      <c r="O1736" s="344"/>
      <c r="P1736" s="344"/>
      <c r="Q1736" s="344"/>
      <c r="R1736" s="344"/>
      <c r="S1736" s="344"/>
      <c r="T1736" s="344"/>
      <c r="U1736" s="344"/>
      <c r="V1736" s="344"/>
      <c r="W1736" s="315"/>
      <c r="X1736" s="316"/>
      <c r="Y1736" s="318"/>
      <c r="Z1736" s="16"/>
      <c r="AA1736" s="16"/>
      <c r="AB1736" s="17"/>
    </row>
    <row r="1737" spans="2:28" ht="38.25" customHeight="1" x14ac:dyDescent="0.2">
      <c r="B1737" s="4">
        <f t="shared" si="23"/>
        <v>1685</v>
      </c>
      <c r="C1737" s="341"/>
      <c r="D1737" s="342"/>
      <c r="E1737" s="342"/>
      <c r="F1737" s="342"/>
      <c r="G1737" s="342"/>
      <c r="H1737" s="342"/>
      <c r="I1737" s="342"/>
      <c r="J1737" s="342"/>
      <c r="K1737" s="342"/>
      <c r="L1737" s="343"/>
      <c r="M1737" s="344"/>
      <c r="N1737" s="344"/>
      <c r="O1737" s="344"/>
      <c r="P1737" s="344"/>
      <c r="Q1737" s="344"/>
      <c r="R1737" s="344"/>
      <c r="S1737" s="344"/>
      <c r="T1737" s="344"/>
      <c r="U1737" s="344"/>
      <c r="V1737" s="344"/>
      <c r="W1737" s="315"/>
      <c r="X1737" s="316"/>
      <c r="Y1737" s="318"/>
      <c r="Z1737" s="16"/>
      <c r="AA1737" s="16"/>
      <c r="AB1737" s="17"/>
    </row>
    <row r="1738" spans="2:28" ht="38.25" customHeight="1" x14ac:dyDescent="0.2">
      <c r="B1738" s="4">
        <f t="shared" si="23"/>
        <v>1686</v>
      </c>
      <c r="C1738" s="341"/>
      <c r="D1738" s="342"/>
      <c r="E1738" s="342"/>
      <c r="F1738" s="342"/>
      <c r="G1738" s="342"/>
      <c r="H1738" s="342"/>
      <c r="I1738" s="342"/>
      <c r="J1738" s="342"/>
      <c r="K1738" s="342"/>
      <c r="L1738" s="343"/>
      <c r="M1738" s="344"/>
      <c r="N1738" s="344"/>
      <c r="O1738" s="344"/>
      <c r="P1738" s="344"/>
      <c r="Q1738" s="344"/>
      <c r="R1738" s="344"/>
      <c r="S1738" s="344"/>
      <c r="T1738" s="344"/>
      <c r="U1738" s="344"/>
      <c r="V1738" s="344"/>
      <c r="W1738" s="315"/>
      <c r="X1738" s="316"/>
      <c r="Y1738" s="318"/>
      <c r="Z1738" s="16"/>
      <c r="AA1738" s="16"/>
      <c r="AB1738" s="17"/>
    </row>
    <row r="1739" spans="2:28" ht="38.25" customHeight="1" x14ac:dyDescent="0.2">
      <c r="B1739" s="4">
        <f t="shared" si="23"/>
        <v>1687</v>
      </c>
      <c r="C1739" s="341"/>
      <c r="D1739" s="342"/>
      <c r="E1739" s="342"/>
      <c r="F1739" s="342"/>
      <c r="G1739" s="342"/>
      <c r="H1739" s="342"/>
      <c r="I1739" s="342"/>
      <c r="J1739" s="342"/>
      <c r="K1739" s="342"/>
      <c r="L1739" s="343"/>
      <c r="M1739" s="344"/>
      <c r="N1739" s="344"/>
      <c r="O1739" s="344"/>
      <c r="P1739" s="344"/>
      <c r="Q1739" s="344"/>
      <c r="R1739" s="344"/>
      <c r="S1739" s="344"/>
      <c r="T1739" s="344"/>
      <c r="U1739" s="344"/>
      <c r="V1739" s="344"/>
      <c r="W1739" s="315"/>
      <c r="X1739" s="316"/>
      <c r="Y1739" s="318"/>
      <c r="Z1739" s="16"/>
      <c r="AA1739" s="16"/>
      <c r="AB1739" s="17"/>
    </row>
    <row r="1740" spans="2:28" ht="38.25" customHeight="1" x14ac:dyDescent="0.2">
      <c r="B1740" s="4">
        <f t="shared" si="23"/>
        <v>1688</v>
      </c>
      <c r="C1740" s="341"/>
      <c r="D1740" s="342"/>
      <c r="E1740" s="342"/>
      <c r="F1740" s="342"/>
      <c r="G1740" s="342"/>
      <c r="H1740" s="342"/>
      <c r="I1740" s="342"/>
      <c r="J1740" s="342"/>
      <c r="K1740" s="342"/>
      <c r="L1740" s="343"/>
      <c r="M1740" s="344"/>
      <c r="N1740" s="344"/>
      <c r="O1740" s="344"/>
      <c r="P1740" s="344"/>
      <c r="Q1740" s="344"/>
      <c r="R1740" s="344"/>
      <c r="S1740" s="344"/>
      <c r="T1740" s="344"/>
      <c r="U1740" s="344"/>
      <c r="V1740" s="344"/>
      <c r="W1740" s="315"/>
      <c r="X1740" s="316"/>
      <c r="Y1740" s="318"/>
      <c r="Z1740" s="16"/>
      <c r="AA1740" s="16"/>
      <c r="AB1740" s="17"/>
    </row>
    <row r="1741" spans="2:28" ht="38.25" customHeight="1" x14ac:dyDescent="0.2">
      <c r="B1741" s="4">
        <f t="shared" si="23"/>
        <v>1689</v>
      </c>
      <c r="C1741" s="341"/>
      <c r="D1741" s="342"/>
      <c r="E1741" s="342"/>
      <c r="F1741" s="342"/>
      <c r="G1741" s="342"/>
      <c r="H1741" s="342"/>
      <c r="I1741" s="342"/>
      <c r="J1741" s="342"/>
      <c r="K1741" s="342"/>
      <c r="L1741" s="343"/>
      <c r="M1741" s="344"/>
      <c r="N1741" s="344"/>
      <c r="O1741" s="344"/>
      <c r="P1741" s="344"/>
      <c r="Q1741" s="344"/>
      <c r="R1741" s="344"/>
      <c r="S1741" s="344"/>
      <c r="T1741" s="344"/>
      <c r="U1741" s="344"/>
      <c r="V1741" s="344"/>
      <c r="W1741" s="315"/>
      <c r="X1741" s="316"/>
      <c r="Y1741" s="318"/>
      <c r="Z1741" s="16"/>
      <c r="AA1741" s="16"/>
      <c r="AB1741" s="17"/>
    </row>
    <row r="1742" spans="2:28" ht="38.25" customHeight="1" x14ac:dyDescent="0.2">
      <c r="B1742" s="4">
        <f t="shared" si="23"/>
        <v>1690</v>
      </c>
      <c r="C1742" s="341"/>
      <c r="D1742" s="342"/>
      <c r="E1742" s="342"/>
      <c r="F1742" s="342"/>
      <c r="G1742" s="342"/>
      <c r="H1742" s="342"/>
      <c r="I1742" s="342"/>
      <c r="J1742" s="342"/>
      <c r="K1742" s="342"/>
      <c r="L1742" s="343"/>
      <c r="M1742" s="344"/>
      <c r="N1742" s="344"/>
      <c r="O1742" s="344"/>
      <c r="P1742" s="344"/>
      <c r="Q1742" s="344"/>
      <c r="R1742" s="344"/>
      <c r="S1742" s="344"/>
      <c r="T1742" s="344"/>
      <c r="U1742" s="344"/>
      <c r="V1742" s="344"/>
      <c r="W1742" s="315"/>
      <c r="X1742" s="316"/>
      <c r="Y1742" s="318"/>
      <c r="Z1742" s="16"/>
      <c r="AA1742" s="16"/>
      <c r="AB1742" s="17"/>
    </row>
    <row r="1743" spans="2:28" ht="38.25" customHeight="1" x14ac:dyDescent="0.2">
      <c r="B1743" s="4">
        <f t="shared" si="23"/>
        <v>1691</v>
      </c>
      <c r="C1743" s="341"/>
      <c r="D1743" s="342"/>
      <c r="E1743" s="342"/>
      <c r="F1743" s="342"/>
      <c r="G1743" s="342"/>
      <c r="H1743" s="342"/>
      <c r="I1743" s="342"/>
      <c r="J1743" s="342"/>
      <c r="K1743" s="342"/>
      <c r="L1743" s="343"/>
      <c r="M1743" s="344"/>
      <c r="N1743" s="344"/>
      <c r="O1743" s="344"/>
      <c r="P1743" s="344"/>
      <c r="Q1743" s="344"/>
      <c r="R1743" s="344"/>
      <c r="S1743" s="344"/>
      <c r="T1743" s="344"/>
      <c r="U1743" s="344"/>
      <c r="V1743" s="344"/>
      <c r="W1743" s="315"/>
      <c r="X1743" s="316"/>
      <c r="Y1743" s="318"/>
      <c r="Z1743" s="16"/>
      <c r="AA1743" s="16"/>
      <c r="AB1743" s="17"/>
    </row>
    <row r="1744" spans="2:28" ht="38.25" customHeight="1" x14ac:dyDescent="0.2">
      <c r="B1744" s="4">
        <f t="shared" ref="B1744:B1807" si="24">B1743+1</f>
        <v>1692</v>
      </c>
      <c r="C1744" s="341"/>
      <c r="D1744" s="342"/>
      <c r="E1744" s="342"/>
      <c r="F1744" s="342"/>
      <c r="G1744" s="342"/>
      <c r="H1744" s="342"/>
      <c r="I1744" s="342"/>
      <c r="J1744" s="342"/>
      <c r="K1744" s="342"/>
      <c r="L1744" s="343"/>
      <c r="M1744" s="344"/>
      <c r="N1744" s="344"/>
      <c r="O1744" s="344"/>
      <c r="P1744" s="344"/>
      <c r="Q1744" s="344"/>
      <c r="R1744" s="344"/>
      <c r="S1744" s="344"/>
      <c r="T1744" s="344"/>
      <c r="U1744" s="344"/>
      <c r="V1744" s="344"/>
      <c r="W1744" s="315"/>
      <c r="X1744" s="316"/>
      <c r="Y1744" s="318"/>
      <c r="Z1744" s="16"/>
      <c r="AA1744" s="16"/>
      <c r="AB1744" s="17"/>
    </row>
    <row r="1745" spans="2:28" ht="38.25" customHeight="1" x14ac:dyDescent="0.2">
      <c r="B1745" s="4">
        <f t="shared" si="24"/>
        <v>1693</v>
      </c>
      <c r="C1745" s="341"/>
      <c r="D1745" s="342"/>
      <c r="E1745" s="342"/>
      <c r="F1745" s="342"/>
      <c r="G1745" s="342"/>
      <c r="H1745" s="342"/>
      <c r="I1745" s="342"/>
      <c r="J1745" s="342"/>
      <c r="K1745" s="342"/>
      <c r="L1745" s="343"/>
      <c r="M1745" s="344"/>
      <c r="N1745" s="344"/>
      <c r="O1745" s="344"/>
      <c r="P1745" s="344"/>
      <c r="Q1745" s="344"/>
      <c r="R1745" s="344"/>
      <c r="S1745" s="344"/>
      <c r="T1745" s="344"/>
      <c r="U1745" s="344"/>
      <c r="V1745" s="344"/>
      <c r="W1745" s="315"/>
      <c r="X1745" s="316"/>
      <c r="Y1745" s="318"/>
      <c r="Z1745" s="16"/>
      <c r="AA1745" s="16"/>
      <c r="AB1745" s="17"/>
    </row>
    <row r="1746" spans="2:28" ht="38.25" customHeight="1" x14ac:dyDescent="0.2">
      <c r="B1746" s="4">
        <f t="shared" si="24"/>
        <v>1694</v>
      </c>
      <c r="C1746" s="341"/>
      <c r="D1746" s="342"/>
      <c r="E1746" s="342"/>
      <c r="F1746" s="342"/>
      <c r="G1746" s="342"/>
      <c r="H1746" s="342"/>
      <c r="I1746" s="342"/>
      <c r="J1746" s="342"/>
      <c r="K1746" s="342"/>
      <c r="L1746" s="343"/>
      <c r="M1746" s="344"/>
      <c r="N1746" s="344"/>
      <c r="O1746" s="344"/>
      <c r="P1746" s="344"/>
      <c r="Q1746" s="344"/>
      <c r="R1746" s="344"/>
      <c r="S1746" s="344"/>
      <c r="T1746" s="344"/>
      <c r="U1746" s="344"/>
      <c r="V1746" s="344"/>
      <c r="W1746" s="315"/>
      <c r="X1746" s="316"/>
      <c r="Y1746" s="318"/>
      <c r="Z1746" s="16"/>
      <c r="AA1746" s="16"/>
      <c r="AB1746" s="17"/>
    </row>
    <row r="1747" spans="2:28" ht="38.25" customHeight="1" x14ac:dyDescent="0.2">
      <c r="B1747" s="4">
        <f t="shared" si="24"/>
        <v>1695</v>
      </c>
      <c r="C1747" s="341"/>
      <c r="D1747" s="342"/>
      <c r="E1747" s="342"/>
      <c r="F1747" s="342"/>
      <c r="G1747" s="342"/>
      <c r="H1747" s="342"/>
      <c r="I1747" s="342"/>
      <c r="J1747" s="342"/>
      <c r="K1747" s="342"/>
      <c r="L1747" s="343"/>
      <c r="M1747" s="344"/>
      <c r="N1747" s="344"/>
      <c r="O1747" s="344"/>
      <c r="P1747" s="344"/>
      <c r="Q1747" s="344"/>
      <c r="R1747" s="344"/>
      <c r="S1747" s="344"/>
      <c r="T1747" s="344"/>
      <c r="U1747" s="344"/>
      <c r="V1747" s="344"/>
      <c r="W1747" s="315"/>
      <c r="X1747" s="316"/>
      <c r="Y1747" s="318"/>
      <c r="Z1747" s="16"/>
      <c r="AA1747" s="16"/>
      <c r="AB1747" s="17"/>
    </row>
    <row r="1748" spans="2:28" ht="38.25" customHeight="1" x14ac:dyDescent="0.2">
      <c r="B1748" s="4">
        <f t="shared" si="24"/>
        <v>1696</v>
      </c>
      <c r="C1748" s="341"/>
      <c r="D1748" s="342"/>
      <c r="E1748" s="342"/>
      <c r="F1748" s="342"/>
      <c r="G1748" s="342"/>
      <c r="H1748" s="342"/>
      <c r="I1748" s="342"/>
      <c r="J1748" s="342"/>
      <c r="K1748" s="342"/>
      <c r="L1748" s="343"/>
      <c r="M1748" s="344"/>
      <c r="N1748" s="344"/>
      <c r="O1748" s="344"/>
      <c r="P1748" s="344"/>
      <c r="Q1748" s="344"/>
      <c r="R1748" s="344"/>
      <c r="S1748" s="344"/>
      <c r="T1748" s="344"/>
      <c r="U1748" s="344"/>
      <c r="V1748" s="344"/>
      <c r="W1748" s="315"/>
      <c r="X1748" s="316"/>
      <c r="Y1748" s="318"/>
      <c r="Z1748" s="16"/>
      <c r="AA1748" s="16"/>
      <c r="AB1748" s="17"/>
    </row>
    <row r="1749" spans="2:28" ht="38.25" customHeight="1" x14ac:dyDescent="0.2">
      <c r="B1749" s="4">
        <f t="shared" si="24"/>
        <v>1697</v>
      </c>
      <c r="C1749" s="341"/>
      <c r="D1749" s="342"/>
      <c r="E1749" s="342"/>
      <c r="F1749" s="342"/>
      <c r="G1749" s="342"/>
      <c r="H1749" s="342"/>
      <c r="I1749" s="342"/>
      <c r="J1749" s="342"/>
      <c r="K1749" s="342"/>
      <c r="L1749" s="343"/>
      <c r="M1749" s="344"/>
      <c r="N1749" s="344"/>
      <c r="O1749" s="344"/>
      <c r="P1749" s="344"/>
      <c r="Q1749" s="344"/>
      <c r="R1749" s="344"/>
      <c r="S1749" s="344"/>
      <c r="T1749" s="344"/>
      <c r="U1749" s="344"/>
      <c r="V1749" s="344"/>
      <c r="W1749" s="315"/>
      <c r="X1749" s="316"/>
      <c r="Y1749" s="318"/>
      <c r="Z1749" s="16"/>
      <c r="AA1749" s="16"/>
      <c r="AB1749" s="17"/>
    </row>
    <row r="1750" spans="2:28" ht="38.25" customHeight="1" x14ac:dyDescent="0.2">
      <c r="B1750" s="4">
        <f t="shared" si="24"/>
        <v>1698</v>
      </c>
      <c r="C1750" s="341"/>
      <c r="D1750" s="342"/>
      <c r="E1750" s="342"/>
      <c r="F1750" s="342"/>
      <c r="G1750" s="342"/>
      <c r="H1750" s="342"/>
      <c r="I1750" s="342"/>
      <c r="J1750" s="342"/>
      <c r="K1750" s="342"/>
      <c r="L1750" s="343"/>
      <c r="M1750" s="344"/>
      <c r="N1750" s="344"/>
      <c r="O1750" s="344"/>
      <c r="P1750" s="344"/>
      <c r="Q1750" s="344"/>
      <c r="R1750" s="344"/>
      <c r="S1750" s="344"/>
      <c r="T1750" s="344"/>
      <c r="U1750" s="344"/>
      <c r="V1750" s="344"/>
      <c r="W1750" s="315"/>
      <c r="X1750" s="316"/>
      <c r="Y1750" s="318"/>
      <c r="Z1750" s="16"/>
      <c r="AA1750" s="16"/>
      <c r="AB1750" s="17"/>
    </row>
    <row r="1751" spans="2:28" ht="38.25" customHeight="1" x14ac:dyDescent="0.2">
      <c r="B1751" s="4">
        <f t="shared" si="24"/>
        <v>1699</v>
      </c>
      <c r="C1751" s="341"/>
      <c r="D1751" s="342"/>
      <c r="E1751" s="342"/>
      <c r="F1751" s="342"/>
      <c r="G1751" s="342"/>
      <c r="H1751" s="342"/>
      <c r="I1751" s="342"/>
      <c r="J1751" s="342"/>
      <c r="K1751" s="342"/>
      <c r="L1751" s="343"/>
      <c r="M1751" s="344"/>
      <c r="N1751" s="344"/>
      <c r="O1751" s="344"/>
      <c r="P1751" s="344"/>
      <c r="Q1751" s="344"/>
      <c r="R1751" s="344"/>
      <c r="S1751" s="344"/>
      <c r="T1751" s="344"/>
      <c r="U1751" s="344"/>
      <c r="V1751" s="344"/>
      <c r="W1751" s="315"/>
      <c r="X1751" s="316"/>
      <c r="Y1751" s="318"/>
      <c r="Z1751" s="16"/>
      <c r="AA1751" s="16"/>
      <c r="AB1751" s="17"/>
    </row>
    <row r="1752" spans="2:28" ht="38.25" customHeight="1" x14ac:dyDescent="0.2">
      <c r="B1752" s="4">
        <f t="shared" si="24"/>
        <v>1700</v>
      </c>
      <c r="C1752" s="341"/>
      <c r="D1752" s="342"/>
      <c r="E1752" s="342"/>
      <c r="F1752" s="342"/>
      <c r="G1752" s="342"/>
      <c r="H1752" s="342"/>
      <c r="I1752" s="342"/>
      <c r="J1752" s="342"/>
      <c r="K1752" s="342"/>
      <c r="L1752" s="343"/>
      <c r="M1752" s="344"/>
      <c r="N1752" s="344"/>
      <c r="O1752" s="344"/>
      <c r="P1752" s="344"/>
      <c r="Q1752" s="344"/>
      <c r="R1752" s="344"/>
      <c r="S1752" s="344"/>
      <c r="T1752" s="344"/>
      <c r="U1752" s="344"/>
      <c r="V1752" s="344"/>
      <c r="W1752" s="315"/>
      <c r="X1752" s="316"/>
      <c r="Y1752" s="318"/>
      <c r="Z1752" s="16"/>
      <c r="AA1752" s="16"/>
      <c r="AB1752" s="17"/>
    </row>
    <row r="1753" spans="2:28" ht="38.25" customHeight="1" x14ac:dyDescent="0.2">
      <c r="B1753" s="4">
        <f t="shared" si="24"/>
        <v>1701</v>
      </c>
      <c r="C1753" s="341"/>
      <c r="D1753" s="342"/>
      <c r="E1753" s="342"/>
      <c r="F1753" s="342"/>
      <c r="G1753" s="342"/>
      <c r="H1753" s="342"/>
      <c r="I1753" s="342"/>
      <c r="J1753" s="342"/>
      <c r="K1753" s="342"/>
      <c r="L1753" s="343"/>
      <c r="M1753" s="344"/>
      <c r="N1753" s="344"/>
      <c r="O1753" s="344"/>
      <c r="P1753" s="344"/>
      <c r="Q1753" s="344"/>
      <c r="R1753" s="344"/>
      <c r="S1753" s="344"/>
      <c r="T1753" s="344"/>
      <c r="U1753" s="344"/>
      <c r="V1753" s="344"/>
      <c r="W1753" s="315"/>
      <c r="X1753" s="316"/>
      <c r="Y1753" s="318"/>
      <c r="Z1753" s="16"/>
      <c r="AA1753" s="16"/>
      <c r="AB1753" s="17"/>
    </row>
    <row r="1754" spans="2:28" ht="38.25" customHeight="1" x14ac:dyDescent="0.2">
      <c r="B1754" s="4">
        <f t="shared" si="24"/>
        <v>1702</v>
      </c>
      <c r="C1754" s="341"/>
      <c r="D1754" s="342"/>
      <c r="E1754" s="342"/>
      <c r="F1754" s="342"/>
      <c r="G1754" s="342"/>
      <c r="H1754" s="342"/>
      <c r="I1754" s="342"/>
      <c r="J1754" s="342"/>
      <c r="K1754" s="342"/>
      <c r="L1754" s="343"/>
      <c r="M1754" s="344"/>
      <c r="N1754" s="344"/>
      <c r="O1754" s="344"/>
      <c r="P1754" s="344"/>
      <c r="Q1754" s="344"/>
      <c r="R1754" s="344"/>
      <c r="S1754" s="344"/>
      <c r="T1754" s="344"/>
      <c r="U1754" s="344"/>
      <c r="V1754" s="344"/>
      <c r="W1754" s="315"/>
      <c r="X1754" s="316"/>
      <c r="Y1754" s="318"/>
      <c r="Z1754" s="16"/>
      <c r="AA1754" s="16"/>
      <c r="AB1754" s="17"/>
    </row>
    <row r="1755" spans="2:28" ht="38.25" customHeight="1" x14ac:dyDescent="0.2">
      <c r="B1755" s="4">
        <f t="shared" si="24"/>
        <v>1703</v>
      </c>
      <c r="C1755" s="341"/>
      <c r="D1755" s="342"/>
      <c r="E1755" s="342"/>
      <c r="F1755" s="342"/>
      <c r="G1755" s="342"/>
      <c r="H1755" s="342"/>
      <c r="I1755" s="342"/>
      <c r="J1755" s="342"/>
      <c r="K1755" s="342"/>
      <c r="L1755" s="343"/>
      <c r="M1755" s="344"/>
      <c r="N1755" s="344"/>
      <c r="O1755" s="344"/>
      <c r="P1755" s="344"/>
      <c r="Q1755" s="344"/>
      <c r="R1755" s="344"/>
      <c r="S1755" s="344"/>
      <c r="T1755" s="344"/>
      <c r="U1755" s="344"/>
      <c r="V1755" s="344"/>
      <c r="W1755" s="315"/>
      <c r="X1755" s="316"/>
      <c r="Y1755" s="318"/>
      <c r="Z1755" s="16"/>
      <c r="AA1755" s="16"/>
      <c r="AB1755" s="17"/>
    </row>
    <row r="1756" spans="2:28" ht="38.25" customHeight="1" x14ac:dyDescent="0.2">
      <c r="B1756" s="4">
        <f t="shared" si="24"/>
        <v>1704</v>
      </c>
      <c r="C1756" s="341"/>
      <c r="D1756" s="342"/>
      <c r="E1756" s="342"/>
      <c r="F1756" s="342"/>
      <c r="G1756" s="342"/>
      <c r="H1756" s="342"/>
      <c r="I1756" s="342"/>
      <c r="J1756" s="342"/>
      <c r="K1756" s="342"/>
      <c r="L1756" s="343"/>
      <c r="M1756" s="344"/>
      <c r="N1756" s="344"/>
      <c r="O1756" s="344"/>
      <c r="P1756" s="344"/>
      <c r="Q1756" s="344"/>
      <c r="R1756" s="344"/>
      <c r="S1756" s="344"/>
      <c r="T1756" s="344"/>
      <c r="U1756" s="344"/>
      <c r="V1756" s="344"/>
      <c r="W1756" s="315"/>
      <c r="X1756" s="316"/>
      <c r="Y1756" s="318"/>
      <c r="Z1756" s="16"/>
      <c r="AA1756" s="16"/>
      <c r="AB1756" s="17"/>
    </row>
    <row r="1757" spans="2:28" ht="38.25" customHeight="1" x14ac:dyDescent="0.2">
      <c r="B1757" s="4">
        <f t="shared" si="24"/>
        <v>1705</v>
      </c>
      <c r="C1757" s="341"/>
      <c r="D1757" s="342"/>
      <c r="E1757" s="342"/>
      <c r="F1757" s="342"/>
      <c r="G1757" s="342"/>
      <c r="H1757" s="342"/>
      <c r="I1757" s="342"/>
      <c r="J1757" s="342"/>
      <c r="K1757" s="342"/>
      <c r="L1757" s="343"/>
      <c r="M1757" s="344"/>
      <c r="N1757" s="344"/>
      <c r="O1757" s="344"/>
      <c r="P1757" s="344"/>
      <c r="Q1757" s="344"/>
      <c r="R1757" s="344"/>
      <c r="S1757" s="344"/>
      <c r="T1757" s="344"/>
      <c r="U1757" s="344"/>
      <c r="V1757" s="344"/>
      <c r="W1757" s="315"/>
      <c r="X1757" s="316"/>
      <c r="Y1757" s="318"/>
      <c r="Z1757" s="16"/>
      <c r="AA1757" s="16"/>
      <c r="AB1757" s="17"/>
    </row>
    <row r="1758" spans="2:28" ht="38.25" customHeight="1" x14ac:dyDescent="0.2">
      <c r="B1758" s="4">
        <f t="shared" si="24"/>
        <v>1706</v>
      </c>
      <c r="C1758" s="341"/>
      <c r="D1758" s="342"/>
      <c r="E1758" s="342"/>
      <c r="F1758" s="342"/>
      <c r="G1758" s="342"/>
      <c r="H1758" s="342"/>
      <c r="I1758" s="342"/>
      <c r="J1758" s="342"/>
      <c r="K1758" s="342"/>
      <c r="L1758" s="343"/>
      <c r="M1758" s="344"/>
      <c r="N1758" s="344"/>
      <c r="O1758" s="344"/>
      <c r="P1758" s="344"/>
      <c r="Q1758" s="344"/>
      <c r="R1758" s="344"/>
      <c r="S1758" s="344"/>
      <c r="T1758" s="344"/>
      <c r="U1758" s="344"/>
      <c r="V1758" s="344"/>
      <c r="W1758" s="315"/>
      <c r="X1758" s="316"/>
      <c r="Y1758" s="318"/>
      <c r="Z1758" s="16"/>
      <c r="AA1758" s="16"/>
      <c r="AB1758" s="17"/>
    </row>
    <row r="1759" spans="2:28" ht="38.25" customHeight="1" x14ac:dyDescent="0.2">
      <c r="B1759" s="4">
        <f t="shared" si="24"/>
        <v>1707</v>
      </c>
      <c r="C1759" s="341"/>
      <c r="D1759" s="342"/>
      <c r="E1759" s="342"/>
      <c r="F1759" s="342"/>
      <c r="G1759" s="342"/>
      <c r="H1759" s="342"/>
      <c r="I1759" s="342"/>
      <c r="J1759" s="342"/>
      <c r="K1759" s="342"/>
      <c r="L1759" s="343"/>
      <c r="M1759" s="344"/>
      <c r="N1759" s="344"/>
      <c r="O1759" s="344"/>
      <c r="P1759" s="344"/>
      <c r="Q1759" s="344"/>
      <c r="R1759" s="344"/>
      <c r="S1759" s="344"/>
      <c r="T1759" s="344"/>
      <c r="U1759" s="344"/>
      <c r="V1759" s="344"/>
      <c r="W1759" s="315"/>
      <c r="X1759" s="316"/>
      <c r="Y1759" s="318"/>
      <c r="Z1759" s="16"/>
      <c r="AA1759" s="16"/>
      <c r="AB1759" s="17"/>
    </row>
    <row r="1760" spans="2:28" ht="38.25" customHeight="1" x14ac:dyDescent="0.2">
      <c r="B1760" s="4">
        <f t="shared" si="24"/>
        <v>1708</v>
      </c>
      <c r="C1760" s="341"/>
      <c r="D1760" s="342"/>
      <c r="E1760" s="342"/>
      <c r="F1760" s="342"/>
      <c r="G1760" s="342"/>
      <c r="H1760" s="342"/>
      <c r="I1760" s="342"/>
      <c r="J1760" s="342"/>
      <c r="K1760" s="342"/>
      <c r="L1760" s="343"/>
      <c r="M1760" s="344"/>
      <c r="N1760" s="344"/>
      <c r="O1760" s="344"/>
      <c r="P1760" s="344"/>
      <c r="Q1760" s="344"/>
      <c r="R1760" s="344"/>
      <c r="S1760" s="344"/>
      <c r="T1760" s="344"/>
      <c r="U1760" s="344"/>
      <c r="V1760" s="344"/>
      <c r="W1760" s="315"/>
      <c r="X1760" s="316"/>
      <c r="Y1760" s="318"/>
      <c r="Z1760" s="16"/>
      <c r="AA1760" s="16"/>
      <c r="AB1760" s="17"/>
    </row>
    <row r="1761" spans="2:28" ht="38.25" customHeight="1" x14ac:dyDescent="0.2">
      <c r="B1761" s="4">
        <f t="shared" si="24"/>
        <v>1709</v>
      </c>
      <c r="C1761" s="341"/>
      <c r="D1761" s="342"/>
      <c r="E1761" s="342"/>
      <c r="F1761" s="342"/>
      <c r="G1761" s="342"/>
      <c r="H1761" s="342"/>
      <c r="I1761" s="342"/>
      <c r="J1761" s="342"/>
      <c r="K1761" s="342"/>
      <c r="L1761" s="343"/>
      <c r="M1761" s="344"/>
      <c r="N1761" s="344"/>
      <c r="O1761" s="344"/>
      <c r="P1761" s="344"/>
      <c r="Q1761" s="344"/>
      <c r="R1761" s="344"/>
      <c r="S1761" s="344"/>
      <c r="T1761" s="344"/>
      <c r="U1761" s="344"/>
      <c r="V1761" s="344"/>
      <c r="W1761" s="315"/>
      <c r="X1761" s="316"/>
      <c r="Y1761" s="318"/>
      <c r="Z1761" s="16"/>
      <c r="AA1761" s="16"/>
      <c r="AB1761" s="17"/>
    </row>
    <row r="1762" spans="2:28" ht="38.25" customHeight="1" x14ac:dyDescent="0.2">
      <c r="B1762" s="4">
        <f t="shared" si="24"/>
        <v>1710</v>
      </c>
      <c r="C1762" s="341"/>
      <c r="D1762" s="342"/>
      <c r="E1762" s="342"/>
      <c r="F1762" s="342"/>
      <c r="G1762" s="342"/>
      <c r="H1762" s="342"/>
      <c r="I1762" s="342"/>
      <c r="J1762" s="342"/>
      <c r="K1762" s="342"/>
      <c r="L1762" s="343"/>
      <c r="M1762" s="344"/>
      <c r="N1762" s="344"/>
      <c r="O1762" s="344"/>
      <c r="P1762" s="344"/>
      <c r="Q1762" s="344"/>
      <c r="R1762" s="344"/>
      <c r="S1762" s="344"/>
      <c r="T1762" s="344"/>
      <c r="U1762" s="344"/>
      <c r="V1762" s="344"/>
      <c r="W1762" s="315"/>
      <c r="X1762" s="316"/>
      <c r="Y1762" s="318"/>
      <c r="Z1762" s="16"/>
      <c r="AA1762" s="16"/>
      <c r="AB1762" s="17"/>
    </row>
    <row r="1763" spans="2:28" ht="38.25" customHeight="1" x14ac:dyDescent="0.2">
      <c r="B1763" s="4">
        <f t="shared" si="24"/>
        <v>1711</v>
      </c>
      <c r="C1763" s="341"/>
      <c r="D1763" s="342"/>
      <c r="E1763" s="342"/>
      <c r="F1763" s="342"/>
      <c r="G1763" s="342"/>
      <c r="H1763" s="342"/>
      <c r="I1763" s="342"/>
      <c r="J1763" s="342"/>
      <c r="K1763" s="342"/>
      <c r="L1763" s="343"/>
      <c r="M1763" s="344"/>
      <c r="N1763" s="344"/>
      <c r="O1763" s="344"/>
      <c r="P1763" s="344"/>
      <c r="Q1763" s="344"/>
      <c r="R1763" s="344"/>
      <c r="S1763" s="344"/>
      <c r="T1763" s="344"/>
      <c r="U1763" s="344"/>
      <c r="V1763" s="344"/>
      <c r="W1763" s="315"/>
      <c r="X1763" s="316"/>
      <c r="Y1763" s="318"/>
      <c r="Z1763" s="16"/>
      <c r="AA1763" s="16"/>
      <c r="AB1763" s="17"/>
    </row>
    <row r="1764" spans="2:28" ht="38.25" customHeight="1" x14ac:dyDescent="0.2">
      <c r="B1764" s="4">
        <f t="shared" si="24"/>
        <v>1712</v>
      </c>
      <c r="C1764" s="341"/>
      <c r="D1764" s="342"/>
      <c r="E1764" s="342"/>
      <c r="F1764" s="342"/>
      <c r="G1764" s="342"/>
      <c r="H1764" s="342"/>
      <c r="I1764" s="342"/>
      <c r="J1764" s="342"/>
      <c r="K1764" s="342"/>
      <c r="L1764" s="343"/>
      <c r="M1764" s="344"/>
      <c r="N1764" s="344"/>
      <c r="O1764" s="344"/>
      <c r="P1764" s="344"/>
      <c r="Q1764" s="344"/>
      <c r="R1764" s="344"/>
      <c r="S1764" s="344"/>
      <c r="T1764" s="344"/>
      <c r="U1764" s="344"/>
      <c r="V1764" s="344"/>
      <c r="W1764" s="315"/>
      <c r="X1764" s="316"/>
      <c r="Y1764" s="318"/>
      <c r="Z1764" s="16"/>
      <c r="AA1764" s="16"/>
      <c r="AB1764" s="17"/>
    </row>
    <row r="1765" spans="2:28" ht="38.25" customHeight="1" x14ac:dyDescent="0.2">
      <c r="B1765" s="4">
        <f t="shared" si="24"/>
        <v>1713</v>
      </c>
      <c r="C1765" s="341"/>
      <c r="D1765" s="342"/>
      <c r="E1765" s="342"/>
      <c r="F1765" s="342"/>
      <c r="G1765" s="342"/>
      <c r="H1765" s="342"/>
      <c r="I1765" s="342"/>
      <c r="J1765" s="342"/>
      <c r="K1765" s="342"/>
      <c r="L1765" s="343"/>
      <c r="M1765" s="344"/>
      <c r="N1765" s="344"/>
      <c r="O1765" s="344"/>
      <c r="P1765" s="344"/>
      <c r="Q1765" s="344"/>
      <c r="R1765" s="344"/>
      <c r="S1765" s="344"/>
      <c r="T1765" s="344"/>
      <c r="U1765" s="344"/>
      <c r="V1765" s="344"/>
      <c r="W1765" s="315"/>
      <c r="X1765" s="316"/>
      <c r="Y1765" s="318"/>
      <c r="Z1765" s="16"/>
      <c r="AA1765" s="16"/>
      <c r="AB1765" s="17"/>
    </row>
    <row r="1766" spans="2:28" ht="38.25" customHeight="1" x14ac:dyDescent="0.2">
      <c r="B1766" s="4">
        <f t="shared" si="24"/>
        <v>1714</v>
      </c>
      <c r="C1766" s="341"/>
      <c r="D1766" s="342"/>
      <c r="E1766" s="342"/>
      <c r="F1766" s="342"/>
      <c r="G1766" s="342"/>
      <c r="H1766" s="342"/>
      <c r="I1766" s="342"/>
      <c r="J1766" s="342"/>
      <c r="K1766" s="342"/>
      <c r="L1766" s="343"/>
      <c r="M1766" s="344"/>
      <c r="N1766" s="344"/>
      <c r="O1766" s="344"/>
      <c r="P1766" s="344"/>
      <c r="Q1766" s="344"/>
      <c r="R1766" s="344"/>
      <c r="S1766" s="344"/>
      <c r="T1766" s="344"/>
      <c r="U1766" s="344"/>
      <c r="V1766" s="344"/>
      <c r="W1766" s="315"/>
      <c r="X1766" s="316"/>
      <c r="Y1766" s="318"/>
      <c r="Z1766" s="16"/>
      <c r="AA1766" s="16"/>
      <c r="AB1766" s="17"/>
    </row>
    <row r="1767" spans="2:28" ht="38.25" customHeight="1" x14ac:dyDescent="0.2">
      <c r="B1767" s="4">
        <f t="shared" si="24"/>
        <v>1715</v>
      </c>
      <c r="C1767" s="341"/>
      <c r="D1767" s="342"/>
      <c r="E1767" s="342"/>
      <c r="F1767" s="342"/>
      <c r="G1767" s="342"/>
      <c r="H1767" s="342"/>
      <c r="I1767" s="342"/>
      <c r="J1767" s="342"/>
      <c r="K1767" s="342"/>
      <c r="L1767" s="343"/>
      <c r="M1767" s="344"/>
      <c r="N1767" s="344"/>
      <c r="O1767" s="344"/>
      <c r="P1767" s="344"/>
      <c r="Q1767" s="344"/>
      <c r="R1767" s="344"/>
      <c r="S1767" s="344"/>
      <c r="T1767" s="344"/>
      <c r="U1767" s="344"/>
      <c r="V1767" s="344"/>
      <c r="W1767" s="315"/>
      <c r="X1767" s="316"/>
      <c r="Y1767" s="318"/>
      <c r="Z1767" s="16"/>
      <c r="AA1767" s="16"/>
      <c r="AB1767" s="17"/>
    </row>
    <row r="1768" spans="2:28" ht="38.25" customHeight="1" x14ac:dyDescent="0.2">
      <c r="B1768" s="4">
        <f t="shared" si="24"/>
        <v>1716</v>
      </c>
      <c r="C1768" s="341"/>
      <c r="D1768" s="342"/>
      <c r="E1768" s="342"/>
      <c r="F1768" s="342"/>
      <c r="G1768" s="342"/>
      <c r="H1768" s="342"/>
      <c r="I1768" s="342"/>
      <c r="J1768" s="342"/>
      <c r="K1768" s="342"/>
      <c r="L1768" s="343"/>
      <c r="M1768" s="344"/>
      <c r="N1768" s="344"/>
      <c r="O1768" s="344"/>
      <c r="P1768" s="344"/>
      <c r="Q1768" s="344"/>
      <c r="R1768" s="344"/>
      <c r="S1768" s="344"/>
      <c r="T1768" s="344"/>
      <c r="U1768" s="344"/>
      <c r="V1768" s="344"/>
      <c r="W1768" s="315"/>
      <c r="X1768" s="316"/>
      <c r="Y1768" s="318"/>
      <c r="Z1768" s="16"/>
      <c r="AA1768" s="16"/>
      <c r="AB1768" s="17"/>
    </row>
    <row r="1769" spans="2:28" ht="38.25" customHeight="1" x14ac:dyDescent="0.2">
      <c r="B1769" s="4">
        <f t="shared" si="24"/>
        <v>1717</v>
      </c>
      <c r="C1769" s="341"/>
      <c r="D1769" s="342"/>
      <c r="E1769" s="342"/>
      <c r="F1769" s="342"/>
      <c r="G1769" s="342"/>
      <c r="H1769" s="342"/>
      <c r="I1769" s="342"/>
      <c r="J1769" s="342"/>
      <c r="K1769" s="342"/>
      <c r="L1769" s="343"/>
      <c r="M1769" s="344"/>
      <c r="N1769" s="344"/>
      <c r="O1769" s="344"/>
      <c r="P1769" s="344"/>
      <c r="Q1769" s="344"/>
      <c r="R1769" s="344"/>
      <c r="S1769" s="344"/>
      <c r="T1769" s="344"/>
      <c r="U1769" s="344"/>
      <c r="V1769" s="344"/>
      <c r="W1769" s="315"/>
      <c r="X1769" s="316"/>
      <c r="Y1769" s="318"/>
      <c r="Z1769" s="16"/>
      <c r="AA1769" s="16"/>
      <c r="AB1769" s="17"/>
    </row>
    <row r="1770" spans="2:28" ht="38.25" customHeight="1" x14ac:dyDescent="0.2">
      <c r="B1770" s="4">
        <f t="shared" si="24"/>
        <v>1718</v>
      </c>
      <c r="C1770" s="341"/>
      <c r="D1770" s="342"/>
      <c r="E1770" s="342"/>
      <c r="F1770" s="342"/>
      <c r="G1770" s="342"/>
      <c r="H1770" s="342"/>
      <c r="I1770" s="342"/>
      <c r="J1770" s="342"/>
      <c r="K1770" s="342"/>
      <c r="L1770" s="343"/>
      <c r="M1770" s="344"/>
      <c r="N1770" s="344"/>
      <c r="O1770" s="344"/>
      <c r="P1770" s="344"/>
      <c r="Q1770" s="344"/>
      <c r="R1770" s="344"/>
      <c r="S1770" s="344"/>
      <c r="T1770" s="344"/>
      <c r="U1770" s="344"/>
      <c r="V1770" s="344"/>
      <c r="W1770" s="315"/>
      <c r="X1770" s="316"/>
      <c r="Y1770" s="318"/>
      <c r="Z1770" s="16"/>
      <c r="AA1770" s="16"/>
      <c r="AB1770" s="17"/>
    </row>
    <row r="1771" spans="2:28" ht="38.25" customHeight="1" x14ac:dyDescent="0.2">
      <c r="B1771" s="4">
        <f t="shared" si="24"/>
        <v>1719</v>
      </c>
      <c r="C1771" s="341"/>
      <c r="D1771" s="342"/>
      <c r="E1771" s="342"/>
      <c r="F1771" s="342"/>
      <c r="G1771" s="342"/>
      <c r="H1771" s="342"/>
      <c r="I1771" s="342"/>
      <c r="J1771" s="342"/>
      <c r="K1771" s="342"/>
      <c r="L1771" s="343"/>
      <c r="M1771" s="344"/>
      <c r="N1771" s="344"/>
      <c r="O1771" s="344"/>
      <c r="P1771" s="344"/>
      <c r="Q1771" s="344"/>
      <c r="R1771" s="344"/>
      <c r="S1771" s="344"/>
      <c r="T1771" s="344"/>
      <c r="U1771" s="344"/>
      <c r="V1771" s="344"/>
      <c r="W1771" s="315"/>
      <c r="X1771" s="316"/>
      <c r="Y1771" s="318"/>
      <c r="Z1771" s="16"/>
      <c r="AA1771" s="16"/>
      <c r="AB1771" s="17"/>
    </row>
    <row r="1772" spans="2:28" ht="38.25" customHeight="1" x14ac:dyDescent="0.2">
      <c r="B1772" s="4">
        <f t="shared" si="24"/>
        <v>1720</v>
      </c>
      <c r="C1772" s="341"/>
      <c r="D1772" s="342"/>
      <c r="E1772" s="342"/>
      <c r="F1772" s="342"/>
      <c r="G1772" s="342"/>
      <c r="H1772" s="342"/>
      <c r="I1772" s="342"/>
      <c r="J1772" s="342"/>
      <c r="K1772" s="342"/>
      <c r="L1772" s="343"/>
      <c r="M1772" s="344"/>
      <c r="N1772" s="344"/>
      <c r="O1772" s="344"/>
      <c r="P1772" s="344"/>
      <c r="Q1772" s="344"/>
      <c r="R1772" s="344"/>
      <c r="S1772" s="344"/>
      <c r="T1772" s="344"/>
      <c r="U1772" s="344"/>
      <c r="V1772" s="344"/>
      <c r="W1772" s="315"/>
      <c r="X1772" s="316"/>
      <c r="Y1772" s="318"/>
      <c r="Z1772" s="16"/>
      <c r="AA1772" s="16"/>
      <c r="AB1772" s="17"/>
    </row>
    <row r="1773" spans="2:28" ht="38.25" customHeight="1" x14ac:dyDescent="0.2">
      <c r="B1773" s="4">
        <f t="shared" si="24"/>
        <v>1721</v>
      </c>
      <c r="C1773" s="341"/>
      <c r="D1773" s="342"/>
      <c r="E1773" s="342"/>
      <c r="F1773" s="342"/>
      <c r="G1773" s="342"/>
      <c r="H1773" s="342"/>
      <c r="I1773" s="342"/>
      <c r="J1773" s="342"/>
      <c r="K1773" s="342"/>
      <c r="L1773" s="343"/>
      <c r="M1773" s="344"/>
      <c r="N1773" s="344"/>
      <c r="O1773" s="344"/>
      <c r="P1773" s="344"/>
      <c r="Q1773" s="344"/>
      <c r="R1773" s="344"/>
      <c r="S1773" s="344"/>
      <c r="T1773" s="344"/>
      <c r="U1773" s="344"/>
      <c r="V1773" s="344"/>
      <c r="W1773" s="315"/>
      <c r="X1773" s="316"/>
      <c r="Y1773" s="318"/>
      <c r="Z1773" s="16"/>
      <c r="AA1773" s="16"/>
      <c r="AB1773" s="17"/>
    </row>
    <row r="1774" spans="2:28" ht="38.25" customHeight="1" x14ac:dyDescent="0.2">
      <c r="B1774" s="4">
        <f t="shared" si="24"/>
        <v>1722</v>
      </c>
      <c r="C1774" s="341"/>
      <c r="D1774" s="342"/>
      <c r="E1774" s="342"/>
      <c r="F1774" s="342"/>
      <c r="G1774" s="342"/>
      <c r="H1774" s="342"/>
      <c r="I1774" s="342"/>
      <c r="J1774" s="342"/>
      <c r="K1774" s="342"/>
      <c r="L1774" s="343"/>
      <c r="M1774" s="344"/>
      <c r="N1774" s="344"/>
      <c r="O1774" s="344"/>
      <c r="P1774" s="344"/>
      <c r="Q1774" s="344"/>
      <c r="R1774" s="344"/>
      <c r="S1774" s="344"/>
      <c r="T1774" s="344"/>
      <c r="U1774" s="344"/>
      <c r="V1774" s="344"/>
      <c r="W1774" s="315"/>
      <c r="X1774" s="316"/>
      <c r="Y1774" s="318"/>
      <c r="Z1774" s="16"/>
      <c r="AA1774" s="16"/>
      <c r="AB1774" s="17"/>
    </row>
    <row r="1775" spans="2:28" ht="38.25" customHeight="1" x14ac:dyDescent="0.2">
      <c r="B1775" s="4">
        <f t="shared" si="24"/>
        <v>1723</v>
      </c>
      <c r="C1775" s="341"/>
      <c r="D1775" s="342"/>
      <c r="E1775" s="342"/>
      <c r="F1775" s="342"/>
      <c r="G1775" s="342"/>
      <c r="H1775" s="342"/>
      <c r="I1775" s="342"/>
      <c r="J1775" s="342"/>
      <c r="K1775" s="342"/>
      <c r="L1775" s="343"/>
      <c r="M1775" s="344"/>
      <c r="N1775" s="344"/>
      <c r="O1775" s="344"/>
      <c r="P1775" s="344"/>
      <c r="Q1775" s="344"/>
      <c r="R1775" s="344"/>
      <c r="S1775" s="344"/>
      <c r="T1775" s="344"/>
      <c r="U1775" s="344"/>
      <c r="V1775" s="344"/>
      <c r="W1775" s="315"/>
      <c r="X1775" s="316"/>
      <c r="Y1775" s="318"/>
      <c r="Z1775" s="16"/>
      <c r="AA1775" s="16"/>
      <c r="AB1775" s="17"/>
    </row>
    <row r="1776" spans="2:28" ht="38.25" customHeight="1" x14ac:dyDescent="0.2">
      <c r="B1776" s="4">
        <f t="shared" si="24"/>
        <v>1724</v>
      </c>
      <c r="C1776" s="341"/>
      <c r="D1776" s="342"/>
      <c r="E1776" s="342"/>
      <c r="F1776" s="342"/>
      <c r="G1776" s="342"/>
      <c r="H1776" s="342"/>
      <c r="I1776" s="342"/>
      <c r="J1776" s="342"/>
      <c r="K1776" s="342"/>
      <c r="L1776" s="343"/>
      <c r="M1776" s="344"/>
      <c r="N1776" s="344"/>
      <c r="O1776" s="344"/>
      <c r="P1776" s="344"/>
      <c r="Q1776" s="344"/>
      <c r="R1776" s="344"/>
      <c r="S1776" s="344"/>
      <c r="T1776" s="344"/>
      <c r="U1776" s="344"/>
      <c r="V1776" s="344"/>
      <c r="W1776" s="315"/>
      <c r="X1776" s="316"/>
      <c r="Y1776" s="318"/>
      <c r="Z1776" s="16"/>
      <c r="AA1776" s="16"/>
      <c r="AB1776" s="17"/>
    </row>
    <row r="1777" spans="2:28" ht="38.25" customHeight="1" x14ac:dyDescent="0.2">
      <c r="B1777" s="4">
        <f t="shared" si="24"/>
        <v>1725</v>
      </c>
      <c r="C1777" s="341"/>
      <c r="D1777" s="342"/>
      <c r="E1777" s="342"/>
      <c r="F1777" s="342"/>
      <c r="G1777" s="342"/>
      <c r="H1777" s="342"/>
      <c r="I1777" s="342"/>
      <c r="J1777" s="342"/>
      <c r="K1777" s="342"/>
      <c r="L1777" s="343"/>
      <c r="M1777" s="344"/>
      <c r="N1777" s="344"/>
      <c r="O1777" s="344"/>
      <c r="P1777" s="344"/>
      <c r="Q1777" s="344"/>
      <c r="R1777" s="344"/>
      <c r="S1777" s="344"/>
      <c r="T1777" s="344"/>
      <c r="U1777" s="344"/>
      <c r="V1777" s="344"/>
      <c r="W1777" s="315"/>
      <c r="X1777" s="316"/>
      <c r="Y1777" s="318"/>
      <c r="Z1777" s="16"/>
      <c r="AA1777" s="16"/>
      <c r="AB1777" s="17"/>
    </row>
    <row r="1778" spans="2:28" ht="38.25" customHeight="1" x14ac:dyDescent="0.2">
      <c r="B1778" s="4">
        <f t="shared" si="24"/>
        <v>1726</v>
      </c>
      <c r="C1778" s="341"/>
      <c r="D1778" s="342"/>
      <c r="E1778" s="342"/>
      <c r="F1778" s="342"/>
      <c r="G1778" s="342"/>
      <c r="H1778" s="342"/>
      <c r="I1778" s="342"/>
      <c r="J1778" s="342"/>
      <c r="K1778" s="342"/>
      <c r="L1778" s="343"/>
      <c r="M1778" s="344"/>
      <c r="N1778" s="344"/>
      <c r="O1778" s="344"/>
      <c r="P1778" s="344"/>
      <c r="Q1778" s="344"/>
      <c r="R1778" s="344"/>
      <c r="S1778" s="344"/>
      <c r="T1778" s="344"/>
      <c r="U1778" s="344"/>
      <c r="V1778" s="344"/>
      <c r="W1778" s="315"/>
      <c r="X1778" s="316"/>
      <c r="Y1778" s="318"/>
      <c r="Z1778" s="16"/>
      <c r="AA1778" s="16"/>
      <c r="AB1778" s="17"/>
    </row>
    <row r="1779" spans="2:28" ht="38.25" customHeight="1" x14ac:dyDescent="0.2">
      <c r="B1779" s="4">
        <f t="shared" si="24"/>
        <v>1727</v>
      </c>
      <c r="C1779" s="341"/>
      <c r="D1779" s="342"/>
      <c r="E1779" s="342"/>
      <c r="F1779" s="342"/>
      <c r="G1779" s="342"/>
      <c r="H1779" s="342"/>
      <c r="I1779" s="342"/>
      <c r="J1779" s="342"/>
      <c r="K1779" s="342"/>
      <c r="L1779" s="343"/>
      <c r="M1779" s="344"/>
      <c r="N1779" s="344"/>
      <c r="O1779" s="344"/>
      <c r="P1779" s="344"/>
      <c r="Q1779" s="344"/>
      <c r="R1779" s="344"/>
      <c r="S1779" s="344"/>
      <c r="T1779" s="344"/>
      <c r="U1779" s="344"/>
      <c r="V1779" s="344"/>
      <c r="W1779" s="315"/>
      <c r="X1779" s="316"/>
      <c r="Y1779" s="318"/>
      <c r="Z1779" s="16"/>
      <c r="AA1779" s="16"/>
      <c r="AB1779" s="17"/>
    </row>
    <row r="1780" spans="2:28" ht="38.25" customHeight="1" x14ac:dyDescent="0.2">
      <c r="B1780" s="4">
        <f t="shared" si="24"/>
        <v>1728</v>
      </c>
      <c r="C1780" s="341"/>
      <c r="D1780" s="342"/>
      <c r="E1780" s="342"/>
      <c r="F1780" s="342"/>
      <c r="G1780" s="342"/>
      <c r="H1780" s="342"/>
      <c r="I1780" s="342"/>
      <c r="J1780" s="342"/>
      <c r="K1780" s="342"/>
      <c r="L1780" s="343"/>
      <c r="M1780" s="344"/>
      <c r="N1780" s="344"/>
      <c r="O1780" s="344"/>
      <c r="P1780" s="344"/>
      <c r="Q1780" s="344"/>
      <c r="R1780" s="344"/>
      <c r="S1780" s="344"/>
      <c r="T1780" s="344"/>
      <c r="U1780" s="344"/>
      <c r="V1780" s="344"/>
      <c r="W1780" s="315"/>
      <c r="X1780" s="316"/>
      <c r="Y1780" s="318"/>
      <c r="Z1780" s="16"/>
      <c r="AA1780" s="16"/>
      <c r="AB1780" s="17"/>
    </row>
    <row r="1781" spans="2:28" ht="38.25" customHeight="1" x14ac:dyDescent="0.2">
      <c r="B1781" s="4">
        <f t="shared" si="24"/>
        <v>1729</v>
      </c>
      <c r="C1781" s="341"/>
      <c r="D1781" s="342"/>
      <c r="E1781" s="342"/>
      <c r="F1781" s="342"/>
      <c r="G1781" s="342"/>
      <c r="H1781" s="342"/>
      <c r="I1781" s="342"/>
      <c r="J1781" s="342"/>
      <c r="K1781" s="342"/>
      <c r="L1781" s="343"/>
      <c r="M1781" s="344"/>
      <c r="N1781" s="344"/>
      <c r="O1781" s="344"/>
      <c r="P1781" s="344"/>
      <c r="Q1781" s="344"/>
      <c r="R1781" s="344"/>
      <c r="S1781" s="344"/>
      <c r="T1781" s="344"/>
      <c r="U1781" s="344"/>
      <c r="V1781" s="344"/>
      <c r="W1781" s="315"/>
      <c r="X1781" s="316"/>
      <c r="Y1781" s="318"/>
      <c r="Z1781" s="16"/>
      <c r="AA1781" s="16"/>
      <c r="AB1781" s="17"/>
    </row>
    <row r="1782" spans="2:28" ht="38.25" customHeight="1" x14ac:dyDescent="0.2">
      <c r="B1782" s="4">
        <f t="shared" si="24"/>
        <v>1730</v>
      </c>
      <c r="C1782" s="341"/>
      <c r="D1782" s="342"/>
      <c r="E1782" s="342"/>
      <c r="F1782" s="342"/>
      <c r="G1782" s="342"/>
      <c r="H1782" s="342"/>
      <c r="I1782" s="342"/>
      <c r="J1782" s="342"/>
      <c r="K1782" s="342"/>
      <c r="L1782" s="343"/>
      <c r="M1782" s="344"/>
      <c r="N1782" s="344"/>
      <c r="O1782" s="344"/>
      <c r="P1782" s="344"/>
      <c r="Q1782" s="344"/>
      <c r="R1782" s="344"/>
      <c r="S1782" s="344"/>
      <c r="T1782" s="344"/>
      <c r="U1782" s="344"/>
      <c r="V1782" s="344"/>
      <c r="W1782" s="315"/>
      <c r="X1782" s="316"/>
      <c r="Y1782" s="318"/>
      <c r="Z1782" s="16"/>
      <c r="AA1782" s="16"/>
      <c r="AB1782" s="17"/>
    </row>
    <row r="1783" spans="2:28" ht="38.25" customHeight="1" x14ac:dyDescent="0.2">
      <c r="B1783" s="4">
        <f t="shared" si="24"/>
        <v>1731</v>
      </c>
      <c r="C1783" s="341"/>
      <c r="D1783" s="342"/>
      <c r="E1783" s="342"/>
      <c r="F1783" s="342"/>
      <c r="G1783" s="342"/>
      <c r="H1783" s="342"/>
      <c r="I1783" s="342"/>
      <c r="J1783" s="342"/>
      <c r="K1783" s="342"/>
      <c r="L1783" s="343"/>
      <c r="M1783" s="344"/>
      <c r="N1783" s="344"/>
      <c r="O1783" s="344"/>
      <c r="P1783" s="344"/>
      <c r="Q1783" s="344"/>
      <c r="R1783" s="344"/>
      <c r="S1783" s="344"/>
      <c r="T1783" s="344"/>
      <c r="U1783" s="344"/>
      <c r="V1783" s="344"/>
      <c r="W1783" s="315"/>
      <c r="X1783" s="316"/>
      <c r="Y1783" s="318"/>
      <c r="Z1783" s="16"/>
      <c r="AA1783" s="16"/>
      <c r="AB1783" s="17"/>
    </row>
    <row r="1784" spans="2:28" ht="38.25" customHeight="1" x14ac:dyDescent="0.2">
      <c r="B1784" s="4">
        <f t="shared" si="24"/>
        <v>1732</v>
      </c>
      <c r="C1784" s="341"/>
      <c r="D1784" s="342"/>
      <c r="E1784" s="342"/>
      <c r="F1784" s="342"/>
      <c r="G1784" s="342"/>
      <c r="H1784" s="342"/>
      <c r="I1784" s="342"/>
      <c r="J1784" s="342"/>
      <c r="K1784" s="342"/>
      <c r="L1784" s="343"/>
      <c r="M1784" s="344"/>
      <c r="N1784" s="344"/>
      <c r="O1784" s="344"/>
      <c r="P1784" s="344"/>
      <c r="Q1784" s="344"/>
      <c r="R1784" s="344"/>
      <c r="S1784" s="344"/>
      <c r="T1784" s="344"/>
      <c r="U1784" s="344"/>
      <c r="V1784" s="344"/>
      <c r="W1784" s="315"/>
      <c r="X1784" s="316"/>
      <c r="Y1784" s="318"/>
      <c r="Z1784" s="16"/>
      <c r="AA1784" s="16"/>
      <c r="AB1784" s="17"/>
    </row>
    <row r="1785" spans="2:28" ht="38.25" customHeight="1" x14ac:dyDescent="0.2">
      <c r="B1785" s="4">
        <f t="shared" si="24"/>
        <v>1733</v>
      </c>
      <c r="C1785" s="341"/>
      <c r="D1785" s="342"/>
      <c r="E1785" s="342"/>
      <c r="F1785" s="342"/>
      <c r="G1785" s="342"/>
      <c r="H1785" s="342"/>
      <c r="I1785" s="342"/>
      <c r="J1785" s="342"/>
      <c r="K1785" s="342"/>
      <c r="L1785" s="343"/>
      <c r="M1785" s="344"/>
      <c r="N1785" s="344"/>
      <c r="O1785" s="344"/>
      <c r="P1785" s="344"/>
      <c r="Q1785" s="344"/>
      <c r="R1785" s="344"/>
      <c r="S1785" s="344"/>
      <c r="T1785" s="344"/>
      <c r="U1785" s="344"/>
      <c r="V1785" s="344"/>
      <c r="W1785" s="315"/>
      <c r="X1785" s="316"/>
      <c r="Y1785" s="318"/>
      <c r="Z1785" s="16"/>
      <c r="AA1785" s="16"/>
      <c r="AB1785" s="17"/>
    </row>
    <row r="1786" spans="2:28" ht="38.25" customHeight="1" x14ac:dyDescent="0.2">
      <c r="B1786" s="4">
        <f t="shared" si="24"/>
        <v>1734</v>
      </c>
      <c r="C1786" s="341"/>
      <c r="D1786" s="342"/>
      <c r="E1786" s="342"/>
      <c r="F1786" s="342"/>
      <c r="G1786" s="342"/>
      <c r="H1786" s="342"/>
      <c r="I1786" s="342"/>
      <c r="J1786" s="342"/>
      <c r="K1786" s="342"/>
      <c r="L1786" s="343"/>
      <c r="M1786" s="344"/>
      <c r="N1786" s="344"/>
      <c r="O1786" s="344"/>
      <c r="P1786" s="344"/>
      <c r="Q1786" s="344"/>
      <c r="R1786" s="344"/>
      <c r="S1786" s="344"/>
      <c r="T1786" s="344"/>
      <c r="U1786" s="344"/>
      <c r="V1786" s="344"/>
      <c r="W1786" s="315"/>
      <c r="X1786" s="316"/>
      <c r="Y1786" s="318"/>
      <c r="Z1786" s="16"/>
      <c r="AA1786" s="16"/>
      <c r="AB1786" s="17"/>
    </row>
    <row r="1787" spans="2:28" ht="38.25" customHeight="1" x14ac:dyDescent="0.2">
      <c r="B1787" s="4">
        <f t="shared" si="24"/>
        <v>1735</v>
      </c>
      <c r="C1787" s="341"/>
      <c r="D1787" s="342"/>
      <c r="E1787" s="342"/>
      <c r="F1787" s="342"/>
      <c r="G1787" s="342"/>
      <c r="H1787" s="342"/>
      <c r="I1787" s="342"/>
      <c r="J1787" s="342"/>
      <c r="K1787" s="342"/>
      <c r="L1787" s="343"/>
      <c r="M1787" s="344"/>
      <c r="N1787" s="344"/>
      <c r="O1787" s="344"/>
      <c r="P1787" s="344"/>
      <c r="Q1787" s="344"/>
      <c r="R1787" s="344"/>
      <c r="S1787" s="344"/>
      <c r="T1787" s="344"/>
      <c r="U1787" s="344"/>
      <c r="V1787" s="344"/>
      <c r="W1787" s="315"/>
      <c r="X1787" s="316"/>
      <c r="Y1787" s="318"/>
      <c r="Z1787" s="16"/>
      <c r="AA1787" s="16"/>
      <c r="AB1787" s="17"/>
    </row>
    <row r="1788" spans="2:28" ht="38.25" customHeight="1" x14ac:dyDescent="0.2">
      <c r="B1788" s="4">
        <f t="shared" si="24"/>
        <v>1736</v>
      </c>
      <c r="C1788" s="341"/>
      <c r="D1788" s="342"/>
      <c r="E1788" s="342"/>
      <c r="F1788" s="342"/>
      <c r="G1788" s="342"/>
      <c r="H1788" s="342"/>
      <c r="I1788" s="342"/>
      <c r="J1788" s="342"/>
      <c r="K1788" s="342"/>
      <c r="L1788" s="343"/>
      <c r="M1788" s="344"/>
      <c r="N1788" s="344"/>
      <c r="O1788" s="344"/>
      <c r="P1788" s="344"/>
      <c r="Q1788" s="344"/>
      <c r="R1788" s="344"/>
      <c r="S1788" s="344"/>
      <c r="T1788" s="344"/>
      <c r="U1788" s="344"/>
      <c r="V1788" s="344"/>
      <c r="W1788" s="315"/>
      <c r="X1788" s="316"/>
      <c r="Y1788" s="318"/>
      <c r="Z1788" s="16"/>
      <c r="AA1788" s="16"/>
      <c r="AB1788" s="17"/>
    </row>
    <row r="1789" spans="2:28" ht="38.25" customHeight="1" x14ac:dyDescent="0.2">
      <c r="B1789" s="4">
        <f t="shared" si="24"/>
        <v>1737</v>
      </c>
      <c r="C1789" s="341"/>
      <c r="D1789" s="342"/>
      <c r="E1789" s="342"/>
      <c r="F1789" s="342"/>
      <c r="G1789" s="342"/>
      <c r="H1789" s="342"/>
      <c r="I1789" s="342"/>
      <c r="J1789" s="342"/>
      <c r="K1789" s="342"/>
      <c r="L1789" s="343"/>
      <c r="M1789" s="344"/>
      <c r="N1789" s="344"/>
      <c r="O1789" s="344"/>
      <c r="P1789" s="344"/>
      <c r="Q1789" s="344"/>
      <c r="R1789" s="344"/>
      <c r="S1789" s="344"/>
      <c r="T1789" s="344"/>
      <c r="U1789" s="344"/>
      <c r="V1789" s="344"/>
      <c r="W1789" s="315"/>
      <c r="X1789" s="316"/>
      <c r="Y1789" s="318"/>
      <c r="Z1789" s="16"/>
      <c r="AA1789" s="16"/>
      <c r="AB1789" s="17"/>
    </row>
    <row r="1790" spans="2:28" ht="38.25" customHeight="1" x14ac:dyDescent="0.2">
      <c r="B1790" s="4">
        <f t="shared" si="24"/>
        <v>1738</v>
      </c>
      <c r="C1790" s="341"/>
      <c r="D1790" s="342"/>
      <c r="E1790" s="342"/>
      <c r="F1790" s="342"/>
      <c r="G1790" s="342"/>
      <c r="H1790" s="342"/>
      <c r="I1790" s="342"/>
      <c r="J1790" s="342"/>
      <c r="K1790" s="342"/>
      <c r="L1790" s="343"/>
      <c r="M1790" s="344"/>
      <c r="N1790" s="344"/>
      <c r="O1790" s="344"/>
      <c r="P1790" s="344"/>
      <c r="Q1790" s="344"/>
      <c r="R1790" s="344"/>
      <c r="S1790" s="344"/>
      <c r="T1790" s="344"/>
      <c r="U1790" s="344"/>
      <c r="V1790" s="344"/>
      <c r="W1790" s="315"/>
      <c r="X1790" s="316"/>
      <c r="Y1790" s="318"/>
      <c r="Z1790" s="16"/>
      <c r="AA1790" s="16"/>
      <c r="AB1790" s="17"/>
    </row>
    <row r="1791" spans="2:28" ht="38.25" customHeight="1" x14ac:dyDescent="0.2">
      <c r="B1791" s="4">
        <f t="shared" si="24"/>
        <v>1739</v>
      </c>
      <c r="C1791" s="341"/>
      <c r="D1791" s="342"/>
      <c r="E1791" s="342"/>
      <c r="F1791" s="342"/>
      <c r="G1791" s="342"/>
      <c r="H1791" s="342"/>
      <c r="I1791" s="342"/>
      <c r="J1791" s="342"/>
      <c r="K1791" s="342"/>
      <c r="L1791" s="343"/>
      <c r="M1791" s="344"/>
      <c r="N1791" s="344"/>
      <c r="O1791" s="344"/>
      <c r="P1791" s="344"/>
      <c r="Q1791" s="344"/>
      <c r="R1791" s="344"/>
      <c r="S1791" s="344"/>
      <c r="T1791" s="344"/>
      <c r="U1791" s="344"/>
      <c r="V1791" s="344"/>
      <c r="W1791" s="315"/>
      <c r="X1791" s="316"/>
      <c r="Y1791" s="318"/>
      <c r="Z1791" s="16"/>
      <c r="AA1791" s="16"/>
      <c r="AB1791" s="17"/>
    </row>
    <row r="1792" spans="2:28" ht="38.25" customHeight="1" x14ac:dyDescent="0.2">
      <c r="B1792" s="4">
        <f t="shared" si="24"/>
        <v>1740</v>
      </c>
      <c r="C1792" s="341"/>
      <c r="D1792" s="342"/>
      <c r="E1792" s="342"/>
      <c r="F1792" s="342"/>
      <c r="G1792" s="342"/>
      <c r="H1792" s="342"/>
      <c r="I1792" s="342"/>
      <c r="J1792" s="342"/>
      <c r="K1792" s="342"/>
      <c r="L1792" s="343"/>
      <c r="M1792" s="344"/>
      <c r="N1792" s="344"/>
      <c r="O1792" s="344"/>
      <c r="P1792" s="344"/>
      <c r="Q1792" s="344"/>
      <c r="R1792" s="344"/>
      <c r="S1792" s="344"/>
      <c r="T1792" s="344"/>
      <c r="U1792" s="344"/>
      <c r="V1792" s="344"/>
      <c r="W1792" s="315"/>
      <c r="X1792" s="316"/>
      <c r="Y1792" s="318"/>
      <c r="Z1792" s="16"/>
      <c r="AA1792" s="16"/>
      <c r="AB1792" s="17"/>
    </row>
    <row r="1793" spans="2:28" ht="38.25" customHeight="1" x14ac:dyDescent="0.2">
      <c r="B1793" s="4">
        <f t="shared" si="24"/>
        <v>1741</v>
      </c>
      <c r="C1793" s="341"/>
      <c r="D1793" s="342"/>
      <c r="E1793" s="342"/>
      <c r="F1793" s="342"/>
      <c r="G1793" s="342"/>
      <c r="H1793" s="342"/>
      <c r="I1793" s="342"/>
      <c r="J1793" s="342"/>
      <c r="K1793" s="342"/>
      <c r="L1793" s="343"/>
      <c r="M1793" s="344"/>
      <c r="N1793" s="344"/>
      <c r="O1793" s="344"/>
      <c r="P1793" s="344"/>
      <c r="Q1793" s="344"/>
      <c r="R1793" s="344"/>
      <c r="S1793" s="344"/>
      <c r="T1793" s="344"/>
      <c r="U1793" s="344"/>
      <c r="V1793" s="344"/>
      <c r="W1793" s="315"/>
      <c r="X1793" s="316"/>
      <c r="Y1793" s="318"/>
      <c r="Z1793" s="16"/>
      <c r="AA1793" s="16"/>
      <c r="AB1793" s="17"/>
    </row>
    <row r="1794" spans="2:28" ht="38.25" customHeight="1" x14ac:dyDescent="0.2">
      <c r="B1794" s="4">
        <f t="shared" si="24"/>
        <v>1742</v>
      </c>
      <c r="C1794" s="341"/>
      <c r="D1794" s="342"/>
      <c r="E1794" s="342"/>
      <c r="F1794" s="342"/>
      <c r="G1794" s="342"/>
      <c r="H1794" s="342"/>
      <c r="I1794" s="342"/>
      <c r="J1794" s="342"/>
      <c r="K1794" s="342"/>
      <c r="L1794" s="343"/>
      <c r="M1794" s="344"/>
      <c r="N1794" s="344"/>
      <c r="O1794" s="344"/>
      <c r="P1794" s="344"/>
      <c r="Q1794" s="344"/>
      <c r="R1794" s="344"/>
      <c r="S1794" s="344"/>
      <c r="T1794" s="344"/>
      <c r="U1794" s="344"/>
      <c r="V1794" s="344"/>
      <c r="W1794" s="315"/>
      <c r="X1794" s="316"/>
      <c r="Y1794" s="318"/>
      <c r="Z1794" s="16"/>
      <c r="AA1794" s="16"/>
      <c r="AB1794" s="17"/>
    </row>
    <row r="1795" spans="2:28" ht="38.25" customHeight="1" x14ac:dyDescent="0.2">
      <c r="B1795" s="4">
        <f t="shared" si="24"/>
        <v>1743</v>
      </c>
      <c r="C1795" s="341"/>
      <c r="D1795" s="342"/>
      <c r="E1795" s="342"/>
      <c r="F1795" s="342"/>
      <c r="G1795" s="342"/>
      <c r="H1795" s="342"/>
      <c r="I1795" s="342"/>
      <c r="J1795" s="342"/>
      <c r="K1795" s="342"/>
      <c r="L1795" s="343"/>
      <c r="M1795" s="344"/>
      <c r="N1795" s="344"/>
      <c r="O1795" s="344"/>
      <c r="P1795" s="344"/>
      <c r="Q1795" s="344"/>
      <c r="R1795" s="344"/>
      <c r="S1795" s="344"/>
      <c r="T1795" s="344"/>
      <c r="U1795" s="344"/>
      <c r="V1795" s="344"/>
      <c r="W1795" s="315"/>
      <c r="X1795" s="316"/>
      <c r="Y1795" s="318"/>
      <c r="Z1795" s="16"/>
      <c r="AA1795" s="16"/>
      <c r="AB1795" s="17"/>
    </row>
    <row r="1796" spans="2:28" ht="38.25" customHeight="1" x14ac:dyDescent="0.2">
      <c r="B1796" s="4">
        <f t="shared" si="24"/>
        <v>1744</v>
      </c>
      <c r="C1796" s="341"/>
      <c r="D1796" s="342"/>
      <c r="E1796" s="342"/>
      <c r="F1796" s="342"/>
      <c r="G1796" s="342"/>
      <c r="H1796" s="342"/>
      <c r="I1796" s="342"/>
      <c r="J1796" s="342"/>
      <c r="K1796" s="342"/>
      <c r="L1796" s="343"/>
      <c r="M1796" s="344"/>
      <c r="N1796" s="344"/>
      <c r="O1796" s="344"/>
      <c r="P1796" s="344"/>
      <c r="Q1796" s="344"/>
      <c r="R1796" s="344"/>
      <c r="S1796" s="344"/>
      <c r="T1796" s="344"/>
      <c r="U1796" s="344"/>
      <c r="V1796" s="344"/>
      <c r="W1796" s="315"/>
      <c r="X1796" s="316"/>
      <c r="Y1796" s="318"/>
      <c r="Z1796" s="16"/>
      <c r="AA1796" s="16"/>
      <c r="AB1796" s="17"/>
    </row>
    <row r="1797" spans="2:28" ht="38.25" customHeight="1" x14ac:dyDescent="0.2">
      <c r="B1797" s="4">
        <f t="shared" si="24"/>
        <v>1745</v>
      </c>
      <c r="C1797" s="341"/>
      <c r="D1797" s="342"/>
      <c r="E1797" s="342"/>
      <c r="F1797" s="342"/>
      <c r="G1797" s="342"/>
      <c r="H1797" s="342"/>
      <c r="I1797" s="342"/>
      <c r="J1797" s="342"/>
      <c r="K1797" s="342"/>
      <c r="L1797" s="343"/>
      <c r="M1797" s="344"/>
      <c r="N1797" s="344"/>
      <c r="O1797" s="344"/>
      <c r="P1797" s="344"/>
      <c r="Q1797" s="344"/>
      <c r="R1797" s="344"/>
      <c r="S1797" s="344"/>
      <c r="T1797" s="344"/>
      <c r="U1797" s="344"/>
      <c r="V1797" s="344"/>
      <c r="W1797" s="315"/>
      <c r="X1797" s="316"/>
      <c r="Y1797" s="318"/>
      <c r="Z1797" s="16"/>
      <c r="AA1797" s="16"/>
      <c r="AB1797" s="17"/>
    </row>
    <row r="1798" spans="2:28" ht="38.25" customHeight="1" x14ac:dyDescent="0.2">
      <c r="B1798" s="4">
        <f t="shared" si="24"/>
        <v>1746</v>
      </c>
      <c r="C1798" s="341"/>
      <c r="D1798" s="342"/>
      <c r="E1798" s="342"/>
      <c r="F1798" s="342"/>
      <c r="G1798" s="342"/>
      <c r="H1798" s="342"/>
      <c r="I1798" s="342"/>
      <c r="J1798" s="342"/>
      <c r="K1798" s="342"/>
      <c r="L1798" s="343"/>
      <c r="M1798" s="344"/>
      <c r="N1798" s="344"/>
      <c r="O1798" s="344"/>
      <c r="P1798" s="344"/>
      <c r="Q1798" s="344"/>
      <c r="R1798" s="344"/>
      <c r="S1798" s="344"/>
      <c r="T1798" s="344"/>
      <c r="U1798" s="344"/>
      <c r="V1798" s="344"/>
      <c r="W1798" s="315"/>
      <c r="X1798" s="316"/>
      <c r="Y1798" s="318"/>
      <c r="Z1798" s="16"/>
      <c r="AA1798" s="16"/>
      <c r="AB1798" s="17"/>
    </row>
    <row r="1799" spans="2:28" ht="38.25" customHeight="1" x14ac:dyDescent="0.2">
      <c r="B1799" s="4">
        <f t="shared" si="24"/>
        <v>1747</v>
      </c>
      <c r="C1799" s="341"/>
      <c r="D1799" s="342"/>
      <c r="E1799" s="342"/>
      <c r="F1799" s="342"/>
      <c r="G1799" s="342"/>
      <c r="H1799" s="342"/>
      <c r="I1799" s="342"/>
      <c r="J1799" s="342"/>
      <c r="K1799" s="342"/>
      <c r="L1799" s="343"/>
      <c r="M1799" s="344"/>
      <c r="N1799" s="344"/>
      <c r="O1799" s="344"/>
      <c r="P1799" s="344"/>
      <c r="Q1799" s="344"/>
      <c r="R1799" s="344"/>
      <c r="S1799" s="344"/>
      <c r="T1799" s="344"/>
      <c r="U1799" s="344"/>
      <c r="V1799" s="344"/>
      <c r="W1799" s="315"/>
      <c r="X1799" s="316"/>
      <c r="Y1799" s="318"/>
      <c r="Z1799" s="16"/>
      <c r="AA1799" s="16"/>
      <c r="AB1799" s="17"/>
    </row>
    <row r="1800" spans="2:28" ht="38.25" customHeight="1" x14ac:dyDescent="0.2">
      <c r="B1800" s="4">
        <f t="shared" si="24"/>
        <v>1748</v>
      </c>
      <c r="C1800" s="341"/>
      <c r="D1800" s="342"/>
      <c r="E1800" s="342"/>
      <c r="F1800" s="342"/>
      <c r="G1800" s="342"/>
      <c r="H1800" s="342"/>
      <c r="I1800" s="342"/>
      <c r="J1800" s="342"/>
      <c r="K1800" s="342"/>
      <c r="L1800" s="343"/>
      <c r="M1800" s="344"/>
      <c r="N1800" s="344"/>
      <c r="O1800" s="344"/>
      <c r="P1800" s="344"/>
      <c r="Q1800" s="344"/>
      <c r="R1800" s="344"/>
      <c r="S1800" s="344"/>
      <c r="T1800" s="344"/>
      <c r="U1800" s="344"/>
      <c r="V1800" s="344"/>
      <c r="W1800" s="315"/>
      <c r="X1800" s="316"/>
      <c r="Y1800" s="318"/>
      <c r="Z1800" s="16"/>
      <c r="AA1800" s="16"/>
      <c r="AB1800" s="17"/>
    </row>
    <row r="1801" spans="2:28" ht="38.25" customHeight="1" x14ac:dyDescent="0.2">
      <c r="B1801" s="4">
        <f t="shared" si="24"/>
        <v>1749</v>
      </c>
      <c r="C1801" s="341"/>
      <c r="D1801" s="342"/>
      <c r="E1801" s="342"/>
      <c r="F1801" s="342"/>
      <c r="G1801" s="342"/>
      <c r="H1801" s="342"/>
      <c r="I1801" s="342"/>
      <c r="J1801" s="342"/>
      <c r="K1801" s="342"/>
      <c r="L1801" s="343"/>
      <c r="M1801" s="344"/>
      <c r="N1801" s="344"/>
      <c r="O1801" s="344"/>
      <c r="P1801" s="344"/>
      <c r="Q1801" s="344"/>
      <c r="R1801" s="344"/>
      <c r="S1801" s="344"/>
      <c r="T1801" s="344"/>
      <c r="U1801" s="344"/>
      <c r="V1801" s="344"/>
      <c r="W1801" s="315"/>
      <c r="X1801" s="316"/>
      <c r="Y1801" s="318"/>
      <c r="Z1801" s="16"/>
      <c r="AA1801" s="16"/>
      <c r="AB1801" s="17"/>
    </row>
    <row r="1802" spans="2:28" ht="38.25" customHeight="1" x14ac:dyDescent="0.2">
      <c r="B1802" s="4">
        <f t="shared" si="24"/>
        <v>1750</v>
      </c>
      <c r="C1802" s="341"/>
      <c r="D1802" s="342"/>
      <c r="E1802" s="342"/>
      <c r="F1802" s="342"/>
      <c r="G1802" s="342"/>
      <c r="H1802" s="342"/>
      <c r="I1802" s="342"/>
      <c r="J1802" s="342"/>
      <c r="K1802" s="342"/>
      <c r="L1802" s="343"/>
      <c r="M1802" s="344"/>
      <c r="N1802" s="344"/>
      <c r="O1802" s="344"/>
      <c r="P1802" s="344"/>
      <c r="Q1802" s="344"/>
      <c r="R1802" s="344"/>
      <c r="S1802" s="344"/>
      <c r="T1802" s="344"/>
      <c r="U1802" s="344"/>
      <c r="V1802" s="344"/>
      <c r="W1802" s="315"/>
      <c r="X1802" s="316"/>
      <c r="Y1802" s="318"/>
      <c r="Z1802" s="16"/>
      <c r="AA1802" s="16"/>
      <c r="AB1802" s="17"/>
    </row>
    <row r="1803" spans="2:28" ht="38.25" customHeight="1" x14ac:dyDescent="0.2">
      <c r="B1803" s="4">
        <f t="shared" si="24"/>
        <v>1751</v>
      </c>
      <c r="C1803" s="341"/>
      <c r="D1803" s="342"/>
      <c r="E1803" s="342"/>
      <c r="F1803" s="342"/>
      <c r="G1803" s="342"/>
      <c r="H1803" s="342"/>
      <c r="I1803" s="342"/>
      <c r="J1803" s="342"/>
      <c r="K1803" s="342"/>
      <c r="L1803" s="343"/>
      <c r="M1803" s="344"/>
      <c r="N1803" s="344"/>
      <c r="O1803" s="344"/>
      <c r="P1803" s="344"/>
      <c r="Q1803" s="344"/>
      <c r="R1803" s="344"/>
      <c r="S1803" s="344"/>
      <c r="T1803" s="344"/>
      <c r="U1803" s="344"/>
      <c r="V1803" s="344"/>
      <c r="W1803" s="315"/>
      <c r="X1803" s="316"/>
      <c r="Y1803" s="318"/>
      <c r="Z1803" s="16"/>
      <c r="AA1803" s="16"/>
      <c r="AB1803" s="17"/>
    </row>
    <row r="1804" spans="2:28" ht="38.25" customHeight="1" x14ac:dyDescent="0.2">
      <c r="B1804" s="4">
        <f t="shared" si="24"/>
        <v>1752</v>
      </c>
      <c r="C1804" s="341"/>
      <c r="D1804" s="342"/>
      <c r="E1804" s="342"/>
      <c r="F1804" s="342"/>
      <c r="G1804" s="342"/>
      <c r="H1804" s="342"/>
      <c r="I1804" s="342"/>
      <c r="J1804" s="342"/>
      <c r="K1804" s="342"/>
      <c r="L1804" s="343"/>
      <c r="M1804" s="344"/>
      <c r="N1804" s="344"/>
      <c r="O1804" s="344"/>
      <c r="P1804" s="344"/>
      <c r="Q1804" s="344"/>
      <c r="R1804" s="344"/>
      <c r="S1804" s="344"/>
      <c r="T1804" s="344"/>
      <c r="U1804" s="344"/>
      <c r="V1804" s="344"/>
      <c r="W1804" s="315"/>
      <c r="X1804" s="316"/>
      <c r="Y1804" s="318"/>
      <c r="Z1804" s="16"/>
      <c r="AA1804" s="16"/>
      <c r="AB1804" s="17"/>
    </row>
    <row r="1805" spans="2:28" ht="38.25" customHeight="1" x14ac:dyDescent="0.2">
      <c r="B1805" s="4">
        <f t="shared" si="24"/>
        <v>1753</v>
      </c>
      <c r="C1805" s="341"/>
      <c r="D1805" s="342"/>
      <c r="E1805" s="342"/>
      <c r="F1805" s="342"/>
      <c r="G1805" s="342"/>
      <c r="H1805" s="342"/>
      <c r="I1805" s="342"/>
      <c r="J1805" s="342"/>
      <c r="K1805" s="342"/>
      <c r="L1805" s="343"/>
      <c r="M1805" s="344"/>
      <c r="N1805" s="344"/>
      <c r="O1805" s="344"/>
      <c r="P1805" s="344"/>
      <c r="Q1805" s="344"/>
      <c r="R1805" s="344"/>
      <c r="S1805" s="344"/>
      <c r="T1805" s="344"/>
      <c r="U1805" s="344"/>
      <c r="V1805" s="344"/>
      <c r="W1805" s="315"/>
      <c r="X1805" s="316"/>
      <c r="Y1805" s="318"/>
      <c r="Z1805" s="16"/>
      <c r="AA1805" s="16"/>
      <c r="AB1805" s="17"/>
    </row>
    <row r="1806" spans="2:28" ht="38.25" customHeight="1" x14ac:dyDescent="0.2">
      <c r="B1806" s="4">
        <f t="shared" si="24"/>
        <v>1754</v>
      </c>
      <c r="C1806" s="341"/>
      <c r="D1806" s="342"/>
      <c r="E1806" s="342"/>
      <c r="F1806" s="342"/>
      <c r="G1806" s="342"/>
      <c r="H1806" s="342"/>
      <c r="I1806" s="342"/>
      <c r="J1806" s="342"/>
      <c r="K1806" s="342"/>
      <c r="L1806" s="343"/>
      <c r="M1806" s="344"/>
      <c r="N1806" s="344"/>
      <c r="O1806" s="344"/>
      <c r="P1806" s="344"/>
      <c r="Q1806" s="344"/>
      <c r="R1806" s="344"/>
      <c r="S1806" s="344"/>
      <c r="T1806" s="344"/>
      <c r="U1806" s="344"/>
      <c r="V1806" s="344"/>
      <c r="W1806" s="315"/>
      <c r="X1806" s="316"/>
      <c r="Y1806" s="318"/>
      <c r="Z1806" s="16"/>
      <c r="AA1806" s="16"/>
      <c r="AB1806" s="17"/>
    </row>
    <row r="1807" spans="2:28" ht="38.25" customHeight="1" x14ac:dyDescent="0.2">
      <c r="B1807" s="4">
        <f t="shared" si="24"/>
        <v>1755</v>
      </c>
      <c r="C1807" s="341"/>
      <c r="D1807" s="342"/>
      <c r="E1807" s="342"/>
      <c r="F1807" s="342"/>
      <c r="G1807" s="342"/>
      <c r="H1807" s="342"/>
      <c r="I1807" s="342"/>
      <c r="J1807" s="342"/>
      <c r="K1807" s="342"/>
      <c r="L1807" s="343"/>
      <c r="M1807" s="344"/>
      <c r="N1807" s="344"/>
      <c r="O1807" s="344"/>
      <c r="P1807" s="344"/>
      <c r="Q1807" s="344"/>
      <c r="R1807" s="344"/>
      <c r="S1807" s="344"/>
      <c r="T1807" s="344"/>
      <c r="U1807" s="344"/>
      <c r="V1807" s="344"/>
      <c r="W1807" s="315"/>
      <c r="X1807" s="316"/>
      <c r="Y1807" s="318"/>
      <c r="Z1807" s="16"/>
      <c r="AA1807" s="16"/>
      <c r="AB1807" s="17"/>
    </row>
    <row r="1808" spans="2:28" ht="38.25" customHeight="1" x14ac:dyDescent="0.2">
      <c r="B1808" s="4">
        <f t="shared" ref="B1808:B1871" si="25">B1807+1</f>
        <v>1756</v>
      </c>
      <c r="C1808" s="341"/>
      <c r="D1808" s="342"/>
      <c r="E1808" s="342"/>
      <c r="F1808" s="342"/>
      <c r="G1808" s="342"/>
      <c r="H1808" s="342"/>
      <c r="I1808" s="342"/>
      <c r="J1808" s="342"/>
      <c r="K1808" s="342"/>
      <c r="L1808" s="343"/>
      <c r="M1808" s="344"/>
      <c r="N1808" s="344"/>
      <c r="O1808" s="344"/>
      <c r="P1808" s="344"/>
      <c r="Q1808" s="344"/>
      <c r="R1808" s="344"/>
      <c r="S1808" s="344"/>
      <c r="T1808" s="344"/>
      <c r="U1808" s="344"/>
      <c r="V1808" s="344"/>
      <c r="W1808" s="315"/>
      <c r="X1808" s="316"/>
      <c r="Y1808" s="318"/>
      <c r="Z1808" s="16"/>
      <c r="AA1808" s="16"/>
      <c r="AB1808" s="17"/>
    </row>
    <row r="1809" spans="2:28" ht="38.25" customHeight="1" x14ac:dyDescent="0.2">
      <c r="B1809" s="4">
        <f t="shared" si="25"/>
        <v>1757</v>
      </c>
      <c r="C1809" s="341"/>
      <c r="D1809" s="342"/>
      <c r="E1809" s="342"/>
      <c r="F1809" s="342"/>
      <c r="G1809" s="342"/>
      <c r="H1809" s="342"/>
      <c r="I1809" s="342"/>
      <c r="J1809" s="342"/>
      <c r="K1809" s="342"/>
      <c r="L1809" s="343"/>
      <c r="M1809" s="344"/>
      <c r="N1809" s="344"/>
      <c r="O1809" s="344"/>
      <c r="P1809" s="344"/>
      <c r="Q1809" s="344"/>
      <c r="R1809" s="344"/>
      <c r="S1809" s="344"/>
      <c r="T1809" s="344"/>
      <c r="U1809" s="344"/>
      <c r="V1809" s="344"/>
      <c r="W1809" s="315"/>
      <c r="X1809" s="316"/>
      <c r="Y1809" s="318"/>
      <c r="Z1809" s="16"/>
      <c r="AA1809" s="16"/>
      <c r="AB1809" s="17"/>
    </row>
    <row r="1810" spans="2:28" ht="38.25" customHeight="1" x14ac:dyDescent="0.2">
      <c r="B1810" s="4">
        <f t="shared" si="25"/>
        <v>1758</v>
      </c>
      <c r="C1810" s="341"/>
      <c r="D1810" s="342"/>
      <c r="E1810" s="342"/>
      <c r="F1810" s="342"/>
      <c r="G1810" s="342"/>
      <c r="H1810" s="342"/>
      <c r="I1810" s="342"/>
      <c r="J1810" s="342"/>
      <c r="K1810" s="342"/>
      <c r="L1810" s="343"/>
      <c r="M1810" s="344"/>
      <c r="N1810" s="344"/>
      <c r="O1810" s="344"/>
      <c r="P1810" s="344"/>
      <c r="Q1810" s="344"/>
      <c r="R1810" s="344"/>
      <c r="S1810" s="344"/>
      <c r="T1810" s="344"/>
      <c r="U1810" s="344"/>
      <c r="V1810" s="344"/>
      <c r="W1810" s="315"/>
      <c r="X1810" s="316"/>
      <c r="Y1810" s="318"/>
      <c r="Z1810" s="16"/>
      <c r="AA1810" s="16"/>
      <c r="AB1810" s="17"/>
    </row>
    <row r="1811" spans="2:28" ht="38.25" customHeight="1" x14ac:dyDescent="0.2">
      <c r="B1811" s="4">
        <f t="shared" si="25"/>
        <v>1759</v>
      </c>
      <c r="C1811" s="341"/>
      <c r="D1811" s="342"/>
      <c r="E1811" s="342"/>
      <c r="F1811" s="342"/>
      <c r="G1811" s="342"/>
      <c r="H1811" s="342"/>
      <c r="I1811" s="342"/>
      <c r="J1811" s="342"/>
      <c r="K1811" s="342"/>
      <c r="L1811" s="343"/>
      <c r="M1811" s="344"/>
      <c r="N1811" s="344"/>
      <c r="O1811" s="344"/>
      <c r="P1811" s="344"/>
      <c r="Q1811" s="344"/>
      <c r="R1811" s="344"/>
      <c r="S1811" s="344"/>
      <c r="T1811" s="344"/>
      <c r="U1811" s="344"/>
      <c r="V1811" s="344"/>
      <c r="W1811" s="315"/>
      <c r="X1811" s="316"/>
      <c r="Y1811" s="318"/>
      <c r="Z1811" s="16"/>
      <c r="AA1811" s="16"/>
      <c r="AB1811" s="17"/>
    </row>
    <row r="1812" spans="2:28" ht="38.25" customHeight="1" x14ac:dyDescent="0.2">
      <c r="B1812" s="4">
        <f t="shared" si="25"/>
        <v>1760</v>
      </c>
      <c r="C1812" s="341"/>
      <c r="D1812" s="342"/>
      <c r="E1812" s="342"/>
      <c r="F1812" s="342"/>
      <c r="G1812" s="342"/>
      <c r="H1812" s="342"/>
      <c r="I1812" s="342"/>
      <c r="J1812" s="342"/>
      <c r="K1812" s="342"/>
      <c r="L1812" s="343"/>
      <c r="M1812" s="344"/>
      <c r="N1812" s="344"/>
      <c r="O1812" s="344"/>
      <c r="P1812" s="344"/>
      <c r="Q1812" s="344"/>
      <c r="R1812" s="344"/>
      <c r="S1812" s="344"/>
      <c r="T1812" s="344"/>
      <c r="U1812" s="344"/>
      <c r="V1812" s="344"/>
      <c r="W1812" s="315"/>
      <c r="X1812" s="316"/>
      <c r="Y1812" s="318"/>
      <c r="Z1812" s="16"/>
      <c r="AA1812" s="16"/>
      <c r="AB1812" s="17"/>
    </row>
    <row r="1813" spans="2:28" ht="38.25" customHeight="1" x14ac:dyDescent="0.2">
      <c r="B1813" s="4">
        <f t="shared" si="25"/>
        <v>1761</v>
      </c>
      <c r="C1813" s="341"/>
      <c r="D1813" s="342"/>
      <c r="E1813" s="342"/>
      <c r="F1813" s="342"/>
      <c r="G1813" s="342"/>
      <c r="H1813" s="342"/>
      <c r="I1813" s="342"/>
      <c r="J1813" s="342"/>
      <c r="K1813" s="342"/>
      <c r="L1813" s="343"/>
      <c r="M1813" s="344"/>
      <c r="N1813" s="344"/>
      <c r="O1813" s="344"/>
      <c r="P1813" s="344"/>
      <c r="Q1813" s="344"/>
      <c r="R1813" s="344"/>
      <c r="S1813" s="344"/>
      <c r="T1813" s="344"/>
      <c r="U1813" s="344"/>
      <c r="V1813" s="344"/>
      <c r="W1813" s="315"/>
      <c r="X1813" s="316"/>
      <c r="Y1813" s="318"/>
      <c r="Z1813" s="16"/>
      <c r="AA1813" s="16"/>
      <c r="AB1813" s="17"/>
    </row>
    <row r="1814" spans="2:28" ht="38.25" customHeight="1" x14ac:dyDescent="0.2">
      <c r="B1814" s="4">
        <f t="shared" si="25"/>
        <v>1762</v>
      </c>
      <c r="C1814" s="341"/>
      <c r="D1814" s="342"/>
      <c r="E1814" s="342"/>
      <c r="F1814" s="342"/>
      <c r="G1814" s="342"/>
      <c r="H1814" s="342"/>
      <c r="I1814" s="342"/>
      <c r="J1814" s="342"/>
      <c r="K1814" s="342"/>
      <c r="L1814" s="343"/>
      <c r="M1814" s="344"/>
      <c r="N1814" s="344"/>
      <c r="O1814" s="344"/>
      <c r="P1814" s="344"/>
      <c r="Q1814" s="344"/>
      <c r="R1814" s="344"/>
      <c r="S1814" s="344"/>
      <c r="T1814" s="344"/>
      <c r="U1814" s="344"/>
      <c r="V1814" s="344"/>
      <c r="W1814" s="315"/>
      <c r="X1814" s="316"/>
      <c r="Y1814" s="318"/>
      <c r="Z1814" s="16"/>
      <c r="AA1814" s="16"/>
      <c r="AB1814" s="17"/>
    </row>
    <row r="1815" spans="2:28" ht="38.25" customHeight="1" x14ac:dyDescent="0.2">
      <c r="B1815" s="4">
        <f t="shared" si="25"/>
        <v>1763</v>
      </c>
      <c r="C1815" s="341"/>
      <c r="D1815" s="342"/>
      <c r="E1815" s="342"/>
      <c r="F1815" s="342"/>
      <c r="G1815" s="342"/>
      <c r="H1815" s="342"/>
      <c r="I1815" s="342"/>
      <c r="J1815" s="342"/>
      <c r="K1815" s="342"/>
      <c r="L1815" s="343"/>
      <c r="M1815" s="344"/>
      <c r="N1815" s="344"/>
      <c r="O1815" s="344"/>
      <c r="P1815" s="344"/>
      <c r="Q1815" s="344"/>
      <c r="R1815" s="344"/>
      <c r="S1815" s="344"/>
      <c r="T1815" s="344"/>
      <c r="U1815" s="344"/>
      <c r="V1815" s="344"/>
      <c r="W1815" s="315"/>
      <c r="X1815" s="316"/>
      <c r="Y1815" s="318"/>
      <c r="Z1815" s="16"/>
      <c r="AA1815" s="16"/>
      <c r="AB1815" s="17"/>
    </row>
    <row r="1816" spans="2:28" ht="38.25" customHeight="1" x14ac:dyDescent="0.2">
      <c r="B1816" s="4">
        <f t="shared" si="25"/>
        <v>1764</v>
      </c>
      <c r="C1816" s="341"/>
      <c r="D1816" s="342"/>
      <c r="E1816" s="342"/>
      <c r="F1816" s="342"/>
      <c r="G1816" s="342"/>
      <c r="H1816" s="342"/>
      <c r="I1816" s="342"/>
      <c r="J1816" s="342"/>
      <c r="K1816" s="342"/>
      <c r="L1816" s="343"/>
      <c r="M1816" s="344"/>
      <c r="N1816" s="344"/>
      <c r="O1816" s="344"/>
      <c r="P1816" s="344"/>
      <c r="Q1816" s="344"/>
      <c r="R1816" s="344"/>
      <c r="S1816" s="344"/>
      <c r="T1816" s="344"/>
      <c r="U1816" s="344"/>
      <c r="V1816" s="344"/>
      <c r="W1816" s="315"/>
      <c r="X1816" s="316"/>
      <c r="Y1816" s="318"/>
      <c r="Z1816" s="16"/>
      <c r="AA1816" s="16"/>
      <c r="AB1816" s="17"/>
    </row>
    <row r="1817" spans="2:28" ht="38.25" customHeight="1" x14ac:dyDescent="0.2">
      <c r="B1817" s="4">
        <f t="shared" si="25"/>
        <v>1765</v>
      </c>
      <c r="C1817" s="341"/>
      <c r="D1817" s="342"/>
      <c r="E1817" s="342"/>
      <c r="F1817" s="342"/>
      <c r="G1817" s="342"/>
      <c r="H1817" s="342"/>
      <c r="I1817" s="342"/>
      <c r="J1817" s="342"/>
      <c r="K1817" s="342"/>
      <c r="L1817" s="343"/>
      <c r="M1817" s="344"/>
      <c r="N1817" s="344"/>
      <c r="O1817" s="344"/>
      <c r="P1817" s="344"/>
      <c r="Q1817" s="344"/>
      <c r="R1817" s="344"/>
      <c r="S1817" s="344"/>
      <c r="T1817" s="344"/>
      <c r="U1817" s="344"/>
      <c r="V1817" s="344"/>
      <c r="W1817" s="315"/>
      <c r="X1817" s="316"/>
      <c r="Y1817" s="318"/>
      <c r="Z1817" s="16"/>
      <c r="AA1817" s="16"/>
      <c r="AB1817" s="17"/>
    </row>
    <row r="1818" spans="2:28" ht="38.25" customHeight="1" x14ac:dyDescent="0.2">
      <c r="B1818" s="4">
        <f t="shared" si="25"/>
        <v>1766</v>
      </c>
      <c r="C1818" s="341"/>
      <c r="D1818" s="342"/>
      <c r="E1818" s="342"/>
      <c r="F1818" s="342"/>
      <c r="G1818" s="342"/>
      <c r="H1818" s="342"/>
      <c r="I1818" s="342"/>
      <c r="J1818" s="342"/>
      <c r="K1818" s="342"/>
      <c r="L1818" s="343"/>
      <c r="M1818" s="344"/>
      <c r="N1818" s="344"/>
      <c r="O1818" s="344"/>
      <c r="P1818" s="344"/>
      <c r="Q1818" s="344"/>
      <c r="R1818" s="344"/>
      <c r="S1818" s="344"/>
      <c r="T1818" s="344"/>
      <c r="U1818" s="344"/>
      <c r="V1818" s="344"/>
      <c r="W1818" s="315"/>
      <c r="X1818" s="316"/>
      <c r="Y1818" s="318"/>
      <c r="Z1818" s="16"/>
      <c r="AA1818" s="16"/>
      <c r="AB1818" s="17"/>
    </row>
    <row r="1819" spans="2:28" ht="38.25" customHeight="1" x14ac:dyDescent="0.2">
      <c r="B1819" s="4">
        <f t="shared" si="25"/>
        <v>1767</v>
      </c>
      <c r="C1819" s="341"/>
      <c r="D1819" s="342"/>
      <c r="E1819" s="342"/>
      <c r="F1819" s="342"/>
      <c r="G1819" s="342"/>
      <c r="H1819" s="342"/>
      <c r="I1819" s="342"/>
      <c r="J1819" s="342"/>
      <c r="K1819" s="342"/>
      <c r="L1819" s="343"/>
      <c r="M1819" s="344"/>
      <c r="N1819" s="344"/>
      <c r="O1819" s="344"/>
      <c r="P1819" s="344"/>
      <c r="Q1819" s="344"/>
      <c r="R1819" s="344"/>
      <c r="S1819" s="344"/>
      <c r="T1819" s="344"/>
      <c r="U1819" s="344"/>
      <c r="V1819" s="344"/>
      <c r="W1819" s="315"/>
      <c r="X1819" s="316"/>
      <c r="Y1819" s="318"/>
      <c r="Z1819" s="16"/>
      <c r="AA1819" s="16"/>
      <c r="AB1819" s="17"/>
    </row>
    <row r="1820" spans="2:28" ht="38.25" customHeight="1" x14ac:dyDescent="0.2">
      <c r="B1820" s="4">
        <f t="shared" si="25"/>
        <v>1768</v>
      </c>
      <c r="C1820" s="341"/>
      <c r="D1820" s="342"/>
      <c r="E1820" s="342"/>
      <c r="F1820" s="342"/>
      <c r="G1820" s="342"/>
      <c r="H1820" s="342"/>
      <c r="I1820" s="342"/>
      <c r="J1820" s="342"/>
      <c r="K1820" s="342"/>
      <c r="L1820" s="343"/>
      <c r="M1820" s="344"/>
      <c r="N1820" s="344"/>
      <c r="O1820" s="344"/>
      <c r="P1820" s="344"/>
      <c r="Q1820" s="344"/>
      <c r="R1820" s="344"/>
      <c r="S1820" s="344"/>
      <c r="T1820" s="344"/>
      <c r="U1820" s="344"/>
      <c r="V1820" s="344"/>
      <c r="W1820" s="315"/>
      <c r="X1820" s="316"/>
      <c r="Y1820" s="318"/>
      <c r="Z1820" s="16"/>
      <c r="AA1820" s="16"/>
      <c r="AB1820" s="17"/>
    </row>
    <row r="1821" spans="2:28" ht="38.25" customHeight="1" x14ac:dyDescent="0.2">
      <c r="B1821" s="4">
        <f t="shared" si="25"/>
        <v>1769</v>
      </c>
      <c r="C1821" s="341"/>
      <c r="D1821" s="342"/>
      <c r="E1821" s="342"/>
      <c r="F1821" s="342"/>
      <c r="G1821" s="342"/>
      <c r="H1821" s="342"/>
      <c r="I1821" s="342"/>
      <c r="J1821" s="342"/>
      <c r="K1821" s="342"/>
      <c r="L1821" s="343"/>
      <c r="M1821" s="344"/>
      <c r="N1821" s="344"/>
      <c r="O1821" s="344"/>
      <c r="P1821" s="344"/>
      <c r="Q1821" s="344"/>
      <c r="R1821" s="344"/>
      <c r="S1821" s="344"/>
      <c r="T1821" s="344"/>
      <c r="U1821" s="344"/>
      <c r="V1821" s="344"/>
      <c r="W1821" s="315"/>
      <c r="X1821" s="316"/>
      <c r="Y1821" s="318"/>
      <c r="Z1821" s="16"/>
      <c r="AA1821" s="16"/>
      <c r="AB1821" s="17"/>
    </row>
    <row r="1822" spans="2:28" ht="38.25" customHeight="1" x14ac:dyDescent="0.2">
      <c r="B1822" s="4">
        <f t="shared" si="25"/>
        <v>1770</v>
      </c>
      <c r="C1822" s="341"/>
      <c r="D1822" s="342"/>
      <c r="E1822" s="342"/>
      <c r="F1822" s="342"/>
      <c r="G1822" s="342"/>
      <c r="H1822" s="342"/>
      <c r="I1822" s="342"/>
      <c r="J1822" s="342"/>
      <c r="K1822" s="342"/>
      <c r="L1822" s="343"/>
      <c r="M1822" s="344"/>
      <c r="N1822" s="344"/>
      <c r="O1822" s="344"/>
      <c r="P1822" s="344"/>
      <c r="Q1822" s="344"/>
      <c r="R1822" s="344"/>
      <c r="S1822" s="344"/>
      <c r="T1822" s="344"/>
      <c r="U1822" s="344"/>
      <c r="V1822" s="344"/>
      <c r="W1822" s="315"/>
      <c r="X1822" s="316"/>
      <c r="Y1822" s="318"/>
      <c r="Z1822" s="16"/>
      <c r="AA1822" s="16"/>
      <c r="AB1822" s="17"/>
    </row>
    <row r="1823" spans="2:28" ht="38.25" customHeight="1" x14ac:dyDescent="0.2">
      <c r="B1823" s="4">
        <f t="shared" si="25"/>
        <v>1771</v>
      </c>
      <c r="C1823" s="341"/>
      <c r="D1823" s="342"/>
      <c r="E1823" s="342"/>
      <c r="F1823" s="342"/>
      <c r="G1823" s="342"/>
      <c r="H1823" s="342"/>
      <c r="I1823" s="342"/>
      <c r="J1823" s="342"/>
      <c r="K1823" s="342"/>
      <c r="L1823" s="343"/>
      <c r="M1823" s="344"/>
      <c r="N1823" s="344"/>
      <c r="O1823" s="344"/>
      <c r="P1823" s="344"/>
      <c r="Q1823" s="344"/>
      <c r="R1823" s="344"/>
      <c r="S1823" s="344"/>
      <c r="T1823" s="344"/>
      <c r="U1823" s="344"/>
      <c r="V1823" s="344"/>
      <c r="W1823" s="315"/>
      <c r="X1823" s="316"/>
      <c r="Y1823" s="318"/>
      <c r="Z1823" s="16"/>
      <c r="AA1823" s="16"/>
      <c r="AB1823" s="17"/>
    </row>
    <row r="1824" spans="2:28" ht="38.25" customHeight="1" x14ac:dyDescent="0.2">
      <c r="B1824" s="4">
        <f t="shared" si="25"/>
        <v>1772</v>
      </c>
      <c r="C1824" s="341"/>
      <c r="D1824" s="342"/>
      <c r="E1824" s="342"/>
      <c r="F1824" s="342"/>
      <c r="G1824" s="342"/>
      <c r="H1824" s="342"/>
      <c r="I1824" s="342"/>
      <c r="J1824" s="342"/>
      <c r="K1824" s="342"/>
      <c r="L1824" s="343"/>
      <c r="M1824" s="344"/>
      <c r="N1824" s="344"/>
      <c r="O1824" s="344"/>
      <c r="P1824" s="344"/>
      <c r="Q1824" s="344"/>
      <c r="R1824" s="344"/>
      <c r="S1824" s="344"/>
      <c r="T1824" s="344"/>
      <c r="U1824" s="344"/>
      <c r="V1824" s="344"/>
      <c r="W1824" s="315"/>
      <c r="X1824" s="316"/>
      <c r="Y1824" s="318"/>
      <c r="Z1824" s="16"/>
      <c r="AA1824" s="16"/>
      <c r="AB1824" s="17"/>
    </row>
    <row r="1825" spans="2:28" ht="38.25" customHeight="1" x14ac:dyDescent="0.2">
      <c r="B1825" s="4">
        <f t="shared" si="25"/>
        <v>1773</v>
      </c>
      <c r="C1825" s="341"/>
      <c r="D1825" s="342"/>
      <c r="E1825" s="342"/>
      <c r="F1825" s="342"/>
      <c r="G1825" s="342"/>
      <c r="H1825" s="342"/>
      <c r="I1825" s="342"/>
      <c r="J1825" s="342"/>
      <c r="K1825" s="342"/>
      <c r="L1825" s="343"/>
      <c r="M1825" s="344"/>
      <c r="N1825" s="344"/>
      <c r="O1825" s="344"/>
      <c r="P1825" s="344"/>
      <c r="Q1825" s="344"/>
      <c r="R1825" s="344"/>
      <c r="S1825" s="344"/>
      <c r="T1825" s="344"/>
      <c r="U1825" s="344"/>
      <c r="V1825" s="344"/>
      <c r="W1825" s="315"/>
      <c r="X1825" s="316"/>
      <c r="Y1825" s="318"/>
      <c r="Z1825" s="16"/>
      <c r="AA1825" s="16"/>
      <c r="AB1825" s="17"/>
    </row>
    <row r="1826" spans="2:28" ht="38.25" customHeight="1" x14ac:dyDescent="0.2">
      <c r="B1826" s="4">
        <f t="shared" si="25"/>
        <v>1774</v>
      </c>
      <c r="C1826" s="341"/>
      <c r="D1826" s="342"/>
      <c r="E1826" s="342"/>
      <c r="F1826" s="342"/>
      <c r="G1826" s="342"/>
      <c r="H1826" s="342"/>
      <c r="I1826" s="342"/>
      <c r="J1826" s="342"/>
      <c r="K1826" s="342"/>
      <c r="L1826" s="343"/>
      <c r="M1826" s="344"/>
      <c r="N1826" s="344"/>
      <c r="O1826" s="344"/>
      <c r="P1826" s="344"/>
      <c r="Q1826" s="344"/>
      <c r="R1826" s="344"/>
      <c r="S1826" s="344"/>
      <c r="T1826" s="344"/>
      <c r="U1826" s="344"/>
      <c r="V1826" s="344"/>
      <c r="W1826" s="315"/>
      <c r="X1826" s="316"/>
      <c r="Y1826" s="318"/>
      <c r="Z1826" s="16"/>
      <c r="AA1826" s="16"/>
      <c r="AB1826" s="17"/>
    </row>
    <row r="1827" spans="2:28" ht="38.25" customHeight="1" x14ac:dyDescent="0.2">
      <c r="B1827" s="4">
        <f t="shared" si="25"/>
        <v>1775</v>
      </c>
      <c r="C1827" s="341"/>
      <c r="D1827" s="342"/>
      <c r="E1827" s="342"/>
      <c r="F1827" s="342"/>
      <c r="G1827" s="342"/>
      <c r="H1827" s="342"/>
      <c r="I1827" s="342"/>
      <c r="J1827" s="342"/>
      <c r="K1827" s="342"/>
      <c r="L1827" s="343"/>
      <c r="M1827" s="344"/>
      <c r="N1827" s="344"/>
      <c r="O1827" s="344"/>
      <c r="P1827" s="344"/>
      <c r="Q1827" s="344"/>
      <c r="R1827" s="344"/>
      <c r="S1827" s="344"/>
      <c r="T1827" s="344"/>
      <c r="U1827" s="344"/>
      <c r="V1827" s="344"/>
      <c r="W1827" s="315"/>
      <c r="X1827" s="316"/>
      <c r="Y1827" s="318"/>
      <c r="Z1827" s="16"/>
      <c r="AA1827" s="16"/>
      <c r="AB1827" s="17"/>
    </row>
    <row r="1828" spans="2:28" ht="38.25" customHeight="1" x14ac:dyDescent="0.2">
      <c r="B1828" s="4">
        <f t="shared" si="25"/>
        <v>1776</v>
      </c>
      <c r="C1828" s="341"/>
      <c r="D1828" s="342"/>
      <c r="E1828" s="342"/>
      <c r="F1828" s="342"/>
      <c r="G1828" s="342"/>
      <c r="H1828" s="342"/>
      <c r="I1828" s="342"/>
      <c r="J1828" s="342"/>
      <c r="K1828" s="342"/>
      <c r="L1828" s="343"/>
      <c r="M1828" s="344"/>
      <c r="N1828" s="344"/>
      <c r="O1828" s="344"/>
      <c r="P1828" s="344"/>
      <c r="Q1828" s="344"/>
      <c r="R1828" s="344"/>
      <c r="S1828" s="344"/>
      <c r="T1828" s="344"/>
      <c r="U1828" s="344"/>
      <c r="V1828" s="344"/>
      <c r="W1828" s="315"/>
      <c r="X1828" s="316"/>
      <c r="Y1828" s="318"/>
      <c r="Z1828" s="16"/>
      <c r="AA1828" s="16"/>
      <c r="AB1828" s="17"/>
    </row>
    <row r="1829" spans="2:28" ht="38.25" customHeight="1" x14ac:dyDescent="0.2">
      <c r="B1829" s="4">
        <f t="shared" si="25"/>
        <v>1777</v>
      </c>
      <c r="C1829" s="341"/>
      <c r="D1829" s="342"/>
      <c r="E1829" s="342"/>
      <c r="F1829" s="342"/>
      <c r="G1829" s="342"/>
      <c r="H1829" s="342"/>
      <c r="I1829" s="342"/>
      <c r="J1829" s="342"/>
      <c r="K1829" s="342"/>
      <c r="L1829" s="343"/>
      <c r="M1829" s="344"/>
      <c r="N1829" s="344"/>
      <c r="O1829" s="344"/>
      <c r="P1829" s="344"/>
      <c r="Q1829" s="344"/>
      <c r="R1829" s="344"/>
      <c r="S1829" s="344"/>
      <c r="T1829" s="344"/>
      <c r="U1829" s="344"/>
      <c r="V1829" s="344"/>
      <c r="W1829" s="315"/>
      <c r="X1829" s="316"/>
      <c r="Y1829" s="318"/>
      <c r="Z1829" s="16"/>
      <c r="AA1829" s="16"/>
      <c r="AB1829" s="17"/>
    </row>
    <row r="1830" spans="2:28" ht="38.25" customHeight="1" x14ac:dyDescent="0.2">
      <c r="B1830" s="4">
        <f t="shared" si="25"/>
        <v>1778</v>
      </c>
      <c r="C1830" s="341"/>
      <c r="D1830" s="342"/>
      <c r="E1830" s="342"/>
      <c r="F1830" s="342"/>
      <c r="G1830" s="342"/>
      <c r="H1830" s="342"/>
      <c r="I1830" s="342"/>
      <c r="J1830" s="342"/>
      <c r="K1830" s="342"/>
      <c r="L1830" s="343"/>
      <c r="M1830" s="344"/>
      <c r="N1830" s="344"/>
      <c r="O1830" s="344"/>
      <c r="P1830" s="344"/>
      <c r="Q1830" s="344"/>
      <c r="R1830" s="344"/>
      <c r="S1830" s="344"/>
      <c r="T1830" s="344"/>
      <c r="U1830" s="344"/>
      <c r="V1830" s="344"/>
      <c r="W1830" s="315"/>
      <c r="X1830" s="316"/>
      <c r="Y1830" s="318"/>
      <c r="Z1830" s="16"/>
      <c r="AA1830" s="16"/>
      <c r="AB1830" s="17"/>
    </row>
    <row r="1831" spans="2:28" ht="38.25" customHeight="1" x14ac:dyDescent="0.2">
      <c r="B1831" s="4">
        <f t="shared" si="25"/>
        <v>1779</v>
      </c>
      <c r="C1831" s="341"/>
      <c r="D1831" s="342"/>
      <c r="E1831" s="342"/>
      <c r="F1831" s="342"/>
      <c r="G1831" s="342"/>
      <c r="H1831" s="342"/>
      <c r="I1831" s="342"/>
      <c r="J1831" s="342"/>
      <c r="K1831" s="342"/>
      <c r="L1831" s="343"/>
      <c r="M1831" s="344"/>
      <c r="N1831" s="344"/>
      <c r="O1831" s="344"/>
      <c r="P1831" s="344"/>
      <c r="Q1831" s="344"/>
      <c r="R1831" s="344"/>
      <c r="S1831" s="344"/>
      <c r="T1831" s="344"/>
      <c r="U1831" s="344"/>
      <c r="V1831" s="344"/>
      <c r="W1831" s="315"/>
      <c r="X1831" s="316"/>
      <c r="Y1831" s="318"/>
      <c r="Z1831" s="16"/>
      <c r="AA1831" s="16"/>
      <c r="AB1831" s="17"/>
    </row>
    <row r="1832" spans="2:28" ht="38.25" customHeight="1" x14ac:dyDescent="0.2">
      <c r="B1832" s="4">
        <f t="shared" si="25"/>
        <v>1780</v>
      </c>
      <c r="C1832" s="341"/>
      <c r="D1832" s="342"/>
      <c r="E1832" s="342"/>
      <c r="F1832" s="342"/>
      <c r="G1832" s="342"/>
      <c r="H1832" s="342"/>
      <c r="I1832" s="342"/>
      <c r="J1832" s="342"/>
      <c r="K1832" s="342"/>
      <c r="L1832" s="343"/>
      <c r="M1832" s="344"/>
      <c r="N1832" s="344"/>
      <c r="O1832" s="344"/>
      <c r="P1832" s="344"/>
      <c r="Q1832" s="344"/>
      <c r="R1832" s="344"/>
      <c r="S1832" s="344"/>
      <c r="T1832" s="344"/>
      <c r="U1832" s="344"/>
      <c r="V1832" s="344"/>
      <c r="W1832" s="315"/>
      <c r="X1832" s="316"/>
      <c r="Y1832" s="318"/>
      <c r="Z1832" s="16"/>
      <c r="AA1832" s="16"/>
      <c r="AB1832" s="17"/>
    </row>
    <row r="1833" spans="2:28" ht="38.25" customHeight="1" x14ac:dyDescent="0.2">
      <c r="B1833" s="4">
        <f t="shared" si="25"/>
        <v>1781</v>
      </c>
      <c r="C1833" s="341"/>
      <c r="D1833" s="342"/>
      <c r="E1833" s="342"/>
      <c r="F1833" s="342"/>
      <c r="G1833" s="342"/>
      <c r="H1833" s="342"/>
      <c r="I1833" s="342"/>
      <c r="J1833" s="342"/>
      <c r="K1833" s="342"/>
      <c r="L1833" s="343"/>
      <c r="M1833" s="344"/>
      <c r="N1833" s="344"/>
      <c r="O1833" s="344"/>
      <c r="P1833" s="344"/>
      <c r="Q1833" s="344"/>
      <c r="R1833" s="344"/>
      <c r="S1833" s="344"/>
      <c r="T1833" s="344"/>
      <c r="U1833" s="344"/>
      <c r="V1833" s="344"/>
      <c r="W1833" s="315"/>
      <c r="X1833" s="316"/>
      <c r="Y1833" s="318"/>
      <c r="Z1833" s="16"/>
      <c r="AA1833" s="16"/>
      <c r="AB1833" s="17"/>
    </row>
    <row r="1834" spans="2:28" ht="38.25" customHeight="1" x14ac:dyDescent="0.2">
      <c r="B1834" s="4">
        <f t="shared" si="25"/>
        <v>1782</v>
      </c>
      <c r="C1834" s="341"/>
      <c r="D1834" s="342"/>
      <c r="E1834" s="342"/>
      <c r="F1834" s="342"/>
      <c r="G1834" s="342"/>
      <c r="H1834" s="342"/>
      <c r="I1834" s="342"/>
      <c r="J1834" s="342"/>
      <c r="K1834" s="342"/>
      <c r="L1834" s="343"/>
      <c r="M1834" s="344"/>
      <c r="N1834" s="344"/>
      <c r="O1834" s="344"/>
      <c r="P1834" s="344"/>
      <c r="Q1834" s="344"/>
      <c r="R1834" s="344"/>
      <c r="S1834" s="344"/>
      <c r="T1834" s="344"/>
      <c r="U1834" s="344"/>
      <c r="V1834" s="344"/>
      <c r="W1834" s="315"/>
      <c r="X1834" s="316"/>
      <c r="Y1834" s="318"/>
      <c r="Z1834" s="16"/>
      <c r="AA1834" s="16"/>
      <c r="AB1834" s="17"/>
    </row>
    <row r="1835" spans="2:28" ht="38.25" customHeight="1" x14ac:dyDescent="0.2">
      <c r="B1835" s="4">
        <f t="shared" si="25"/>
        <v>1783</v>
      </c>
      <c r="C1835" s="341"/>
      <c r="D1835" s="342"/>
      <c r="E1835" s="342"/>
      <c r="F1835" s="342"/>
      <c r="G1835" s="342"/>
      <c r="H1835" s="342"/>
      <c r="I1835" s="342"/>
      <c r="J1835" s="342"/>
      <c r="K1835" s="342"/>
      <c r="L1835" s="343"/>
      <c r="M1835" s="344"/>
      <c r="N1835" s="344"/>
      <c r="O1835" s="344"/>
      <c r="P1835" s="344"/>
      <c r="Q1835" s="344"/>
      <c r="R1835" s="344"/>
      <c r="S1835" s="344"/>
      <c r="T1835" s="344"/>
      <c r="U1835" s="344"/>
      <c r="V1835" s="344"/>
      <c r="W1835" s="315"/>
      <c r="X1835" s="316"/>
      <c r="Y1835" s="318"/>
      <c r="Z1835" s="16"/>
      <c r="AA1835" s="16"/>
      <c r="AB1835" s="17"/>
    </row>
    <row r="1836" spans="2:28" ht="38.25" customHeight="1" x14ac:dyDescent="0.2">
      <c r="B1836" s="4">
        <f t="shared" si="25"/>
        <v>1784</v>
      </c>
      <c r="C1836" s="341"/>
      <c r="D1836" s="342"/>
      <c r="E1836" s="342"/>
      <c r="F1836" s="342"/>
      <c r="G1836" s="342"/>
      <c r="H1836" s="342"/>
      <c r="I1836" s="342"/>
      <c r="J1836" s="342"/>
      <c r="K1836" s="342"/>
      <c r="L1836" s="343"/>
      <c r="M1836" s="344"/>
      <c r="N1836" s="344"/>
      <c r="O1836" s="344"/>
      <c r="P1836" s="344"/>
      <c r="Q1836" s="344"/>
      <c r="R1836" s="344"/>
      <c r="S1836" s="344"/>
      <c r="T1836" s="344"/>
      <c r="U1836" s="344"/>
      <c r="V1836" s="344"/>
      <c r="W1836" s="315"/>
      <c r="X1836" s="316"/>
      <c r="Y1836" s="318"/>
      <c r="Z1836" s="16"/>
      <c r="AA1836" s="16"/>
      <c r="AB1836" s="17"/>
    </row>
    <row r="1837" spans="2:28" ht="38.25" customHeight="1" x14ac:dyDescent="0.2">
      <c r="B1837" s="4">
        <f t="shared" si="25"/>
        <v>1785</v>
      </c>
      <c r="C1837" s="341"/>
      <c r="D1837" s="342"/>
      <c r="E1837" s="342"/>
      <c r="F1837" s="342"/>
      <c r="G1837" s="342"/>
      <c r="H1837" s="342"/>
      <c r="I1837" s="342"/>
      <c r="J1837" s="342"/>
      <c r="K1837" s="342"/>
      <c r="L1837" s="343"/>
      <c r="M1837" s="344"/>
      <c r="N1837" s="344"/>
      <c r="O1837" s="344"/>
      <c r="P1837" s="344"/>
      <c r="Q1837" s="344"/>
      <c r="R1837" s="344"/>
      <c r="S1837" s="344"/>
      <c r="T1837" s="344"/>
      <c r="U1837" s="344"/>
      <c r="V1837" s="344"/>
      <c r="W1837" s="315"/>
      <c r="X1837" s="316"/>
      <c r="Y1837" s="318"/>
      <c r="Z1837" s="16"/>
      <c r="AA1837" s="16"/>
      <c r="AB1837" s="17"/>
    </row>
    <row r="1838" spans="2:28" ht="38.25" customHeight="1" x14ac:dyDescent="0.2">
      <c r="B1838" s="4">
        <f t="shared" si="25"/>
        <v>1786</v>
      </c>
      <c r="C1838" s="341"/>
      <c r="D1838" s="342"/>
      <c r="E1838" s="342"/>
      <c r="F1838" s="342"/>
      <c r="G1838" s="342"/>
      <c r="H1838" s="342"/>
      <c r="I1838" s="342"/>
      <c r="J1838" s="342"/>
      <c r="K1838" s="342"/>
      <c r="L1838" s="343"/>
      <c r="M1838" s="344"/>
      <c r="N1838" s="344"/>
      <c r="O1838" s="344"/>
      <c r="P1838" s="344"/>
      <c r="Q1838" s="344"/>
      <c r="R1838" s="344"/>
      <c r="S1838" s="344"/>
      <c r="T1838" s="344"/>
      <c r="U1838" s="344"/>
      <c r="V1838" s="344"/>
      <c r="W1838" s="315"/>
      <c r="X1838" s="316"/>
      <c r="Y1838" s="318"/>
      <c r="Z1838" s="16"/>
      <c r="AA1838" s="16"/>
      <c r="AB1838" s="17"/>
    </row>
    <row r="1839" spans="2:28" ht="38.25" customHeight="1" x14ac:dyDescent="0.2">
      <c r="B1839" s="4">
        <f t="shared" si="25"/>
        <v>1787</v>
      </c>
      <c r="C1839" s="341"/>
      <c r="D1839" s="342"/>
      <c r="E1839" s="342"/>
      <c r="F1839" s="342"/>
      <c r="G1839" s="342"/>
      <c r="H1839" s="342"/>
      <c r="I1839" s="342"/>
      <c r="J1839" s="342"/>
      <c r="K1839" s="342"/>
      <c r="L1839" s="343"/>
      <c r="M1839" s="344"/>
      <c r="N1839" s="344"/>
      <c r="O1839" s="344"/>
      <c r="P1839" s="344"/>
      <c r="Q1839" s="344"/>
      <c r="R1839" s="344"/>
      <c r="S1839" s="344"/>
      <c r="T1839" s="344"/>
      <c r="U1839" s="344"/>
      <c r="V1839" s="344"/>
      <c r="W1839" s="315"/>
      <c r="X1839" s="316"/>
      <c r="Y1839" s="318"/>
      <c r="Z1839" s="16"/>
      <c r="AA1839" s="16"/>
      <c r="AB1839" s="17"/>
    </row>
    <row r="1840" spans="2:28" ht="38.25" customHeight="1" x14ac:dyDescent="0.2">
      <c r="B1840" s="4">
        <f t="shared" si="25"/>
        <v>1788</v>
      </c>
      <c r="C1840" s="341"/>
      <c r="D1840" s="342"/>
      <c r="E1840" s="342"/>
      <c r="F1840" s="342"/>
      <c r="G1840" s="342"/>
      <c r="H1840" s="342"/>
      <c r="I1840" s="342"/>
      <c r="J1840" s="342"/>
      <c r="K1840" s="342"/>
      <c r="L1840" s="343"/>
      <c r="M1840" s="344"/>
      <c r="N1840" s="344"/>
      <c r="O1840" s="344"/>
      <c r="P1840" s="344"/>
      <c r="Q1840" s="344"/>
      <c r="R1840" s="344"/>
      <c r="S1840" s="344"/>
      <c r="T1840" s="344"/>
      <c r="U1840" s="344"/>
      <c r="V1840" s="344"/>
      <c r="W1840" s="315"/>
      <c r="X1840" s="316"/>
      <c r="Y1840" s="318"/>
      <c r="Z1840" s="16"/>
      <c r="AA1840" s="16"/>
      <c r="AB1840" s="17"/>
    </row>
    <row r="1841" spans="2:28" ht="38.25" customHeight="1" x14ac:dyDescent="0.2">
      <c r="B1841" s="4">
        <f t="shared" si="25"/>
        <v>1789</v>
      </c>
      <c r="C1841" s="341"/>
      <c r="D1841" s="342"/>
      <c r="E1841" s="342"/>
      <c r="F1841" s="342"/>
      <c r="G1841" s="342"/>
      <c r="H1841" s="342"/>
      <c r="I1841" s="342"/>
      <c r="J1841" s="342"/>
      <c r="K1841" s="342"/>
      <c r="L1841" s="343"/>
      <c r="M1841" s="344"/>
      <c r="N1841" s="344"/>
      <c r="O1841" s="344"/>
      <c r="P1841" s="344"/>
      <c r="Q1841" s="344"/>
      <c r="R1841" s="344"/>
      <c r="S1841" s="344"/>
      <c r="T1841" s="344"/>
      <c r="U1841" s="344"/>
      <c r="V1841" s="344"/>
      <c r="W1841" s="315"/>
      <c r="X1841" s="316"/>
      <c r="Y1841" s="318"/>
      <c r="Z1841" s="16"/>
      <c r="AA1841" s="16"/>
      <c r="AB1841" s="17"/>
    </row>
    <row r="1842" spans="2:28" ht="38.25" customHeight="1" x14ac:dyDescent="0.2">
      <c r="B1842" s="4">
        <f t="shared" si="25"/>
        <v>1790</v>
      </c>
      <c r="C1842" s="341"/>
      <c r="D1842" s="342"/>
      <c r="E1842" s="342"/>
      <c r="F1842" s="342"/>
      <c r="G1842" s="342"/>
      <c r="H1842" s="342"/>
      <c r="I1842" s="342"/>
      <c r="J1842" s="342"/>
      <c r="K1842" s="342"/>
      <c r="L1842" s="343"/>
      <c r="M1842" s="344"/>
      <c r="N1842" s="344"/>
      <c r="O1842" s="344"/>
      <c r="P1842" s="344"/>
      <c r="Q1842" s="344"/>
      <c r="R1842" s="344"/>
      <c r="S1842" s="344"/>
      <c r="T1842" s="344"/>
      <c r="U1842" s="344"/>
      <c r="V1842" s="344"/>
      <c r="W1842" s="315"/>
      <c r="X1842" s="316"/>
      <c r="Y1842" s="318"/>
      <c r="Z1842" s="16"/>
      <c r="AA1842" s="16"/>
      <c r="AB1842" s="17"/>
    </row>
    <row r="1843" spans="2:28" ht="38.25" customHeight="1" x14ac:dyDescent="0.2">
      <c r="B1843" s="4">
        <f t="shared" si="25"/>
        <v>1791</v>
      </c>
      <c r="C1843" s="341"/>
      <c r="D1843" s="342"/>
      <c r="E1843" s="342"/>
      <c r="F1843" s="342"/>
      <c r="G1843" s="342"/>
      <c r="H1843" s="342"/>
      <c r="I1843" s="342"/>
      <c r="J1843" s="342"/>
      <c r="K1843" s="342"/>
      <c r="L1843" s="343"/>
      <c r="M1843" s="344"/>
      <c r="N1843" s="344"/>
      <c r="O1843" s="344"/>
      <c r="P1843" s="344"/>
      <c r="Q1843" s="344"/>
      <c r="R1843" s="344"/>
      <c r="S1843" s="344"/>
      <c r="T1843" s="344"/>
      <c r="U1843" s="344"/>
      <c r="V1843" s="344"/>
      <c r="W1843" s="315"/>
      <c r="X1843" s="316"/>
      <c r="Y1843" s="318"/>
      <c r="Z1843" s="16"/>
      <c r="AA1843" s="16"/>
      <c r="AB1843" s="17"/>
    </row>
    <row r="1844" spans="2:28" ht="38.25" customHeight="1" x14ac:dyDescent="0.2">
      <c r="B1844" s="4">
        <f t="shared" si="25"/>
        <v>1792</v>
      </c>
      <c r="C1844" s="341"/>
      <c r="D1844" s="342"/>
      <c r="E1844" s="342"/>
      <c r="F1844" s="342"/>
      <c r="G1844" s="342"/>
      <c r="H1844" s="342"/>
      <c r="I1844" s="342"/>
      <c r="J1844" s="342"/>
      <c r="K1844" s="342"/>
      <c r="L1844" s="343"/>
      <c r="M1844" s="344"/>
      <c r="N1844" s="344"/>
      <c r="O1844" s="344"/>
      <c r="P1844" s="344"/>
      <c r="Q1844" s="344"/>
      <c r="R1844" s="344"/>
      <c r="S1844" s="344"/>
      <c r="T1844" s="344"/>
      <c r="U1844" s="344"/>
      <c r="V1844" s="344"/>
      <c r="W1844" s="315"/>
      <c r="X1844" s="316"/>
      <c r="Y1844" s="318"/>
      <c r="Z1844" s="16"/>
      <c r="AA1844" s="16"/>
      <c r="AB1844" s="17"/>
    </row>
    <row r="1845" spans="2:28" ht="38.25" customHeight="1" x14ac:dyDescent="0.2">
      <c r="B1845" s="4">
        <f t="shared" si="25"/>
        <v>1793</v>
      </c>
      <c r="C1845" s="341"/>
      <c r="D1845" s="342"/>
      <c r="E1845" s="342"/>
      <c r="F1845" s="342"/>
      <c r="G1845" s="342"/>
      <c r="H1845" s="342"/>
      <c r="I1845" s="342"/>
      <c r="J1845" s="342"/>
      <c r="K1845" s="342"/>
      <c r="L1845" s="343"/>
      <c r="M1845" s="344"/>
      <c r="N1845" s="344"/>
      <c r="O1845" s="344"/>
      <c r="P1845" s="344"/>
      <c r="Q1845" s="344"/>
      <c r="R1845" s="344"/>
      <c r="S1845" s="344"/>
      <c r="T1845" s="344"/>
      <c r="U1845" s="344"/>
      <c r="V1845" s="344"/>
      <c r="W1845" s="315"/>
      <c r="X1845" s="316"/>
      <c r="Y1845" s="318"/>
      <c r="Z1845" s="16"/>
      <c r="AA1845" s="16"/>
      <c r="AB1845" s="17"/>
    </row>
    <row r="1846" spans="2:28" ht="38.25" customHeight="1" x14ac:dyDescent="0.2">
      <c r="B1846" s="4">
        <f t="shared" si="25"/>
        <v>1794</v>
      </c>
      <c r="C1846" s="341"/>
      <c r="D1846" s="342"/>
      <c r="E1846" s="342"/>
      <c r="F1846" s="342"/>
      <c r="G1846" s="342"/>
      <c r="H1846" s="342"/>
      <c r="I1846" s="342"/>
      <c r="J1846" s="342"/>
      <c r="K1846" s="342"/>
      <c r="L1846" s="343"/>
      <c r="M1846" s="344"/>
      <c r="N1846" s="344"/>
      <c r="O1846" s="344"/>
      <c r="P1846" s="344"/>
      <c r="Q1846" s="344"/>
      <c r="R1846" s="344"/>
      <c r="S1846" s="344"/>
      <c r="T1846" s="344"/>
      <c r="U1846" s="344"/>
      <c r="V1846" s="344"/>
      <c r="W1846" s="315"/>
      <c r="X1846" s="316"/>
      <c r="Y1846" s="318"/>
      <c r="Z1846" s="16"/>
      <c r="AA1846" s="16"/>
      <c r="AB1846" s="17"/>
    </row>
    <row r="1847" spans="2:28" ht="38.25" customHeight="1" x14ac:dyDescent="0.2">
      <c r="B1847" s="4">
        <f t="shared" si="25"/>
        <v>1795</v>
      </c>
      <c r="C1847" s="341"/>
      <c r="D1847" s="342"/>
      <c r="E1847" s="342"/>
      <c r="F1847" s="342"/>
      <c r="G1847" s="342"/>
      <c r="H1847" s="342"/>
      <c r="I1847" s="342"/>
      <c r="J1847" s="342"/>
      <c r="K1847" s="342"/>
      <c r="L1847" s="343"/>
      <c r="M1847" s="344"/>
      <c r="N1847" s="344"/>
      <c r="O1847" s="344"/>
      <c r="P1847" s="344"/>
      <c r="Q1847" s="344"/>
      <c r="R1847" s="344"/>
      <c r="S1847" s="344"/>
      <c r="T1847" s="344"/>
      <c r="U1847" s="344"/>
      <c r="V1847" s="344"/>
      <c r="W1847" s="315"/>
      <c r="X1847" s="316"/>
      <c r="Y1847" s="318"/>
      <c r="Z1847" s="16"/>
      <c r="AA1847" s="16"/>
      <c r="AB1847" s="17"/>
    </row>
    <row r="1848" spans="2:28" ht="38.25" customHeight="1" x14ac:dyDescent="0.2">
      <c r="B1848" s="4">
        <f t="shared" si="25"/>
        <v>1796</v>
      </c>
      <c r="C1848" s="341"/>
      <c r="D1848" s="342"/>
      <c r="E1848" s="342"/>
      <c r="F1848" s="342"/>
      <c r="G1848" s="342"/>
      <c r="H1848" s="342"/>
      <c r="I1848" s="342"/>
      <c r="J1848" s="342"/>
      <c r="K1848" s="342"/>
      <c r="L1848" s="343"/>
      <c r="M1848" s="344"/>
      <c r="N1848" s="344"/>
      <c r="O1848" s="344"/>
      <c r="P1848" s="344"/>
      <c r="Q1848" s="344"/>
      <c r="R1848" s="344"/>
      <c r="S1848" s="344"/>
      <c r="T1848" s="344"/>
      <c r="U1848" s="344"/>
      <c r="V1848" s="344"/>
      <c r="W1848" s="315"/>
      <c r="X1848" s="316"/>
      <c r="Y1848" s="318"/>
      <c r="Z1848" s="16"/>
      <c r="AA1848" s="16"/>
      <c r="AB1848" s="17"/>
    </row>
    <row r="1849" spans="2:28" ht="38.25" customHeight="1" x14ac:dyDescent="0.2">
      <c r="B1849" s="4">
        <f t="shared" si="25"/>
        <v>1797</v>
      </c>
      <c r="C1849" s="341"/>
      <c r="D1849" s="342"/>
      <c r="E1849" s="342"/>
      <c r="F1849" s="342"/>
      <c r="G1849" s="342"/>
      <c r="H1849" s="342"/>
      <c r="I1849" s="342"/>
      <c r="J1849" s="342"/>
      <c r="K1849" s="342"/>
      <c r="L1849" s="343"/>
      <c r="M1849" s="344"/>
      <c r="N1849" s="344"/>
      <c r="O1849" s="344"/>
      <c r="P1849" s="344"/>
      <c r="Q1849" s="344"/>
      <c r="R1849" s="344"/>
      <c r="S1849" s="344"/>
      <c r="T1849" s="344"/>
      <c r="U1849" s="344"/>
      <c r="V1849" s="344"/>
      <c r="W1849" s="315"/>
      <c r="X1849" s="316"/>
      <c r="Y1849" s="318"/>
      <c r="Z1849" s="16"/>
      <c r="AA1849" s="16"/>
      <c r="AB1849" s="17"/>
    </row>
    <row r="1850" spans="2:28" ht="38.25" customHeight="1" x14ac:dyDescent="0.2">
      <c r="B1850" s="4">
        <f t="shared" si="25"/>
        <v>1798</v>
      </c>
      <c r="C1850" s="341"/>
      <c r="D1850" s="342"/>
      <c r="E1850" s="342"/>
      <c r="F1850" s="342"/>
      <c r="G1850" s="342"/>
      <c r="H1850" s="342"/>
      <c r="I1850" s="342"/>
      <c r="J1850" s="342"/>
      <c r="K1850" s="342"/>
      <c r="L1850" s="343"/>
      <c r="M1850" s="344"/>
      <c r="N1850" s="344"/>
      <c r="O1850" s="344"/>
      <c r="P1850" s="344"/>
      <c r="Q1850" s="344"/>
      <c r="R1850" s="344"/>
      <c r="S1850" s="344"/>
      <c r="T1850" s="344"/>
      <c r="U1850" s="344"/>
      <c r="V1850" s="344"/>
      <c r="W1850" s="315"/>
      <c r="X1850" s="316"/>
      <c r="Y1850" s="318"/>
      <c r="Z1850" s="16"/>
      <c r="AA1850" s="16"/>
      <c r="AB1850" s="17"/>
    </row>
    <row r="1851" spans="2:28" ht="38.25" customHeight="1" x14ac:dyDescent="0.2">
      <c r="B1851" s="4">
        <f t="shared" si="25"/>
        <v>1799</v>
      </c>
      <c r="C1851" s="341"/>
      <c r="D1851" s="342"/>
      <c r="E1851" s="342"/>
      <c r="F1851" s="342"/>
      <c r="G1851" s="342"/>
      <c r="H1851" s="342"/>
      <c r="I1851" s="342"/>
      <c r="J1851" s="342"/>
      <c r="K1851" s="342"/>
      <c r="L1851" s="343"/>
      <c r="M1851" s="344"/>
      <c r="N1851" s="344"/>
      <c r="O1851" s="344"/>
      <c r="P1851" s="344"/>
      <c r="Q1851" s="344"/>
      <c r="R1851" s="344"/>
      <c r="S1851" s="344"/>
      <c r="T1851" s="344"/>
      <c r="U1851" s="344"/>
      <c r="V1851" s="344"/>
      <c r="W1851" s="315"/>
      <c r="X1851" s="316"/>
      <c r="Y1851" s="318"/>
      <c r="Z1851" s="16"/>
      <c r="AA1851" s="16"/>
      <c r="AB1851" s="17"/>
    </row>
    <row r="1852" spans="2:28" ht="38.25" customHeight="1" x14ac:dyDescent="0.2">
      <c r="B1852" s="4">
        <f t="shared" si="25"/>
        <v>1800</v>
      </c>
      <c r="C1852" s="341"/>
      <c r="D1852" s="342"/>
      <c r="E1852" s="342"/>
      <c r="F1852" s="342"/>
      <c r="G1852" s="342"/>
      <c r="H1852" s="342"/>
      <c r="I1852" s="342"/>
      <c r="J1852" s="342"/>
      <c r="K1852" s="342"/>
      <c r="L1852" s="343"/>
      <c r="M1852" s="344"/>
      <c r="N1852" s="344"/>
      <c r="O1852" s="344"/>
      <c r="P1852" s="344"/>
      <c r="Q1852" s="344"/>
      <c r="R1852" s="344"/>
      <c r="S1852" s="344"/>
      <c r="T1852" s="344"/>
      <c r="U1852" s="344"/>
      <c r="V1852" s="344"/>
      <c r="W1852" s="315"/>
      <c r="X1852" s="316"/>
      <c r="Y1852" s="318"/>
      <c r="Z1852" s="16"/>
      <c r="AA1852" s="16"/>
      <c r="AB1852" s="17"/>
    </row>
    <row r="1853" spans="2:28" ht="38.25" customHeight="1" x14ac:dyDescent="0.2">
      <c r="B1853" s="4">
        <f t="shared" si="25"/>
        <v>1801</v>
      </c>
      <c r="C1853" s="341"/>
      <c r="D1853" s="342"/>
      <c r="E1853" s="342"/>
      <c r="F1853" s="342"/>
      <c r="G1853" s="342"/>
      <c r="H1853" s="342"/>
      <c r="I1853" s="342"/>
      <c r="J1853" s="342"/>
      <c r="K1853" s="342"/>
      <c r="L1853" s="343"/>
      <c r="M1853" s="344"/>
      <c r="N1853" s="344"/>
      <c r="O1853" s="344"/>
      <c r="P1853" s="344"/>
      <c r="Q1853" s="344"/>
      <c r="R1853" s="344"/>
      <c r="S1853" s="344"/>
      <c r="T1853" s="344"/>
      <c r="U1853" s="344"/>
      <c r="V1853" s="344"/>
      <c r="W1853" s="315"/>
      <c r="X1853" s="316"/>
      <c r="Y1853" s="318"/>
      <c r="Z1853" s="16"/>
      <c r="AA1853" s="16"/>
      <c r="AB1853" s="17"/>
    </row>
    <row r="1854" spans="2:28" ht="38.25" customHeight="1" x14ac:dyDescent="0.2">
      <c r="B1854" s="4">
        <f t="shared" si="25"/>
        <v>1802</v>
      </c>
      <c r="C1854" s="341"/>
      <c r="D1854" s="342"/>
      <c r="E1854" s="342"/>
      <c r="F1854" s="342"/>
      <c r="G1854" s="342"/>
      <c r="H1854" s="342"/>
      <c r="I1854" s="342"/>
      <c r="J1854" s="342"/>
      <c r="K1854" s="342"/>
      <c r="L1854" s="343"/>
      <c r="M1854" s="344"/>
      <c r="N1854" s="344"/>
      <c r="O1854" s="344"/>
      <c r="P1854" s="344"/>
      <c r="Q1854" s="344"/>
      <c r="R1854" s="344"/>
      <c r="S1854" s="344"/>
      <c r="T1854" s="344"/>
      <c r="U1854" s="344"/>
      <c r="V1854" s="344"/>
      <c r="W1854" s="315"/>
      <c r="X1854" s="316"/>
      <c r="Y1854" s="318"/>
      <c r="Z1854" s="16"/>
      <c r="AA1854" s="16"/>
      <c r="AB1854" s="17"/>
    </row>
    <row r="1855" spans="2:28" ht="38.25" customHeight="1" x14ac:dyDescent="0.2">
      <c r="B1855" s="4">
        <f t="shared" si="25"/>
        <v>1803</v>
      </c>
      <c r="C1855" s="341"/>
      <c r="D1855" s="342"/>
      <c r="E1855" s="342"/>
      <c r="F1855" s="342"/>
      <c r="G1855" s="342"/>
      <c r="H1855" s="342"/>
      <c r="I1855" s="342"/>
      <c r="J1855" s="342"/>
      <c r="K1855" s="342"/>
      <c r="L1855" s="343"/>
      <c r="M1855" s="344"/>
      <c r="N1855" s="344"/>
      <c r="O1855" s="344"/>
      <c r="P1855" s="344"/>
      <c r="Q1855" s="344"/>
      <c r="R1855" s="344"/>
      <c r="S1855" s="344"/>
      <c r="T1855" s="344"/>
      <c r="U1855" s="344"/>
      <c r="V1855" s="344"/>
      <c r="W1855" s="315"/>
      <c r="X1855" s="316"/>
      <c r="Y1855" s="318"/>
      <c r="Z1855" s="16"/>
      <c r="AA1855" s="16"/>
      <c r="AB1855" s="17"/>
    </row>
    <row r="1856" spans="2:28" ht="38.25" customHeight="1" x14ac:dyDescent="0.2">
      <c r="B1856" s="4">
        <f t="shared" si="25"/>
        <v>1804</v>
      </c>
      <c r="C1856" s="341"/>
      <c r="D1856" s="342"/>
      <c r="E1856" s="342"/>
      <c r="F1856" s="342"/>
      <c r="G1856" s="342"/>
      <c r="H1856" s="342"/>
      <c r="I1856" s="342"/>
      <c r="J1856" s="342"/>
      <c r="K1856" s="342"/>
      <c r="L1856" s="343"/>
      <c r="M1856" s="344"/>
      <c r="N1856" s="344"/>
      <c r="O1856" s="344"/>
      <c r="P1856" s="344"/>
      <c r="Q1856" s="344"/>
      <c r="R1856" s="344"/>
      <c r="S1856" s="344"/>
      <c r="T1856" s="344"/>
      <c r="U1856" s="344"/>
      <c r="V1856" s="344"/>
      <c r="W1856" s="315"/>
      <c r="X1856" s="316"/>
      <c r="Y1856" s="318"/>
      <c r="Z1856" s="16"/>
      <c r="AA1856" s="16"/>
      <c r="AB1856" s="17"/>
    </row>
    <row r="1857" spans="2:28" ht="38.25" customHeight="1" x14ac:dyDescent="0.2">
      <c r="B1857" s="4">
        <f t="shared" si="25"/>
        <v>1805</v>
      </c>
      <c r="C1857" s="341"/>
      <c r="D1857" s="342"/>
      <c r="E1857" s="342"/>
      <c r="F1857" s="342"/>
      <c r="G1857" s="342"/>
      <c r="H1857" s="342"/>
      <c r="I1857" s="342"/>
      <c r="J1857" s="342"/>
      <c r="K1857" s="342"/>
      <c r="L1857" s="343"/>
      <c r="M1857" s="344"/>
      <c r="N1857" s="344"/>
      <c r="O1857" s="344"/>
      <c r="P1857" s="344"/>
      <c r="Q1857" s="344"/>
      <c r="R1857" s="344"/>
      <c r="S1857" s="344"/>
      <c r="T1857" s="344"/>
      <c r="U1857" s="344"/>
      <c r="V1857" s="344"/>
      <c r="W1857" s="315"/>
      <c r="X1857" s="316"/>
      <c r="Y1857" s="318"/>
      <c r="Z1857" s="16"/>
      <c r="AA1857" s="16"/>
      <c r="AB1857" s="17"/>
    </row>
    <row r="1858" spans="2:28" ht="38.25" customHeight="1" x14ac:dyDescent="0.2">
      <c r="B1858" s="4">
        <f t="shared" si="25"/>
        <v>1806</v>
      </c>
      <c r="C1858" s="341"/>
      <c r="D1858" s="342"/>
      <c r="E1858" s="342"/>
      <c r="F1858" s="342"/>
      <c r="G1858" s="342"/>
      <c r="H1858" s="342"/>
      <c r="I1858" s="342"/>
      <c r="J1858" s="342"/>
      <c r="K1858" s="342"/>
      <c r="L1858" s="343"/>
      <c r="M1858" s="344"/>
      <c r="N1858" s="344"/>
      <c r="O1858" s="344"/>
      <c r="P1858" s="344"/>
      <c r="Q1858" s="344"/>
      <c r="R1858" s="344"/>
      <c r="S1858" s="344"/>
      <c r="T1858" s="344"/>
      <c r="U1858" s="344"/>
      <c r="V1858" s="344"/>
      <c r="W1858" s="315"/>
      <c r="X1858" s="316"/>
      <c r="Y1858" s="318"/>
      <c r="Z1858" s="16"/>
      <c r="AA1858" s="16"/>
      <c r="AB1858" s="17"/>
    </row>
    <row r="1859" spans="2:28" ht="38.25" customHeight="1" x14ac:dyDescent="0.2">
      <c r="B1859" s="4">
        <f t="shared" si="25"/>
        <v>1807</v>
      </c>
      <c r="C1859" s="341"/>
      <c r="D1859" s="342"/>
      <c r="E1859" s="342"/>
      <c r="F1859" s="342"/>
      <c r="G1859" s="342"/>
      <c r="H1859" s="342"/>
      <c r="I1859" s="342"/>
      <c r="J1859" s="342"/>
      <c r="K1859" s="342"/>
      <c r="L1859" s="343"/>
      <c r="M1859" s="344"/>
      <c r="N1859" s="344"/>
      <c r="O1859" s="344"/>
      <c r="P1859" s="344"/>
      <c r="Q1859" s="344"/>
      <c r="R1859" s="344"/>
      <c r="S1859" s="344"/>
      <c r="T1859" s="344"/>
      <c r="U1859" s="344"/>
      <c r="V1859" s="344"/>
      <c r="W1859" s="315"/>
      <c r="X1859" s="316"/>
      <c r="Y1859" s="318"/>
      <c r="Z1859" s="16"/>
      <c r="AA1859" s="16"/>
      <c r="AB1859" s="17"/>
    </row>
    <row r="1860" spans="2:28" ht="38.25" customHeight="1" x14ac:dyDescent="0.2">
      <c r="B1860" s="4">
        <f t="shared" si="25"/>
        <v>1808</v>
      </c>
      <c r="C1860" s="341"/>
      <c r="D1860" s="342"/>
      <c r="E1860" s="342"/>
      <c r="F1860" s="342"/>
      <c r="G1860" s="342"/>
      <c r="H1860" s="342"/>
      <c r="I1860" s="342"/>
      <c r="J1860" s="342"/>
      <c r="K1860" s="342"/>
      <c r="L1860" s="343"/>
      <c r="M1860" s="344"/>
      <c r="N1860" s="344"/>
      <c r="O1860" s="344"/>
      <c r="P1860" s="344"/>
      <c r="Q1860" s="344"/>
      <c r="R1860" s="344"/>
      <c r="S1860" s="344"/>
      <c r="T1860" s="344"/>
      <c r="U1860" s="344"/>
      <c r="V1860" s="344"/>
      <c r="W1860" s="315"/>
      <c r="X1860" s="316"/>
      <c r="Y1860" s="318"/>
      <c r="Z1860" s="16"/>
      <c r="AA1860" s="16"/>
      <c r="AB1860" s="17"/>
    </row>
    <row r="1861" spans="2:28" ht="38.25" customHeight="1" x14ac:dyDescent="0.2">
      <c r="B1861" s="4">
        <f t="shared" si="25"/>
        <v>1809</v>
      </c>
      <c r="C1861" s="341"/>
      <c r="D1861" s="342"/>
      <c r="E1861" s="342"/>
      <c r="F1861" s="342"/>
      <c r="G1861" s="342"/>
      <c r="H1861" s="342"/>
      <c r="I1861" s="342"/>
      <c r="J1861" s="342"/>
      <c r="K1861" s="342"/>
      <c r="L1861" s="343"/>
      <c r="M1861" s="344"/>
      <c r="N1861" s="344"/>
      <c r="O1861" s="344"/>
      <c r="P1861" s="344"/>
      <c r="Q1861" s="344"/>
      <c r="R1861" s="344"/>
      <c r="S1861" s="344"/>
      <c r="T1861" s="344"/>
      <c r="U1861" s="344"/>
      <c r="V1861" s="344"/>
      <c r="W1861" s="315"/>
      <c r="X1861" s="316"/>
      <c r="Y1861" s="318"/>
      <c r="Z1861" s="16"/>
      <c r="AA1861" s="16"/>
      <c r="AB1861" s="17"/>
    </row>
    <row r="1862" spans="2:28" ht="38.25" customHeight="1" x14ac:dyDescent="0.2">
      <c r="B1862" s="4">
        <f t="shared" si="25"/>
        <v>1810</v>
      </c>
      <c r="C1862" s="341"/>
      <c r="D1862" s="342"/>
      <c r="E1862" s="342"/>
      <c r="F1862" s="342"/>
      <c r="G1862" s="342"/>
      <c r="H1862" s="342"/>
      <c r="I1862" s="342"/>
      <c r="J1862" s="342"/>
      <c r="K1862" s="342"/>
      <c r="L1862" s="343"/>
      <c r="M1862" s="344"/>
      <c r="N1862" s="344"/>
      <c r="O1862" s="344"/>
      <c r="P1862" s="344"/>
      <c r="Q1862" s="344"/>
      <c r="R1862" s="344"/>
      <c r="S1862" s="344"/>
      <c r="T1862" s="344"/>
      <c r="U1862" s="344"/>
      <c r="V1862" s="344"/>
      <c r="W1862" s="315"/>
      <c r="X1862" s="316"/>
      <c r="Y1862" s="318"/>
      <c r="Z1862" s="16"/>
      <c r="AA1862" s="16"/>
      <c r="AB1862" s="17"/>
    </row>
    <row r="1863" spans="2:28" ht="38.25" customHeight="1" x14ac:dyDescent="0.2">
      <c r="B1863" s="4">
        <f t="shared" si="25"/>
        <v>1811</v>
      </c>
      <c r="C1863" s="341"/>
      <c r="D1863" s="342"/>
      <c r="E1863" s="342"/>
      <c r="F1863" s="342"/>
      <c r="G1863" s="342"/>
      <c r="H1863" s="342"/>
      <c r="I1863" s="342"/>
      <c r="J1863" s="342"/>
      <c r="K1863" s="342"/>
      <c r="L1863" s="343"/>
      <c r="M1863" s="344"/>
      <c r="N1863" s="344"/>
      <c r="O1863" s="344"/>
      <c r="P1863" s="344"/>
      <c r="Q1863" s="344"/>
      <c r="R1863" s="344"/>
      <c r="S1863" s="344"/>
      <c r="T1863" s="344"/>
      <c r="U1863" s="344"/>
      <c r="V1863" s="344"/>
      <c r="W1863" s="315"/>
      <c r="X1863" s="316"/>
      <c r="Y1863" s="318"/>
      <c r="Z1863" s="16"/>
      <c r="AA1863" s="16"/>
      <c r="AB1863" s="17"/>
    </row>
    <row r="1864" spans="2:28" ht="38.25" customHeight="1" x14ac:dyDescent="0.2">
      <c r="B1864" s="4">
        <f t="shared" si="25"/>
        <v>1812</v>
      </c>
      <c r="C1864" s="341"/>
      <c r="D1864" s="342"/>
      <c r="E1864" s="342"/>
      <c r="F1864" s="342"/>
      <c r="G1864" s="342"/>
      <c r="H1864" s="342"/>
      <c r="I1864" s="342"/>
      <c r="J1864" s="342"/>
      <c r="K1864" s="342"/>
      <c r="L1864" s="343"/>
      <c r="M1864" s="344"/>
      <c r="N1864" s="344"/>
      <c r="O1864" s="344"/>
      <c r="P1864" s="344"/>
      <c r="Q1864" s="344"/>
      <c r="R1864" s="344"/>
      <c r="S1864" s="344"/>
      <c r="T1864" s="344"/>
      <c r="U1864" s="344"/>
      <c r="V1864" s="344"/>
      <c r="W1864" s="315"/>
      <c r="X1864" s="316"/>
      <c r="Y1864" s="318"/>
      <c r="Z1864" s="16"/>
      <c r="AA1864" s="16"/>
      <c r="AB1864" s="17"/>
    </row>
    <row r="1865" spans="2:28" ht="38.25" customHeight="1" x14ac:dyDescent="0.2">
      <c r="B1865" s="4">
        <f t="shared" si="25"/>
        <v>1813</v>
      </c>
      <c r="C1865" s="341"/>
      <c r="D1865" s="342"/>
      <c r="E1865" s="342"/>
      <c r="F1865" s="342"/>
      <c r="G1865" s="342"/>
      <c r="H1865" s="342"/>
      <c r="I1865" s="342"/>
      <c r="J1865" s="342"/>
      <c r="K1865" s="342"/>
      <c r="L1865" s="343"/>
      <c r="M1865" s="344"/>
      <c r="N1865" s="344"/>
      <c r="O1865" s="344"/>
      <c r="P1865" s="344"/>
      <c r="Q1865" s="344"/>
      <c r="R1865" s="344"/>
      <c r="S1865" s="344"/>
      <c r="T1865" s="344"/>
      <c r="U1865" s="344"/>
      <c r="V1865" s="344"/>
      <c r="W1865" s="315"/>
      <c r="X1865" s="316"/>
      <c r="Y1865" s="318"/>
      <c r="Z1865" s="16"/>
      <c r="AA1865" s="16"/>
      <c r="AB1865" s="17"/>
    </row>
    <row r="1866" spans="2:28" ht="38.25" customHeight="1" x14ac:dyDescent="0.2">
      <c r="B1866" s="4">
        <f t="shared" si="25"/>
        <v>1814</v>
      </c>
      <c r="C1866" s="341"/>
      <c r="D1866" s="342"/>
      <c r="E1866" s="342"/>
      <c r="F1866" s="342"/>
      <c r="G1866" s="342"/>
      <c r="H1866" s="342"/>
      <c r="I1866" s="342"/>
      <c r="J1866" s="342"/>
      <c r="K1866" s="342"/>
      <c r="L1866" s="343"/>
      <c r="M1866" s="344"/>
      <c r="N1866" s="344"/>
      <c r="O1866" s="344"/>
      <c r="P1866" s="344"/>
      <c r="Q1866" s="344"/>
      <c r="R1866" s="344"/>
      <c r="S1866" s="344"/>
      <c r="T1866" s="344"/>
      <c r="U1866" s="344"/>
      <c r="V1866" s="344"/>
      <c r="W1866" s="315"/>
      <c r="X1866" s="316"/>
      <c r="Y1866" s="318"/>
      <c r="Z1866" s="16"/>
      <c r="AA1866" s="16"/>
      <c r="AB1866" s="17"/>
    </row>
    <row r="1867" spans="2:28" ht="38.25" customHeight="1" x14ac:dyDescent="0.2">
      <c r="B1867" s="4">
        <f t="shared" si="25"/>
        <v>1815</v>
      </c>
      <c r="C1867" s="341"/>
      <c r="D1867" s="342"/>
      <c r="E1867" s="342"/>
      <c r="F1867" s="342"/>
      <c r="G1867" s="342"/>
      <c r="H1867" s="342"/>
      <c r="I1867" s="342"/>
      <c r="J1867" s="342"/>
      <c r="K1867" s="342"/>
      <c r="L1867" s="343"/>
      <c r="M1867" s="344"/>
      <c r="N1867" s="344"/>
      <c r="O1867" s="344"/>
      <c r="P1867" s="344"/>
      <c r="Q1867" s="344"/>
      <c r="R1867" s="344"/>
      <c r="S1867" s="344"/>
      <c r="T1867" s="344"/>
      <c r="U1867" s="344"/>
      <c r="V1867" s="344"/>
      <c r="W1867" s="315"/>
      <c r="X1867" s="316"/>
      <c r="Y1867" s="318"/>
      <c r="Z1867" s="16"/>
      <c r="AA1867" s="16"/>
      <c r="AB1867" s="17"/>
    </row>
    <row r="1868" spans="2:28" ht="38.25" customHeight="1" x14ac:dyDescent="0.2">
      <c r="B1868" s="4">
        <f t="shared" si="25"/>
        <v>1816</v>
      </c>
      <c r="C1868" s="341"/>
      <c r="D1868" s="342"/>
      <c r="E1868" s="342"/>
      <c r="F1868" s="342"/>
      <c r="G1868" s="342"/>
      <c r="H1868" s="342"/>
      <c r="I1868" s="342"/>
      <c r="J1868" s="342"/>
      <c r="K1868" s="342"/>
      <c r="L1868" s="343"/>
      <c r="M1868" s="344"/>
      <c r="N1868" s="344"/>
      <c r="O1868" s="344"/>
      <c r="P1868" s="344"/>
      <c r="Q1868" s="344"/>
      <c r="R1868" s="344"/>
      <c r="S1868" s="344"/>
      <c r="T1868" s="344"/>
      <c r="U1868" s="344"/>
      <c r="V1868" s="344"/>
      <c r="W1868" s="315"/>
      <c r="X1868" s="316"/>
      <c r="Y1868" s="318"/>
      <c r="Z1868" s="16"/>
      <c r="AA1868" s="16"/>
      <c r="AB1868" s="17"/>
    </row>
    <row r="1869" spans="2:28" ht="38.25" customHeight="1" x14ac:dyDescent="0.2">
      <c r="B1869" s="4">
        <f t="shared" si="25"/>
        <v>1817</v>
      </c>
      <c r="C1869" s="341"/>
      <c r="D1869" s="342"/>
      <c r="E1869" s="342"/>
      <c r="F1869" s="342"/>
      <c r="G1869" s="342"/>
      <c r="H1869" s="342"/>
      <c r="I1869" s="342"/>
      <c r="J1869" s="342"/>
      <c r="K1869" s="342"/>
      <c r="L1869" s="343"/>
      <c r="M1869" s="344"/>
      <c r="N1869" s="344"/>
      <c r="O1869" s="344"/>
      <c r="P1869" s="344"/>
      <c r="Q1869" s="344"/>
      <c r="R1869" s="344"/>
      <c r="S1869" s="344"/>
      <c r="T1869" s="344"/>
      <c r="U1869" s="344"/>
      <c r="V1869" s="344"/>
      <c r="W1869" s="315"/>
      <c r="X1869" s="316"/>
      <c r="Y1869" s="318"/>
      <c r="Z1869" s="16"/>
      <c r="AA1869" s="16"/>
      <c r="AB1869" s="17"/>
    </row>
    <row r="1870" spans="2:28" ht="38.25" customHeight="1" x14ac:dyDescent="0.2">
      <c r="B1870" s="4">
        <f t="shared" si="25"/>
        <v>1818</v>
      </c>
      <c r="C1870" s="341"/>
      <c r="D1870" s="342"/>
      <c r="E1870" s="342"/>
      <c r="F1870" s="342"/>
      <c r="G1870" s="342"/>
      <c r="H1870" s="342"/>
      <c r="I1870" s="342"/>
      <c r="J1870" s="342"/>
      <c r="K1870" s="342"/>
      <c r="L1870" s="343"/>
      <c r="M1870" s="344"/>
      <c r="N1870" s="344"/>
      <c r="O1870" s="344"/>
      <c r="P1870" s="344"/>
      <c r="Q1870" s="344"/>
      <c r="R1870" s="344"/>
      <c r="S1870" s="344"/>
      <c r="T1870" s="344"/>
      <c r="U1870" s="344"/>
      <c r="V1870" s="344"/>
      <c r="W1870" s="315"/>
      <c r="X1870" s="316"/>
      <c r="Y1870" s="318"/>
      <c r="Z1870" s="16"/>
      <c r="AA1870" s="16"/>
      <c r="AB1870" s="17"/>
    </row>
    <row r="1871" spans="2:28" ht="38.25" customHeight="1" x14ac:dyDescent="0.2">
      <c r="B1871" s="4">
        <f t="shared" si="25"/>
        <v>1819</v>
      </c>
      <c r="C1871" s="341"/>
      <c r="D1871" s="342"/>
      <c r="E1871" s="342"/>
      <c r="F1871" s="342"/>
      <c r="G1871" s="342"/>
      <c r="H1871" s="342"/>
      <c r="I1871" s="342"/>
      <c r="J1871" s="342"/>
      <c r="K1871" s="342"/>
      <c r="L1871" s="343"/>
      <c r="M1871" s="344"/>
      <c r="N1871" s="344"/>
      <c r="O1871" s="344"/>
      <c r="P1871" s="344"/>
      <c r="Q1871" s="344"/>
      <c r="R1871" s="344"/>
      <c r="S1871" s="344"/>
      <c r="T1871" s="344"/>
      <c r="U1871" s="344"/>
      <c r="V1871" s="344"/>
      <c r="W1871" s="315"/>
      <c r="X1871" s="316"/>
      <c r="Y1871" s="318"/>
      <c r="Z1871" s="16"/>
      <c r="AA1871" s="16"/>
      <c r="AB1871" s="17"/>
    </row>
    <row r="1872" spans="2:28" ht="38.25" customHeight="1" x14ac:dyDescent="0.2">
      <c r="B1872" s="4">
        <f t="shared" ref="B1872:B1935" si="26">B1871+1</f>
        <v>1820</v>
      </c>
      <c r="C1872" s="341"/>
      <c r="D1872" s="342"/>
      <c r="E1872" s="342"/>
      <c r="F1872" s="342"/>
      <c r="G1872" s="342"/>
      <c r="H1872" s="342"/>
      <c r="I1872" s="342"/>
      <c r="J1872" s="342"/>
      <c r="K1872" s="342"/>
      <c r="L1872" s="343"/>
      <c r="M1872" s="344"/>
      <c r="N1872" s="344"/>
      <c r="O1872" s="344"/>
      <c r="P1872" s="344"/>
      <c r="Q1872" s="344"/>
      <c r="R1872" s="344"/>
      <c r="S1872" s="344"/>
      <c r="T1872" s="344"/>
      <c r="U1872" s="344"/>
      <c r="V1872" s="344"/>
      <c r="W1872" s="315"/>
      <c r="X1872" s="316"/>
      <c r="Y1872" s="318"/>
      <c r="Z1872" s="16"/>
      <c r="AA1872" s="16"/>
      <c r="AB1872" s="17"/>
    </row>
    <row r="1873" spans="2:28" ht="38.25" customHeight="1" x14ac:dyDescent="0.2">
      <c r="B1873" s="4">
        <f t="shared" si="26"/>
        <v>1821</v>
      </c>
      <c r="C1873" s="341"/>
      <c r="D1873" s="342"/>
      <c r="E1873" s="342"/>
      <c r="F1873" s="342"/>
      <c r="G1873" s="342"/>
      <c r="H1873" s="342"/>
      <c r="I1873" s="342"/>
      <c r="J1873" s="342"/>
      <c r="K1873" s="342"/>
      <c r="L1873" s="343"/>
      <c r="M1873" s="344"/>
      <c r="N1873" s="344"/>
      <c r="O1873" s="344"/>
      <c r="P1873" s="344"/>
      <c r="Q1873" s="344"/>
      <c r="R1873" s="344"/>
      <c r="S1873" s="344"/>
      <c r="T1873" s="344"/>
      <c r="U1873" s="344"/>
      <c r="V1873" s="344"/>
      <c r="W1873" s="315"/>
      <c r="X1873" s="316"/>
      <c r="Y1873" s="318"/>
      <c r="Z1873" s="16"/>
      <c r="AA1873" s="16"/>
      <c r="AB1873" s="17"/>
    </row>
    <row r="1874" spans="2:28" ht="38.25" customHeight="1" x14ac:dyDescent="0.2">
      <c r="B1874" s="4">
        <f t="shared" si="26"/>
        <v>1822</v>
      </c>
      <c r="C1874" s="341"/>
      <c r="D1874" s="342"/>
      <c r="E1874" s="342"/>
      <c r="F1874" s="342"/>
      <c r="G1874" s="342"/>
      <c r="H1874" s="342"/>
      <c r="I1874" s="342"/>
      <c r="J1874" s="342"/>
      <c r="K1874" s="342"/>
      <c r="L1874" s="343"/>
      <c r="M1874" s="344"/>
      <c r="N1874" s="344"/>
      <c r="O1874" s="344"/>
      <c r="P1874" s="344"/>
      <c r="Q1874" s="344"/>
      <c r="R1874" s="344"/>
      <c r="S1874" s="344"/>
      <c r="T1874" s="344"/>
      <c r="U1874" s="344"/>
      <c r="V1874" s="344"/>
      <c r="W1874" s="315"/>
      <c r="X1874" s="316"/>
      <c r="Y1874" s="318"/>
      <c r="Z1874" s="16"/>
      <c r="AA1874" s="16"/>
      <c r="AB1874" s="17"/>
    </row>
    <row r="1875" spans="2:28" ht="38.25" customHeight="1" x14ac:dyDescent="0.2">
      <c r="B1875" s="4">
        <f t="shared" si="26"/>
        <v>1823</v>
      </c>
      <c r="C1875" s="341"/>
      <c r="D1875" s="342"/>
      <c r="E1875" s="342"/>
      <c r="F1875" s="342"/>
      <c r="G1875" s="342"/>
      <c r="H1875" s="342"/>
      <c r="I1875" s="342"/>
      <c r="J1875" s="342"/>
      <c r="K1875" s="342"/>
      <c r="L1875" s="343"/>
      <c r="M1875" s="344"/>
      <c r="N1875" s="344"/>
      <c r="O1875" s="344"/>
      <c r="P1875" s="344"/>
      <c r="Q1875" s="344"/>
      <c r="R1875" s="344"/>
      <c r="S1875" s="344"/>
      <c r="T1875" s="344"/>
      <c r="U1875" s="344"/>
      <c r="V1875" s="344"/>
      <c r="W1875" s="315"/>
      <c r="X1875" s="316"/>
      <c r="Y1875" s="318"/>
      <c r="Z1875" s="16"/>
      <c r="AA1875" s="16"/>
      <c r="AB1875" s="17"/>
    </row>
    <row r="1876" spans="2:28" ht="38.25" customHeight="1" x14ac:dyDescent="0.2">
      <c r="B1876" s="4">
        <f t="shared" si="26"/>
        <v>1824</v>
      </c>
      <c r="C1876" s="341"/>
      <c r="D1876" s="342"/>
      <c r="E1876" s="342"/>
      <c r="F1876" s="342"/>
      <c r="G1876" s="342"/>
      <c r="H1876" s="342"/>
      <c r="I1876" s="342"/>
      <c r="J1876" s="342"/>
      <c r="K1876" s="342"/>
      <c r="L1876" s="343"/>
      <c r="M1876" s="344"/>
      <c r="N1876" s="344"/>
      <c r="O1876" s="344"/>
      <c r="P1876" s="344"/>
      <c r="Q1876" s="344"/>
      <c r="R1876" s="344"/>
      <c r="S1876" s="344"/>
      <c r="T1876" s="344"/>
      <c r="U1876" s="344"/>
      <c r="V1876" s="344"/>
      <c r="W1876" s="315"/>
      <c r="X1876" s="316"/>
      <c r="Y1876" s="318"/>
      <c r="Z1876" s="16"/>
      <c r="AA1876" s="16"/>
      <c r="AB1876" s="17"/>
    </row>
    <row r="1877" spans="2:28" ht="38.25" customHeight="1" x14ac:dyDescent="0.2">
      <c r="B1877" s="4">
        <f t="shared" si="26"/>
        <v>1825</v>
      </c>
      <c r="C1877" s="341"/>
      <c r="D1877" s="342"/>
      <c r="E1877" s="342"/>
      <c r="F1877" s="342"/>
      <c r="G1877" s="342"/>
      <c r="H1877" s="342"/>
      <c r="I1877" s="342"/>
      <c r="J1877" s="342"/>
      <c r="K1877" s="342"/>
      <c r="L1877" s="343"/>
      <c r="M1877" s="344"/>
      <c r="N1877" s="344"/>
      <c r="O1877" s="344"/>
      <c r="P1877" s="344"/>
      <c r="Q1877" s="344"/>
      <c r="R1877" s="344"/>
      <c r="S1877" s="344"/>
      <c r="T1877" s="344"/>
      <c r="U1877" s="344"/>
      <c r="V1877" s="344"/>
      <c r="W1877" s="315"/>
      <c r="X1877" s="316"/>
      <c r="Y1877" s="318"/>
      <c r="Z1877" s="16"/>
      <c r="AA1877" s="16"/>
      <c r="AB1877" s="17"/>
    </row>
    <row r="1878" spans="2:28" ht="38.25" customHeight="1" x14ac:dyDescent="0.2">
      <c r="B1878" s="4">
        <f t="shared" si="26"/>
        <v>1826</v>
      </c>
      <c r="C1878" s="341"/>
      <c r="D1878" s="342"/>
      <c r="E1878" s="342"/>
      <c r="F1878" s="342"/>
      <c r="G1878" s="342"/>
      <c r="H1878" s="342"/>
      <c r="I1878" s="342"/>
      <c r="J1878" s="342"/>
      <c r="K1878" s="342"/>
      <c r="L1878" s="343"/>
      <c r="M1878" s="344"/>
      <c r="N1878" s="344"/>
      <c r="O1878" s="344"/>
      <c r="P1878" s="344"/>
      <c r="Q1878" s="344"/>
      <c r="R1878" s="344"/>
      <c r="S1878" s="344"/>
      <c r="T1878" s="344"/>
      <c r="U1878" s="344"/>
      <c r="V1878" s="344"/>
      <c r="W1878" s="315"/>
      <c r="X1878" s="316"/>
      <c r="Y1878" s="318"/>
      <c r="Z1878" s="16"/>
      <c r="AA1878" s="16"/>
      <c r="AB1878" s="17"/>
    </row>
    <row r="1879" spans="2:28" ht="38.25" customHeight="1" x14ac:dyDescent="0.2">
      <c r="B1879" s="4">
        <f t="shared" si="26"/>
        <v>1827</v>
      </c>
      <c r="C1879" s="341"/>
      <c r="D1879" s="342"/>
      <c r="E1879" s="342"/>
      <c r="F1879" s="342"/>
      <c r="G1879" s="342"/>
      <c r="H1879" s="342"/>
      <c r="I1879" s="342"/>
      <c r="J1879" s="342"/>
      <c r="K1879" s="342"/>
      <c r="L1879" s="343"/>
      <c r="M1879" s="344"/>
      <c r="N1879" s="344"/>
      <c r="O1879" s="344"/>
      <c r="P1879" s="344"/>
      <c r="Q1879" s="344"/>
      <c r="R1879" s="344"/>
      <c r="S1879" s="344"/>
      <c r="T1879" s="344"/>
      <c r="U1879" s="344"/>
      <c r="V1879" s="344"/>
      <c r="W1879" s="315"/>
      <c r="X1879" s="316"/>
      <c r="Y1879" s="318"/>
      <c r="Z1879" s="16"/>
      <c r="AA1879" s="16"/>
      <c r="AB1879" s="17"/>
    </row>
    <row r="1880" spans="2:28" ht="38.25" customHeight="1" x14ac:dyDescent="0.2">
      <c r="B1880" s="4">
        <f t="shared" si="26"/>
        <v>1828</v>
      </c>
      <c r="C1880" s="341"/>
      <c r="D1880" s="342"/>
      <c r="E1880" s="342"/>
      <c r="F1880" s="342"/>
      <c r="G1880" s="342"/>
      <c r="H1880" s="342"/>
      <c r="I1880" s="342"/>
      <c r="J1880" s="342"/>
      <c r="K1880" s="342"/>
      <c r="L1880" s="343"/>
      <c r="M1880" s="344"/>
      <c r="N1880" s="344"/>
      <c r="O1880" s="344"/>
      <c r="P1880" s="344"/>
      <c r="Q1880" s="344"/>
      <c r="R1880" s="344"/>
      <c r="S1880" s="344"/>
      <c r="T1880" s="344"/>
      <c r="U1880" s="344"/>
      <c r="V1880" s="344"/>
      <c r="W1880" s="315"/>
      <c r="X1880" s="316"/>
      <c r="Y1880" s="318"/>
      <c r="Z1880" s="16"/>
      <c r="AA1880" s="16"/>
      <c r="AB1880" s="17"/>
    </row>
    <row r="1881" spans="2:28" ht="38.25" customHeight="1" x14ac:dyDescent="0.2">
      <c r="B1881" s="4">
        <f t="shared" si="26"/>
        <v>1829</v>
      </c>
      <c r="C1881" s="341"/>
      <c r="D1881" s="342"/>
      <c r="E1881" s="342"/>
      <c r="F1881" s="342"/>
      <c r="G1881" s="342"/>
      <c r="H1881" s="342"/>
      <c r="I1881" s="342"/>
      <c r="J1881" s="342"/>
      <c r="K1881" s="342"/>
      <c r="L1881" s="343"/>
      <c r="M1881" s="344"/>
      <c r="N1881" s="344"/>
      <c r="O1881" s="344"/>
      <c r="P1881" s="344"/>
      <c r="Q1881" s="344"/>
      <c r="R1881" s="344"/>
      <c r="S1881" s="344"/>
      <c r="T1881" s="344"/>
      <c r="U1881" s="344"/>
      <c r="V1881" s="344"/>
      <c r="W1881" s="315"/>
      <c r="X1881" s="316"/>
      <c r="Y1881" s="318"/>
      <c r="Z1881" s="16"/>
      <c r="AA1881" s="16"/>
      <c r="AB1881" s="17"/>
    </row>
    <row r="1882" spans="2:28" ht="38.25" customHeight="1" x14ac:dyDescent="0.2">
      <c r="B1882" s="4">
        <f t="shared" si="26"/>
        <v>1830</v>
      </c>
      <c r="C1882" s="341"/>
      <c r="D1882" s="342"/>
      <c r="E1882" s="342"/>
      <c r="F1882" s="342"/>
      <c r="G1882" s="342"/>
      <c r="H1882" s="342"/>
      <c r="I1882" s="342"/>
      <c r="J1882" s="342"/>
      <c r="K1882" s="342"/>
      <c r="L1882" s="343"/>
      <c r="M1882" s="344"/>
      <c r="N1882" s="344"/>
      <c r="O1882" s="344"/>
      <c r="P1882" s="344"/>
      <c r="Q1882" s="344"/>
      <c r="R1882" s="344"/>
      <c r="S1882" s="344"/>
      <c r="T1882" s="344"/>
      <c r="U1882" s="344"/>
      <c r="V1882" s="344"/>
      <c r="W1882" s="315"/>
      <c r="X1882" s="316"/>
      <c r="Y1882" s="318"/>
      <c r="Z1882" s="16"/>
      <c r="AA1882" s="16"/>
      <c r="AB1882" s="17"/>
    </row>
    <row r="1883" spans="2:28" ht="38.25" customHeight="1" x14ac:dyDescent="0.2">
      <c r="B1883" s="4">
        <f t="shared" si="26"/>
        <v>1831</v>
      </c>
      <c r="C1883" s="341"/>
      <c r="D1883" s="342"/>
      <c r="E1883" s="342"/>
      <c r="F1883" s="342"/>
      <c r="G1883" s="342"/>
      <c r="H1883" s="342"/>
      <c r="I1883" s="342"/>
      <c r="J1883" s="342"/>
      <c r="K1883" s="342"/>
      <c r="L1883" s="343"/>
      <c r="M1883" s="344"/>
      <c r="N1883" s="344"/>
      <c r="O1883" s="344"/>
      <c r="P1883" s="344"/>
      <c r="Q1883" s="344"/>
      <c r="R1883" s="344"/>
      <c r="S1883" s="344"/>
      <c r="T1883" s="344"/>
      <c r="U1883" s="344"/>
      <c r="V1883" s="344"/>
      <c r="W1883" s="315"/>
      <c r="X1883" s="316"/>
      <c r="Y1883" s="318"/>
      <c r="Z1883" s="16"/>
      <c r="AA1883" s="16"/>
      <c r="AB1883" s="17"/>
    </row>
    <row r="1884" spans="2:28" ht="38.25" customHeight="1" x14ac:dyDescent="0.2">
      <c r="B1884" s="4">
        <f t="shared" si="26"/>
        <v>1832</v>
      </c>
      <c r="C1884" s="341"/>
      <c r="D1884" s="342"/>
      <c r="E1884" s="342"/>
      <c r="F1884" s="342"/>
      <c r="G1884" s="342"/>
      <c r="H1884" s="342"/>
      <c r="I1884" s="342"/>
      <c r="J1884" s="342"/>
      <c r="K1884" s="342"/>
      <c r="L1884" s="343"/>
      <c r="M1884" s="344"/>
      <c r="N1884" s="344"/>
      <c r="O1884" s="344"/>
      <c r="P1884" s="344"/>
      <c r="Q1884" s="344"/>
      <c r="R1884" s="344"/>
      <c r="S1884" s="344"/>
      <c r="T1884" s="344"/>
      <c r="U1884" s="344"/>
      <c r="V1884" s="344"/>
      <c r="W1884" s="315"/>
      <c r="X1884" s="316"/>
      <c r="Y1884" s="318"/>
      <c r="Z1884" s="16"/>
      <c r="AA1884" s="16"/>
      <c r="AB1884" s="17"/>
    </row>
    <row r="1885" spans="2:28" ht="38.25" customHeight="1" x14ac:dyDescent="0.2">
      <c r="B1885" s="4">
        <f t="shared" si="26"/>
        <v>1833</v>
      </c>
      <c r="C1885" s="341"/>
      <c r="D1885" s="342"/>
      <c r="E1885" s="342"/>
      <c r="F1885" s="342"/>
      <c r="G1885" s="342"/>
      <c r="H1885" s="342"/>
      <c r="I1885" s="342"/>
      <c r="J1885" s="342"/>
      <c r="K1885" s="342"/>
      <c r="L1885" s="343"/>
      <c r="M1885" s="344"/>
      <c r="N1885" s="344"/>
      <c r="O1885" s="344"/>
      <c r="P1885" s="344"/>
      <c r="Q1885" s="344"/>
      <c r="R1885" s="344"/>
      <c r="S1885" s="344"/>
      <c r="T1885" s="344"/>
      <c r="U1885" s="344"/>
      <c r="V1885" s="344"/>
      <c r="W1885" s="315"/>
      <c r="X1885" s="316"/>
      <c r="Y1885" s="318"/>
      <c r="Z1885" s="16"/>
      <c r="AA1885" s="16"/>
      <c r="AB1885" s="17"/>
    </row>
    <row r="1886" spans="2:28" ht="38.25" customHeight="1" x14ac:dyDescent="0.2">
      <c r="B1886" s="4">
        <f t="shared" si="26"/>
        <v>1834</v>
      </c>
      <c r="C1886" s="341"/>
      <c r="D1886" s="342"/>
      <c r="E1886" s="342"/>
      <c r="F1886" s="342"/>
      <c r="G1886" s="342"/>
      <c r="H1886" s="342"/>
      <c r="I1886" s="342"/>
      <c r="J1886" s="342"/>
      <c r="K1886" s="342"/>
      <c r="L1886" s="343"/>
      <c r="M1886" s="344"/>
      <c r="N1886" s="344"/>
      <c r="O1886" s="344"/>
      <c r="P1886" s="344"/>
      <c r="Q1886" s="344"/>
      <c r="R1886" s="344"/>
      <c r="S1886" s="344"/>
      <c r="T1886" s="344"/>
      <c r="U1886" s="344"/>
      <c r="V1886" s="344"/>
      <c r="W1886" s="315"/>
      <c r="X1886" s="316"/>
      <c r="Y1886" s="318"/>
      <c r="Z1886" s="16"/>
      <c r="AA1886" s="16"/>
      <c r="AB1886" s="17"/>
    </row>
    <row r="1887" spans="2:28" ht="38.25" customHeight="1" x14ac:dyDescent="0.2">
      <c r="B1887" s="4">
        <f t="shared" si="26"/>
        <v>1835</v>
      </c>
      <c r="C1887" s="341"/>
      <c r="D1887" s="342"/>
      <c r="E1887" s="342"/>
      <c r="F1887" s="342"/>
      <c r="G1887" s="342"/>
      <c r="H1887" s="342"/>
      <c r="I1887" s="342"/>
      <c r="J1887" s="342"/>
      <c r="K1887" s="342"/>
      <c r="L1887" s="343"/>
      <c r="M1887" s="344"/>
      <c r="N1887" s="344"/>
      <c r="O1887" s="344"/>
      <c r="P1887" s="344"/>
      <c r="Q1887" s="344"/>
      <c r="R1887" s="344"/>
      <c r="S1887" s="344"/>
      <c r="T1887" s="344"/>
      <c r="U1887" s="344"/>
      <c r="V1887" s="344"/>
      <c r="W1887" s="315"/>
      <c r="X1887" s="316"/>
      <c r="Y1887" s="318"/>
      <c r="Z1887" s="16"/>
      <c r="AA1887" s="16"/>
      <c r="AB1887" s="17"/>
    </row>
    <row r="1888" spans="2:28" ht="38.25" customHeight="1" x14ac:dyDescent="0.2">
      <c r="B1888" s="4">
        <f t="shared" si="26"/>
        <v>1836</v>
      </c>
      <c r="C1888" s="341"/>
      <c r="D1888" s="342"/>
      <c r="E1888" s="342"/>
      <c r="F1888" s="342"/>
      <c r="G1888" s="342"/>
      <c r="H1888" s="342"/>
      <c r="I1888" s="342"/>
      <c r="J1888" s="342"/>
      <c r="K1888" s="342"/>
      <c r="L1888" s="343"/>
      <c r="M1888" s="344"/>
      <c r="N1888" s="344"/>
      <c r="O1888" s="344"/>
      <c r="P1888" s="344"/>
      <c r="Q1888" s="344"/>
      <c r="R1888" s="344"/>
      <c r="S1888" s="344"/>
      <c r="T1888" s="344"/>
      <c r="U1888" s="344"/>
      <c r="V1888" s="344"/>
      <c r="W1888" s="315"/>
      <c r="X1888" s="316"/>
      <c r="Y1888" s="318"/>
      <c r="Z1888" s="16"/>
      <c r="AA1888" s="16"/>
      <c r="AB1888" s="17"/>
    </row>
    <row r="1889" spans="2:28" ht="38.25" customHeight="1" x14ac:dyDescent="0.2">
      <c r="B1889" s="4">
        <f t="shared" si="26"/>
        <v>1837</v>
      </c>
      <c r="C1889" s="341"/>
      <c r="D1889" s="342"/>
      <c r="E1889" s="342"/>
      <c r="F1889" s="342"/>
      <c r="G1889" s="342"/>
      <c r="H1889" s="342"/>
      <c r="I1889" s="342"/>
      <c r="J1889" s="342"/>
      <c r="K1889" s="342"/>
      <c r="L1889" s="343"/>
      <c r="M1889" s="344"/>
      <c r="N1889" s="344"/>
      <c r="O1889" s="344"/>
      <c r="P1889" s="344"/>
      <c r="Q1889" s="344"/>
      <c r="R1889" s="344"/>
      <c r="S1889" s="344"/>
      <c r="T1889" s="344"/>
      <c r="U1889" s="344"/>
      <c r="V1889" s="344"/>
      <c r="W1889" s="315"/>
      <c r="X1889" s="316"/>
      <c r="Y1889" s="318"/>
      <c r="Z1889" s="16"/>
      <c r="AA1889" s="16"/>
      <c r="AB1889" s="17"/>
    </row>
    <row r="1890" spans="2:28" ht="38.25" customHeight="1" x14ac:dyDescent="0.2">
      <c r="B1890" s="4">
        <f t="shared" si="26"/>
        <v>1838</v>
      </c>
      <c r="C1890" s="341"/>
      <c r="D1890" s="342"/>
      <c r="E1890" s="342"/>
      <c r="F1890" s="342"/>
      <c r="G1890" s="342"/>
      <c r="H1890" s="342"/>
      <c r="I1890" s="342"/>
      <c r="J1890" s="342"/>
      <c r="K1890" s="342"/>
      <c r="L1890" s="343"/>
      <c r="M1890" s="344"/>
      <c r="N1890" s="344"/>
      <c r="O1890" s="344"/>
      <c r="P1890" s="344"/>
      <c r="Q1890" s="344"/>
      <c r="R1890" s="344"/>
      <c r="S1890" s="344"/>
      <c r="T1890" s="344"/>
      <c r="U1890" s="344"/>
      <c r="V1890" s="344"/>
      <c r="W1890" s="315"/>
      <c r="X1890" s="316"/>
      <c r="Y1890" s="318"/>
      <c r="Z1890" s="16"/>
      <c r="AA1890" s="16"/>
      <c r="AB1890" s="17"/>
    </row>
    <row r="1891" spans="2:28" ht="38.25" customHeight="1" x14ac:dyDescent="0.2">
      <c r="B1891" s="4">
        <f t="shared" si="26"/>
        <v>1839</v>
      </c>
      <c r="C1891" s="341"/>
      <c r="D1891" s="342"/>
      <c r="E1891" s="342"/>
      <c r="F1891" s="342"/>
      <c r="G1891" s="342"/>
      <c r="H1891" s="342"/>
      <c r="I1891" s="342"/>
      <c r="J1891" s="342"/>
      <c r="K1891" s="342"/>
      <c r="L1891" s="343"/>
      <c r="M1891" s="344"/>
      <c r="N1891" s="344"/>
      <c r="O1891" s="344"/>
      <c r="P1891" s="344"/>
      <c r="Q1891" s="344"/>
      <c r="R1891" s="344"/>
      <c r="S1891" s="344"/>
      <c r="T1891" s="344"/>
      <c r="U1891" s="344"/>
      <c r="V1891" s="344"/>
      <c r="W1891" s="315"/>
      <c r="X1891" s="316"/>
      <c r="Y1891" s="318"/>
      <c r="Z1891" s="16"/>
      <c r="AA1891" s="16"/>
      <c r="AB1891" s="17"/>
    </row>
    <row r="1892" spans="2:28" ht="38.25" customHeight="1" x14ac:dyDescent="0.2">
      <c r="B1892" s="4">
        <f t="shared" si="26"/>
        <v>1840</v>
      </c>
      <c r="C1892" s="341"/>
      <c r="D1892" s="342"/>
      <c r="E1892" s="342"/>
      <c r="F1892" s="342"/>
      <c r="G1892" s="342"/>
      <c r="H1892" s="342"/>
      <c r="I1892" s="342"/>
      <c r="J1892" s="342"/>
      <c r="K1892" s="342"/>
      <c r="L1892" s="343"/>
      <c r="M1892" s="344"/>
      <c r="N1892" s="344"/>
      <c r="O1892" s="344"/>
      <c r="P1892" s="344"/>
      <c r="Q1892" s="344"/>
      <c r="R1892" s="344"/>
      <c r="S1892" s="344"/>
      <c r="T1892" s="344"/>
      <c r="U1892" s="344"/>
      <c r="V1892" s="344"/>
      <c r="W1892" s="315"/>
      <c r="X1892" s="316"/>
      <c r="Y1892" s="318"/>
      <c r="Z1892" s="16"/>
      <c r="AA1892" s="16"/>
      <c r="AB1892" s="17"/>
    </row>
    <row r="1893" spans="2:28" ht="38.25" customHeight="1" x14ac:dyDescent="0.2">
      <c r="B1893" s="4">
        <f t="shared" si="26"/>
        <v>1841</v>
      </c>
      <c r="C1893" s="341"/>
      <c r="D1893" s="342"/>
      <c r="E1893" s="342"/>
      <c r="F1893" s="342"/>
      <c r="G1893" s="342"/>
      <c r="H1893" s="342"/>
      <c r="I1893" s="342"/>
      <c r="J1893" s="342"/>
      <c r="K1893" s="342"/>
      <c r="L1893" s="343"/>
      <c r="M1893" s="344"/>
      <c r="N1893" s="344"/>
      <c r="O1893" s="344"/>
      <c r="P1893" s="344"/>
      <c r="Q1893" s="344"/>
      <c r="R1893" s="344"/>
      <c r="S1893" s="344"/>
      <c r="T1893" s="344"/>
      <c r="U1893" s="344"/>
      <c r="V1893" s="344"/>
      <c r="W1893" s="315"/>
      <c r="X1893" s="316"/>
      <c r="Y1893" s="318"/>
      <c r="Z1893" s="16"/>
      <c r="AA1893" s="16"/>
      <c r="AB1893" s="17"/>
    </row>
    <row r="1894" spans="2:28" ht="38.25" customHeight="1" x14ac:dyDescent="0.2">
      <c r="B1894" s="4">
        <f t="shared" si="26"/>
        <v>1842</v>
      </c>
      <c r="C1894" s="341"/>
      <c r="D1894" s="342"/>
      <c r="E1894" s="342"/>
      <c r="F1894" s="342"/>
      <c r="G1894" s="342"/>
      <c r="H1894" s="342"/>
      <c r="I1894" s="342"/>
      <c r="J1894" s="342"/>
      <c r="K1894" s="342"/>
      <c r="L1894" s="343"/>
      <c r="M1894" s="344"/>
      <c r="N1894" s="344"/>
      <c r="O1894" s="344"/>
      <c r="P1894" s="344"/>
      <c r="Q1894" s="344"/>
      <c r="R1894" s="344"/>
      <c r="S1894" s="344"/>
      <c r="T1894" s="344"/>
      <c r="U1894" s="344"/>
      <c r="V1894" s="344"/>
      <c r="W1894" s="315"/>
      <c r="X1894" s="316"/>
      <c r="Y1894" s="318"/>
      <c r="Z1894" s="16"/>
      <c r="AA1894" s="16"/>
      <c r="AB1894" s="17"/>
    </row>
    <row r="1895" spans="2:28" ht="38.25" customHeight="1" x14ac:dyDescent="0.2">
      <c r="B1895" s="4">
        <f t="shared" si="26"/>
        <v>1843</v>
      </c>
      <c r="C1895" s="341"/>
      <c r="D1895" s="342"/>
      <c r="E1895" s="342"/>
      <c r="F1895" s="342"/>
      <c r="G1895" s="342"/>
      <c r="H1895" s="342"/>
      <c r="I1895" s="342"/>
      <c r="J1895" s="342"/>
      <c r="K1895" s="342"/>
      <c r="L1895" s="343"/>
      <c r="M1895" s="344"/>
      <c r="N1895" s="344"/>
      <c r="O1895" s="344"/>
      <c r="P1895" s="344"/>
      <c r="Q1895" s="344"/>
      <c r="R1895" s="344"/>
      <c r="S1895" s="344"/>
      <c r="T1895" s="344"/>
      <c r="U1895" s="344"/>
      <c r="V1895" s="344"/>
      <c r="W1895" s="315"/>
      <c r="X1895" s="316"/>
      <c r="Y1895" s="318"/>
      <c r="Z1895" s="16"/>
      <c r="AA1895" s="16"/>
      <c r="AB1895" s="17"/>
    </row>
    <row r="1896" spans="2:28" ht="38.25" customHeight="1" x14ac:dyDescent="0.2">
      <c r="B1896" s="4">
        <f t="shared" si="26"/>
        <v>1844</v>
      </c>
      <c r="C1896" s="341"/>
      <c r="D1896" s="342"/>
      <c r="E1896" s="342"/>
      <c r="F1896" s="342"/>
      <c r="G1896" s="342"/>
      <c r="H1896" s="342"/>
      <c r="I1896" s="342"/>
      <c r="J1896" s="342"/>
      <c r="K1896" s="342"/>
      <c r="L1896" s="343"/>
      <c r="M1896" s="344"/>
      <c r="N1896" s="344"/>
      <c r="O1896" s="344"/>
      <c r="P1896" s="344"/>
      <c r="Q1896" s="344"/>
      <c r="R1896" s="344"/>
      <c r="S1896" s="344"/>
      <c r="T1896" s="344"/>
      <c r="U1896" s="344"/>
      <c r="V1896" s="344"/>
      <c r="W1896" s="315"/>
      <c r="X1896" s="316"/>
      <c r="Y1896" s="318"/>
      <c r="Z1896" s="16"/>
      <c r="AA1896" s="16"/>
      <c r="AB1896" s="17"/>
    </row>
    <row r="1897" spans="2:28" ht="38.25" customHeight="1" x14ac:dyDescent="0.2">
      <c r="B1897" s="4">
        <f t="shared" si="26"/>
        <v>1845</v>
      </c>
      <c r="C1897" s="341"/>
      <c r="D1897" s="342"/>
      <c r="E1897" s="342"/>
      <c r="F1897" s="342"/>
      <c r="G1897" s="342"/>
      <c r="H1897" s="342"/>
      <c r="I1897" s="342"/>
      <c r="J1897" s="342"/>
      <c r="K1897" s="342"/>
      <c r="L1897" s="343"/>
      <c r="M1897" s="344"/>
      <c r="N1897" s="344"/>
      <c r="O1897" s="344"/>
      <c r="P1897" s="344"/>
      <c r="Q1897" s="344"/>
      <c r="R1897" s="344"/>
      <c r="S1897" s="344"/>
      <c r="T1897" s="344"/>
      <c r="U1897" s="344"/>
      <c r="V1897" s="344"/>
      <c r="W1897" s="315"/>
      <c r="X1897" s="316"/>
      <c r="Y1897" s="318"/>
      <c r="Z1897" s="16"/>
      <c r="AA1897" s="16"/>
      <c r="AB1897" s="17"/>
    </row>
    <row r="1898" spans="2:28" ht="38.25" customHeight="1" x14ac:dyDescent="0.2">
      <c r="B1898" s="4">
        <f t="shared" si="26"/>
        <v>1846</v>
      </c>
      <c r="C1898" s="341"/>
      <c r="D1898" s="342"/>
      <c r="E1898" s="342"/>
      <c r="F1898" s="342"/>
      <c r="G1898" s="342"/>
      <c r="H1898" s="342"/>
      <c r="I1898" s="342"/>
      <c r="J1898" s="342"/>
      <c r="K1898" s="342"/>
      <c r="L1898" s="343"/>
      <c r="M1898" s="344"/>
      <c r="N1898" s="344"/>
      <c r="O1898" s="344"/>
      <c r="P1898" s="344"/>
      <c r="Q1898" s="344"/>
      <c r="R1898" s="344"/>
      <c r="S1898" s="344"/>
      <c r="T1898" s="344"/>
      <c r="U1898" s="344"/>
      <c r="V1898" s="344"/>
      <c r="W1898" s="315"/>
      <c r="X1898" s="316"/>
      <c r="Y1898" s="318"/>
      <c r="Z1898" s="16"/>
      <c r="AA1898" s="16"/>
      <c r="AB1898" s="17"/>
    </row>
    <row r="1899" spans="2:28" ht="38.25" customHeight="1" x14ac:dyDescent="0.2">
      <c r="B1899" s="4">
        <f t="shared" si="26"/>
        <v>1847</v>
      </c>
      <c r="C1899" s="341"/>
      <c r="D1899" s="342"/>
      <c r="E1899" s="342"/>
      <c r="F1899" s="342"/>
      <c r="G1899" s="342"/>
      <c r="H1899" s="342"/>
      <c r="I1899" s="342"/>
      <c r="J1899" s="342"/>
      <c r="K1899" s="342"/>
      <c r="L1899" s="343"/>
      <c r="M1899" s="344"/>
      <c r="N1899" s="344"/>
      <c r="O1899" s="344"/>
      <c r="P1899" s="344"/>
      <c r="Q1899" s="344"/>
      <c r="R1899" s="344"/>
      <c r="S1899" s="344"/>
      <c r="T1899" s="344"/>
      <c r="U1899" s="344"/>
      <c r="V1899" s="344"/>
      <c r="W1899" s="315"/>
      <c r="X1899" s="316"/>
      <c r="Y1899" s="318"/>
      <c r="Z1899" s="16"/>
      <c r="AA1899" s="16"/>
      <c r="AB1899" s="17"/>
    </row>
    <row r="1900" spans="2:28" ht="38.25" customHeight="1" x14ac:dyDescent="0.2">
      <c r="B1900" s="4">
        <f t="shared" si="26"/>
        <v>1848</v>
      </c>
      <c r="C1900" s="341"/>
      <c r="D1900" s="342"/>
      <c r="E1900" s="342"/>
      <c r="F1900" s="342"/>
      <c r="G1900" s="342"/>
      <c r="H1900" s="342"/>
      <c r="I1900" s="342"/>
      <c r="J1900" s="342"/>
      <c r="K1900" s="342"/>
      <c r="L1900" s="343"/>
      <c r="M1900" s="344"/>
      <c r="N1900" s="344"/>
      <c r="O1900" s="344"/>
      <c r="P1900" s="344"/>
      <c r="Q1900" s="344"/>
      <c r="R1900" s="344"/>
      <c r="S1900" s="344"/>
      <c r="T1900" s="344"/>
      <c r="U1900" s="344"/>
      <c r="V1900" s="344"/>
      <c r="W1900" s="315"/>
      <c r="X1900" s="316"/>
      <c r="Y1900" s="318"/>
      <c r="Z1900" s="16"/>
      <c r="AA1900" s="16"/>
      <c r="AB1900" s="17"/>
    </row>
    <row r="1901" spans="2:28" ht="38.25" customHeight="1" x14ac:dyDescent="0.2">
      <c r="B1901" s="4">
        <f t="shared" si="26"/>
        <v>1849</v>
      </c>
      <c r="C1901" s="341"/>
      <c r="D1901" s="342"/>
      <c r="E1901" s="342"/>
      <c r="F1901" s="342"/>
      <c r="G1901" s="342"/>
      <c r="H1901" s="342"/>
      <c r="I1901" s="342"/>
      <c r="J1901" s="342"/>
      <c r="K1901" s="342"/>
      <c r="L1901" s="343"/>
      <c r="M1901" s="344"/>
      <c r="N1901" s="344"/>
      <c r="O1901" s="344"/>
      <c r="P1901" s="344"/>
      <c r="Q1901" s="344"/>
      <c r="R1901" s="344"/>
      <c r="S1901" s="344"/>
      <c r="T1901" s="344"/>
      <c r="U1901" s="344"/>
      <c r="V1901" s="344"/>
      <c r="W1901" s="315"/>
      <c r="X1901" s="316"/>
      <c r="Y1901" s="318"/>
      <c r="Z1901" s="16"/>
      <c r="AA1901" s="16"/>
      <c r="AB1901" s="17"/>
    </row>
    <row r="1902" spans="2:28" ht="38.25" customHeight="1" x14ac:dyDescent="0.2">
      <c r="B1902" s="4">
        <f t="shared" si="26"/>
        <v>1850</v>
      </c>
      <c r="C1902" s="341"/>
      <c r="D1902" s="342"/>
      <c r="E1902" s="342"/>
      <c r="F1902" s="342"/>
      <c r="G1902" s="342"/>
      <c r="H1902" s="342"/>
      <c r="I1902" s="342"/>
      <c r="J1902" s="342"/>
      <c r="K1902" s="342"/>
      <c r="L1902" s="343"/>
      <c r="M1902" s="344"/>
      <c r="N1902" s="344"/>
      <c r="O1902" s="344"/>
      <c r="P1902" s="344"/>
      <c r="Q1902" s="344"/>
      <c r="R1902" s="344"/>
      <c r="S1902" s="344"/>
      <c r="T1902" s="344"/>
      <c r="U1902" s="344"/>
      <c r="V1902" s="344"/>
      <c r="W1902" s="315"/>
      <c r="X1902" s="316"/>
      <c r="Y1902" s="318"/>
      <c r="Z1902" s="16"/>
      <c r="AA1902" s="16"/>
      <c r="AB1902" s="17"/>
    </row>
    <row r="1903" spans="2:28" ht="38.25" customHeight="1" x14ac:dyDescent="0.2">
      <c r="B1903" s="4">
        <f t="shared" si="26"/>
        <v>1851</v>
      </c>
      <c r="C1903" s="341"/>
      <c r="D1903" s="342"/>
      <c r="E1903" s="342"/>
      <c r="F1903" s="342"/>
      <c r="G1903" s="342"/>
      <c r="H1903" s="342"/>
      <c r="I1903" s="342"/>
      <c r="J1903" s="342"/>
      <c r="K1903" s="342"/>
      <c r="L1903" s="343"/>
      <c r="M1903" s="344"/>
      <c r="N1903" s="344"/>
      <c r="O1903" s="344"/>
      <c r="P1903" s="344"/>
      <c r="Q1903" s="344"/>
      <c r="R1903" s="344"/>
      <c r="S1903" s="344"/>
      <c r="T1903" s="344"/>
      <c r="U1903" s="344"/>
      <c r="V1903" s="344"/>
      <c r="W1903" s="315"/>
      <c r="X1903" s="316"/>
      <c r="Y1903" s="318"/>
      <c r="Z1903" s="16"/>
      <c r="AA1903" s="16"/>
      <c r="AB1903" s="17"/>
    </row>
    <row r="1904" spans="2:28" ht="38.25" customHeight="1" x14ac:dyDescent="0.2">
      <c r="B1904" s="4">
        <f t="shared" si="26"/>
        <v>1852</v>
      </c>
      <c r="C1904" s="341"/>
      <c r="D1904" s="342"/>
      <c r="E1904" s="342"/>
      <c r="F1904" s="342"/>
      <c r="G1904" s="342"/>
      <c r="H1904" s="342"/>
      <c r="I1904" s="342"/>
      <c r="J1904" s="342"/>
      <c r="K1904" s="342"/>
      <c r="L1904" s="343"/>
      <c r="M1904" s="344"/>
      <c r="N1904" s="344"/>
      <c r="O1904" s="344"/>
      <c r="P1904" s="344"/>
      <c r="Q1904" s="344"/>
      <c r="R1904" s="344"/>
      <c r="S1904" s="344"/>
      <c r="T1904" s="344"/>
      <c r="U1904" s="344"/>
      <c r="V1904" s="344"/>
      <c r="W1904" s="315"/>
      <c r="X1904" s="316"/>
      <c r="Y1904" s="318"/>
      <c r="Z1904" s="16"/>
      <c r="AA1904" s="16"/>
      <c r="AB1904" s="17"/>
    </row>
    <row r="1905" spans="2:28" ht="38.25" customHeight="1" x14ac:dyDescent="0.2">
      <c r="B1905" s="4">
        <f t="shared" si="26"/>
        <v>1853</v>
      </c>
      <c r="C1905" s="341"/>
      <c r="D1905" s="342"/>
      <c r="E1905" s="342"/>
      <c r="F1905" s="342"/>
      <c r="G1905" s="342"/>
      <c r="H1905" s="342"/>
      <c r="I1905" s="342"/>
      <c r="J1905" s="342"/>
      <c r="K1905" s="342"/>
      <c r="L1905" s="343"/>
      <c r="M1905" s="344"/>
      <c r="N1905" s="344"/>
      <c r="O1905" s="344"/>
      <c r="P1905" s="344"/>
      <c r="Q1905" s="344"/>
      <c r="R1905" s="344"/>
      <c r="S1905" s="344"/>
      <c r="T1905" s="344"/>
      <c r="U1905" s="344"/>
      <c r="V1905" s="344"/>
      <c r="W1905" s="315"/>
      <c r="X1905" s="316"/>
      <c r="Y1905" s="318"/>
      <c r="Z1905" s="16"/>
      <c r="AA1905" s="16"/>
      <c r="AB1905" s="17"/>
    </row>
    <row r="1906" spans="2:28" ht="38.25" customHeight="1" x14ac:dyDescent="0.2">
      <c r="B1906" s="4">
        <f t="shared" si="26"/>
        <v>1854</v>
      </c>
      <c r="C1906" s="341"/>
      <c r="D1906" s="342"/>
      <c r="E1906" s="342"/>
      <c r="F1906" s="342"/>
      <c r="G1906" s="342"/>
      <c r="H1906" s="342"/>
      <c r="I1906" s="342"/>
      <c r="J1906" s="342"/>
      <c r="K1906" s="342"/>
      <c r="L1906" s="343"/>
      <c r="M1906" s="344"/>
      <c r="N1906" s="344"/>
      <c r="O1906" s="344"/>
      <c r="P1906" s="344"/>
      <c r="Q1906" s="344"/>
      <c r="R1906" s="344"/>
      <c r="S1906" s="344"/>
      <c r="T1906" s="344"/>
      <c r="U1906" s="344"/>
      <c r="V1906" s="344"/>
      <c r="W1906" s="315"/>
      <c r="X1906" s="316"/>
      <c r="Y1906" s="318"/>
      <c r="Z1906" s="16"/>
      <c r="AA1906" s="16"/>
      <c r="AB1906" s="17"/>
    </row>
    <row r="1907" spans="2:28" ht="38.25" customHeight="1" x14ac:dyDescent="0.2">
      <c r="B1907" s="4">
        <f t="shared" si="26"/>
        <v>1855</v>
      </c>
      <c r="C1907" s="341"/>
      <c r="D1907" s="342"/>
      <c r="E1907" s="342"/>
      <c r="F1907" s="342"/>
      <c r="G1907" s="342"/>
      <c r="H1907" s="342"/>
      <c r="I1907" s="342"/>
      <c r="J1907" s="342"/>
      <c r="K1907" s="342"/>
      <c r="L1907" s="343"/>
      <c r="M1907" s="344"/>
      <c r="N1907" s="344"/>
      <c r="O1907" s="344"/>
      <c r="P1907" s="344"/>
      <c r="Q1907" s="344"/>
      <c r="R1907" s="344"/>
      <c r="S1907" s="344"/>
      <c r="T1907" s="344"/>
      <c r="U1907" s="344"/>
      <c r="V1907" s="344"/>
      <c r="W1907" s="315"/>
      <c r="X1907" s="316"/>
      <c r="Y1907" s="318"/>
      <c r="Z1907" s="16"/>
      <c r="AA1907" s="16"/>
      <c r="AB1907" s="17"/>
    </row>
    <row r="1908" spans="2:28" ht="38.25" customHeight="1" x14ac:dyDescent="0.2">
      <c r="B1908" s="4">
        <f t="shared" si="26"/>
        <v>1856</v>
      </c>
      <c r="C1908" s="341"/>
      <c r="D1908" s="342"/>
      <c r="E1908" s="342"/>
      <c r="F1908" s="342"/>
      <c r="G1908" s="342"/>
      <c r="H1908" s="342"/>
      <c r="I1908" s="342"/>
      <c r="J1908" s="342"/>
      <c r="K1908" s="342"/>
      <c r="L1908" s="343"/>
      <c r="M1908" s="344"/>
      <c r="N1908" s="344"/>
      <c r="O1908" s="344"/>
      <c r="P1908" s="344"/>
      <c r="Q1908" s="344"/>
      <c r="R1908" s="344"/>
      <c r="S1908" s="344"/>
      <c r="T1908" s="344"/>
      <c r="U1908" s="344"/>
      <c r="V1908" s="344"/>
      <c r="W1908" s="315"/>
      <c r="X1908" s="316"/>
      <c r="Y1908" s="318"/>
      <c r="Z1908" s="16"/>
      <c r="AA1908" s="16"/>
      <c r="AB1908" s="17"/>
    </row>
    <row r="1909" spans="2:28" ht="38.25" customHeight="1" x14ac:dyDescent="0.2">
      <c r="B1909" s="4">
        <f t="shared" si="26"/>
        <v>1857</v>
      </c>
      <c r="C1909" s="341"/>
      <c r="D1909" s="342"/>
      <c r="E1909" s="342"/>
      <c r="F1909" s="342"/>
      <c r="G1909" s="342"/>
      <c r="H1909" s="342"/>
      <c r="I1909" s="342"/>
      <c r="J1909" s="342"/>
      <c r="K1909" s="342"/>
      <c r="L1909" s="343"/>
      <c r="M1909" s="344"/>
      <c r="N1909" s="344"/>
      <c r="O1909" s="344"/>
      <c r="P1909" s="344"/>
      <c r="Q1909" s="344"/>
      <c r="R1909" s="344"/>
      <c r="S1909" s="344"/>
      <c r="T1909" s="344"/>
      <c r="U1909" s="344"/>
      <c r="V1909" s="344"/>
      <c r="W1909" s="315"/>
      <c r="X1909" s="316"/>
      <c r="Y1909" s="318"/>
      <c r="Z1909" s="16"/>
      <c r="AA1909" s="16"/>
      <c r="AB1909" s="17"/>
    </row>
    <row r="1910" spans="2:28" ht="38.25" customHeight="1" x14ac:dyDescent="0.2">
      <c r="B1910" s="4">
        <f t="shared" si="26"/>
        <v>1858</v>
      </c>
      <c r="C1910" s="341"/>
      <c r="D1910" s="342"/>
      <c r="E1910" s="342"/>
      <c r="F1910" s="342"/>
      <c r="G1910" s="342"/>
      <c r="H1910" s="342"/>
      <c r="I1910" s="342"/>
      <c r="J1910" s="342"/>
      <c r="K1910" s="342"/>
      <c r="L1910" s="343"/>
      <c r="M1910" s="344"/>
      <c r="N1910" s="344"/>
      <c r="O1910" s="344"/>
      <c r="P1910" s="344"/>
      <c r="Q1910" s="344"/>
      <c r="R1910" s="344"/>
      <c r="S1910" s="344"/>
      <c r="T1910" s="344"/>
      <c r="U1910" s="344"/>
      <c r="V1910" s="344"/>
      <c r="W1910" s="315"/>
      <c r="X1910" s="316"/>
      <c r="Y1910" s="318"/>
      <c r="Z1910" s="16"/>
      <c r="AA1910" s="16"/>
      <c r="AB1910" s="17"/>
    </row>
    <row r="1911" spans="2:28" ht="38.25" customHeight="1" x14ac:dyDescent="0.2">
      <c r="B1911" s="4">
        <f t="shared" si="26"/>
        <v>1859</v>
      </c>
      <c r="C1911" s="341"/>
      <c r="D1911" s="342"/>
      <c r="E1911" s="342"/>
      <c r="F1911" s="342"/>
      <c r="G1911" s="342"/>
      <c r="H1911" s="342"/>
      <c r="I1911" s="342"/>
      <c r="J1911" s="342"/>
      <c r="K1911" s="342"/>
      <c r="L1911" s="343"/>
      <c r="M1911" s="344"/>
      <c r="N1911" s="344"/>
      <c r="O1911" s="344"/>
      <c r="P1911" s="344"/>
      <c r="Q1911" s="344"/>
      <c r="R1911" s="344"/>
      <c r="S1911" s="344"/>
      <c r="T1911" s="344"/>
      <c r="U1911" s="344"/>
      <c r="V1911" s="344"/>
      <c r="W1911" s="315"/>
      <c r="X1911" s="316"/>
      <c r="Y1911" s="318"/>
      <c r="Z1911" s="16"/>
      <c r="AA1911" s="16"/>
      <c r="AB1911" s="17"/>
    </row>
    <row r="1912" spans="2:28" ht="38.25" customHeight="1" x14ac:dyDescent="0.2">
      <c r="B1912" s="4">
        <f t="shared" si="26"/>
        <v>1860</v>
      </c>
      <c r="C1912" s="341"/>
      <c r="D1912" s="342"/>
      <c r="E1912" s="342"/>
      <c r="F1912" s="342"/>
      <c r="G1912" s="342"/>
      <c r="H1912" s="342"/>
      <c r="I1912" s="342"/>
      <c r="J1912" s="342"/>
      <c r="K1912" s="342"/>
      <c r="L1912" s="343"/>
      <c r="M1912" s="344"/>
      <c r="N1912" s="344"/>
      <c r="O1912" s="344"/>
      <c r="P1912" s="344"/>
      <c r="Q1912" s="344"/>
      <c r="R1912" s="344"/>
      <c r="S1912" s="344"/>
      <c r="T1912" s="344"/>
      <c r="U1912" s="344"/>
      <c r="V1912" s="344"/>
      <c r="W1912" s="315"/>
      <c r="X1912" s="316"/>
      <c r="Y1912" s="318"/>
      <c r="Z1912" s="16"/>
      <c r="AA1912" s="16"/>
      <c r="AB1912" s="17"/>
    </row>
    <row r="1913" spans="2:28" ht="38.25" customHeight="1" x14ac:dyDescent="0.2">
      <c r="B1913" s="4">
        <f t="shared" si="26"/>
        <v>1861</v>
      </c>
      <c r="C1913" s="341"/>
      <c r="D1913" s="342"/>
      <c r="E1913" s="342"/>
      <c r="F1913" s="342"/>
      <c r="G1913" s="342"/>
      <c r="H1913" s="342"/>
      <c r="I1913" s="342"/>
      <c r="J1913" s="342"/>
      <c r="K1913" s="342"/>
      <c r="L1913" s="343"/>
      <c r="M1913" s="344"/>
      <c r="N1913" s="344"/>
      <c r="O1913" s="344"/>
      <c r="P1913" s="344"/>
      <c r="Q1913" s="344"/>
      <c r="R1913" s="344"/>
      <c r="S1913" s="344"/>
      <c r="T1913" s="344"/>
      <c r="U1913" s="344"/>
      <c r="V1913" s="344"/>
      <c r="W1913" s="315"/>
      <c r="X1913" s="316"/>
      <c r="Y1913" s="318"/>
      <c r="Z1913" s="16"/>
      <c r="AA1913" s="16"/>
      <c r="AB1913" s="17"/>
    </row>
    <row r="1914" spans="2:28" ht="38.25" customHeight="1" x14ac:dyDescent="0.2">
      <c r="B1914" s="4">
        <f t="shared" si="26"/>
        <v>1862</v>
      </c>
      <c r="C1914" s="341"/>
      <c r="D1914" s="342"/>
      <c r="E1914" s="342"/>
      <c r="F1914" s="342"/>
      <c r="G1914" s="342"/>
      <c r="H1914" s="342"/>
      <c r="I1914" s="342"/>
      <c r="J1914" s="342"/>
      <c r="K1914" s="342"/>
      <c r="L1914" s="343"/>
      <c r="M1914" s="344"/>
      <c r="N1914" s="344"/>
      <c r="O1914" s="344"/>
      <c r="P1914" s="344"/>
      <c r="Q1914" s="344"/>
      <c r="R1914" s="344"/>
      <c r="S1914" s="344"/>
      <c r="T1914" s="344"/>
      <c r="U1914" s="344"/>
      <c r="V1914" s="344"/>
      <c r="W1914" s="315"/>
      <c r="X1914" s="316"/>
      <c r="Y1914" s="318"/>
      <c r="Z1914" s="16"/>
      <c r="AA1914" s="16"/>
      <c r="AB1914" s="17"/>
    </row>
    <row r="1915" spans="2:28" ht="38.25" customHeight="1" x14ac:dyDescent="0.2">
      <c r="B1915" s="4">
        <f t="shared" si="26"/>
        <v>1863</v>
      </c>
      <c r="C1915" s="341"/>
      <c r="D1915" s="342"/>
      <c r="E1915" s="342"/>
      <c r="F1915" s="342"/>
      <c r="G1915" s="342"/>
      <c r="H1915" s="342"/>
      <c r="I1915" s="342"/>
      <c r="J1915" s="342"/>
      <c r="K1915" s="342"/>
      <c r="L1915" s="343"/>
      <c r="M1915" s="344"/>
      <c r="N1915" s="344"/>
      <c r="O1915" s="344"/>
      <c r="P1915" s="344"/>
      <c r="Q1915" s="344"/>
      <c r="R1915" s="344"/>
      <c r="S1915" s="344"/>
      <c r="T1915" s="344"/>
      <c r="U1915" s="344"/>
      <c r="V1915" s="344"/>
      <c r="W1915" s="315"/>
      <c r="X1915" s="316"/>
      <c r="Y1915" s="318"/>
      <c r="Z1915" s="16"/>
      <c r="AA1915" s="16"/>
      <c r="AB1915" s="17"/>
    </row>
    <row r="1916" spans="2:28" ht="38.25" customHeight="1" x14ac:dyDescent="0.2">
      <c r="B1916" s="4">
        <f t="shared" si="26"/>
        <v>1864</v>
      </c>
      <c r="C1916" s="341"/>
      <c r="D1916" s="342"/>
      <c r="E1916" s="342"/>
      <c r="F1916" s="342"/>
      <c r="G1916" s="342"/>
      <c r="H1916" s="342"/>
      <c r="I1916" s="342"/>
      <c r="J1916" s="342"/>
      <c r="K1916" s="342"/>
      <c r="L1916" s="343"/>
      <c r="M1916" s="344"/>
      <c r="N1916" s="344"/>
      <c r="O1916" s="344"/>
      <c r="P1916" s="344"/>
      <c r="Q1916" s="344"/>
      <c r="R1916" s="344"/>
      <c r="S1916" s="344"/>
      <c r="T1916" s="344"/>
      <c r="U1916" s="344"/>
      <c r="V1916" s="344"/>
      <c r="W1916" s="315"/>
      <c r="X1916" s="316"/>
      <c r="Y1916" s="318"/>
      <c r="Z1916" s="16"/>
      <c r="AA1916" s="16"/>
      <c r="AB1916" s="17"/>
    </row>
    <row r="1917" spans="2:28" ht="38.25" customHeight="1" x14ac:dyDescent="0.2">
      <c r="B1917" s="4">
        <f t="shared" si="26"/>
        <v>1865</v>
      </c>
      <c r="C1917" s="341"/>
      <c r="D1917" s="342"/>
      <c r="E1917" s="342"/>
      <c r="F1917" s="342"/>
      <c r="G1917" s="342"/>
      <c r="H1917" s="342"/>
      <c r="I1917" s="342"/>
      <c r="J1917" s="342"/>
      <c r="K1917" s="342"/>
      <c r="L1917" s="343"/>
      <c r="M1917" s="344"/>
      <c r="N1917" s="344"/>
      <c r="O1917" s="344"/>
      <c r="P1917" s="344"/>
      <c r="Q1917" s="344"/>
      <c r="R1917" s="344"/>
      <c r="S1917" s="344"/>
      <c r="T1917" s="344"/>
      <c r="U1917" s="344"/>
      <c r="V1917" s="344"/>
      <c r="W1917" s="315"/>
      <c r="X1917" s="316"/>
      <c r="Y1917" s="318"/>
      <c r="Z1917" s="16"/>
      <c r="AA1917" s="16"/>
      <c r="AB1917" s="17"/>
    </row>
    <row r="1918" spans="2:28" ht="38.25" customHeight="1" x14ac:dyDescent="0.2">
      <c r="B1918" s="4">
        <f t="shared" si="26"/>
        <v>1866</v>
      </c>
      <c r="C1918" s="341"/>
      <c r="D1918" s="342"/>
      <c r="E1918" s="342"/>
      <c r="F1918" s="342"/>
      <c r="G1918" s="342"/>
      <c r="H1918" s="342"/>
      <c r="I1918" s="342"/>
      <c r="J1918" s="342"/>
      <c r="K1918" s="342"/>
      <c r="L1918" s="343"/>
      <c r="M1918" s="344"/>
      <c r="N1918" s="344"/>
      <c r="O1918" s="344"/>
      <c r="P1918" s="344"/>
      <c r="Q1918" s="344"/>
      <c r="R1918" s="344"/>
      <c r="S1918" s="344"/>
      <c r="T1918" s="344"/>
      <c r="U1918" s="344"/>
      <c r="V1918" s="344"/>
      <c r="W1918" s="315"/>
      <c r="X1918" s="316"/>
      <c r="Y1918" s="318"/>
      <c r="Z1918" s="16"/>
      <c r="AA1918" s="16"/>
      <c r="AB1918" s="17"/>
    </row>
    <row r="1919" spans="2:28" ht="38.25" customHeight="1" x14ac:dyDescent="0.2">
      <c r="B1919" s="4">
        <f t="shared" si="26"/>
        <v>1867</v>
      </c>
      <c r="C1919" s="341"/>
      <c r="D1919" s="342"/>
      <c r="E1919" s="342"/>
      <c r="F1919" s="342"/>
      <c r="G1919" s="342"/>
      <c r="H1919" s="342"/>
      <c r="I1919" s="342"/>
      <c r="J1919" s="342"/>
      <c r="K1919" s="342"/>
      <c r="L1919" s="343"/>
      <c r="M1919" s="344"/>
      <c r="N1919" s="344"/>
      <c r="O1919" s="344"/>
      <c r="P1919" s="344"/>
      <c r="Q1919" s="344"/>
      <c r="R1919" s="344"/>
      <c r="S1919" s="344"/>
      <c r="T1919" s="344"/>
      <c r="U1919" s="344"/>
      <c r="V1919" s="344"/>
      <c r="W1919" s="315"/>
      <c r="X1919" s="316"/>
      <c r="Y1919" s="318"/>
      <c r="Z1919" s="16"/>
      <c r="AA1919" s="16"/>
      <c r="AB1919" s="17"/>
    </row>
    <row r="1920" spans="2:28" ht="38.25" customHeight="1" x14ac:dyDescent="0.2">
      <c r="B1920" s="4">
        <f t="shared" si="26"/>
        <v>1868</v>
      </c>
      <c r="C1920" s="341"/>
      <c r="D1920" s="342"/>
      <c r="E1920" s="342"/>
      <c r="F1920" s="342"/>
      <c r="G1920" s="342"/>
      <c r="H1920" s="342"/>
      <c r="I1920" s="342"/>
      <c r="J1920" s="342"/>
      <c r="K1920" s="342"/>
      <c r="L1920" s="343"/>
      <c r="M1920" s="344"/>
      <c r="N1920" s="344"/>
      <c r="O1920" s="344"/>
      <c r="P1920" s="344"/>
      <c r="Q1920" s="344"/>
      <c r="R1920" s="344"/>
      <c r="S1920" s="344"/>
      <c r="T1920" s="344"/>
      <c r="U1920" s="344"/>
      <c r="V1920" s="344"/>
      <c r="W1920" s="315"/>
      <c r="X1920" s="316"/>
      <c r="Y1920" s="318"/>
      <c r="Z1920" s="16"/>
      <c r="AA1920" s="16"/>
      <c r="AB1920" s="17"/>
    </row>
    <row r="1921" spans="2:28" ht="38.25" customHeight="1" x14ac:dyDescent="0.2">
      <c r="B1921" s="4">
        <f t="shared" si="26"/>
        <v>1869</v>
      </c>
      <c r="C1921" s="341"/>
      <c r="D1921" s="342"/>
      <c r="E1921" s="342"/>
      <c r="F1921" s="342"/>
      <c r="G1921" s="342"/>
      <c r="H1921" s="342"/>
      <c r="I1921" s="342"/>
      <c r="J1921" s="342"/>
      <c r="K1921" s="342"/>
      <c r="L1921" s="343"/>
      <c r="M1921" s="344"/>
      <c r="N1921" s="344"/>
      <c r="O1921" s="344"/>
      <c r="P1921" s="344"/>
      <c r="Q1921" s="344"/>
      <c r="R1921" s="344"/>
      <c r="S1921" s="344"/>
      <c r="T1921" s="344"/>
      <c r="U1921" s="344"/>
      <c r="V1921" s="344"/>
      <c r="W1921" s="315"/>
      <c r="X1921" s="316"/>
      <c r="Y1921" s="318"/>
      <c r="Z1921" s="16"/>
      <c r="AA1921" s="16"/>
      <c r="AB1921" s="17"/>
    </row>
    <row r="1922" spans="2:28" ht="38.25" customHeight="1" x14ac:dyDescent="0.2">
      <c r="B1922" s="4">
        <f t="shared" si="26"/>
        <v>1870</v>
      </c>
      <c r="C1922" s="341"/>
      <c r="D1922" s="342"/>
      <c r="E1922" s="342"/>
      <c r="F1922" s="342"/>
      <c r="G1922" s="342"/>
      <c r="H1922" s="342"/>
      <c r="I1922" s="342"/>
      <c r="J1922" s="342"/>
      <c r="K1922" s="342"/>
      <c r="L1922" s="343"/>
      <c r="M1922" s="344"/>
      <c r="N1922" s="344"/>
      <c r="O1922" s="344"/>
      <c r="P1922" s="344"/>
      <c r="Q1922" s="344"/>
      <c r="R1922" s="344"/>
      <c r="S1922" s="344"/>
      <c r="T1922" s="344"/>
      <c r="U1922" s="344"/>
      <c r="V1922" s="344"/>
      <c r="W1922" s="315"/>
      <c r="X1922" s="316"/>
      <c r="Y1922" s="318"/>
      <c r="Z1922" s="16"/>
      <c r="AA1922" s="16"/>
      <c r="AB1922" s="17"/>
    </row>
    <row r="1923" spans="2:28" ht="38.25" customHeight="1" x14ac:dyDescent="0.2">
      <c r="B1923" s="4">
        <f t="shared" si="26"/>
        <v>1871</v>
      </c>
      <c r="C1923" s="341"/>
      <c r="D1923" s="342"/>
      <c r="E1923" s="342"/>
      <c r="F1923" s="342"/>
      <c r="G1923" s="342"/>
      <c r="H1923" s="342"/>
      <c r="I1923" s="342"/>
      <c r="J1923" s="342"/>
      <c r="K1923" s="342"/>
      <c r="L1923" s="343"/>
      <c r="M1923" s="344"/>
      <c r="N1923" s="344"/>
      <c r="O1923" s="344"/>
      <c r="P1923" s="344"/>
      <c r="Q1923" s="344"/>
      <c r="R1923" s="344"/>
      <c r="S1923" s="344"/>
      <c r="T1923" s="344"/>
      <c r="U1923" s="344"/>
      <c r="V1923" s="344"/>
      <c r="W1923" s="315"/>
      <c r="X1923" s="316"/>
      <c r="Y1923" s="318"/>
      <c r="Z1923" s="16"/>
      <c r="AA1923" s="16"/>
      <c r="AB1923" s="17"/>
    </row>
    <row r="1924" spans="2:28" ht="38.25" customHeight="1" x14ac:dyDescent="0.2">
      <c r="B1924" s="4">
        <f t="shared" si="26"/>
        <v>1872</v>
      </c>
      <c r="C1924" s="341"/>
      <c r="D1924" s="342"/>
      <c r="E1924" s="342"/>
      <c r="F1924" s="342"/>
      <c r="G1924" s="342"/>
      <c r="H1924" s="342"/>
      <c r="I1924" s="342"/>
      <c r="J1924" s="342"/>
      <c r="K1924" s="342"/>
      <c r="L1924" s="343"/>
      <c r="M1924" s="344"/>
      <c r="N1924" s="344"/>
      <c r="O1924" s="344"/>
      <c r="P1924" s="344"/>
      <c r="Q1924" s="344"/>
      <c r="R1924" s="344"/>
      <c r="S1924" s="344"/>
      <c r="T1924" s="344"/>
      <c r="U1924" s="344"/>
      <c r="V1924" s="344"/>
      <c r="W1924" s="315"/>
      <c r="X1924" s="316"/>
      <c r="Y1924" s="318"/>
      <c r="Z1924" s="16"/>
      <c r="AA1924" s="16"/>
      <c r="AB1924" s="17"/>
    </row>
    <row r="1925" spans="2:28" ht="38.25" customHeight="1" x14ac:dyDescent="0.2">
      <c r="B1925" s="4">
        <f t="shared" si="26"/>
        <v>1873</v>
      </c>
      <c r="C1925" s="341"/>
      <c r="D1925" s="342"/>
      <c r="E1925" s="342"/>
      <c r="F1925" s="342"/>
      <c r="G1925" s="342"/>
      <c r="H1925" s="342"/>
      <c r="I1925" s="342"/>
      <c r="J1925" s="342"/>
      <c r="K1925" s="342"/>
      <c r="L1925" s="343"/>
      <c r="M1925" s="344"/>
      <c r="N1925" s="344"/>
      <c r="O1925" s="344"/>
      <c r="P1925" s="344"/>
      <c r="Q1925" s="344"/>
      <c r="R1925" s="344"/>
      <c r="S1925" s="344"/>
      <c r="T1925" s="344"/>
      <c r="U1925" s="344"/>
      <c r="V1925" s="344"/>
      <c r="W1925" s="315"/>
      <c r="X1925" s="316"/>
      <c r="Y1925" s="318"/>
      <c r="Z1925" s="16"/>
      <c r="AA1925" s="16"/>
      <c r="AB1925" s="17"/>
    </row>
    <row r="1926" spans="2:28" ht="38.25" customHeight="1" x14ac:dyDescent="0.2">
      <c r="B1926" s="4">
        <f t="shared" si="26"/>
        <v>1874</v>
      </c>
      <c r="C1926" s="341"/>
      <c r="D1926" s="342"/>
      <c r="E1926" s="342"/>
      <c r="F1926" s="342"/>
      <c r="G1926" s="342"/>
      <c r="H1926" s="342"/>
      <c r="I1926" s="342"/>
      <c r="J1926" s="342"/>
      <c r="K1926" s="342"/>
      <c r="L1926" s="343"/>
      <c r="M1926" s="344"/>
      <c r="N1926" s="344"/>
      <c r="O1926" s="344"/>
      <c r="P1926" s="344"/>
      <c r="Q1926" s="344"/>
      <c r="R1926" s="344"/>
      <c r="S1926" s="344"/>
      <c r="T1926" s="344"/>
      <c r="U1926" s="344"/>
      <c r="V1926" s="344"/>
      <c r="W1926" s="315"/>
      <c r="X1926" s="316"/>
      <c r="Y1926" s="318"/>
      <c r="Z1926" s="16"/>
      <c r="AA1926" s="16"/>
      <c r="AB1926" s="17"/>
    </row>
    <row r="1927" spans="2:28" ht="38.25" customHeight="1" x14ac:dyDescent="0.2">
      <c r="B1927" s="4">
        <f t="shared" si="26"/>
        <v>1875</v>
      </c>
      <c r="C1927" s="341"/>
      <c r="D1927" s="342"/>
      <c r="E1927" s="342"/>
      <c r="F1927" s="342"/>
      <c r="G1927" s="342"/>
      <c r="H1927" s="342"/>
      <c r="I1927" s="342"/>
      <c r="J1927" s="342"/>
      <c r="K1927" s="342"/>
      <c r="L1927" s="343"/>
      <c r="M1927" s="344"/>
      <c r="N1927" s="344"/>
      <c r="O1927" s="344"/>
      <c r="P1927" s="344"/>
      <c r="Q1927" s="344"/>
      <c r="R1927" s="344"/>
      <c r="S1927" s="344"/>
      <c r="T1927" s="344"/>
      <c r="U1927" s="344"/>
      <c r="V1927" s="344"/>
      <c r="W1927" s="315"/>
      <c r="X1927" s="316"/>
      <c r="Y1927" s="318"/>
      <c r="Z1927" s="16"/>
      <c r="AA1927" s="16"/>
      <c r="AB1927" s="17"/>
    </row>
    <row r="1928" spans="2:28" ht="38.25" customHeight="1" x14ac:dyDescent="0.2">
      <c r="B1928" s="4">
        <f t="shared" si="26"/>
        <v>1876</v>
      </c>
      <c r="C1928" s="341"/>
      <c r="D1928" s="342"/>
      <c r="E1928" s="342"/>
      <c r="F1928" s="342"/>
      <c r="G1928" s="342"/>
      <c r="H1928" s="342"/>
      <c r="I1928" s="342"/>
      <c r="J1928" s="342"/>
      <c r="K1928" s="342"/>
      <c r="L1928" s="343"/>
      <c r="M1928" s="344"/>
      <c r="N1928" s="344"/>
      <c r="O1928" s="344"/>
      <c r="P1928" s="344"/>
      <c r="Q1928" s="344"/>
      <c r="R1928" s="344"/>
      <c r="S1928" s="344"/>
      <c r="T1928" s="344"/>
      <c r="U1928" s="344"/>
      <c r="V1928" s="344"/>
      <c r="W1928" s="315"/>
      <c r="X1928" s="316"/>
      <c r="Y1928" s="318"/>
      <c r="Z1928" s="16"/>
      <c r="AA1928" s="16"/>
      <c r="AB1928" s="17"/>
    </row>
    <row r="1929" spans="2:28" ht="38.25" customHeight="1" x14ac:dyDescent="0.2">
      <c r="B1929" s="4">
        <f t="shared" si="26"/>
        <v>1877</v>
      </c>
      <c r="C1929" s="341"/>
      <c r="D1929" s="342"/>
      <c r="E1929" s="342"/>
      <c r="F1929" s="342"/>
      <c r="G1929" s="342"/>
      <c r="H1929" s="342"/>
      <c r="I1929" s="342"/>
      <c r="J1929" s="342"/>
      <c r="K1929" s="342"/>
      <c r="L1929" s="343"/>
      <c r="M1929" s="344"/>
      <c r="N1929" s="344"/>
      <c r="O1929" s="344"/>
      <c r="P1929" s="344"/>
      <c r="Q1929" s="344"/>
      <c r="R1929" s="344"/>
      <c r="S1929" s="344"/>
      <c r="T1929" s="344"/>
      <c r="U1929" s="344"/>
      <c r="V1929" s="344"/>
      <c r="W1929" s="315"/>
      <c r="X1929" s="316"/>
      <c r="Y1929" s="318"/>
      <c r="Z1929" s="16"/>
      <c r="AA1929" s="16"/>
      <c r="AB1929" s="17"/>
    </row>
    <row r="1930" spans="2:28" ht="38.25" customHeight="1" x14ac:dyDescent="0.2">
      <c r="B1930" s="4">
        <f t="shared" si="26"/>
        <v>1878</v>
      </c>
      <c r="C1930" s="341"/>
      <c r="D1930" s="342"/>
      <c r="E1930" s="342"/>
      <c r="F1930" s="342"/>
      <c r="G1930" s="342"/>
      <c r="H1930" s="342"/>
      <c r="I1930" s="342"/>
      <c r="J1930" s="342"/>
      <c r="K1930" s="342"/>
      <c r="L1930" s="343"/>
      <c r="M1930" s="344"/>
      <c r="N1930" s="344"/>
      <c r="O1930" s="344"/>
      <c r="P1930" s="344"/>
      <c r="Q1930" s="344"/>
      <c r="R1930" s="344"/>
      <c r="S1930" s="344"/>
      <c r="T1930" s="344"/>
      <c r="U1930" s="344"/>
      <c r="V1930" s="344"/>
      <c r="W1930" s="315"/>
      <c r="X1930" s="316"/>
      <c r="Y1930" s="318"/>
      <c r="Z1930" s="16"/>
      <c r="AA1930" s="16"/>
      <c r="AB1930" s="17"/>
    </row>
    <row r="1931" spans="2:28" ht="38.25" customHeight="1" x14ac:dyDescent="0.2">
      <c r="B1931" s="4">
        <f t="shared" si="26"/>
        <v>1879</v>
      </c>
      <c r="C1931" s="341"/>
      <c r="D1931" s="342"/>
      <c r="E1931" s="342"/>
      <c r="F1931" s="342"/>
      <c r="G1931" s="342"/>
      <c r="H1931" s="342"/>
      <c r="I1931" s="342"/>
      <c r="J1931" s="342"/>
      <c r="K1931" s="342"/>
      <c r="L1931" s="343"/>
      <c r="M1931" s="344"/>
      <c r="N1931" s="344"/>
      <c r="O1931" s="344"/>
      <c r="P1931" s="344"/>
      <c r="Q1931" s="344"/>
      <c r="R1931" s="344"/>
      <c r="S1931" s="344"/>
      <c r="T1931" s="344"/>
      <c r="U1931" s="344"/>
      <c r="V1931" s="344"/>
      <c r="W1931" s="315"/>
      <c r="X1931" s="316"/>
      <c r="Y1931" s="318"/>
      <c r="Z1931" s="16"/>
      <c r="AA1931" s="16"/>
      <c r="AB1931" s="17"/>
    </row>
    <row r="1932" spans="2:28" ht="38.25" customHeight="1" x14ac:dyDescent="0.2">
      <c r="B1932" s="4">
        <f t="shared" si="26"/>
        <v>1880</v>
      </c>
      <c r="C1932" s="341"/>
      <c r="D1932" s="342"/>
      <c r="E1932" s="342"/>
      <c r="F1932" s="342"/>
      <c r="G1932" s="342"/>
      <c r="H1932" s="342"/>
      <c r="I1932" s="342"/>
      <c r="J1932" s="342"/>
      <c r="K1932" s="342"/>
      <c r="L1932" s="343"/>
      <c r="M1932" s="344"/>
      <c r="N1932" s="344"/>
      <c r="O1932" s="344"/>
      <c r="P1932" s="344"/>
      <c r="Q1932" s="344"/>
      <c r="R1932" s="344"/>
      <c r="S1932" s="344"/>
      <c r="T1932" s="344"/>
      <c r="U1932" s="344"/>
      <c r="V1932" s="344"/>
      <c r="W1932" s="315"/>
      <c r="X1932" s="316"/>
      <c r="Y1932" s="318"/>
      <c r="Z1932" s="16"/>
      <c r="AA1932" s="16"/>
      <c r="AB1932" s="17"/>
    </row>
    <row r="1933" spans="2:28" ht="38.25" customHeight="1" x14ac:dyDescent="0.2">
      <c r="B1933" s="4">
        <f t="shared" si="26"/>
        <v>1881</v>
      </c>
      <c r="C1933" s="341"/>
      <c r="D1933" s="342"/>
      <c r="E1933" s="342"/>
      <c r="F1933" s="342"/>
      <c r="G1933" s="342"/>
      <c r="H1933" s="342"/>
      <c r="I1933" s="342"/>
      <c r="J1933" s="342"/>
      <c r="K1933" s="342"/>
      <c r="L1933" s="343"/>
      <c r="M1933" s="344"/>
      <c r="N1933" s="344"/>
      <c r="O1933" s="344"/>
      <c r="P1933" s="344"/>
      <c r="Q1933" s="344"/>
      <c r="R1933" s="344"/>
      <c r="S1933" s="344"/>
      <c r="T1933" s="344"/>
      <c r="U1933" s="344"/>
      <c r="V1933" s="344"/>
      <c r="W1933" s="315"/>
      <c r="X1933" s="316"/>
      <c r="Y1933" s="318"/>
      <c r="Z1933" s="16"/>
      <c r="AA1933" s="16"/>
      <c r="AB1933" s="17"/>
    </row>
    <row r="1934" spans="2:28" ht="38.25" customHeight="1" x14ac:dyDescent="0.2">
      <c r="B1934" s="4">
        <f t="shared" si="26"/>
        <v>1882</v>
      </c>
      <c r="C1934" s="341"/>
      <c r="D1934" s="342"/>
      <c r="E1934" s="342"/>
      <c r="F1934" s="342"/>
      <c r="G1934" s="342"/>
      <c r="H1934" s="342"/>
      <c r="I1934" s="342"/>
      <c r="J1934" s="342"/>
      <c r="K1934" s="342"/>
      <c r="L1934" s="343"/>
      <c r="M1934" s="344"/>
      <c r="N1934" s="344"/>
      <c r="O1934" s="344"/>
      <c r="P1934" s="344"/>
      <c r="Q1934" s="344"/>
      <c r="R1934" s="344"/>
      <c r="S1934" s="344"/>
      <c r="T1934" s="344"/>
      <c r="U1934" s="344"/>
      <c r="V1934" s="344"/>
      <c r="W1934" s="315"/>
      <c r="X1934" s="316"/>
      <c r="Y1934" s="318"/>
      <c r="Z1934" s="16"/>
      <c r="AA1934" s="16"/>
      <c r="AB1934" s="17"/>
    </row>
    <row r="1935" spans="2:28" ht="38.25" customHeight="1" x14ac:dyDescent="0.2">
      <c r="B1935" s="4">
        <f t="shared" si="26"/>
        <v>1883</v>
      </c>
      <c r="C1935" s="341"/>
      <c r="D1935" s="342"/>
      <c r="E1935" s="342"/>
      <c r="F1935" s="342"/>
      <c r="G1935" s="342"/>
      <c r="H1935" s="342"/>
      <c r="I1935" s="342"/>
      <c r="J1935" s="342"/>
      <c r="K1935" s="342"/>
      <c r="L1935" s="343"/>
      <c r="M1935" s="344"/>
      <c r="N1935" s="344"/>
      <c r="O1935" s="344"/>
      <c r="P1935" s="344"/>
      <c r="Q1935" s="344"/>
      <c r="R1935" s="344"/>
      <c r="S1935" s="344"/>
      <c r="T1935" s="344"/>
      <c r="U1935" s="344"/>
      <c r="V1935" s="344"/>
      <c r="W1935" s="315"/>
      <c r="X1935" s="316"/>
      <c r="Y1935" s="318"/>
      <c r="Z1935" s="16"/>
      <c r="AA1935" s="16"/>
      <c r="AB1935" s="17"/>
    </row>
    <row r="1936" spans="2:28" ht="38.25" customHeight="1" x14ac:dyDescent="0.2">
      <c r="B1936" s="4">
        <f t="shared" ref="B1936:B1999" si="27">B1935+1</f>
        <v>1884</v>
      </c>
      <c r="C1936" s="341"/>
      <c r="D1936" s="342"/>
      <c r="E1936" s="342"/>
      <c r="F1936" s="342"/>
      <c r="G1936" s="342"/>
      <c r="H1936" s="342"/>
      <c r="I1936" s="342"/>
      <c r="J1936" s="342"/>
      <c r="K1936" s="342"/>
      <c r="L1936" s="343"/>
      <c r="M1936" s="344"/>
      <c r="N1936" s="344"/>
      <c r="O1936" s="344"/>
      <c r="P1936" s="344"/>
      <c r="Q1936" s="344"/>
      <c r="R1936" s="344"/>
      <c r="S1936" s="344"/>
      <c r="T1936" s="344"/>
      <c r="U1936" s="344"/>
      <c r="V1936" s="344"/>
      <c r="W1936" s="315"/>
      <c r="X1936" s="316"/>
      <c r="Y1936" s="318"/>
      <c r="Z1936" s="16"/>
      <c r="AA1936" s="16"/>
      <c r="AB1936" s="17"/>
    </row>
    <row r="1937" spans="2:28" ht="38.25" customHeight="1" x14ac:dyDescent="0.2">
      <c r="B1937" s="4">
        <f t="shared" si="27"/>
        <v>1885</v>
      </c>
      <c r="C1937" s="341"/>
      <c r="D1937" s="342"/>
      <c r="E1937" s="342"/>
      <c r="F1937" s="342"/>
      <c r="G1937" s="342"/>
      <c r="H1937" s="342"/>
      <c r="I1937" s="342"/>
      <c r="J1937" s="342"/>
      <c r="K1937" s="342"/>
      <c r="L1937" s="343"/>
      <c r="M1937" s="344"/>
      <c r="N1937" s="344"/>
      <c r="O1937" s="344"/>
      <c r="P1937" s="344"/>
      <c r="Q1937" s="344"/>
      <c r="R1937" s="344"/>
      <c r="S1937" s="344"/>
      <c r="T1937" s="344"/>
      <c r="U1937" s="344"/>
      <c r="V1937" s="344"/>
      <c r="W1937" s="315"/>
      <c r="X1937" s="316"/>
      <c r="Y1937" s="318"/>
      <c r="Z1937" s="16"/>
      <c r="AA1937" s="16"/>
      <c r="AB1937" s="17"/>
    </row>
    <row r="1938" spans="2:28" ht="38.25" customHeight="1" x14ac:dyDescent="0.2">
      <c r="B1938" s="4">
        <f t="shared" si="27"/>
        <v>1886</v>
      </c>
      <c r="C1938" s="341"/>
      <c r="D1938" s="342"/>
      <c r="E1938" s="342"/>
      <c r="F1938" s="342"/>
      <c r="G1938" s="342"/>
      <c r="H1938" s="342"/>
      <c r="I1938" s="342"/>
      <c r="J1938" s="342"/>
      <c r="K1938" s="342"/>
      <c r="L1938" s="343"/>
      <c r="M1938" s="344"/>
      <c r="N1938" s="344"/>
      <c r="O1938" s="344"/>
      <c r="P1938" s="344"/>
      <c r="Q1938" s="344"/>
      <c r="R1938" s="344"/>
      <c r="S1938" s="344"/>
      <c r="T1938" s="344"/>
      <c r="U1938" s="344"/>
      <c r="V1938" s="344"/>
      <c r="W1938" s="315"/>
      <c r="X1938" s="316"/>
      <c r="Y1938" s="318"/>
      <c r="Z1938" s="16"/>
      <c r="AA1938" s="16"/>
      <c r="AB1938" s="17"/>
    </row>
    <row r="1939" spans="2:28" ht="38.25" customHeight="1" x14ac:dyDescent="0.2">
      <c r="B1939" s="4">
        <f t="shared" si="27"/>
        <v>1887</v>
      </c>
      <c r="C1939" s="341"/>
      <c r="D1939" s="342"/>
      <c r="E1939" s="342"/>
      <c r="F1939" s="342"/>
      <c r="G1939" s="342"/>
      <c r="H1939" s="342"/>
      <c r="I1939" s="342"/>
      <c r="J1939" s="342"/>
      <c r="K1939" s="342"/>
      <c r="L1939" s="343"/>
      <c r="M1939" s="344"/>
      <c r="N1939" s="344"/>
      <c r="O1939" s="344"/>
      <c r="P1939" s="344"/>
      <c r="Q1939" s="344"/>
      <c r="R1939" s="344"/>
      <c r="S1939" s="344"/>
      <c r="T1939" s="344"/>
      <c r="U1939" s="344"/>
      <c r="V1939" s="344"/>
      <c r="W1939" s="315"/>
      <c r="X1939" s="316"/>
      <c r="Y1939" s="318"/>
      <c r="Z1939" s="16"/>
      <c r="AA1939" s="16"/>
      <c r="AB1939" s="17"/>
    </row>
    <row r="1940" spans="2:28" ht="38.25" customHeight="1" x14ac:dyDescent="0.2">
      <c r="B1940" s="4">
        <f t="shared" si="27"/>
        <v>1888</v>
      </c>
      <c r="C1940" s="341"/>
      <c r="D1940" s="342"/>
      <c r="E1940" s="342"/>
      <c r="F1940" s="342"/>
      <c r="G1940" s="342"/>
      <c r="H1940" s="342"/>
      <c r="I1940" s="342"/>
      <c r="J1940" s="342"/>
      <c r="K1940" s="342"/>
      <c r="L1940" s="343"/>
      <c r="M1940" s="344"/>
      <c r="N1940" s="344"/>
      <c r="O1940" s="344"/>
      <c r="P1940" s="344"/>
      <c r="Q1940" s="344"/>
      <c r="R1940" s="344"/>
      <c r="S1940" s="344"/>
      <c r="T1940" s="344"/>
      <c r="U1940" s="344"/>
      <c r="V1940" s="344"/>
      <c r="W1940" s="315"/>
      <c r="X1940" s="316"/>
      <c r="Y1940" s="318"/>
      <c r="Z1940" s="16"/>
      <c r="AA1940" s="16"/>
      <c r="AB1940" s="17"/>
    </row>
    <row r="1941" spans="2:28" ht="38.25" customHeight="1" x14ac:dyDescent="0.2">
      <c r="B1941" s="4">
        <f t="shared" si="27"/>
        <v>1889</v>
      </c>
      <c r="C1941" s="341"/>
      <c r="D1941" s="342"/>
      <c r="E1941" s="342"/>
      <c r="F1941" s="342"/>
      <c r="G1941" s="342"/>
      <c r="H1941" s="342"/>
      <c r="I1941" s="342"/>
      <c r="J1941" s="342"/>
      <c r="K1941" s="342"/>
      <c r="L1941" s="343"/>
      <c r="M1941" s="344"/>
      <c r="N1941" s="344"/>
      <c r="O1941" s="344"/>
      <c r="P1941" s="344"/>
      <c r="Q1941" s="344"/>
      <c r="R1941" s="344"/>
      <c r="S1941" s="344"/>
      <c r="T1941" s="344"/>
      <c r="U1941" s="344"/>
      <c r="V1941" s="344"/>
      <c r="W1941" s="315"/>
      <c r="X1941" s="316"/>
      <c r="Y1941" s="318"/>
      <c r="Z1941" s="16"/>
      <c r="AA1941" s="16"/>
      <c r="AB1941" s="17"/>
    </row>
    <row r="1942" spans="2:28" ht="38.25" customHeight="1" x14ac:dyDescent="0.2">
      <c r="B1942" s="4">
        <f t="shared" si="27"/>
        <v>1890</v>
      </c>
      <c r="C1942" s="341"/>
      <c r="D1942" s="342"/>
      <c r="E1942" s="342"/>
      <c r="F1942" s="342"/>
      <c r="G1942" s="342"/>
      <c r="H1942" s="342"/>
      <c r="I1942" s="342"/>
      <c r="J1942" s="342"/>
      <c r="K1942" s="342"/>
      <c r="L1942" s="343"/>
      <c r="M1942" s="344"/>
      <c r="N1942" s="344"/>
      <c r="O1942" s="344"/>
      <c r="P1942" s="344"/>
      <c r="Q1942" s="344"/>
      <c r="R1942" s="344"/>
      <c r="S1942" s="344"/>
      <c r="T1942" s="344"/>
      <c r="U1942" s="344"/>
      <c r="V1942" s="344"/>
      <c r="W1942" s="315"/>
      <c r="X1942" s="316"/>
      <c r="Y1942" s="318"/>
      <c r="Z1942" s="16"/>
      <c r="AA1942" s="16"/>
      <c r="AB1942" s="17"/>
    </row>
    <row r="1943" spans="2:28" ht="38.25" customHeight="1" x14ac:dyDescent="0.2">
      <c r="B1943" s="4">
        <f t="shared" si="27"/>
        <v>1891</v>
      </c>
      <c r="C1943" s="341"/>
      <c r="D1943" s="342"/>
      <c r="E1943" s="342"/>
      <c r="F1943" s="342"/>
      <c r="G1943" s="342"/>
      <c r="H1943" s="342"/>
      <c r="I1943" s="342"/>
      <c r="J1943" s="342"/>
      <c r="K1943" s="342"/>
      <c r="L1943" s="343"/>
      <c r="M1943" s="344"/>
      <c r="N1943" s="344"/>
      <c r="O1943" s="344"/>
      <c r="P1943" s="344"/>
      <c r="Q1943" s="344"/>
      <c r="R1943" s="344"/>
      <c r="S1943" s="344"/>
      <c r="T1943" s="344"/>
      <c r="U1943" s="344"/>
      <c r="V1943" s="344"/>
      <c r="W1943" s="315"/>
      <c r="X1943" s="316"/>
      <c r="Y1943" s="318"/>
      <c r="Z1943" s="16"/>
      <c r="AA1943" s="16"/>
      <c r="AB1943" s="17"/>
    </row>
    <row r="1944" spans="2:28" ht="38.25" customHeight="1" x14ac:dyDescent="0.2">
      <c r="B1944" s="4">
        <f t="shared" si="27"/>
        <v>1892</v>
      </c>
      <c r="C1944" s="341"/>
      <c r="D1944" s="342"/>
      <c r="E1944" s="342"/>
      <c r="F1944" s="342"/>
      <c r="G1944" s="342"/>
      <c r="H1944" s="342"/>
      <c r="I1944" s="342"/>
      <c r="J1944" s="342"/>
      <c r="K1944" s="342"/>
      <c r="L1944" s="343"/>
      <c r="M1944" s="344"/>
      <c r="N1944" s="344"/>
      <c r="O1944" s="344"/>
      <c r="P1944" s="344"/>
      <c r="Q1944" s="344"/>
      <c r="R1944" s="344"/>
      <c r="S1944" s="344"/>
      <c r="T1944" s="344"/>
      <c r="U1944" s="344"/>
      <c r="V1944" s="344"/>
      <c r="W1944" s="315"/>
      <c r="X1944" s="316"/>
      <c r="Y1944" s="318"/>
      <c r="Z1944" s="16"/>
      <c r="AA1944" s="16"/>
      <c r="AB1944" s="17"/>
    </row>
    <row r="1945" spans="2:28" ht="38.25" customHeight="1" x14ac:dyDescent="0.2">
      <c r="B1945" s="4">
        <f t="shared" si="27"/>
        <v>1893</v>
      </c>
      <c r="C1945" s="341"/>
      <c r="D1945" s="342"/>
      <c r="E1945" s="342"/>
      <c r="F1945" s="342"/>
      <c r="G1945" s="342"/>
      <c r="H1945" s="342"/>
      <c r="I1945" s="342"/>
      <c r="J1945" s="342"/>
      <c r="K1945" s="342"/>
      <c r="L1945" s="343"/>
      <c r="M1945" s="344"/>
      <c r="N1945" s="344"/>
      <c r="O1945" s="344"/>
      <c r="P1945" s="344"/>
      <c r="Q1945" s="344"/>
      <c r="R1945" s="344"/>
      <c r="S1945" s="344"/>
      <c r="T1945" s="344"/>
      <c r="U1945" s="344"/>
      <c r="V1945" s="344"/>
      <c r="W1945" s="315"/>
      <c r="X1945" s="316"/>
      <c r="Y1945" s="318"/>
      <c r="Z1945" s="16"/>
      <c r="AA1945" s="16"/>
      <c r="AB1945" s="17"/>
    </row>
    <row r="1946" spans="2:28" ht="38.25" customHeight="1" x14ac:dyDescent="0.2">
      <c r="B1946" s="4">
        <f t="shared" si="27"/>
        <v>1894</v>
      </c>
      <c r="C1946" s="341"/>
      <c r="D1946" s="342"/>
      <c r="E1946" s="342"/>
      <c r="F1946" s="342"/>
      <c r="G1946" s="342"/>
      <c r="H1946" s="342"/>
      <c r="I1946" s="342"/>
      <c r="J1946" s="342"/>
      <c r="K1946" s="342"/>
      <c r="L1946" s="343"/>
      <c r="M1946" s="344"/>
      <c r="N1946" s="344"/>
      <c r="O1946" s="344"/>
      <c r="P1946" s="344"/>
      <c r="Q1946" s="344"/>
      <c r="R1946" s="344"/>
      <c r="S1946" s="344"/>
      <c r="T1946" s="344"/>
      <c r="U1946" s="344"/>
      <c r="V1946" s="344"/>
      <c r="W1946" s="315"/>
      <c r="X1946" s="316"/>
      <c r="Y1946" s="318"/>
      <c r="Z1946" s="16"/>
      <c r="AA1946" s="16"/>
      <c r="AB1946" s="17"/>
    </row>
    <row r="1947" spans="2:28" ht="38.25" customHeight="1" x14ac:dyDescent="0.2">
      <c r="B1947" s="4">
        <f t="shared" si="27"/>
        <v>1895</v>
      </c>
      <c r="C1947" s="341"/>
      <c r="D1947" s="342"/>
      <c r="E1947" s="342"/>
      <c r="F1947" s="342"/>
      <c r="G1947" s="342"/>
      <c r="H1947" s="342"/>
      <c r="I1947" s="342"/>
      <c r="J1947" s="342"/>
      <c r="K1947" s="342"/>
      <c r="L1947" s="343"/>
      <c r="M1947" s="344"/>
      <c r="N1947" s="344"/>
      <c r="O1947" s="344"/>
      <c r="P1947" s="344"/>
      <c r="Q1947" s="344"/>
      <c r="R1947" s="344"/>
      <c r="S1947" s="344"/>
      <c r="T1947" s="344"/>
      <c r="U1947" s="344"/>
      <c r="V1947" s="344"/>
      <c r="W1947" s="315"/>
      <c r="X1947" s="316"/>
      <c r="Y1947" s="318"/>
      <c r="Z1947" s="16"/>
      <c r="AA1947" s="16"/>
      <c r="AB1947" s="17"/>
    </row>
    <row r="1948" spans="2:28" ht="38.25" customHeight="1" x14ac:dyDescent="0.2">
      <c r="B1948" s="4">
        <f t="shared" si="27"/>
        <v>1896</v>
      </c>
      <c r="C1948" s="341"/>
      <c r="D1948" s="342"/>
      <c r="E1948" s="342"/>
      <c r="F1948" s="342"/>
      <c r="G1948" s="342"/>
      <c r="H1948" s="342"/>
      <c r="I1948" s="342"/>
      <c r="J1948" s="342"/>
      <c r="K1948" s="342"/>
      <c r="L1948" s="343"/>
      <c r="M1948" s="344"/>
      <c r="N1948" s="344"/>
      <c r="O1948" s="344"/>
      <c r="P1948" s="344"/>
      <c r="Q1948" s="344"/>
      <c r="R1948" s="344"/>
      <c r="S1948" s="344"/>
      <c r="T1948" s="344"/>
      <c r="U1948" s="344"/>
      <c r="V1948" s="344"/>
      <c r="W1948" s="315"/>
      <c r="X1948" s="316"/>
      <c r="Y1948" s="318"/>
      <c r="Z1948" s="16"/>
      <c r="AA1948" s="16"/>
      <c r="AB1948" s="17"/>
    </row>
    <row r="1949" spans="2:28" ht="38.25" customHeight="1" x14ac:dyDescent="0.2">
      <c r="B1949" s="4">
        <f t="shared" si="27"/>
        <v>1897</v>
      </c>
      <c r="C1949" s="341"/>
      <c r="D1949" s="342"/>
      <c r="E1949" s="342"/>
      <c r="F1949" s="342"/>
      <c r="G1949" s="342"/>
      <c r="H1949" s="342"/>
      <c r="I1949" s="342"/>
      <c r="J1949" s="342"/>
      <c r="K1949" s="342"/>
      <c r="L1949" s="343"/>
      <c r="M1949" s="344"/>
      <c r="N1949" s="344"/>
      <c r="O1949" s="344"/>
      <c r="P1949" s="344"/>
      <c r="Q1949" s="344"/>
      <c r="R1949" s="344"/>
      <c r="S1949" s="344"/>
      <c r="T1949" s="344"/>
      <c r="U1949" s="344"/>
      <c r="V1949" s="344"/>
      <c r="W1949" s="315"/>
      <c r="X1949" s="316"/>
      <c r="Y1949" s="318"/>
      <c r="Z1949" s="16"/>
      <c r="AA1949" s="16"/>
      <c r="AB1949" s="17"/>
    </row>
    <row r="1950" spans="2:28" ht="38.25" customHeight="1" x14ac:dyDescent="0.2">
      <c r="B1950" s="4">
        <f t="shared" si="27"/>
        <v>1898</v>
      </c>
      <c r="C1950" s="341"/>
      <c r="D1950" s="342"/>
      <c r="E1950" s="342"/>
      <c r="F1950" s="342"/>
      <c r="G1950" s="342"/>
      <c r="H1950" s="342"/>
      <c r="I1950" s="342"/>
      <c r="J1950" s="342"/>
      <c r="K1950" s="342"/>
      <c r="L1950" s="343"/>
      <c r="M1950" s="344"/>
      <c r="N1950" s="344"/>
      <c r="O1950" s="344"/>
      <c r="P1950" s="344"/>
      <c r="Q1950" s="344"/>
      <c r="R1950" s="344"/>
      <c r="S1950" s="344"/>
      <c r="T1950" s="344"/>
      <c r="U1950" s="344"/>
      <c r="V1950" s="344"/>
      <c r="W1950" s="315"/>
      <c r="X1950" s="316"/>
      <c r="Y1950" s="318"/>
      <c r="Z1950" s="16"/>
      <c r="AA1950" s="16"/>
      <c r="AB1950" s="17"/>
    </row>
    <row r="1951" spans="2:28" ht="38.25" customHeight="1" x14ac:dyDescent="0.2">
      <c r="B1951" s="4">
        <f t="shared" si="27"/>
        <v>1899</v>
      </c>
      <c r="C1951" s="341"/>
      <c r="D1951" s="342"/>
      <c r="E1951" s="342"/>
      <c r="F1951" s="342"/>
      <c r="G1951" s="342"/>
      <c r="H1951" s="342"/>
      <c r="I1951" s="342"/>
      <c r="J1951" s="342"/>
      <c r="K1951" s="342"/>
      <c r="L1951" s="343"/>
      <c r="M1951" s="344"/>
      <c r="N1951" s="344"/>
      <c r="O1951" s="344"/>
      <c r="P1951" s="344"/>
      <c r="Q1951" s="344"/>
      <c r="R1951" s="344"/>
      <c r="S1951" s="344"/>
      <c r="T1951" s="344"/>
      <c r="U1951" s="344"/>
      <c r="V1951" s="344"/>
      <c r="W1951" s="315"/>
      <c r="X1951" s="316"/>
      <c r="Y1951" s="318"/>
      <c r="Z1951" s="16"/>
      <c r="AA1951" s="16"/>
      <c r="AB1951" s="17"/>
    </row>
    <row r="1952" spans="2:28" ht="38.25" customHeight="1" x14ac:dyDescent="0.2">
      <c r="B1952" s="4">
        <f t="shared" si="27"/>
        <v>1900</v>
      </c>
      <c r="C1952" s="341"/>
      <c r="D1952" s="342"/>
      <c r="E1952" s="342"/>
      <c r="F1952" s="342"/>
      <c r="G1952" s="342"/>
      <c r="H1952" s="342"/>
      <c r="I1952" s="342"/>
      <c r="J1952" s="342"/>
      <c r="K1952" s="342"/>
      <c r="L1952" s="343"/>
      <c r="M1952" s="344"/>
      <c r="N1952" s="344"/>
      <c r="O1952" s="344"/>
      <c r="P1952" s="344"/>
      <c r="Q1952" s="344"/>
      <c r="R1952" s="344"/>
      <c r="S1952" s="344"/>
      <c r="T1952" s="344"/>
      <c r="U1952" s="344"/>
      <c r="V1952" s="344"/>
      <c r="W1952" s="315"/>
      <c r="X1952" s="316"/>
      <c r="Y1952" s="318"/>
      <c r="Z1952" s="16"/>
      <c r="AA1952" s="16"/>
      <c r="AB1952" s="17"/>
    </row>
    <row r="1953" spans="2:28" ht="38.25" customHeight="1" x14ac:dyDescent="0.2">
      <c r="B1953" s="4">
        <f t="shared" si="27"/>
        <v>1901</v>
      </c>
      <c r="C1953" s="341"/>
      <c r="D1953" s="342"/>
      <c r="E1953" s="342"/>
      <c r="F1953" s="342"/>
      <c r="G1953" s="342"/>
      <c r="H1953" s="342"/>
      <c r="I1953" s="342"/>
      <c r="J1953" s="342"/>
      <c r="K1953" s="342"/>
      <c r="L1953" s="343"/>
      <c r="M1953" s="344"/>
      <c r="N1953" s="344"/>
      <c r="O1953" s="344"/>
      <c r="P1953" s="344"/>
      <c r="Q1953" s="344"/>
      <c r="R1953" s="344"/>
      <c r="S1953" s="344"/>
      <c r="T1953" s="344"/>
      <c r="U1953" s="344"/>
      <c r="V1953" s="344"/>
      <c r="W1953" s="315"/>
      <c r="X1953" s="316"/>
      <c r="Y1953" s="318"/>
      <c r="Z1953" s="16"/>
      <c r="AA1953" s="16"/>
      <c r="AB1953" s="17"/>
    </row>
    <row r="1954" spans="2:28" ht="38.25" customHeight="1" x14ac:dyDescent="0.2">
      <c r="B1954" s="4">
        <f t="shared" si="27"/>
        <v>1902</v>
      </c>
      <c r="C1954" s="341"/>
      <c r="D1954" s="342"/>
      <c r="E1954" s="342"/>
      <c r="F1954" s="342"/>
      <c r="G1954" s="342"/>
      <c r="H1954" s="342"/>
      <c r="I1954" s="342"/>
      <c r="J1954" s="342"/>
      <c r="K1954" s="342"/>
      <c r="L1954" s="343"/>
      <c r="M1954" s="344"/>
      <c r="N1954" s="344"/>
      <c r="O1954" s="344"/>
      <c r="P1954" s="344"/>
      <c r="Q1954" s="344"/>
      <c r="R1954" s="344"/>
      <c r="S1954" s="344"/>
      <c r="T1954" s="344"/>
      <c r="U1954" s="344"/>
      <c r="V1954" s="344"/>
      <c r="W1954" s="315"/>
      <c r="X1954" s="316"/>
      <c r="Y1954" s="318"/>
      <c r="Z1954" s="16"/>
      <c r="AA1954" s="16"/>
      <c r="AB1954" s="17"/>
    </row>
    <row r="1955" spans="2:28" ht="38.25" customHeight="1" x14ac:dyDescent="0.2">
      <c r="B1955" s="4">
        <f t="shared" si="27"/>
        <v>1903</v>
      </c>
      <c r="C1955" s="341"/>
      <c r="D1955" s="342"/>
      <c r="E1955" s="342"/>
      <c r="F1955" s="342"/>
      <c r="G1955" s="342"/>
      <c r="H1955" s="342"/>
      <c r="I1955" s="342"/>
      <c r="J1955" s="342"/>
      <c r="K1955" s="342"/>
      <c r="L1955" s="343"/>
      <c r="M1955" s="344"/>
      <c r="N1955" s="344"/>
      <c r="O1955" s="344"/>
      <c r="P1955" s="344"/>
      <c r="Q1955" s="344"/>
      <c r="R1955" s="344"/>
      <c r="S1955" s="344"/>
      <c r="T1955" s="344"/>
      <c r="U1955" s="344"/>
      <c r="V1955" s="344"/>
      <c r="W1955" s="315"/>
      <c r="X1955" s="316"/>
      <c r="Y1955" s="318"/>
      <c r="Z1955" s="16"/>
      <c r="AA1955" s="16"/>
      <c r="AB1955" s="17"/>
    </row>
    <row r="1956" spans="2:28" ht="38.25" customHeight="1" x14ac:dyDescent="0.2">
      <c r="B1956" s="4">
        <f t="shared" si="27"/>
        <v>1904</v>
      </c>
      <c r="C1956" s="341"/>
      <c r="D1956" s="342"/>
      <c r="E1956" s="342"/>
      <c r="F1956" s="342"/>
      <c r="G1956" s="342"/>
      <c r="H1956" s="342"/>
      <c r="I1956" s="342"/>
      <c r="J1956" s="342"/>
      <c r="K1956" s="342"/>
      <c r="L1956" s="343"/>
      <c r="M1956" s="344"/>
      <c r="N1956" s="344"/>
      <c r="O1956" s="344"/>
      <c r="P1956" s="344"/>
      <c r="Q1956" s="344"/>
      <c r="R1956" s="344"/>
      <c r="S1956" s="344"/>
      <c r="T1956" s="344"/>
      <c r="U1956" s="344"/>
      <c r="V1956" s="344"/>
      <c r="W1956" s="315"/>
      <c r="X1956" s="316"/>
      <c r="Y1956" s="318"/>
      <c r="Z1956" s="16"/>
      <c r="AA1956" s="16"/>
      <c r="AB1956" s="17"/>
    </row>
    <row r="1957" spans="2:28" ht="38.25" customHeight="1" x14ac:dyDescent="0.2">
      <c r="B1957" s="4">
        <f t="shared" si="27"/>
        <v>1905</v>
      </c>
      <c r="C1957" s="341"/>
      <c r="D1957" s="342"/>
      <c r="E1957" s="342"/>
      <c r="F1957" s="342"/>
      <c r="G1957" s="342"/>
      <c r="H1957" s="342"/>
      <c r="I1957" s="342"/>
      <c r="J1957" s="342"/>
      <c r="K1957" s="342"/>
      <c r="L1957" s="343"/>
      <c r="M1957" s="344"/>
      <c r="N1957" s="344"/>
      <c r="O1957" s="344"/>
      <c r="P1957" s="344"/>
      <c r="Q1957" s="344"/>
      <c r="R1957" s="344"/>
      <c r="S1957" s="344"/>
      <c r="T1957" s="344"/>
      <c r="U1957" s="344"/>
      <c r="V1957" s="344"/>
      <c r="W1957" s="315"/>
      <c r="X1957" s="316"/>
      <c r="Y1957" s="318"/>
      <c r="Z1957" s="16"/>
      <c r="AA1957" s="16"/>
      <c r="AB1957" s="17"/>
    </row>
    <row r="1958" spans="2:28" ht="38.25" customHeight="1" x14ac:dyDescent="0.2">
      <c r="B1958" s="4">
        <f t="shared" si="27"/>
        <v>1906</v>
      </c>
      <c r="C1958" s="341"/>
      <c r="D1958" s="342"/>
      <c r="E1958" s="342"/>
      <c r="F1958" s="342"/>
      <c r="G1958" s="342"/>
      <c r="H1958" s="342"/>
      <c r="I1958" s="342"/>
      <c r="J1958" s="342"/>
      <c r="K1958" s="342"/>
      <c r="L1958" s="343"/>
      <c r="M1958" s="344"/>
      <c r="N1958" s="344"/>
      <c r="O1958" s="344"/>
      <c r="P1958" s="344"/>
      <c r="Q1958" s="344"/>
      <c r="R1958" s="344"/>
      <c r="S1958" s="344"/>
      <c r="T1958" s="344"/>
      <c r="U1958" s="344"/>
      <c r="V1958" s="344"/>
      <c r="W1958" s="315"/>
      <c r="X1958" s="316"/>
      <c r="Y1958" s="318"/>
      <c r="Z1958" s="16"/>
      <c r="AA1958" s="16"/>
      <c r="AB1958" s="17"/>
    </row>
    <row r="1959" spans="2:28" ht="38.25" customHeight="1" x14ac:dyDescent="0.2">
      <c r="B1959" s="4">
        <f t="shared" si="27"/>
        <v>1907</v>
      </c>
      <c r="C1959" s="341"/>
      <c r="D1959" s="342"/>
      <c r="E1959" s="342"/>
      <c r="F1959" s="342"/>
      <c r="G1959" s="342"/>
      <c r="H1959" s="342"/>
      <c r="I1959" s="342"/>
      <c r="J1959" s="342"/>
      <c r="K1959" s="342"/>
      <c r="L1959" s="343"/>
      <c r="M1959" s="344"/>
      <c r="N1959" s="344"/>
      <c r="O1959" s="344"/>
      <c r="P1959" s="344"/>
      <c r="Q1959" s="344"/>
      <c r="R1959" s="344"/>
      <c r="S1959" s="344"/>
      <c r="T1959" s="344"/>
      <c r="U1959" s="344"/>
      <c r="V1959" s="344"/>
      <c r="W1959" s="315"/>
      <c r="X1959" s="316"/>
      <c r="Y1959" s="318"/>
      <c r="Z1959" s="16"/>
      <c r="AA1959" s="16"/>
      <c r="AB1959" s="17"/>
    </row>
    <row r="1960" spans="2:28" ht="38.25" customHeight="1" x14ac:dyDescent="0.2">
      <c r="B1960" s="4">
        <f t="shared" si="27"/>
        <v>1908</v>
      </c>
      <c r="C1960" s="341"/>
      <c r="D1960" s="342"/>
      <c r="E1960" s="342"/>
      <c r="F1960" s="342"/>
      <c r="G1960" s="342"/>
      <c r="H1960" s="342"/>
      <c r="I1960" s="342"/>
      <c r="J1960" s="342"/>
      <c r="K1960" s="342"/>
      <c r="L1960" s="343"/>
      <c r="M1960" s="344"/>
      <c r="N1960" s="344"/>
      <c r="O1960" s="344"/>
      <c r="P1960" s="344"/>
      <c r="Q1960" s="344"/>
      <c r="R1960" s="344"/>
      <c r="S1960" s="344"/>
      <c r="T1960" s="344"/>
      <c r="U1960" s="344"/>
      <c r="V1960" s="344"/>
      <c r="W1960" s="315"/>
      <c r="X1960" s="316"/>
      <c r="Y1960" s="318"/>
      <c r="Z1960" s="16"/>
      <c r="AA1960" s="16"/>
      <c r="AB1960" s="17"/>
    </row>
    <row r="1961" spans="2:28" ht="38.25" customHeight="1" x14ac:dyDescent="0.2">
      <c r="B1961" s="4">
        <f t="shared" si="27"/>
        <v>1909</v>
      </c>
      <c r="C1961" s="341"/>
      <c r="D1961" s="342"/>
      <c r="E1961" s="342"/>
      <c r="F1961" s="342"/>
      <c r="G1961" s="342"/>
      <c r="H1961" s="342"/>
      <c r="I1961" s="342"/>
      <c r="J1961" s="342"/>
      <c r="K1961" s="342"/>
      <c r="L1961" s="343"/>
      <c r="M1961" s="344"/>
      <c r="N1961" s="344"/>
      <c r="O1961" s="344"/>
      <c r="P1961" s="344"/>
      <c r="Q1961" s="344"/>
      <c r="R1961" s="344"/>
      <c r="S1961" s="344"/>
      <c r="T1961" s="344"/>
      <c r="U1961" s="344"/>
      <c r="V1961" s="344"/>
      <c r="W1961" s="315"/>
      <c r="X1961" s="316"/>
      <c r="Y1961" s="318"/>
      <c r="Z1961" s="16"/>
      <c r="AA1961" s="16"/>
      <c r="AB1961" s="17"/>
    </row>
    <row r="1962" spans="2:28" ht="38.25" customHeight="1" x14ac:dyDescent="0.2">
      <c r="B1962" s="4">
        <f t="shared" si="27"/>
        <v>1910</v>
      </c>
      <c r="C1962" s="341"/>
      <c r="D1962" s="342"/>
      <c r="E1962" s="342"/>
      <c r="F1962" s="342"/>
      <c r="G1962" s="342"/>
      <c r="H1962" s="342"/>
      <c r="I1962" s="342"/>
      <c r="J1962" s="342"/>
      <c r="K1962" s="342"/>
      <c r="L1962" s="343"/>
      <c r="M1962" s="344"/>
      <c r="N1962" s="344"/>
      <c r="O1962" s="344"/>
      <c r="P1962" s="344"/>
      <c r="Q1962" s="344"/>
      <c r="R1962" s="344"/>
      <c r="S1962" s="344"/>
      <c r="T1962" s="344"/>
      <c r="U1962" s="344"/>
      <c r="V1962" s="344"/>
      <c r="W1962" s="315"/>
      <c r="X1962" s="316"/>
      <c r="Y1962" s="318"/>
      <c r="Z1962" s="16"/>
      <c r="AA1962" s="16"/>
      <c r="AB1962" s="17"/>
    </row>
    <row r="1963" spans="2:28" ht="38.25" customHeight="1" x14ac:dyDescent="0.2">
      <c r="B1963" s="4">
        <f t="shared" si="27"/>
        <v>1911</v>
      </c>
      <c r="C1963" s="341"/>
      <c r="D1963" s="342"/>
      <c r="E1963" s="342"/>
      <c r="F1963" s="342"/>
      <c r="G1963" s="342"/>
      <c r="H1963" s="342"/>
      <c r="I1963" s="342"/>
      <c r="J1963" s="342"/>
      <c r="K1963" s="342"/>
      <c r="L1963" s="343"/>
      <c r="M1963" s="344"/>
      <c r="N1963" s="344"/>
      <c r="O1963" s="344"/>
      <c r="P1963" s="344"/>
      <c r="Q1963" s="344"/>
      <c r="R1963" s="344"/>
      <c r="S1963" s="344"/>
      <c r="T1963" s="344"/>
      <c r="U1963" s="344"/>
      <c r="V1963" s="344"/>
      <c r="W1963" s="315"/>
      <c r="X1963" s="316"/>
      <c r="Y1963" s="318"/>
      <c r="Z1963" s="16"/>
      <c r="AA1963" s="16"/>
      <c r="AB1963" s="17"/>
    </row>
    <row r="1964" spans="2:28" ht="38.25" customHeight="1" x14ac:dyDescent="0.2">
      <c r="B1964" s="4">
        <f t="shared" si="27"/>
        <v>1912</v>
      </c>
      <c r="C1964" s="341"/>
      <c r="D1964" s="342"/>
      <c r="E1964" s="342"/>
      <c r="F1964" s="342"/>
      <c r="G1964" s="342"/>
      <c r="H1964" s="342"/>
      <c r="I1964" s="342"/>
      <c r="J1964" s="342"/>
      <c r="K1964" s="342"/>
      <c r="L1964" s="343"/>
      <c r="M1964" s="344"/>
      <c r="N1964" s="344"/>
      <c r="O1964" s="344"/>
      <c r="P1964" s="344"/>
      <c r="Q1964" s="344"/>
      <c r="R1964" s="344"/>
      <c r="S1964" s="344"/>
      <c r="T1964" s="344"/>
      <c r="U1964" s="344"/>
      <c r="V1964" s="344"/>
      <c r="W1964" s="315"/>
      <c r="X1964" s="316"/>
      <c r="Y1964" s="318"/>
      <c r="Z1964" s="16"/>
      <c r="AA1964" s="16"/>
      <c r="AB1964" s="17"/>
    </row>
    <row r="1965" spans="2:28" ht="38.25" customHeight="1" x14ac:dyDescent="0.2">
      <c r="B1965" s="4">
        <f t="shared" si="27"/>
        <v>1913</v>
      </c>
      <c r="C1965" s="341"/>
      <c r="D1965" s="342"/>
      <c r="E1965" s="342"/>
      <c r="F1965" s="342"/>
      <c r="G1965" s="342"/>
      <c r="H1965" s="342"/>
      <c r="I1965" s="342"/>
      <c r="J1965" s="342"/>
      <c r="K1965" s="342"/>
      <c r="L1965" s="343"/>
      <c r="M1965" s="344"/>
      <c r="N1965" s="344"/>
      <c r="O1965" s="344"/>
      <c r="P1965" s="344"/>
      <c r="Q1965" s="344"/>
      <c r="R1965" s="344"/>
      <c r="S1965" s="344"/>
      <c r="T1965" s="344"/>
      <c r="U1965" s="344"/>
      <c r="V1965" s="344"/>
      <c r="W1965" s="315"/>
      <c r="X1965" s="316"/>
      <c r="Y1965" s="318"/>
      <c r="Z1965" s="16"/>
      <c r="AA1965" s="16"/>
      <c r="AB1965" s="17"/>
    </row>
    <row r="1966" spans="2:28" ht="38.25" customHeight="1" x14ac:dyDescent="0.2">
      <c r="B1966" s="4">
        <f t="shared" si="27"/>
        <v>1914</v>
      </c>
      <c r="C1966" s="341"/>
      <c r="D1966" s="342"/>
      <c r="E1966" s="342"/>
      <c r="F1966" s="342"/>
      <c r="G1966" s="342"/>
      <c r="H1966" s="342"/>
      <c r="I1966" s="342"/>
      <c r="J1966" s="342"/>
      <c r="K1966" s="342"/>
      <c r="L1966" s="343"/>
      <c r="M1966" s="344"/>
      <c r="N1966" s="344"/>
      <c r="O1966" s="344"/>
      <c r="P1966" s="344"/>
      <c r="Q1966" s="344"/>
      <c r="R1966" s="344"/>
      <c r="S1966" s="344"/>
      <c r="T1966" s="344"/>
      <c r="U1966" s="344"/>
      <c r="V1966" s="344"/>
      <c r="W1966" s="315"/>
      <c r="X1966" s="316"/>
      <c r="Y1966" s="318"/>
      <c r="Z1966" s="16"/>
      <c r="AA1966" s="16"/>
      <c r="AB1966" s="17"/>
    </row>
    <row r="1967" spans="2:28" ht="38.25" customHeight="1" x14ac:dyDescent="0.2">
      <c r="B1967" s="4">
        <f t="shared" si="27"/>
        <v>1915</v>
      </c>
      <c r="C1967" s="341"/>
      <c r="D1967" s="342"/>
      <c r="E1967" s="342"/>
      <c r="F1967" s="342"/>
      <c r="G1967" s="342"/>
      <c r="H1967" s="342"/>
      <c r="I1967" s="342"/>
      <c r="J1967" s="342"/>
      <c r="K1967" s="342"/>
      <c r="L1967" s="343"/>
      <c r="M1967" s="344"/>
      <c r="N1967" s="344"/>
      <c r="O1967" s="344"/>
      <c r="P1967" s="344"/>
      <c r="Q1967" s="344"/>
      <c r="R1967" s="344"/>
      <c r="S1967" s="344"/>
      <c r="T1967" s="344"/>
      <c r="U1967" s="344"/>
      <c r="V1967" s="344"/>
      <c r="W1967" s="315"/>
      <c r="X1967" s="316"/>
      <c r="Y1967" s="318"/>
      <c r="Z1967" s="16"/>
      <c r="AA1967" s="16"/>
      <c r="AB1967" s="17"/>
    </row>
    <row r="1968" spans="2:28" ht="38.25" customHeight="1" x14ac:dyDescent="0.2">
      <c r="B1968" s="4">
        <f t="shared" si="27"/>
        <v>1916</v>
      </c>
      <c r="C1968" s="341"/>
      <c r="D1968" s="342"/>
      <c r="E1968" s="342"/>
      <c r="F1968" s="342"/>
      <c r="G1968" s="342"/>
      <c r="H1968" s="342"/>
      <c r="I1968" s="342"/>
      <c r="J1968" s="342"/>
      <c r="K1968" s="342"/>
      <c r="L1968" s="343"/>
      <c r="M1968" s="344"/>
      <c r="N1968" s="344"/>
      <c r="O1968" s="344"/>
      <c r="P1968" s="344"/>
      <c r="Q1968" s="344"/>
      <c r="R1968" s="344"/>
      <c r="S1968" s="344"/>
      <c r="T1968" s="344"/>
      <c r="U1968" s="344"/>
      <c r="V1968" s="344"/>
      <c r="W1968" s="315"/>
      <c r="X1968" s="316"/>
      <c r="Y1968" s="318"/>
      <c r="Z1968" s="16"/>
      <c r="AA1968" s="16"/>
      <c r="AB1968" s="17"/>
    </row>
    <row r="1969" spans="2:28" ht="38.25" customHeight="1" x14ac:dyDescent="0.2">
      <c r="B1969" s="4">
        <f t="shared" si="27"/>
        <v>1917</v>
      </c>
      <c r="C1969" s="341"/>
      <c r="D1969" s="342"/>
      <c r="E1969" s="342"/>
      <c r="F1969" s="342"/>
      <c r="G1969" s="342"/>
      <c r="H1969" s="342"/>
      <c r="I1969" s="342"/>
      <c r="J1969" s="342"/>
      <c r="K1969" s="342"/>
      <c r="L1969" s="343"/>
      <c r="M1969" s="344"/>
      <c r="N1969" s="344"/>
      <c r="O1969" s="344"/>
      <c r="P1969" s="344"/>
      <c r="Q1969" s="344"/>
      <c r="R1969" s="344"/>
      <c r="S1969" s="344"/>
      <c r="T1969" s="344"/>
      <c r="U1969" s="344"/>
      <c r="V1969" s="344"/>
      <c r="W1969" s="315"/>
      <c r="X1969" s="316"/>
      <c r="Y1969" s="318"/>
      <c r="Z1969" s="16"/>
      <c r="AA1969" s="16"/>
      <c r="AB1969" s="17"/>
    </row>
    <row r="1970" spans="2:28" ht="38.25" customHeight="1" x14ac:dyDescent="0.2">
      <c r="B1970" s="4">
        <f t="shared" si="27"/>
        <v>1918</v>
      </c>
      <c r="C1970" s="341"/>
      <c r="D1970" s="342"/>
      <c r="E1970" s="342"/>
      <c r="F1970" s="342"/>
      <c r="G1970" s="342"/>
      <c r="H1970" s="342"/>
      <c r="I1970" s="342"/>
      <c r="J1970" s="342"/>
      <c r="K1970" s="342"/>
      <c r="L1970" s="343"/>
      <c r="M1970" s="344"/>
      <c r="N1970" s="344"/>
      <c r="O1970" s="344"/>
      <c r="P1970" s="344"/>
      <c r="Q1970" s="344"/>
      <c r="R1970" s="344"/>
      <c r="S1970" s="344"/>
      <c r="T1970" s="344"/>
      <c r="U1970" s="344"/>
      <c r="V1970" s="344"/>
      <c r="W1970" s="315"/>
      <c r="X1970" s="316"/>
      <c r="Y1970" s="318"/>
      <c r="Z1970" s="16"/>
      <c r="AA1970" s="16"/>
      <c r="AB1970" s="17"/>
    </row>
    <row r="1971" spans="2:28" ht="38.25" customHeight="1" x14ac:dyDescent="0.2">
      <c r="B1971" s="4">
        <f t="shared" si="27"/>
        <v>1919</v>
      </c>
      <c r="C1971" s="341"/>
      <c r="D1971" s="342"/>
      <c r="E1971" s="342"/>
      <c r="F1971" s="342"/>
      <c r="G1971" s="342"/>
      <c r="H1971" s="342"/>
      <c r="I1971" s="342"/>
      <c r="J1971" s="342"/>
      <c r="K1971" s="342"/>
      <c r="L1971" s="343"/>
      <c r="M1971" s="344"/>
      <c r="N1971" s="344"/>
      <c r="O1971" s="344"/>
      <c r="P1971" s="344"/>
      <c r="Q1971" s="344"/>
      <c r="R1971" s="344"/>
      <c r="S1971" s="344"/>
      <c r="T1971" s="344"/>
      <c r="U1971" s="344"/>
      <c r="V1971" s="344"/>
      <c r="W1971" s="315"/>
      <c r="X1971" s="316"/>
      <c r="Y1971" s="318"/>
      <c r="Z1971" s="16"/>
      <c r="AA1971" s="16"/>
      <c r="AB1971" s="17"/>
    </row>
    <row r="1972" spans="2:28" ht="38.25" customHeight="1" x14ac:dyDescent="0.2">
      <c r="B1972" s="4">
        <f t="shared" si="27"/>
        <v>1920</v>
      </c>
      <c r="C1972" s="341"/>
      <c r="D1972" s="342"/>
      <c r="E1972" s="342"/>
      <c r="F1972" s="342"/>
      <c r="G1972" s="342"/>
      <c r="H1972" s="342"/>
      <c r="I1972" s="342"/>
      <c r="J1972" s="342"/>
      <c r="K1972" s="342"/>
      <c r="L1972" s="343"/>
      <c r="M1972" s="344"/>
      <c r="N1972" s="344"/>
      <c r="O1972" s="344"/>
      <c r="P1972" s="344"/>
      <c r="Q1972" s="344"/>
      <c r="R1972" s="344"/>
      <c r="S1972" s="344"/>
      <c r="T1972" s="344"/>
      <c r="U1972" s="344"/>
      <c r="V1972" s="344"/>
      <c r="W1972" s="315"/>
      <c r="X1972" s="316"/>
      <c r="Y1972" s="318"/>
      <c r="Z1972" s="16"/>
      <c r="AA1972" s="16"/>
      <c r="AB1972" s="17"/>
    </row>
    <row r="1973" spans="2:28" ht="38.25" customHeight="1" x14ac:dyDescent="0.2">
      <c r="B1973" s="4">
        <f t="shared" si="27"/>
        <v>1921</v>
      </c>
      <c r="C1973" s="341"/>
      <c r="D1973" s="342"/>
      <c r="E1973" s="342"/>
      <c r="F1973" s="342"/>
      <c r="G1973" s="342"/>
      <c r="H1973" s="342"/>
      <c r="I1973" s="342"/>
      <c r="J1973" s="342"/>
      <c r="K1973" s="342"/>
      <c r="L1973" s="343"/>
      <c r="M1973" s="344"/>
      <c r="N1973" s="344"/>
      <c r="O1973" s="344"/>
      <c r="P1973" s="344"/>
      <c r="Q1973" s="344"/>
      <c r="R1973" s="344"/>
      <c r="S1973" s="344"/>
      <c r="T1973" s="344"/>
      <c r="U1973" s="344"/>
      <c r="V1973" s="344"/>
      <c r="W1973" s="315"/>
      <c r="X1973" s="316"/>
      <c r="Y1973" s="318"/>
      <c r="Z1973" s="16"/>
      <c r="AA1973" s="16"/>
      <c r="AB1973" s="17"/>
    </row>
    <row r="1974" spans="2:28" ht="38.25" customHeight="1" x14ac:dyDescent="0.2">
      <c r="B1974" s="4">
        <f t="shared" si="27"/>
        <v>1922</v>
      </c>
      <c r="C1974" s="341"/>
      <c r="D1974" s="342"/>
      <c r="E1974" s="342"/>
      <c r="F1974" s="342"/>
      <c r="G1974" s="342"/>
      <c r="H1974" s="342"/>
      <c r="I1974" s="342"/>
      <c r="J1974" s="342"/>
      <c r="K1974" s="342"/>
      <c r="L1974" s="343"/>
      <c r="M1974" s="344"/>
      <c r="N1974" s="344"/>
      <c r="O1974" s="344"/>
      <c r="P1974" s="344"/>
      <c r="Q1974" s="344"/>
      <c r="R1974" s="344"/>
      <c r="S1974" s="344"/>
      <c r="T1974" s="344"/>
      <c r="U1974" s="344"/>
      <c r="V1974" s="344"/>
      <c r="W1974" s="315"/>
      <c r="X1974" s="316"/>
      <c r="Y1974" s="318"/>
      <c r="Z1974" s="16"/>
      <c r="AA1974" s="16"/>
      <c r="AB1974" s="17"/>
    </row>
    <row r="1975" spans="2:28" ht="38.25" customHeight="1" x14ac:dyDescent="0.2">
      <c r="B1975" s="4">
        <f t="shared" si="27"/>
        <v>1923</v>
      </c>
      <c r="C1975" s="341"/>
      <c r="D1975" s="342"/>
      <c r="E1975" s="342"/>
      <c r="F1975" s="342"/>
      <c r="G1975" s="342"/>
      <c r="H1975" s="342"/>
      <c r="I1975" s="342"/>
      <c r="J1975" s="342"/>
      <c r="K1975" s="342"/>
      <c r="L1975" s="343"/>
      <c r="M1975" s="344"/>
      <c r="N1975" s="344"/>
      <c r="O1975" s="344"/>
      <c r="P1975" s="344"/>
      <c r="Q1975" s="344"/>
      <c r="R1975" s="344"/>
      <c r="S1975" s="344"/>
      <c r="T1975" s="344"/>
      <c r="U1975" s="344"/>
      <c r="V1975" s="344"/>
      <c r="W1975" s="315"/>
      <c r="X1975" s="316"/>
      <c r="Y1975" s="318"/>
      <c r="Z1975" s="16"/>
      <c r="AA1975" s="16"/>
      <c r="AB1975" s="17"/>
    </row>
    <row r="1976" spans="2:28" ht="38.25" customHeight="1" x14ac:dyDescent="0.2">
      <c r="B1976" s="4">
        <f t="shared" si="27"/>
        <v>1924</v>
      </c>
      <c r="C1976" s="341"/>
      <c r="D1976" s="342"/>
      <c r="E1976" s="342"/>
      <c r="F1976" s="342"/>
      <c r="G1976" s="342"/>
      <c r="H1976" s="342"/>
      <c r="I1976" s="342"/>
      <c r="J1976" s="342"/>
      <c r="K1976" s="342"/>
      <c r="L1976" s="343"/>
      <c r="M1976" s="344"/>
      <c r="N1976" s="344"/>
      <c r="O1976" s="344"/>
      <c r="P1976" s="344"/>
      <c r="Q1976" s="344"/>
      <c r="R1976" s="344"/>
      <c r="S1976" s="344"/>
      <c r="T1976" s="344"/>
      <c r="U1976" s="344"/>
      <c r="V1976" s="344"/>
      <c r="W1976" s="315"/>
      <c r="X1976" s="316"/>
      <c r="Y1976" s="318"/>
      <c r="Z1976" s="16"/>
      <c r="AA1976" s="16"/>
      <c r="AB1976" s="17"/>
    </row>
    <row r="1977" spans="2:28" ht="38.25" customHeight="1" x14ac:dyDescent="0.2">
      <c r="B1977" s="4">
        <f t="shared" si="27"/>
        <v>1925</v>
      </c>
      <c r="C1977" s="341"/>
      <c r="D1977" s="342"/>
      <c r="E1977" s="342"/>
      <c r="F1977" s="342"/>
      <c r="G1977" s="342"/>
      <c r="H1977" s="342"/>
      <c r="I1977" s="342"/>
      <c r="J1977" s="342"/>
      <c r="K1977" s="342"/>
      <c r="L1977" s="343"/>
      <c r="M1977" s="344"/>
      <c r="N1977" s="344"/>
      <c r="O1977" s="344"/>
      <c r="P1977" s="344"/>
      <c r="Q1977" s="344"/>
      <c r="R1977" s="344"/>
      <c r="S1977" s="344"/>
      <c r="T1977" s="344"/>
      <c r="U1977" s="344"/>
      <c r="V1977" s="344"/>
      <c r="W1977" s="315"/>
      <c r="X1977" s="316"/>
      <c r="Y1977" s="318"/>
      <c r="Z1977" s="16"/>
      <c r="AA1977" s="16"/>
      <c r="AB1977" s="17"/>
    </row>
    <row r="1978" spans="2:28" ht="38.25" customHeight="1" x14ac:dyDescent="0.2">
      <c r="B1978" s="4">
        <f t="shared" si="27"/>
        <v>1926</v>
      </c>
      <c r="C1978" s="341"/>
      <c r="D1978" s="342"/>
      <c r="E1978" s="342"/>
      <c r="F1978" s="342"/>
      <c r="G1978" s="342"/>
      <c r="H1978" s="342"/>
      <c r="I1978" s="342"/>
      <c r="J1978" s="342"/>
      <c r="K1978" s="342"/>
      <c r="L1978" s="343"/>
      <c r="M1978" s="344"/>
      <c r="N1978" s="344"/>
      <c r="O1978" s="344"/>
      <c r="P1978" s="344"/>
      <c r="Q1978" s="344"/>
      <c r="R1978" s="344"/>
      <c r="S1978" s="344"/>
      <c r="T1978" s="344"/>
      <c r="U1978" s="344"/>
      <c r="V1978" s="344"/>
      <c r="W1978" s="315"/>
      <c r="X1978" s="316"/>
      <c r="Y1978" s="318"/>
      <c r="Z1978" s="16"/>
      <c r="AA1978" s="16"/>
      <c r="AB1978" s="17"/>
    </row>
    <row r="1979" spans="2:28" ht="38.25" customHeight="1" x14ac:dyDescent="0.2">
      <c r="B1979" s="4">
        <f t="shared" si="27"/>
        <v>1927</v>
      </c>
      <c r="C1979" s="341"/>
      <c r="D1979" s="342"/>
      <c r="E1979" s="342"/>
      <c r="F1979" s="342"/>
      <c r="G1979" s="342"/>
      <c r="H1979" s="342"/>
      <c r="I1979" s="342"/>
      <c r="J1979" s="342"/>
      <c r="K1979" s="342"/>
      <c r="L1979" s="343"/>
      <c r="M1979" s="344"/>
      <c r="N1979" s="344"/>
      <c r="O1979" s="344"/>
      <c r="P1979" s="344"/>
      <c r="Q1979" s="344"/>
      <c r="R1979" s="344"/>
      <c r="S1979" s="344"/>
      <c r="T1979" s="344"/>
      <c r="U1979" s="344"/>
      <c r="V1979" s="344"/>
      <c r="W1979" s="315"/>
      <c r="X1979" s="316"/>
      <c r="Y1979" s="318"/>
      <c r="Z1979" s="16"/>
      <c r="AA1979" s="16"/>
      <c r="AB1979" s="17"/>
    </row>
    <row r="1980" spans="2:28" ht="38.25" customHeight="1" x14ac:dyDescent="0.2">
      <c r="B1980" s="4">
        <f t="shared" si="27"/>
        <v>1928</v>
      </c>
      <c r="C1980" s="341"/>
      <c r="D1980" s="342"/>
      <c r="E1980" s="342"/>
      <c r="F1980" s="342"/>
      <c r="G1980" s="342"/>
      <c r="H1980" s="342"/>
      <c r="I1980" s="342"/>
      <c r="J1980" s="342"/>
      <c r="K1980" s="342"/>
      <c r="L1980" s="343"/>
      <c r="M1980" s="344"/>
      <c r="N1980" s="344"/>
      <c r="O1980" s="344"/>
      <c r="P1980" s="344"/>
      <c r="Q1980" s="344"/>
      <c r="R1980" s="344"/>
      <c r="S1980" s="344"/>
      <c r="T1980" s="344"/>
      <c r="U1980" s="344"/>
      <c r="V1980" s="344"/>
      <c r="W1980" s="315"/>
      <c r="X1980" s="316"/>
      <c r="Y1980" s="318"/>
      <c r="Z1980" s="16"/>
      <c r="AA1980" s="16"/>
      <c r="AB1980" s="17"/>
    </row>
    <row r="1981" spans="2:28" ht="38.25" customHeight="1" x14ac:dyDescent="0.2">
      <c r="B1981" s="4">
        <f t="shared" si="27"/>
        <v>1929</v>
      </c>
      <c r="C1981" s="341"/>
      <c r="D1981" s="342"/>
      <c r="E1981" s="342"/>
      <c r="F1981" s="342"/>
      <c r="G1981" s="342"/>
      <c r="H1981" s="342"/>
      <c r="I1981" s="342"/>
      <c r="J1981" s="342"/>
      <c r="K1981" s="342"/>
      <c r="L1981" s="343"/>
      <c r="M1981" s="344"/>
      <c r="N1981" s="344"/>
      <c r="O1981" s="344"/>
      <c r="P1981" s="344"/>
      <c r="Q1981" s="344"/>
      <c r="R1981" s="344"/>
      <c r="S1981" s="344"/>
      <c r="T1981" s="344"/>
      <c r="U1981" s="344"/>
      <c r="V1981" s="344"/>
      <c r="W1981" s="315"/>
      <c r="X1981" s="316"/>
      <c r="Y1981" s="318"/>
      <c r="Z1981" s="16"/>
      <c r="AA1981" s="16"/>
      <c r="AB1981" s="17"/>
    </row>
    <row r="1982" spans="2:28" ht="38.25" customHeight="1" x14ac:dyDescent="0.2">
      <c r="B1982" s="4">
        <f t="shared" si="27"/>
        <v>1930</v>
      </c>
      <c r="C1982" s="341"/>
      <c r="D1982" s="342"/>
      <c r="E1982" s="342"/>
      <c r="F1982" s="342"/>
      <c r="G1982" s="342"/>
      <c r="H1982" s="342"/>
      <c r="I1982" s="342"/>
      <c r="J1982" s="342"/>
      <c r="K1982" s="342"/>
      <c r="L1982" s="343"/>
      <c r="M1982" s="344"/>
      <c r="N1982" s="344"/>
      <c r="O1982" s="344"/>
      <c r="P1982" s="344"/>
      <c r="Q1982" s="344"/>
      <c r="R1982" s="344"/>
      <c r="S1982" s="344"/>
      <c r="T1982" s="344"/>
      <c r="U1982" s="344"/>
      <c r="V1982" s="344"/>
      <c r="W1982" s="315"/>
      <c r="X1982" s="316"/>
      <c r="Y1982" s="318"/>
      <c r="Z1982" s="16"/>
      <c r="AA1982" s="16"/>
      <c r="AB1982" s="17"/>
    </row>
    <row r="1983" spans="2:28" ht="38.25" customHeight="1" x14ac:dyDescent="0.2">
      <c r="B1983" s="4">
        <f t="shared" si="27"/>
        <v>1931</v>
      </c>
      <c r="C1983" s="341"/>
      <c r="D1983" s="342"/>
      <c r="E1983" s="342"/>
      <c r="F1983" s="342"/>
      <c r="G1983" s="342"/>
      <c r="H1983" s="342"/>
      <c r="I1983" s="342"/>
      <c r="J1983" s="342"/>
      <c r="K1983" s="342"/>
      <c r="L1983" s="343"/>
      <c r="M1983" s="344"/>
      <c r="N1983" s="344"/>
      <c r="O1983" s="344"/>
      <c r="P1983" s="344"/>
      <c r="Q1983" s="344"/>
      <c r="R1983" s="344"/>
      <c r="S1983" s="344"/>
      <c r="T1983" s="344"/>
      <c r="U1983" s="344"/>
      <c r="V1983" s="344"/>
      <c r="W1983" s="315"/>
      <c r="X1983" s="316"/>
      <c r="Y1983" s="318"/>
      <c r="Z1983" s="16"/>
      <c r="AA1983" s="16"/>
      <c r="AB1983" s="17"/>
    </row>
    <row r="1984" spans="2:28" ht="38.25" customHeight="1" x14ac:dyDescent="0.2">
      <c r="B1984" s="4">
        <f t="shared" si="27"/>
        <v>1932</v>
      </c>
      <c r="C1984" s="341"/>
      <c r="D1984" s="342"/>
      <c r="E1984" s="342"/>
      <c r="F1984" s="342"/>
      <c r="G1984" s="342"/>
      <c r="H1984" s="342"/>
      <c r="I1984" s="342"/>
      <c r="J1984" s="342"/>
      <c r="K1984" s="342"/>
      <c r="L1984" s="343"/>
      <c r="M1984" s="344"/>
      <c r="N1984" s="344"/>
      <c r="O1984" s="344"/>
      <c r="P1984" s="344"/>
      <c r="Q1984" s="344"/>
      <c r="R1984" s="344"/>
      <c r="S1984" s="344"/>
      <c r="T1984" s="344"/>
      <c r="U1984" s="344"/>
      <c r="V1984" s="344"/>
      <c r="W1984" s="315"/>
      <c r="X1984" s="316"/>
      <c r="Y1984" s="318"/>
      <c r="Z1984" s="16"/>
      <c r="AA1984" s="16"/>
      <c r="AB1984" s="17"/>
    </row>
    <row r="1985" spans="2:28" ht="38.25" customHeight="1" x14ac:dyDescent="0.2">
      <c r="B1985" s="4">
        <f t="shared" si="27"/>
        <v>1933</v>
      </c>
      <c r="C1985" s="341"/>
      <c r="D1985" s="342"/>
      <c r="E1985" s="342"/>
      <c r="F1985" s="342"/>
      <c r="G1985" s="342"/>
      <c r="H1985" s="342"/>
      <c r="I1985" s="342"/>
      <c r="J1985" s="342"/>
      <c r="K1985" s="342"/>
      <c r="L1985" s="343"/>
      <c r="M1985" s="344"/>
      <c r="N1985" s="344"/>
      <c r="O1985" s="344"/>
      <c r="P1985" s="344"/>
      <c r="Q1985" s="344"/>
      <c r="R1985" s="344"/>
      <c r="S1985" s="344"/>
      <c r="T1985" s="344"/>
      <c r="U1985" s="344"/>
      <c r="V1985" s="344"/>
      <c r="W1985" s="315"/>
      <c r="X1985" s="316"/>
      <c r="Y1985" s="318"/>
      <c r="Z1985" s="16"/>
      <c r="AA1985" s="16"/>
      <c r="AB1985" s="17"/>
    </row>
    <row r="1986" spans="2:28" ht="38.25" customHeight="1" x14ac:dyDescent="0.2">
      <c r="B1986" s="4">
        <f t="shared" si="27"/>
        <v>1934</v>
      </c>
      <c r="C1986" s="341"/>
      <c r="D1986" s="342"/>
      <c r="E1986" s="342"/>
      <c r="F1986" s="342"/>
      <c r="G1986" s="342"/>
      <c r="H1986" s="342"/>
      <c r="I1986" s="342"/>
      <c r="J1986" s="342"/>
      <c r="K1986" s="342"/>
      <c r="L1986" s="343"/>
      <c r="M1986" s="344"/>
      <c r="N1986" s="344"/>
      <c r="O1986" s="344"/>
      <c r="P1986" s="344"/>
      <c r="Q1986" s="344"/>
      <c r="R1986" s="344"/>
      <c r="S1986" s="344"/>
      <c r="T1986" s="344"/>
      <c r="U1986" s="344"/>
      <c r="V1986" s="344"/>
      <c r="W1986" s="315"/>
      <c r="X1986" s="316"/>
      <c r="Y1986" s="318"/>
      <c r="Z1986" s="16"/>
      <c r="AA1986" s="16"/>
      <c r="AB1986" s="17"/>
    </row>
    <row r="1987" spans="2:28" ht="38.25" customHeight="1" x14ac:dyDescent="0.2">
      <c r="B1987" s="4">
        <f t="shared" si="27"/>
        <v>1935</v>
      </c>
      <c r="C1987" s="341"/>
      <c r="D1987" s="342"/>
      <c r="E1987" s="342"/>
      <c r="F1987" s="342"/>
      <c r="G1987" s="342"/>
      <c r="H1987" s="342"/>
      <c r="I1987" s="342"/>
      <c r="J1987" s="342"/>
      <c r="K1987" s="342"/>
      <c r="L1987" s="343"/>
      <c r="M1987" s="344"/>
      <c r="N1987" s="344"/>
      <c r="O1987" s="344"/>
      <c r="P1987" s="344"/>
      <c r="Q1987" s="344"/>
      <c r="R1987" s="344"/>
      <c r="S1987" s="344"/>
      <c r="T1987" s="344"/>
      <c r="U1987" s="344"/>
      <c r="V1987" s="344"/>
      <c r="W1987" s="315"/>
      <c r="X1987" s="316"/>
      <c r="Y1987" s="318"/>
      <c r="Z1987" s="16"/>
      <c r="AA1987" s="16"/>
      <c r="AB1987" s="17"/>
    </row>
    <row r="1988" spans="2:28" ht="38.25" customHeight="1" x14ac:dyDescent="0.2">
      <c r="B1988" s="4">
        <f t="shared" si="27"/>
        <v>1936</v>
      </c>
      <c r="C1988" s="341"/>
      <c r="D1988" s="342"/>
      <c r="E1988" s="342"/>
      <c r="F1988" s="342"/>
      <c r="G1988" s="342"/>
      <c r="H1988" s="342"/>
      <c r="I1988" s="342"/>
      <c r="J1988" s="342"/>
      <c r="K1988" s="342"/>
      <c r="L1988" s="343"/>
      <c r="M1988" s="344"/>
      <c r="N1988" s="344"/>
      <c r="O1988" s="344"/>
      <c r="P1988" s="344"/>
      <c r="Q1988" s="344"/>
      <c r="R1988" s="344"/>
      <c r="S1988" s="344"/>
      <c r="T1988" s="344"/>
      <c r="U1988" s="344"/>
      <c r="V1988" s="344"/>
      <c r="W1988" s="315"/>
      <c r="X1988" s="316"/>
      <c r="Y1988" s="318"/>
      <c r="Z1988" s="16"/>
      <c r="AA1988" s="16"/>
      <c r="AB1988" s="17"/>
    </row>
    <row r="1989" spans="2:28" ht="38.25" customHeight="1" x14ac:dyDescent="0.2">
      <c r="B1989" s="4">
        <f t="shared" si="27"/>
        <v>1937</v>
      </c>
      <c r="C1989" s="341"/>
      <c r="D1989" s="342"/>
      <c r="E1989" s="342"/>
      <c r="F1989" s="342"/>
      <c r="G1989" s="342"/>
      <c r="H1989" s="342"/>
      <c r="I1989" s="342"/>
      <c r="J1989" s="342"/>
      <c r="K1989" s="342"/>
      <c r="L1989" s="343"/>
      <c r="M1989" s="344"/>
      <c r="N1989" s="344"/>
      <c r="O1989" s="344"/>
      <c r="P1989" s="344"/>
      <c r="Q1989" s="344"/>
      <c r="R1989" s="344"/>
      <c r="S1989" s="344"/>
      <c r="T1989" s="344"/>
      <c r="U1989" s="344"/>
      <c r="V1989" s="344"/>
      <c r="W1989" s="315"/>
      <c r="X1989" s="316"/>
      <c r="Y1989" s="318"/>
      <c r="Z1989" s="16"/>
      <c r="AA1989" s="16"/>
      <c r="AB1989" s="17"/>
    </row>
    <row r="1990" spans="2:28" ht="38.25" customHeight="1" x14ac:dyDescent="0.2">
      <c r="B1990" s="4">
        <f t="shared" si="27"/>
        <v>1938</v>
      </c>
      <c r="C1990" s="341"/>
      <c r="D1990" s="342"/>
      <c r="E1990" s="342"/>
      <c r="F1990" s="342"/>
      <c r="G1990" s="342"/>
      <c r="H1990" s="342"/>
      <c r="I1990" s="342"/>
      <c r="J1990" s="342"/>
      <c r="K1990" s="342"/>
      <c r="L1990" s="343"/>
      <c r="M1990" s="344"/>
      <c r="N1990" s="344"/>
      <c r="O1990" s="344"/>
      <c r="P1990" s="344"/>
      <c r="Q1990" s="344"/>
      <c r="R1990" s="344"/>
      <c r="S1990" s="344"/>
      <c r="T1990" s="344"/>
      <c r="U1990" s="344"/>
      <c r="V1990" s="344"/>
      <c r="W1990" s="315"/>
      <c r="X1990" s="316"/>
      <c r="Y1990" s="318"/>
      <c r="Z1990" s="16"/>
      <c r="AA1990" s="16"/>
      <c r="AB1990" s="17"/>
    </row>
    <row r="1991" spans="2:28" ht="38.25" customHeight="1" x14ac:dyDescent="0.2">
      <c r="B1991" s="4">
        <f t="shared" si="27"/>
        <v>1939</v>
      </c>
      <c r="C1991" s="341"/>
      <c r="D1991" s="342"/>
      <c r="E1991" s="342"/>
      <c r="F1991" s="342"/>
      <c r="G1991" s="342"/>
      <c r="H1991" s="342"/>
      <c r="I1991" s="342"/>
      <c r="J1991" s="342"/>
      <c r="K1991" s="342"/>
      <c r="L1991" s="343"/>
      <c r="M1991" s="344"/>
      <c r="N1991" s="344"/>
      <c r="O1991" s="344"/>
      <c r="P1991" s="344"/>
      <c r="Q1991" s="344"/>
      <c r="R1991" s="344"/>
      <c r="S1991" s="344"/>
      <c r="T1991" s="344"/>
      <c r="U1991" s="344"/>
      <c r="V1991" s="344"/>
      <c r="W1991" s="315"/>
      <c r="X1991" s="316"/>
      <c r="Y1991" s="318"/>
      <c r="Z1991" s="16"/>
      <c r="AA1991" s="16"/>
      <c r="AB1991" s="17"/>
    </row>
    <row r="1992" spans="2:28" ht="38.25" customHeight="1" x14ac:dyDescent="0.2">
      <c r="B1992" s="4">
        <f t="shared" si="27"/>
        <v>1940</v>
      </c>
      <c r="C1992" s="341"/>
      <c r="D1992" s="342"/>
      <c r="E1992" s="342"/>
      <c r="F1992" s="342"/>
      <c r="G1992" s="342"/>
      <c r="H1992" s="342"/>
      <c r="I1992" s="342"/>
      <c r="J1992" s="342"/>
      <c r="K1992" s="342"/>
      <c r="L1992" s="343"/>
      <c r="M1992" s="344"/>
      <c r="N1992" s="344"/>
      <c r="O1992" s="344"/>
      <c r="P1992" s="344"/>
      <c r="Q1992" s="344"/>
      <c r="R1992" s="344"/>
      <c r="S1992" s="344"/>
      <c r="T1992" s="344"/>
      <c r="U1992" s="344"/>
      <c r="V1992" s="344"/>
      <c r="W1992" s="315"/>
      <c r="X1992" s="316"/>
      <c r="Y1992" s="318"/>
      <c r="Z1992" s="16"/>
      <c r="AA1992" s="16"/>
      <c r="AB1992" s="17"/>
    </row>
    <row r="1993" spans="2:28" ht="38.25" customHeight="1" x14ac:dyDescent="0.2">
      <c r="B1993" s="4">
        <f t="shared" si="27"/>
        <v>1941</v>
      </c>
      <c r="C1993" s="341"/>
      <c r="D1993" s="342"/>
      <c r="E1993" s="342"/>
      <c r="F1993" s="342"/>
      <c r="G1993" s="342"/>
      <c r="H1993" s="342"/>
      <c r="I1993" s="342"/>
      <c r="J1993" s="342"/>
      <c r="K1993" s="342"/>
      <c r="L1993" s="343"/>
      <c r="M1993" s="344"/>
      <c r="N1993" s="344"/>
      <c r="O1993" s="344"/>
      <c r="P1993" s="344"/>
      <c r="Q1993" s="344"/>
      <c r="R1993" s="344"/>
      <c r="S1993" s="344"/>
      <c r="T1993" s="344"/>
      <c r="U1993" s="344"/>
      <c r="V1993" s="344"/>
      <c r="W1993" s="315"/>
      <c r="X1993" s="316"/>
      <c r="Y1993" s="318"/>
      <c r="Z1993" s="16"/>
      <c r="AA1993" s="16"/>
      <c r="AB1993" s="17"/>
    </row>
    <row r="1994" spans="2:28" ht="38.25" customHeight="1" x14ac:dyDescent="0.2">
      <c r="B1994" s="4">
        <f t="shared" si="27"/>
        <v>1942</v>
      </c>
      <c r="C1994" s="341"/>
      <c r="D1994" s="342"/>
      <c r="E1994" s="342"/>
      <c r="F1994" s="342"/>
      <c r="G1994" s="342"/>
      <c r="H1994" s="342"/>
      <c r="I1994" s="342"/>
      <c r="J1994" s="342"/>
      <c r="K1994" s="342"/>
      <c r="L1994" s="343"/>
      <c r="M1994" s="344"/>
      <c r="N1994" s="344"/>
      <c r="O1994" s="344"/>
      <c r="P1994" s="344"/>
      <c r="Q1994" s="344"/>
      <c r="R1994" s="344"/>
      <c r="S1994" s="344"/>
      <c r="T1994" s="344"/>
      <c r="U1994" s="344"/>
      <c r="V1994" s="344"/>
      <c r="W1994" s="315"/>
      <c r="X1994" s="316"/>
      <c r="Y1994" s="318"/>
      <c r="Z1994" s="16"/>
      <c r="AA1994" s="16"/>
      <c r="AB1994" s="17"/>
    </row>
    <row r="1995" spans="2:28" ht="38.25" customHeight="1" x14ac:dyDescent="0.2">
      <c r="B1995" s="4">
        <f t="shared" si="27"/>
        <v>1943</v>
      </c>
      <c r="C1995" s="341"/>
      <c r="D1995" s="342"/>
      <c r="E1995" s="342"/>
      <c r="F1995" s="342"/>
      <c r="G1995" s="342"/>
      <c r="H1995" s="342"/>
      <c r="I1995" s="342"/>
      <c r="J1995" s="342"/>
      <c r="K1995" s="342"/>
      <c r="L1995" s="343"/>
      <c r="M1995" s="344"/>
      <c r="N1995" s="344"/>
      <c r="O1995" s="344"/>
      <c r="P1995" s="344"/>
      <c r="Q1995" s="344"/>
      <c r="R1995" s="344"/>
      <c r="S1995" s="344"/>
      <c r="T1995" s="344"/>
      <c r="U1995" s="344"/>
      <c r="V1995" s="344"/>
      <c r="W1995" s="315"/>
      <c r="X1995" s="316"/>
      <c r="Y1995" s="318"/>
      <c r="Z1995" s="16"/>
      <c r="AA1995" s="16"/>
      <c r="AB1995" s="17"/>
    </row>
    <row r="1996" spans="2:28" ht="38.25" customHeight="1" x14ac:dyDescent="0.2">
      <c r="B1996" s="4">
        <f t="shared" si="27"/>
        <v>1944</v>
      </c>
      <c r="C1996" s="341"/>
      <c r="D1996" s="342"/>
      <c r="E1996" s="342"/>
      <c r="F1996" s="342"/>
      <c r="G1996" s="342"/>
      <c r="H1996" s="342"/>
      <c r="I1996" s="342"/>
      <c r="J1996" s="342"/>
      <c r="K1996" s="342"/>
      <c r="L1996" s="343"/>
      <c r="M1996" s="344"/>
      <c r="N1996" s="344"/>
      <c r="O1996" s="344"/>
      <c r="P1996" s="344"/>
      <c r="Q1996" s="344"/>
      <c r="R1996" s="344"/>
      <c r="S1996" s="344"/>
      <c r="T1996" s="344"/>
      <c r="U1996" s="344"/>
      <c r="V1996" s="344"/>
      <c r="W1996" s="315"/>
      <c r="X1996" s="316"/>
      <c r="Y1996" s="318"/>
      <c r="Z1996" s="16"/>
      <c r="AA1996" s="16"/>
      <c r="AB1996" s="17"/>
    </row>
    <row r="1997" spans="2:28" ht="38.25" customHeight="1" x14ac:dyDescent="0.2">
      <c r="B1997" s="4">
        <f t="shared" si="27"/>
        <v>1945</v>
      </c>
      <c r="C1997" s="341"/>
      <c r="D1997" s="342"/>
      <c r="E1997" s="342"/>
      <c r="F1997" s="342"/>
      <c r="G1997" s="342"/>
      <c r="H1997" s="342"/>
      <c r="I1997" s="342"/>
      <c r="J1997" s="342"/>
      <c r="K1997" s="342"/>
      <c r="L1997" s="343"/>
      <c r="M1997" s="344"/>
      <c r="N1997" s="344"/>
      <c r="O1997" s="344"/>
      <c r="P1997" s="344"/>
      <c r="Q1997" s="344"/>
      <c r="R1997" s="344"/>
      <c r="S1997" s="344"/>
      <c r="T1997" s="344"/>
      <c r="U1997" s="344"/>
      <c r="V1997" s="344"/>
      <c r="W1997" s="315"/>
      <c r="X1997" s="316"/>
      <c r="Y1997" s="318"/>
      <c r="Z1997" s="16"/>
      <c r="AA1997" s="16"/>
      <c r="AB1997" s="17"/>
    </row>
    <row r="1998" spans="2:28" ht="38.25" customHeight="1" x14ac:dyDescent="0.2">
      <c r="B1998" s="4">
        <f t="shared" si="27"/>
        <v>1946</v>
      </c>
      <c r="C1998" s="341"/>
      <c r="D1998" s="342"/>
      <c r="E1998" s="342"/>
      <c r="F1998" s="342"/>
      <c r="G1998" s="342"/>
      <c r="H1998" s="342"/>
      <c r="I1998" s="342"/>
      <c r="J1998" s="342"/>
      <c r="K1998" s="342"/>
      <c r="L1998" s="343"/>
      <c r="M1998" s="344"/>
      <c r="N1998" s="344"/>
      <c r="O1998" s="344"/>
      <c r="P1998" s="344"/>
      <c r="Q1998" s="344"/>
      <c r="R1998" s="344"/>
      <c r="S1998" s="344"/>
      <c r="T1998" s="344"/>
      <c r="U1998" s="344"/>
      <c r="V1998" s="344"/>
      <c r="W1998" s="315"/>
      <c r="X1998" s="316"/>
      <c r="Y1998" s="318"/>
      <c r="Z1998" s="16"/>
      <c r="AA1998" s="16"/>
      <c r="AB1998" s="17"/>
    </row>
    <row r="1999" spans="2:28" ht="38.25" customHeight="1" x14ac:dyDescent="0.2">
      <c r="B1999" s="4">
        <f t="shared" si="27"/>
        <v>1947</v>
      </c>
      <c r="C1999" s="341"/>
      <c r="D1999" s="342"/>
      <c r="E1999" s="342"/>
      <c r="F1999" s="342"/>
      <c r="G1999" s="342"/>
      <c r="H1999" s="342"/>
      <c r="I1999" s="342"/>
      <c r="J1999" s="342"/>
      <c r="K1999" s="342"/>
      <c r="L1999" s="343"/>
      <c r="M1999" s="344"/>
      <c r="N1999" s="344"/>
      <c r="O1999" s="344"/>
      <c r="P1999" s="344"/>
      <c r="Q1999" s="344"/>
      <c r="R1999" s="344"/>
      <c r="S1999" s="344"/>
      <c r="T1999" s="344"/>
      <c r="U1999" s="344"/>
      <c r="V1999" s="344"/>
      <c r="W1999" s="315"/>
      <c r="X1999" s="316"/>
      <c r="Y1999" s="318"/>
      <c r="Z1999" s="16"/>
      <c r="AA1999" s="16"/>
      <c r="AB1999" s="17"/>
    </row>
    <row r="2000" spans="2:28" ht="38.25" customHeight="1" x14ac:dyDescent="0.2">
      <c r="B2000" s="4">
        <f t="shared" ref="B2000:B2063" si="28">B1999+1</f>
        <v>1948</v>
      </c>
      <c r="C2000" s="341"/>
      <c r="D2000" s="342"/>
      <c r="E2000" s="342"/>
      <c r="F2000" s="342"/>
      <c r="G2000" s="342"/>
      <c r="H2000" s="342"/>
      <c r="I2000" s="342"/>
      <c r="J2000" s="342"/>
      <c r="K2000" s="342"/>
      <c r="L2000" s="343"/>
      <c r="M2000" s="344"/>
      <c r="N2000" s="344"/>
      <c r="O2000" s="344"/>
      <c r="P2000" s="344"/>
      <c r="Q2000" s="344"/>
      <c r="R2000" s="344"/>
      <c r="S2000" s="344"/>
      <c r="T2000" s="344"/>
      <c r="U2000" s="344"/>
      <c r="V2000" s="344"/>
      <c r="W2000" s="315"/>
      <c r="X2000" s="316"/>
      <c r="Y2000" s="318"/>
      <c r="Z2000" s="16"/>
      <c r="AA2000" s="16"/>
      <c r="AB2000" s="17"/>
    </row>
    <row r="2001" spans="2:28" ht="38.25" customHeight="1" x14ac:dyDescent="0.2">
      <c r="B2001" s="4">
        <f t="shared" si="28"/>
        <v>1949</v>
      </c>
      <c r="C2001" s="341"/>
      <c r="D2001" s="342"/>
      <c r="E2001" s="342"/>
      <c r="F2001" s="342"/>
      <c r="G2001" s="342"/>
      <c r="H2001" s="342"/>
      <c r="I2001" s="342"/>
      <c r="J2001" s="342"/>
      <c r="K2001" s="342"/>
      <c r="L2001" s="343"/>
      <c r="M2001" s="344"/>
      <c r="N2001" s="344"/>
      <c r="O2001" s="344"/>
      <c r="P2001" s="344"/>
      <c r="Q2001" s="344"/>
      <c r="R2001" s="344"/>
      <c r="S2001" s="344"/>
      <c r="T2001" s="344"/>
      <c r="U2001" s="344"/>
      <c r="V2001" s="344"/>
      <c r="W2001" s="315"/>
      <c r="X2001" s="316"/>
      <c r="Y2001" s="318"/>
      <c r="Z2001" s="16"/>
      <c r="AA2001" s="16"/>
      <c r="AB2001" s="17"/>
    </row>
    <row r="2002" spans="2:28" ht="38.25" customHeight="1" x14ac:dyDescent="0.2">
      <c r="B2002" s="4">
        <f t="shared" si="28"/>
        <v>1950</v>
      </c>
      <c r="C2002" s="341"/>
      <c r="D2002" s="342"/>
      <c r="E2002" s="342"/>
      <c r="F2002" s="342"/>
      <c r="G2002" s="342"/>
      <c r="H2002" s="342"/>
      <c r="I2002" s="342"/>
      <c r="J2002" s="342"/>
      <c r="K2002" s="342"/>
      <c r="L2002" s="343"/>
      <c r="M2002" s="344"/>
      <c r="N2002" s="344"/>
      <c r="O2002" s="344"/>
      <c r="P2002" s="344"/>
      <c r="Q2002" s="344"/>
      <c r="R2002" s="344"/>
      <c r="S2002" s="344"/>
      <c r="T2002" s="344"/>
      <c r="U2002" s="344"/>
      <c r="V2002" s="344"/>
      <c r="W2002" s="315"/>
      <c r="X2002" s="316"/>
      <c r="Y2002" s="318"/>
      <c r="Z2002" s="16"/>
      <c r="AA2002" s="16"/>
      <c r="AB2002" s="17"/>
    </row>
    <row r="2003" spans="2:28" ht="38.25" customHeight="1" x14ac:dyDescent="0.2">
      <c r="B2003" s="4">
        <f t="shared" si="28"/>
        <v>1951</v>
      </c>
      <c r="C2003" s="341"/>
      <c r="D2003" s="342"/>
      <c r="E2003" s="342"/>
      <c r="F2003" s="342"/>
      <c r="G2003" s="342"/>
      <c r="H2003" s="342"/>
      <c r="I2003" s="342"/>
      <c r="J2003" s="342"/>
      <c r="K2003" s="342"/>
      <c r="L2003" s="343"/>
      <c r="M2003" s="344"/>
      <c r="N2003" s="344"/>
      <c r="O2003" s="344"/>
      <c r="P2003" s="344"/>
      <c r="Q2003" s="344"/>
      <c r="R2003" s="344"/>
      <c r="S2003" s="344"/>
      <c r="T2003" s="344"/>
      <c r="U2003" s="344"/>
      <c r="V2003" s="344"/>
      <c r="W2003" s="315"/>
      <c r="X2003" s="316"/>
      <c r="Y2003" s="318"/>
      <c r="Z2003" s="16"/>
      <c r="AA2003" s="16"/>
      <c r="AB2003" s="17"/>
    </row>
    <row r="2004" spans="2:28" ht="38.25" customHeight="1" x14ac:dyDescent="0.2">
      <c r="B2004" s="4">
        <f t="shared" si="28"/>
        <v>1952</v>
      </c>
      <c r="C2004" s="341"/>
      <c r="D2004" s="342"/>
      <c r="E2004" s="342"/>
      <c r="F2004" s="342"/>
      <c r="G2004" s="342"/>
      <c r="H2004" s="342"/>
      <c r="I2004" s="342"/>
      <c r="J2004" s="342"/>
      <c r="K2004" s="342"/>
      <c r="L2004" s="343"/>
      <c r="M2004" s="344"/>
      <c r="N2004" s="344"/>
      <c r="O2004" s="344"/>
      <c r="P2004" s="344"/>
      <c r="Q2004" s="344"/>
      <c r="R2004" s="344"/>
      <c r="S2004" s="344"/>
      <c r="T2004" s="344"/>
      <c r="U2004" s="344"/>
      <c r="V2004" s="344"/>
      <c r="W2004" s="315"/>
      <c r="X2004" s="316"/>
      <c r="Y2004" s="318"/>
      <c r="Z2004" s="16"/>
      <c r="AA2004" s="16"/>
      <c r="AB2004" s="17"/>
    </row>
    <row r="2005" spans="2:28" ht="38.25" customHeight="1" x14ac:dyDescent="0.2">
      <c r="B2005" s="4">
        <f t="shared" si="28"/>
        <v>1953</v>
      </c>
      <c r="C2005" s="341"/>
      <c r="D2005" s="342"/>
      <c r="E2005" s="342"/>
      <c r="F2005" s="342"/>
      <c r="G2005" s="342"/>
      <c r="H2005" s="342"/>
      <c r="I2005" s="342"/>
      <c r="J2005" s="342"/>
      <c r="K2005" s="342"/>
      <c r="L2005" s="343"/>
      <c r="M2005" s="344"/>
      <c r="N2005" s="344"/>
      <c r="O2005" s="344"/>
      <c r="P2005" s="344"/>
      <c r="Q2005" s="344"/>
      <c r="R2005" s="344"/>
      <c r="S2005" s="344"/>
      <c r="T2005" s="344"/>
      <c r="U2005" s="344"/>
      <c r="V2005" s="344"/>
      <c r="W2005" s="315"/>
      <c r="X2005" s="316"/>
      <c r="Y2005" s="318"/>
      <c r="Z2005" s="16"/>
      <c r="AA2005" s="16"/>
      <c r="AB2005" s="17"/>
    </row>
    <row r="2006" spans="2:28" ht="38.25" customHeight="1" x14ac:dyDescent="0.2">
      <c r="B2006" s="4">
        <f t="shared" si="28"/>
        <v>1954</v>
      </c>
      <c r="C2006" s="341"/>
      <c r="D2006" s="342"/>
      <c r="E2006" s="342"/>
      <c r="F2006" s="342"/>
      <c r="G2006" s="342"/>
      <c r="H2006" s="342"/>
      <c r="I2006" s="342"/>
      <c r="J2006" s="342"/>
      <c r="K2006" s="342"/>
      <c r="L2006" s="343"/>
      <c r="M2006" s="344"/>
      <c r="N2006" s="344"/>
      <c r="O2006" s="344"/>
      <c r="P2006" s="344"/>
      <c r="Q2006" s="344"/>
      <c r="R2006" s="344"/>
      <c r="S2006" s="344"/>
      <c r="T2006" s="344"/>
      <c r="U2006" s="344"/>
      <c r="V2006" s="344"/>
      <c r="W2006" s="315"/>
      <c r="X2006" s="316"/>
      <c r="Y2006" s="318"/>
      <c r="Z2006" s="16"/>
      <c r="AA2006" s="16"/>
      <c r="AB2006" s="17"/>
    </row>
    <row r="2007" spans="2:28" ht="38.25" customHeight="1" x14ac:dyDescent="0.2">
      <c r="B2007" s="4">
        <f t="shared" si="28"/>
        <v>1955</v>
      </c>
      <c r="C2007" s="341"/>
      <c r="D2007" s="342"/>
      <c r="E2007" s="342"/>
      <c r="F2007" s="342"/>
      <c r="G2007" s="342"/>
      <c r="H2007" s="342"/>
      <c r="I2007" s="342"/>
      <c r="J2007" s="342"/>
      <c r="K2007" s="342"/>
      <c r="L2007" s="343"/>
      <c r="M2007" s="344"/>
      <c r="N2007" s="344"/>
      <c r="O2007" s="344"/>
      <c r="P2007" s="344"/>
      <c r="Q2007" s="344"/>
      <c r="R2007" s="344"/>
      <c r="S2007" s="344"/>
      <c r="T2007" s="344"/>
      <c r="U2007" s="344"/>
      <c r="V2007" s="344"/>
      <c r="W2007" s="315"/>
      <c r="X2007" s="316"/>
      <c r="Y2007" s="318"/>
      <c r="Z2007" s="16"/>
      <c r="AA2007" s="16"/>
      <c r="AB2007" s="17"/>
    </row>
    <row r="2008" spans="2:28" ht="38.25" customHeight="1" x14ac:dyDescent="0.2">
      <c r="B2008" s="4">
        <f t="shared" si="28"/>
        <v>1956</v>
      </c>
      <c r="C2008" s="341"/>
      <c r="D2008" s="342"/>
      <c r="E2008" s="342"/>
      <c r="F2008" s="342"/>
      <c r="G2008" s="342"/>
      <c r="H2008" s="342"/>
      <c r="I2008" s="342"/>
      <c r="J2008" s="342"/>
      <c r="K2008" s="342"/>
      <c r="L2008" s="343"/>
      <c r="M2008" s="344"/>
      <c r="N2008" s="344"/>
      <c r="O2008" s="344"/>
      <c r="P2008" s="344"/>
      <c r="Q2008" s="344"/>
      <c r="R2008" s="344"/>
      <c r="S2008" s="344"/>
      <c r="T2008" s="344"/>
      <c r="U2008" s="344"/>
      <c r="V2008" s="344"/>
      <c r="W2008" s="315"/>
      <c r="X2008" s="316"/>
      <c r="Y2008" s="318"/>
      <c r="Z2008" s="16"/>
      <c r="AA2008" s="16"/>
      <c r="AB2008" s="17"/>
    </row>
    <row r="2009" spans="2:28" ht="38.25" customHeight="1" x14ac:dyDescent="0.2">
      <c r="B2009" s="4">
        <f t="shared" si="28"/>
        <v>1957</v>
      </c>
      <c r="C2009" s="341"/>
      <c r="D2009" s="342"/>
      <c r="E2009" s="342"/>
      <c r="F2009" s="342"/>
      <c r="G2009" s="342"/>
      <c r="H2009" s="342"/>
      <c r="I2009" s="342"/>
      <c r="J2009" s="342"/>
      <c r="K2009" s="342"/>
      <c r="L2009" s="343"/>
      <c r="M2009" s="344"/>
      <c r="N2009" s="344"/>
      <c r="O2009" s="344"/>
      <c r="P2009" s="344"/>
      <c r="Q2009" s="344"/>
      <c r="R2009" s="344"/>
      <c r="S2009" s="344"/>
      <c r="T2009" s="344"/>
      <c r="U2009" s="344"/>
      <c r="V2009" s="344"/>
      <c r="W2009" s="315"/>
      <c r="X2009" s="316"/>
      <c r="Y2009" s="318"/>
      <c r="Z2009" s="16"/>
      <c r="AA2009" s="16"/>
      <c r="AB2009" s="17"/>
    </row>
    <row r="2010" spans="2:28" ht="38.25" customHeight="1" x14ac:dyDescent="0.2">
      <c r="B2010" s="4">
        <f t="shared" si="28"/>
        <v>1958</v>
      </c>
      <c r="C2010" s="341"/>
      <c r="D2010" s="342"/>
      <c r="E2010" s="342"/>
      <c r="F2010" s="342"/>
      <c r="G2010" s="342"/>
      <c r="H2010" s="342"/>
      <c r="I2010" s="342"/>
      <c r="J2010" s="342"/>
      <c r="K2010" s="342"/>
      <c r="L2010" s="343"/>
      <c r="M2010" s="344"/>
      <c r="N2010" s="344"/>
      <c r="O2010" s="344"/>
      <c r="P2010" s="344"/>
      <c r="Q2010" s="344"/>
      <c r="R2010" s="344"/>
      <c r="S2010" s="344"/>
      <c r="T2010" s="344"/>
      <c r="U2010" s="344"/>
      <c r="V2010" s="344"/>
      <c r="W2010" s="315"/>
      <c r="X2010" s="316"/>
      <c r="Y2010" s="318"/>
      <c r="Z2010" s="16"/>
      <c r="AA2010" s="16"/>
      <c r="AB2010" s="17"/>
    </row>
    <row r="2011" spans="2:28" ht="38.25" customHeight="1" x14ac:dyDescent="0.2">
      <c r="B2011" s="4">
        <f t="shared" si="28"/>
        <v>1959</v>
      </c>
      <c r="C2011" s="341"/>
      <c r="D2011" s="342"/>
      <c r="E2011" s="342"/>
      <c r="F2011" s="342"/>
      <c r="G2011" s="342"/>
      <c r="H2011" s="342"/>
      <c r="I2011" s="342"/>
      <c r="J2011" s="342"/>
      <c r="K2011" s="342"/>
      <c r="L2011" s="343"/>
      <c r="M2011" s="344"/>
      <c r="N2011" s="344"/>
      <c r="O2011" s="344"/>
      <c r="P2011" s="344"/>
      <c r="Q2011" s="344"/>
      <c r="R2011" s="344"/>
      <c r="S2011" s="344"/>
      <c r="T2011" s="344"/>
      <c r="U2011" s="344"/>
      <c r="V2011" s="344"/>
      <c r="W2011" s="315"/>
      <c r="X2011" s="316"/>
      <c r="Y2011" s="318"/>
      <c r="Z2011" s="16"/>
      <c r="AA2011" s="16"/>
      <c r="AB2011" s="17"/>
    </row>
    <row r="2012" spans="2:28" ht="38.25" customHeight="1" x14ac:dyDescent="0.2">
      <c r="B2012" s="4">
        <f t="shared" si="28"/>
        <v>1960</v>
      </c>
      <c r="C2012" s="341"/>
      <c r="D2012" s="342"/>
      <c r="E2012" s="342"/>
      <c r="F2012" s="342"/>
      <c r="G2012" s="342"/>
      <c r="H2012" s="342"/>
      <c r="I2012" s="342"/>
      <c r="J2012" s="342"/>
      <c r="K2012" s="342"/>
      <c r="L2012" s="343"/>
      <c r="M2012" s="344"/>
      <c r="N2012" s="344"/>
      <c r="O2012" s="344"/>
      <c r="P2012" s="344"/>
      <c r="Q2012" s="344"/>
      <c r="R2012" s="344"/>
      <c r="S2012" s="344"/>
      <c r="T2012" s="344"/>
      <c r="U2012" s="344"/>
      <c r="V2012" s="344"/>
      <c r="W2012" s="315"/>
      <c r="X2012" s="316"/>
      <c r="Y2012" s="318"/>
      <c r="Z2012" s="16"/>
      <c r="AA2012" s="16"/>
      <c r="AB2012" s="17"/>
    </row>
    <row r="2013" spans="2:28" ht="38.25" customHeight="1" x14ac:dyDescent="0.2">
      <c r="B2013" s="4">
        <f t="shared" si="28"/>
        <v>1961</v>
      </c>
      <c r="C2013" s="341"/>
      <c r="D2013" s="342"/>
      <c r="E2013" s="342"/>
      <c r="F2013" s="342"/>
      <c r="G2013" s="342"/>
      <c r="H2013" s="342"/>
      <c r="I2013" s="342"/>
      <c r="J2013" s="342"/>
      <c r="K2013" s="342"/>
      <c r="L2013" s="343"/>
      <c r="M2013" s="344"/>
      <c r="N2013" s="344"/>
      <c r="O2013" s="344"/>
      <c r="P2013" s="344"/>
      <c r="Q2013" s="344"/>
      <c r="R2013" s="344"/>
      <c r="S2013" s="344"/>
      <c r="T2013" s="344"/>
      <c r="U2013" s="344"/>
      <c r="V2013" s="344"/>
      <c r="W2013" s="315"/>
      <c r="X2013" s="316"/>
      <c r="Y2013" s="318"/>
      <c r="Z2013" s="16"/>
      <c r="AA2013" s="16"/>
      <c r="AB2013" s="17"/>
    </row>
    <row r="2014" spans="2:28" ht="38.25" customHeight="1" x14ac:dyDescent="0.2">
      <c r="B2014" s="4">
        <f t="shared" si="28"/>
        <v>1962</v>
      </c>
      <c r="C2014" s="341"/>
      <c r="D2014" s="342"/>
      <c r="E2014" s="342"/>
      <c r="F2014" s="342"/>
      <c r="G2014" s="342"/>
      <c r="H2014" s="342"/>
      <c r="I2014" s="342"/>
      <c r="J2014" s="342"/>
      <c r="K2014" s="342"/>
      <c r="L2014" s="343"/>
      <c r="M2014" s="344"/>
      <c r="N2014" s="344"/>
      <c r="O2014" s="344"/>
      <c r="P2014" s="344"/>
      <c r="Q2014" s="344"/>
      <c r="R2014" s="344"/>
      <c r="S2014" s="344"/>
      <c r="T2014" s="344"/>
      <c r="U2014" s="344"/>
      <c r="V2014" s="344"/>
      <c r="W2014" s="315"/>
      <c r="X2014" s="316"/>
      <c r="Y2014" s="318"/>
      <c r="Z2014" s="16"/>
      <c r="AA2014" s="16"/>
      <c r="AB2014" s="17"/>
    </row>
    <row r="2015" spans="2:28" ht="38.25" customHeight="1" x14ac:dyDescent="0.2">
      <c r="B2015" s="4">
        <f t="shared" si="28"/>
        <v>1963</v>
      </c>
      <c r="C2015" s="341"/>
      <c r="D2015" s="342"/>
      <c r="E2015" s="342"/>
      <c r="F2015" s="342"/>
      <c r="G2015" s="342"/>
      <c r="H2015" s="342"/>
      <c r="I2015" s="342"/>
      <c r="J2015" s="342"/>
      <c r="K2015" s="342"/>
      <c r="L2015" s="343"/>
      <c r="M2015" s="344"/>
      <c r="N2015" s="344"/>
      <c r="O2015" s="344"/>
      <c r="P2015" s="344"/>
      <c r="Q2015" s="344"/>
      <c r="R2015" s="344"/>
      <c r="S2015" s="344"/>
      <c r="T2015" s="344"/>
      <c r="U2015" s="344"/>
      <c r="V2015" s="344"/>
      <c r="W2015" s="315"/>
      <c r="X2015" s="316"/>
      <c r="Y2015" s="318"/>
      <c r="Z2015" s="16"/>
      <c r="AA2015" s="16"/>
      <c r="AB2015" s="17"/>
    </row>
    <row r="2016" spans="2:28" ht="38.25" customHeight="1" x14ac:dyDescent="0.2">
      <c r="B2016" s="4">
        <f t="shared" si="28"/>
        <v>1964</v>
      </c>
      <c r="C2016" s="341"/>
      <c r="D2016" s="342"/>
      <c r="E2016" s="342"/>
      <c r="F2016" s="342"/>
      <c r="G2016" s="342"/>
      <c r="H2016" s="342"/>
      <c r="I2016" s="342"/>
      <c r="J2016" s="342"/>
      <c r="K2016" s="342"/>
      <c r="L2016" s="343"/>
      <c r="M2016" s="344"/>
      <c r="N2016" s="344"/>
      <c r="O2016" s="344"/>
      <c r="P2016" s="344"/>
      <c r="Q2016" s="344"/>
      <c r="R2016" s="344"/>
      <c r="S2016" s="344"/>
      <c r="T2016" s="344"/>
      <c r="U2016" s="344"/>
      <c r="V2016" s="344"/>
      <c r="W2016" s="315"/>
      <c r="X2016" s="316"/>
      <c r="Y2016" s="318"/>
      <c r="Z2016" s="16"/>
      <c r="AA2016" s="16"/>
      <c r="AB2016" s="17"/>
    </row>
    <row r="2017" spans="2:28" ht="38.25" customHeight="1" x14ac:dyDescent="0.2">
      <c r="B2017" s="4">
        <f t="shared" si="28"/>
        <v>1965</v>
      </c>
      <c r="C2017" s="341"/>
      <c r="D2017" s="342"/>
      <c r="E2017" s="342"/>
      <c r="F2017" s="342"/>
      <c r="G2017" s="342"/>
      <c r="H2017" s="342"/>
      <c r="I2017" s="342"/>
      <c r="J2017" s="342"/>
      <c r="K2017" s="342"/>
      <c r="L2017" s="343"/>
      <c r="M2017" s="344"/>
      <c r="N2017" s="344"/>
      <c r="O2017" s="344"/>
      <c r="P2017" s="344"/>
      <c r="Q2017" s="344"/>
      <c r="R2017" s="344"/>
      <c r="S2017" s="344"/>
      <c r="T2017" s="344"/>
      <c r="U2017" s="344"/>
      <c r="V2017" s="344"/>
      <c r="W2017" s="315"/>
      <c r="X2017" s="316"/>
      <c r="Y2017" s="318"/>
      <c r="Z2017" s="16"/>
      <c r="AA2017" s="16"/>
      <c r="AB2017" s="17"/>
    </row>
    <row r="2018" spans="2:28" ht="38.25" customHeight="1" x14ac:dyDescent="0.2">
      <c r="B2018" s="4">
        <f t="shared" si="28"/>
        <v>1966</v>
      </c>
      <c r="C2018" s="341"/>
      <c r="D2018" s="342"/>
      <c r="E2018" s="342"/>
      <c r="F2018" s="342"/>
      <c r="G2018" s="342"/>
      <c r="H2018" s="342"/>
      <c r="I2018" s="342"/>
      <c r="J2018" s="342"/>
      <c r="K2018" s="342"/>
      <c r="L2018" s="343"/>
      <c r="M2018" s="344"/>
      <c r="N2018" s="344"/>
      <c r="O2018" s="344"/>
      <c r="P2018" s="344"/>
      <c r="Q2018" s="344"/>
      <c r="R2018" s="344"/>
      <c r="S2018" s="344"/>
      <c r="T2018" s="344"/>
      <c r="U2018" s="344"/>
      <c r="V2018" s="344"/>
      <c r="W2018" s="315"/>
      <c r="X2018" s="316"/>
      <c r="Y2018" s="318"/>
      <c r="Z2018" s="16"/>
      <c r="AA2018" s="16"/>
      <c r="AB2018" s="17"/>
    </row>
    <row r="2019" spans="2:28" ht="38.25" customHeight="1" x14ac:dyDescent="0.2">
      <c r="B2019" s="4">
        <f t="shared" si="28"/>
        <v>1967</v>
      </c>
      <c r="C2019" s="341"/>
      <c r="D2019" s="342"/>
      <c r="E2019" s="342"/>
      <c r="F2019" s="342"/>
      <c r="G2019" s="342"/>
      <c r="H2019" s="342"/>
      <c r="I2019" s="342"/>
      <c r="J2019" s="342"/>
      <c r="K2019" s="342"/>
      <c r="L2019" s="343"/>
      <c r="M2019" s="344"/>
      <c r="N2019" s="344"/>
      <c r="O2019" s="344"/>
      <c r="P2019" s="344"/>
      <c r="Q2019" s="344"/>
      <c r="R2019" s="344"/>
      <c r="S2019" s="344"/>
      <c r="T2019" s="344"/>
      <c r="U2019" s="344"/>
      <c r="V2019" s="344"/>
      <c r="W2019" s="315"/>
      <c r="X2019" s="316"/>
      <c r="Y2019" s="318"/>
      <c r="Z2019" s="16"/>
      <c r="AA2019" s="16"/>
      <c r="AB2019" s="17"/>
    </row>
    <row r="2020" spans="2:28" ht="38.25" customHeight="1" x14ac:dyDescent="0.2">
      <c r="B2020" s="4">
        <f t="shared" si="28"/>
        <v>1968</v>
      </c>
      <c r="C2020" s="341"/>
      <c r="D2020" s="342"/>
      <c r="E2020" s="342"/>
      <c r="F2020" s="342"/>
      <c r="G2020" s="342"/>
      <c r="H2020" s="342"/>
      <c r="I2020" s="342"/>
      <c r="J2020" s="342"/>
      <c r="K2020" s="342"/>
      <c r="L2020" s="343"/>
      <c r="M2020" s="344"/>
      <c r="N2020" s="344"/>
      <c r="O2020" s="344"/>
      <c r="P2020" s="344"/>
      <c r="Q2020" s="344"/>
      <c r="R2020" s="344"/>
      <c r="S2020" s="344"/>
      <c r="T2020" s="344"/>
      <c r="U2020" s="344"/>
      <c r="V2020" s="344"/>
      <c r="W2020" s="315"/>
      <c r="X2020" s="316"/>
      <c r="Y2020" s="318"/>
      <c r="Z2020" s="16"/>
      <c r="AA2020" s="16"/>
      <c r="AB2020" s="17"/>
    </row>
    <row r="2021" spans="2:28" ht="38.25" customHeight="1" x14ac:dyDescent="0.2">
      <c r="B2021" s="4">
        <f t="shared" si="28"/>
        <v>1969</v>
      </c>
      <c r="C2021" s="341"/>
      <c r="D2021" s="342"/>
      <c r="E2021" s="342"/>
      <c r="F2021" s="342"/>
      <c r="G2021" s="342"/>
      <c r="H2021" s="342"/>
      <c r="I2021" s="342"/>
      <c r="J2021" s="342"/>
      <c r="K2021" s="342"/>
      <c r="L2021" s="343"/>
      <c r="M2021" s="344"/>
      <c r="N2021" s="344"/>
      <c r="O2021" s="344"/>
      <c r="P2021" s="344"/>
      <c r="Q2021" s="344"/>
      <c r="R2021" s="344"/>
      <c r="S2021" s="344"/>
      <c r="T2021" s="344"/>
      <c r="U2021" s="344"/>
      <c r="V2021" s="344"/>
      <c r="W2021" s="315"/>
      <c r="X2021" s="316"/>
      <c r="Y2021" s="318"/>
      <c r="Z2021" s="16"/>
      <c r="AA2021" s="16"/>
      <c r="AB2021" s="17"/>
    </row>
    <row r="2022" spans="2:28" ht="38.25" customHeight="1" x14ac:dyDescent="0.2">
      <c r="B2022" s="4">
        <f t="shared" si="28"/>
        <v>1970</v>
      </c>
      <c r="C2022" s="341"/>
      <c r="D2022" s="342"/>
      <c r="E2022" s="342"/>
      <c r="F2022" s="342"/>
      <c r="G2022" s="342"/>
      <c r="H2022" s="342"/>
      <c r="I2022" s="342"/>
      <c r="J2022" s="342"/>
      <c r="K2022" s="342"/>
      <c r="L2022" s="343"/>
      <c r="M2022" s="344"/>
      <c r="N2022" s="344"/>
      <c r="O2022" s="344"/>
      <c r="P2022" s="344"/>
      <c r="Q2022" s="344"/>
      <c r="R2022" s="344"/>
      <c r="S2022" s="344"/>
      <c r="T2022" s="344"/>
      <c r="U2022" s="344"/>
      <c r="V2022" s="344"/>
      <c r="W2022" s="315"/>
      <c r="X2022" s="316"/>
      <c r="Y2022" s="318"/>
      <c r="Z2022" s="16"/>
      <c r="AA2022" s="16"/>
      <c r="AB2022" s="17"/>
    </row>
    <row r="2023" spans="2:28" ht="38.25" customHeight="1" x14ac:dyDescent="0.2">
      <c r="B2023" s="4">
        <f t="shared" si="28"/>
        <v>1971</v>
      </c>
      <c r="C2023" s="341"/>
      <c r="D2023" s="342"/>
      <c r="E2023" s="342"/>
      <c r="F2023" s="342"/>
      <c r="G2023" s="342"/>
      <c r="H2023" s="342"/>
      <c r="I2023" s="342"/>
      <c r="J2023" s="342"/>
      <c r="K2023" s="342"/>
      <c r="L2023" s="343"/>
      <c r="M2023" s="344"/>
      <c r="N2023" s="344"/>
      <c r="O2023" s="344"/>
      <c r="P2023" s="344"/>
      <c r="Q2023" s="344"/>
      <c r="R2023" s="344"/>
      <c r="S2023" s="344"/>
      <c r="T2023" s="344"/>
      <c r="U2023" s="344"/>
      <c r="V2023" s="344"/>
      <c r="W2023" s="315"/>
      <c r="X2023" s="316"/>
      <c r="Y2023" s="318"/>
      <c r="Z2023" s="16"/>
      <c r="AA2023" s="16"/>
      <c r="AB2023" s="17"/>
    </row>
    <row r="2024" spans="2:28" ht="38.25" customHeight="1" x14ac:dyDescent="0.2">
      <c r="B2024" s="4">
        <f t="shared" si="28"/>
        <v>1972</v>
      </c>
      <c r="C2024" s="341"/>
      <c r="D2024" s="342"/>
      <c r="E2024" s="342"/>
      <c r="F2024" s="342"/>
      <c r="G2024" s="342"/>
      <c r="H2024" s="342"/>
      <c r="I2024" s="342"/>
      <c r="J2024" s="342"/>
      <c r="K2024" s="342"/>
      <c r="L2024" s="343"/>
      <c r="M2024" s="344"/>
      <c r="N2024" s="344"/>
      <c r="O2024" s="344"/>
      <c r="P2024" s="344"/>
      <c r="Q2024" s="344"/>
      <c r="R2024" s="344"/>
      <c r="S2024" s="344"/>
      <c r="T2024" s="344"/>
      <c r="U2024" s="344"/>
      <c r="V2024" s="344"/>
      <c r="W2024" s="315"/>
      <c r="X2024" s="316"/>
      <c r="Y2024" s="318"/>
      <c r="Z2024" s="16"/>
      <c r="AA2024" s="16"/>
      <c r="AB2024" s="17"/>
    </row>
    <row r="2025" spans="2:28" ht="38.25" customHeight="1" x14ac:dyDescent="0.2">
      <c r="B2025" s="4">
        <f t="shared" si="28"/>
        <v>1973</v>
      </c>
      <c r="C2025" s="341"/>
      <c r="D2025" s="342"/>
      <c r="E2025" s="342"/>
      <c r="F2025" s="342"/>
      <c r="G2025" s="342"/>
      <c r="H2025" s="342"/>
      <c r="I2025" s="342"/>
      <c r="J2025" s="342"/>
      <c r="K2025" s="342"/>
      <c r="L2025" s="343"/>
      <c r="M2025" s="344"/>
      <c r="N2025" s="344"/>
      <c r="O2025" s="344"/>
      <c r="P2025" s="344"/>
      <c r="Q2025" s="344"/>
      <c r="R2025" s="344"/>
      <c r="S2025" s="344"/>
      <c r="T2025" s="344"/>
      <c r="U2025" s="344"/>
      <c r="V2025" s="344"/>
      <c r="W2025" s="315"/>
      <c r="X2025" s="316"/>
      <c r="Y2025" s="318"/>
      <c r="Z2025" s="16"/>
      <c r="AA2025" s="16"/>
      <c r="AB2025" s="17"/>
    </row>
    <row r="2026" spans="2:28" ht="38.25" customHeight="1" x14ac:dyDescent="0.2">
      <c r="B2026" s="4">
        <f t="shared" si="28"/>
        <v>1974</v>
      </c>
      <c r="C2026" s="341"/>
      <c r="D2026" s="342"/>
      <c r="E2026" s="342"/>
      <c r="F2026" s="342"/>
      <c r="G2026" s="342"/>
      <c r="H2026" s="342"/>
      <c r="I2026" s="342"/>
      <c r="J2026" s="342"/>
      <c r="K2026" s="342"/>
      <c r="L2026" s="343"/>
      <c r="M2026" s="344"/>
      <c r="N2026" s="344"/>
      <c r="O2026" s="344"/>
      <c r="P2026" s="344"/>
      <c r="Q2026" s="344"/>
      <c r="R2026" s="344"/>
      <c r="S2026" s="344"/>
      <c r="T2026" s="344"/>
      <c r="U2026" s="344"/>
      <c r="V2026" s="344"/>
      <c r="W2026" s="315"/>
      <c r="X2026" s="316"/>
      <c r="Y2026" s="318"/>
      <c r="Z2026" s="16"/>
      <c r="AA2026" s="16"/>
      <c r="AB2026" s="17"/>
    </row>
    <row r="2027" spans="2:28" ht="38.25" customHeight="1" x14ac:dyDescent="0.2">
      <c r="B2027" s="4">
        <f t="shared" si="28"/>
        <v>1975</v>
      </c>
      <c r="C2027" s="341"/>
      <c r="D2027" s="342"/>
      <c r="E2027" s="342"/>
      <c r="F2027" s="342"/>
      <c r="G2027" s="342"/>
      <c r="H2027" s="342"/>
      <c r="I2027" s="342"/>
      <c r="J2027" s="342"/>
      <c r="K2027" s="342"/>
      <c r="L2027" s="343"/>
      <c r="M2027" s="344"/>
      <c r="N2027" s="344"/>
      <c r="O2027" s="344"/>
      <c r="P2027" s="344"/>
      <c r="Q2027" s="344"/>
      <c r="R2027" s="344"/>
      <c r="S2027" s="344"/>
      <c r="T2027" s="344"/>
      <c r="U2027" s="344"/>
      <c r="V2027" s="344"/>
      <c r="W2027" s="315"/>
      <c r="X2027" s="316"/>
      <c r="Y2027" s="318"/>
      <c r="Z2027" s="16"/>
      <c r="AA2027" s="16"/>
      <c r="AB2027" s="17"/>
    </row>
    <row r="2028" spans="2:28" ht="38.25" customHeight="1" x14ac:dyDescent="0.2">
      <c r="B2028" s="4">
        <f t="shared" si="28"/>
        <v>1976</v>
      </c>
      <c r="C2028" s="341"/>
      <c r="D2028" s="342"/>
      <c r="E2028" s="342"/>
      <c r="F2028" s="342"/>
      <c r="G2028" s="342"/>
      <c r="H2028" s="342"/>
      <c r="I2028" s="342"/>
      <c r="J2028" s="342"/>
      <c r="K2028" s="342"/>
      <c r="L2028" s="343"/>
      <c r="M2028" s="344"/>
      <c r="N2028" s="344"/>
      <c r="O2028" s="344"/>
      <c r="P2028" s="344"/>
      <c r="Q2028" s="344"/>
      <c r="R2028" s="344"/>
      <c r="S2028" s="344"/>
      <c r="T2028" s="344"/>
      <c r="U2028" s="344"/>
      <c r="V2028" s="344"/>
      <c r="W2028" s="315"/>
      <c r="X2028" s="316"/>
      <c r="Y2028" s="318"/>
      <c r="Z2028" s="16"/>
      <c r="AA2028" s="16"/>
      <c r="AB2028" s="17"/>
    </row>
    <row r="2029" spans="2:28" ht="38.25" customHeight="1" x14ac:dyDescent="0.2">
      <c r="B2029" s="4">
        <f t="shared" si="28"/>
        <v>1977</v>
      </c>
      <c r="C2029" s="341"/>
      <c r="D2029" s="342"/>
      <c r="E2029" s="342"/>
      <c r="F2029" s="342"/>
      <c r="G2029" s="342"/>
      <c r="H2029" s="342"/>
      <c r="I2029" s="342"/>
      <c r="J2029" s="342"/>
      <c r="K2029" s="342"/>
      <c r="L2029" s="343"/>
      <c r="M2029" s="344"/>
      <c r="N2029" s="344"/>
      <c r="O2029" s="344"/>
      <c r="P2029" s="344"/>
      <c r="Q2029" s="344"/>
      <c r="R2029" s="344"/>
      <c r="S2029" s="344"/>
      <c r="T2029" s="344"/>
      <c r="U2029" s="344"/>
      <c r="V2029" s="344"/>
      <c r="W2029" s="315"/>
      <c r="X2029" s="316"/>
      <c r="Y2029" s="318"/>
      <c r="Z2029" s="16"/>
      <c r="AA2029" s="16"/>
      <c r="AB2029" s="17"/>
    </row>
    <row r="2030" spans="2:28" ht="38.25" customHeight="1" x14ac:dyDescent="0.2">
      <c r="B2030" s="4">
        <f t="shared" si="28"/>
        <v>1978</v>
      </c>
      <c r="C2030" s="341"/>
      <c r="D2030" s="342"/>
      <c r="E2030" s="342"/>
      <c r="F2030" s="342"/>
      <c r="G2030" s="342"/>
      <c r="H2030" s="342"/>
      <c r="I2030" s="342"/>
      <c r="J2030" s="342"/>
      <c r="K2030" s="342"/>
      <c r="L2030" s="343"/>
      <c r="M2030" s="344"/>
      <c r="N2030" s="344"/>
      <c r="O2030" s="344"/>
      <c r="P2030" s="344"/>
      <c r="Q2030" s="344"/>
      <c r="R2030" s="344"/>
      <c r="S2030" s="344"/>
      <c r="T2030" s="344"/>
      <c r="U2030" s="344"/>
      <c r="V2030" s="344"/>
      <c r="W2030" s="315"/>
      <c r="X2030" s="316"/>
      <c r="Y2030" s="318"/>
      <c r="Z2030" s="16"/>
      <c r="AA2030" s="16"/>
      <c r="AB2030" s="17"/>
    </row>
    <row r="2031" spans="2:28" ht="38.25" customHeight="1" x14ac:dyDescent="0.2">
      <c r="B2031" s="4">
        <f t="shared" si="28"/>
        <v>1979</v>
      </c>
      <c r="C2031" s="341"/>
      <c r="D2031" s="342"/>
      <c r="E2031" s="342"/>
      <c r="F2031" s="342"/>
      <c r="G2031" s="342"/>
      <c r="H2031" s="342"/>
      <c r="I2031" s="342"/>
      <c r="J2031" s="342"/>
      <c r="K2031" s="342"/>
      <c r="L2031" s="343"/>
      <c r="M2031" s="344"/>
      <c r="N2031" s="344"/>
      <c r="O2031" s="344"/>
      <c r="P2031" s="344"/>
      <c r="Q2031" s="344"/>
      <c r="R2031" s="344"/>
      <c r="S2031" s="344"/>
      <c r="T2031" s="344"/>
      <c r="U2031" s="344"/>
      <c r="V2031" s="344"/>
      <c r="W2031" s="315"/>
      <c r="X2031" s="316"/>
      <c r="Y2031" s="318"/>
      <c r="Z2031" s="16"/>
      <c r="AA2031" s="16"/>
      <c r="AB2031" s="17"/>
    </row>
    <row r="2032" spans="2:28" ht="38.25" customHeight="1" x14ac:dyDescent="0.2">
      <c r="B2032" s="4">
        <f t="shared" si="28"/>
        <v>1980</v>
      </c>
      <c r="C2032" s="341"/>
      <c r="D2032" s="342"/>
      <c r="E2032" s="342"/>
      <c r="F2032" s="342"/>
      <c r="G2032" s="342"/>
      <c r="H2032" s="342"/>
      <c r="I2032" s="342"/>
      <c r="J2032" s="342"/>
      <c r="K2032" s="342"/>
      <c r="L2032" s="343"/>
      <c r="M2032" s="344"/>
      <c r="N2032" s="344"/>
      <c r="O2032" s="344"/>
      <c r="P2032" s="344"/>
      <c r="Q2032" s="344"/>
      <c r="R2032" s="344"/>
      <c r="S2032" s="344"/>
      <c r="T2032" s="344"/>
      <c r="U2032" s="344"/>
      <c r="V2032" s="344"/>
      <c r="W2032" s="315"/>
      <c r="X2032" s="316"/>
      <c r="Y2032" s="318"/>
      <c r="Z2032" s="16"/>
      <c r="AA2032" s="16"/>
      <c r="AB2032" s="17"/>
    </row>
    <row r="2033" spans="2:28" ht="38.25" customHeight="1" x14ac:dyDescent="0.2">
      <c r="B2033" s="4">
        <f t="shared" si="28"/>
        <v>1981</v>
      </c>
      <c r="C2033" s="341"/>
      <c r="D2033" s="342"/>
      <c r="E2033" s="342"/>
      <c r="F2033" s="342"/>
      <c r="G2033" s="342"/>
      <c r="H2033" s="342"/>
      <c r="I2033" s="342"/>
      <c r="J2033" s="342"/>
      <c r="K2033" s="342"/>
      <c r="L2033" s="343"/>
      <c r="M2033" s="344"/>
      <c r="N2033" s="344"/>
      <c r="O2033" s="344"/>
      <c r="P2033" s="344"/>
      <c r="Q2033" s="344"/>
      <c r="R2033" s="344"/>
      <c r="S2033" s="344"/>
      <c r="T2033" s="344"/>
      <c r="U2033" s="344"/>
      <c r="V2033" s="344"/>
      <c r="W2033" s="315"/>
      <c r="X2033" s="316"/>
      <c r="Y2033" s="318"/>
      <c r="Z2033" s="16"/>
      <c r="AA2033" s="16"/>
      <c r="AB2033" s="17"/>
    </row>
    <row r="2034" spans="2:28" ht="38.25" customHeight="1" x14ac:dyDescent="0.2">
      <c r="B2034" s="4">
        <f t="shared" si="28"/>
        <v>1982</v>
      </c>
      <c r="C2034" s="341"/>
      <c r="D2034" s="342"/>
      <c r="E2034" s="342"/>
      <c r="F2034" s="342"/>
      <c r="G2034" s="342"/>
      <c r="H2034" s="342"/>
      <c r="I2034" s="342"/>
      <c r="J2034" s="342"/>
      <c r="K2034" s="342"/>
      <c r="L2034" s="343"/>
      <c r="M2034" s="344"/>
      <c r="N2034" s="344"/>
      <c r="O2034" s="344"/>
      <c r="P2034" s="344"/>
      <c r="Q2034" s="344"/>
      <c r="R2034" s="344"/>
      <c r="S2034" s="344"/>
      <c r="T2034" s="344"/>
      <c r="U2034" s="344"/>
      <c r="V2034" s="344"/>
      <c r="W2034" s="315"/>
      <c r="X2034" s="316"/>
      <c r="Y2034" s="318"/>
      <c r="Z2034" s="16"/>
      <c r="AA2034" s="16"/>
      <c r="AB2034" s="17"/>
    </row>
    <row r="2035" spans="2:28" ht="38.25" customHeight="1" x14ac:dyDescent="0.2">
      <c r="B2035" s="4">
        <f t="shared" si="28"/>
        <v>1983</v>
      </c>
      <c r="C2035" s="341"/>
      <c r="D2035" s="342"/>
      <c r="E2035" s="342"/>
      <c r="F2035" s="342"/>
      <c r="G2035" s="342"/>
      <c r="H2035" s="342"/>
      <c r="I2035" s="342"/>
      <c r="J2035" s="342"/>
      <c r="K2035" s="342"/>
      <c r="L2035" s="343"/>
      <c r="M2035" s="344"/>
      <c r="N2035" s="344"/>
      <c r="O2035" s="344"/>
      <c r="P2035" s="344"/>
      <c r="Q2035" s="344"/>
      <c r="R2035" s="344"/>
      <c r="S2035" s="344"/>
      <c r="T2035" s="344"/>
      <c r="U2035" s="344"/>
      <c r="V2035" s="344"/>
      <c r="W2035" s="315"/>
      <c r="X2035" s="316"/>
      <c r="Y2035" s="318"/>
      <c r="Z2035" s="16"/>
      <c r="AA2035" s="16"/>
      <c r="AB2035" s="17"/>
    </row>
    <row r="2036" spans="2:28" ht="38.25" customHeight="1" x14ac:dyDescent="0.2">
      <c r="B2036" s="4">
        <f t="shared" si="28"/>
        <v>1984</v>
      </c>
      <c r="C2036" s="341"/>
      <c r="D2036" s="342"/>
      <c r="E2036" s="342"/>
      <c r="F2036" s="342"/>
      <c r="G2036" s="342"/>
      <c r="H2036" s="342"/>
      <c r="I2036" s="342"/>
      <c r="J2036" s="342"/>
      <c r="K2036" s="342"/>
      <c r="L2036" s="343"/>
      <c r="M2036" s="344"/>
      <c r="N2036" s="344"/>
      <c r="O2036" s="344"/>
      <c r="P2036" s="344"/>
      <c r="Q2036" s="344"/>
      <c r="R2036" s="344"/>
      <c r="S2036" s="344"/>
      <c r="T2036" s="344"/>
      <c r="U2036" s="344"/>
      <c r="V2036" s="344"/>
      <c r="W2036" s="315"/>
      <c r="X2036" s="316"/>
      <c r="Y2036" s="318"/>
      <c r="Z2036" s="16"/>
      <c r="AA2036" s="16"/>
      <c r="AB2036" s="17"/>
    </row>
    <row r="2037" spans="2:28" ht="38.25" customHeight="1" x14ac:dyDescent="0.2">
      <c r="B2037" s="4">
        <f t="shared" si="28"/>
        <v>1985</v>
      </c>
      <c r="C2037" s="341"/>
      <c r="D2037" s="342"/>
      <c r="E2037" s="342"/>
      <c r="F2037" s="342"/>
      <c r="G2037" s="342"/>
      <c r="H2037" s="342"/>
      <c r="I2037" s="342"/>
      <c r="J2037" s="342"/>
      <c r="K2037" s="342"/>
      <c r="L2037" s="343"/>
      <c r="M2037" s="344"/>
      <c r="N2037" s="344"/>
      <c r="O2037" s="344"/>
      <c r="P2037" s="344"/>
      <c r="Q2037" s="344"/>
      <c r="R2037" s="344"/>
      <c r="S2037" s="344"/>
      <c r="T2037" s="344"/>
      <c r="U2037" s="344"/>
      <c r="V2037" s="344"/>
      <c r="W2037" s="315"/>
      <c r="X2037" s="316"/>
      <c r="Y2037" s="318"/>
      <c r="Z2037" s="16"/>
      <c r="AA2037" s="16"/>
      <c r="AB2037" s="17"/>
    </row>
    <row r="2038" spans="2:28" ht="38.25" customHeight="1" x14ac:dyDescent="0.2">
      <c r="B2038" s="4">
        <f t="shared" si="28"/>
        <v>1986</v>
      </c>
      <c r="C2038" s="341"/>
      <c r="D2038" s="342"/>
      <c r="E2038" s="342"/>
      <c r="F2038" s="342"/>
      <c r="G2038" s="342"/>
      <c r="H2038" s="342"/>
      <c r="I2038" s="342"/>
      <c r="J2038" s="342"/>
      <c r="K2038" s="342"/>
      <c r="L2038" s="343"/>
      <c r="M2038" s="344"/>
      <c r="N2038" s="344"/>
      <c r="O2038" s="344"/>
      <c r="P2038" s="344"/>
      <c r="Q2038" s="344"/>
      <c r="R2038" s="344"/>
      <c r="S2038" s="344"/>
      <c r="T2038" s="344"/>
      <c r="U2038" s="344"/>
      <c r="V2038" s="344"/>
      <c r="W2038" s="315"/>
      <c r="X2038" s="316"/>
      <c r="Y2038" s="318"/>
      <c r="Z2038" s="16"/>
      <c r="AA2038" s="16"/>
      <c r="AB2038" s="17"/>
    </row>
    <row r="2039" spans="2:28" ht="38.25" customHeight="1" x14ac:dyDescent="0.2">
      <c r="B2039" s="4">
        <f t="shared" si="28"/>
        <v>1987</v>
      </c>
      <c r="C2039" s="341"/>
      <c r="D2039" s="342"/>
      <c r="E2039" s="342"/>
      <c r="F2039" s="342"/>
      <c r="G2039" s="342"/>
      <c r="H2039" s="342"/>
      <c r="I2039" s="342"/>
      <c r="J2039" s="342"/>
      <c r="K2039" s="342"/>
      <c r="L2039" s="343"/>
      <c r="M2039" s="344"/>
      <c r="N2039" s="344"/>
      <c r="O2039" s="344"/>
      <c r="P2039" s="344"/>
      <c r="Q2039" s="344"/>
      <c r="R2039" s="344"/>
      <c r="S2039" s="344"/>
      <c r="T2039" s="344"/>
      <c r="U2039" s="344"/>
      <c r="V2039" s="344"/>
      <c r="W2039" s="315"/>
      <c r="X2039" s="316"/>
      <c r="Y2039" s="318"/>
      <c r="Z2039" s="16"/>
      <c r="AA2039" s="16"/>
      <c r="AB2039" s="17"/>
    </row>
    <row r="2040" spans="2:28" ht="38.25" customHeight="1" x14ac:dyDescent="0.2">
      <c r="B2040" s="4">
        <f t="shared" si="28"/>
        <v>1988</v>
      </c>
      <c r="C2040" s="341"/>
      <c r="D2040" s="342"/>
      <c r="E2040" s="342"/>
      <c r="F2040" s="342"/>
      <c r="G2040" s="342"/>
      <c r="H2040" s="342"/>
      <c r="I2040" s="342"/>
      <c r="J2040" s="342"/>
      <c r="K2040" s="342"/>
      <c r="L2040" s="343"/>
      <c r="M2040" s="344"/>
      <c r="N2040" s="344"/>
      <c r="O2040" s="344"/>
      <c r="P2040" s="344"/>
      <c r="Q2040" s="344"/>
      <c r="R2040" s="344"/>
      <c r="S2040" s="344"/>
      <c r="T2040" s="344"/>
      <c r="U2040" s="344"/>
      <c r="V2040" s="344"/>
      <c r="W2040" s="315"/>
      <c r="X2040" s="316"/>
      <c r="Y2040" s="318"/>
      <c r="Z2040" s="16"/>
      <c r="AA2040" s="16"/>
      <c r="AB2040" s="17"/>
    </row>
    <row r="2041" spans="2:28" ht="38.25" customHeight="1" x14ac:dyDescent="0.2">
      <c r="B2041" s="4">
        <f t="shared" si="28"/>
        <v>1989</v>
      </c>
      <c r="C2041" s="341"/>
      <c r="D2041" s="342"/>
      <c r="E2041" s="342"/>
      <c r="F2041" s="342"/>
      <c r="G2041" s="342"/>
      <c r="H2041" s="342"/>
      <c r="I2041" s="342"/>
      <c r="J2041" s="342"/>
      <c r="K2041" s="342"/>
      <c r="L2041" s="343"/>
      <c r="M2041" s="344"/>
      <c r="N2041" s="344"/>
      <c r="O2041" s="344"/>
      <c r="P2041" s="344"/>
      <c r="Q2041" s="344"/>
      <c r="R2041" s="344"/>
      <c r="S2041" s="344"/>
      <c r="T2041" s="344"/>
      <c r="U2041" s="344"/>
      <c r="V2041" s="344"/>
      <c r="W2041" s="315"/>
      <c r="X2041" s="316"/>
      <c r="Y2041" s="318"/>
      <c r="Z2041" s="16"/>
      <c r="AA2041" s="16"/>
      <c r="AB2041" s="17"/>
    </row>
    <row r="2042" spans="2:28" ht="38.25" customHeight="1" x14ac:dyDescent="0.2">
      <c r="B2042" s="4">
        <f t="shared" si="28"/>
        <v>1990</v>
      </c>
      <c r="C2042" s="341"/>
      <c r="D2042" s="342"/>
      <c r="E2042" s="342"/>
      <c r="F2042" s="342"/>
      <c r="G2042" s="342"/>
      <c r="H2042" s="342"/>
      <c r="I2042" s="342"/>
      <c r="J2042" s="342"/>
      <c r="K2042" s="342"/>
      <c r="L2042" s="343"/>
      <c r="M2042" s="344"/>
      <c r="N2042" s="344"/>
      <c r="O2042" s="344"/>
      <c r="P2042" s="344"/>
      <c r="Q2042" s="344"/>
      <c r="R2042" s="344"/>
      <c r="S2042" s="344"/>
      <c r="T2042" s="344"/>
      <c r="U2042" s="344"/>
      <c r="V2042" s="344"/>
      <c r="W2042" s="315"/>
      <c r="X2042" s="316"/>
      <c r="Y2042" s="318"/>
      <c r="Z2042" s="16"/>
      <c r="AA2042" s="16"/>
      <c r="AB2042" s="17"/>
    </row>
    <row r="2043" spans="2:28" ht="38.25" customHeight="1" x14ac:dyDescent="0.2">
      <c r="B2043" s="4">
        <f t="shared" si="28"/>
        <v>1991</v>
      </c>
      <c r="C2043" s="341"/>
      <c r="D2043" s="342"/>
      <c r="E2043" s="342"/>
      <c r="F2043" s="342"/>
      <c r="G2043" s="342"/>
      <c r="H2043" s="342"/>
      <c r="I2043" s="342"/>
      <c r="J2043" s="342"/>
      <c r="K2043" s="342"/>
      <c r="L2043" s="343"/>
      <c r="M2043" s="344"/>
      <c r="N2043" s="344"/>
      <c r="O2043" s="344"/>
      <c r="P2043" s="344"/>
      <c r="Q2043" s="344"/>
      <c r="R2043" s="344"/>
      <c r="S2043" s="344"/>
      <c r="T2043" s="344"/>
      <c r="U2043" s="344"/>
      <c r="V2043" s="344"/>
      <c r="W2043" s="315"/>
      <c r="X2043" s="316"/>
      <c r="Y2043" s="318"/>
      <c r="Z2043" s="16"/>
      <c r="AA2043" s="16"/>
      <c r="AB2043" s="17"/>
    </row>
    <row r="2044" spans="2:28" ht="38.25" customHeight="1" x14ac:dyDescent="0.2">
      <c r="B2044" s="4">
        <f t="shared" si="28"/>
        <v>1992</v>
      </c>
      <c r="C2044" s="341"/>
      <c r="D2044" s="342"/>
      <c r="E2044" s="342"/>
      <c r="F2044" s="342"/>
      <c r="G2044" s="342"/>
      <c r="H2044" s="342"/>
      <c r="I2044" s="342"/>
      <c r="J2044" s="342"/>
      <c r="K2044" s="342"/>
      <c r="L2044" s="343"/>
      <c r="M2044" s="344"/>
      <c r="N2044" s="344"/>
      <c r="O2044" s="344"/>
      <c r="P2044" s="344"/>
      <c r="Q2044" s="344"/>
      <c r="R2044" s="344"/>
      <c r="S2044" s="344"/>
      <c r="T2044" s="344"/>
      <c r="U2044" s="344"/>
      <c r="V2044" s="344"/>
      <c r="W2044" s="315"/>
      <c r="X2044" s="316"/>
      <c r="Y2044" s="318"/>
      <c r="Z2044" s="16"/>
      <c r="AA2044" s="16"/>
      <c r="AB2044" s="17"/>
    </row>
    <row r="2045" spans="2:28" ht="38.25" customHeight="1" x14ac:dyDescent="0.2">
      <c r="B2045" s="4">
        <f t="shared" si="28"/>
        <v>1993</v>
      </c>
      <c r="C2045" s="341"/>
      <c r="D2045" s="342"/>
      <c r="E2045" s="342"/>
      <c r="F2045" s="342"/>
      <c r="G2045" s="342"/>
      <c r="H2045" s="342"/>
      <c r="I2045" s="342"/>
      <c r="J2045" s="342"/>
      <c r="K2045" s="342"/>
      <c r="L2045" s="343"/>
      <c r="M2045" s="344"/>
      <c r="N2045" s="344"/>
      <c r="O2045" s="344"/>
      <c r="P2045" s="344"/>
      <c r="Q2045" s="344"/>
      <c r="R2045" s="344"/>
      <c r="S2045" s="344"/>
      <c r="T2045" s="344"/>
      <c r="U2045" s="344"/>
      <c r="V2045" s="344"/>
      <c r="W2045" s="315"/>
      <c r="X2045" s="316"/>
      <c r="Y2045" s="318"/>
      <c r="Z2045" s="16"/>
      <c r="AA2045" s="16"/>
      <c r="AB2045" s="17"/>
    </row>
    <row r="2046" spans="2:28" ht="38.25" customHeight="1" x14ac:dyDescent="0.2">
      <c r="B2046" s="4">
        <f t="shared" si="28"/>
        <v>1994</v>
      </c>
      <c r="C2046" s="341"/>
      <c r="D2046" s="342"/>
      <c r="E2046" s="342"/>
      <c r="F2046" s="342"/>
      <c r="G2046" s="342"/>
      <c r="H2046" s="342"/>
      <c r="I2046" s="342"/>
      <c r="J2046" s="342"/>
      <c r="K2046" s="342"/>
      <c r="L2046" s="343"/>
      <c r="M2046" s="344"/>
      <c r="N2046" s="344"/>
      <c r="O2046" s="344"/>
      <c r="P2046" s="344"/>
      <c r="Q2046" s="344"/>
      <c r="R2046" s="344"/>
      <c r="S2046" s="344"/>
      <c r="T2046" s="344"/>
      <c r="U2046" s="344"/>
      <c r="V2046" s="344"/>
      <c r="W2046" s="315"/>
      <c r="X2046" s="316"/>
      <c r="Y2046" s="318"/>
      <c r="Z2046" s="16"/>
      <c r="AA2046" s="16"/>
      <c r="AB2046" s="17"/>
    </row>
    <row r="2047" spans="2:28" ht="38.25" customHeight="1" x14ac:dyDescent="0.2">
      <c r="B2047" s="4">
        <f t="shared" si="28"/>
        <v>1995</v>
      </c>
      <c r="C2047" s="341"/>
      <c r="D2047" s="342"/>
      <c r="E2047" s="342"/>
      <c r="F2047" s="342"/>
      <c r="G2047" s="342"/>
      <c r="H2047" s="342"/>
      <c r="I2047" s="342"/>
      <c r="J2047" s="342"/>
      <c r="K2047" s="342"/>
      <c r="L2047" s="343"/>
      <c r="M2047" s="344"/>
      <c r="N2047" s="344"/>
      <c r="O2047" s="344"/>
      <c r="P2047" s="344"/>
      <c r="Q2047" s="344"/>
      <c r="R2047" s="344"/>
      <c r="S2047" s="344"/>
      <c r="T2047" s="344"/>
      <c r="U2047" s="344"/>
      <c r="V2047" s="344"/>
      <c r="W2047" s="315"/>
      <c r="X2047" s="316"/>
      <c r="Y2047" s="318"/>
      <c r="Z2047" s="16"/>
      <c r="AA2047" s="16"/>
      <c r="AB2047" s="17"/>
    </row>
    <row r="2048" spans="2:28" ht="38.25" customHeight="1" x14ac:dyDescent="0.2">
      <c r="B2048" s="4">
        <f t="shared" si="28"/>
        <v>1996</v>
      </c>
      <c r="C2048" s="341"/>
      <c r="D2048" s="342"/>
      <c r="E2048" s="342"/>
      <c r="F2048" s="342"/>
      <c r="G2048" s="342"/>
      <c r="H2048" s="342"/>
      <c r="I2048" s="342"/>
      <c r="J2048" s="342"/>
      <c r="K2048" s="342"/>
      <c r="L2048" s="343"/>
      <c r="M2048" s="344"/>
      <c r="N2048" s="344"/>
      <c r="O2048" s="344"/>
      <c r="P2048" s="344"/>
      <c r="Q2048" s="344"/>
      <c r="R2048" s="344"/>
      <c r="S2048" s="344"/>
      <c r="T2048" s="344"/>
      <c r="U2048" s="344"/>
      <c r="V2048" s="344"/>
      <c r="W2048" s="315"/>
      <c r="X2048" s="316"/>
      <c r="Y2048" s="318"/>
      <c r="Z2048" s="16"/>
      <c r="AA2048" s="16"/>
      <c r="AB2048" s="17"/>
    </row>
    <row r="2049" spans="2:28" ht="38.25" customHeight="1" x14ac:dyDescent="0.2">
      <c r="B2049" s="4">
        <f t="shared" si="28"/>
        <v>1997</v>
      </c>
      <c r="C2049" s="341"/>
      <c r="D2049" s="342"/>
      <c r="E2049" s="342"/>
      <c r="F2049" s="342"/>
      <c r="G2049" s="342"/>
      <c r="H2049" s="342"/>
      <c r="I2049" s="342"/>
      <c r="J2049" s="342"/>
      <c r="K2049" s="342"/>
      <c r="L2049" s="343"/>
      <c r="M2049" s="344"/>
      <c r="N2049" s="344"/>
      <c r="O2049" s="344"/>
      <c r="P2049" s="344"/>
      <c r="Q2049" s="344"/>
      <c r="R2049" s="344"/>
      <c r="S2049" s="344"/>
      <c r="T2049" s="344"/>
      <c r="U2049" s="344"/>
      <c r="V2049" s="344"/>
      <c r="W2049" s="315"/>
      <c r="X2049" s="316"/>
      <c r="Y2049" s="318"/>
      <c r="Z2049" s="16"/>
      <c r="AA2049" s="16"/>
      <c r="AB2049" s="17"/>
    </row>
    <row r="2050" spans="2:28" ht="38.25" customHeight="1" x14ac:dyDescent="0.2">
      <c r="B2050" s="4">
        <f t="shared" si="28"/>
        <v>1998</v>
      </c>
      <c r="C2050" s="341"/>
      <c r="D2050" s="342"/>
      <c r="E2050" s="342"/>
      <c r="F2050" s="342"/>
      <c r="G2050" s="342"/>
      <c r="H2050" s="342"/>
      <c r="I2050" s="342"/>
      <c r="J2050" s="342"/>
      <c r="K2050" s="342"/>
      <c r="L2050" s="343"/>
      <c r="M2050" s="344"/>
      <c r="N2050" s="344"/>
      <c r="O2050" s="344"/>
      <c r="P2050" s="344"/>
      <c r="Q2050" s="344"/>
      <c r="R2050" s="344"/>
      <c r="S2050" s="344"/>
      <c r="T2050" s="344"/>
      <c r="U2050" s="344"/>
      <c r="V2050" s="344"/>
      <c r="W2050" s="315"/>
      <c r="X2050" s="316"/>
      <c r="Y2050" s="318"/>
      <c r="Z2050" s="16"/>
      <c r="AA2050" s="16"/>
      <c r="AB2050" s="17"/>
    </row>
    <row r="2051" spans="2:28" ht="38.25" customHeight="1" x14ac:dyDescent="0.2">
      <c r="B2051" s="4">
        <f t="shared" si="28"/>
        <v>1999</v>
      </c>
      <c r="C2051" s="341"/>
      <c r="D2051" s="342"/>
      <c r="E2051" s="342"/>
      <c r="F2051" s="342"/>
      <c r="G2051" s="342"/>
      <c r="H2051" s="342"/>
      <c r="I2051" s="342"/>
      <c r="J2051" s="342"/>
      <c r="K2051" s="342"/>
      <c r="L2051" s="343"/>
      <c r="M2051" s="344"/>
      <c r="N2051" s="344"/>
      <c r="O2051" s="344"/>
      <c r="P2051" s="344"/>
      <c r="Q2051" s="344"/>
      <c r="R2051" s="344"/>
      <c r="S2051" s="344"/>
      <c r="T2051" s="344"/>
      <c r="U2051" s="344"/>
      <c r="V2051" s="344"/>
      <c r="W2051" s="315"/>
      <c r="X2051" s="316"/>
      <c r="Y2051" s="318"/>
      <c r="Z2051" s="16"/>
      <c r="AA2051" s="16"/>
      <c r="AB2051" s="17"/>
    </row>
    <row r="2052" spans="2:28" ht="38.25" customHeight="1" x14ac:dyDescent="0.2">
      <c r="B2052" s="4">
        <f t="shared" si="28"/>
        <v>2000</v>
      </c>
      <c r="C2052" s="341"/>
      <c r="D2052" s="342"/>
      <c r="E2052" s="342"/>
      <c r="F2052" s="342"/>
      <c r="G2052" s="342"/>
      <c r="H2052" s="342"/>
      <c r="I2052" s="342"/>
      <c r="J2052" s="342"/>
      <c r="K2052" s="342"/>
      <c r="L2052" s="343"/>
      <c r="M2052" s="344"/>
      <c r="N2052" s="344"/>
      <c r="O2052" s="344"/>
      <c r="P2052" s="344"/>
      <c r="Q2052" s="344"/>
      <c r="R2052" s="344"/>
      <c r="S2052" s="344"/>
      <c r="T2052" s="344"/>
      <c r="U2052" s="344"/>
      <c r="V2052" s="344"/>
      <c r="W2052" s="315"/>
      <c r="X2052" s="316"/>
      <c r="Y2052" s="318"/>
      <c r="Z2052" s="16"/>
      <c r="AA2052" s="16"/>
      <c r="AB2052" s="17"/>
    </row>
    <row r="2053" spans="2:28" ht="38.25" customHeight="1" x14ac:dyDescent="0.2">
      <c r="B2053" s="4">
        <f t="shared" si="28"/>
        <v>2001</v>
      </c>
      <c r="C2053" s="341"/>
      <c r="D2053" s="342"/>
      <c r="E2053" s="342"/>
      <c r="F2053" s="342"/>
      <c r="G2053" s="342"/>
      <c r="H2053" s="342"/>
      <c r="I2053" s="342"/>
      <c r="J2053" s="342"/>
      <c r="K2053" s="342"/>
      <c r="L2053" s="343"/>
      <c r="M2053" s="344"/>
      <c r="N2053" s="344"/>
      <c r="O2053" s="344"/>
      <c r="P2053" s="344"/>
      <c r="Q2053" s="344"/>
      <c r="R2053" s="344"/>
      <c r="S2053" s="344"/>
      <c r="T2053" s="344"/>
      <c r="U2053" s="344"/>
      <c r="V2053" s="344"/>
      <c r="W2053" s="315"/>
      <c r="X2053" s="316"/>
      <c r="Y2053" s="318"/>
      <c r="Z2053" s="16"/>
      <c r="AA2053" s="16"/>
      <c r="AB2053" s="17"/>
    </row>
    <row r="2054" spans="2:28" ht="38.25" customHeight="1" x14ac:dyDescent="0.2">
      <c r="B2054" s="4">
        <f t="shared" si="28"/>
        <v>2002</v>
      </c>
      <c r="C2054" s="341"/>
      <c r="D2054" s="342"/>
      <c r="E2054" s="342"/>
      <c r="F2054" s="342"/>
      <c r="G2054" s="342"/>
      <c r="H2054" s="342"/>
      <c r="I2054" s="342"/>
      <c r="J2054" s="342"/>
      <c r="K2054" s="342"/>
      <c r="L2054" s="343"/>
      <c r="M2054" s="344"/>
      <c r="N2054" s="344"/>
      <c r="O2054" s="344"/>
      <c r="P2054" s="344"/>
      <c r="Q2054" s="344"/>
      <c r="R2054" s="344"/>
      <c r="S2054" s="344"/>
      <c r="T2054" s="344"/>
      <c r="U2054" s="344"/>
      <c r="V2054" s="344"/>
      <c r="W2054" s="315"/>
      <c r="X2054" s="316"/>
      <c r="Y2054" s="318"/>
      <c r="Z2054" s="16"/>
      <c r="AA2054" s="16"/>
      <c r="AB2054" s="17"/>
    </row>
    <row r="2055" spans="2:28" ht="38.25" customHeight="1" x14ac:dyDescent="0.2">
      <c r="B2055" s="4">
        <f t="shared" si="28"/>
        <v>2003</v>
      </c>
      <c r="C2055" s="341"/>
      <c r="D2055" s="342"/>
      <c r="E2055" s="342"/>
      <c r="F2055" s="342"/>
      <c r="G2055" s="342"/>
      <c r="H2055" s="342"/>
      <c r="I2055" s="342"/>
      <c r="J2055" s="342"/>
      <c r="K2055" s="342"/>
      <c r="L2055" s="343"/>
      <c r="M2055" s="344"/>
      <c r="N2055" s="344"/>
      <c r="O2055" s="344"/>
      <c r="P2055" s="344"/>
      <c r="Q2055" s="344"/>
      <c r="R2055" s="344"/>
      <c r="S2055" s="344"/>
      <c r="T2055" s="344"/>
      <c r="U2055" s="344"/>
      <c r="V2055" s="344"/>
      <c r="W2055" s="315"/>
      <c r="X2055" s="316"/>
      <c r="Y2055" s="318"/>
      <c r="Z2055" s="16"/>
      <c r="AA2055" s="16"/>
      <c r="AB2055" s="17"/>
    </row>
    <row r="2056" spans="2:28" ht="38.25" customHeight="1" x14ac:dyDescent="0.2">
      <c r="B2056" s="4">
        <f t="shared" si="28"/>
        <v>2004</v>
      </c>
      <c r="C2056" s="341"/>
      <c r="D2056" s="342"/>
      <c r="E2056" s="342"/>
      <c r="F2056" s="342"/>
      <c r="G2056" s="342"/>
      <c r="H2056" s="342"/>
      <c r="I2056" s="342"/>
      <c r="J2056" s="342"/>
      <c r="K2056" s="342"/>
      <c r="L2056" s="343"/>
      <c r="M2056" s="344"/>
      <c r="N2056" s="344"/>
      <c r="O2056" s="344"/>
      <c r="P2056" s="344"/>
      <c r="Q2056" s="344"/>
      <c r="R2056" s="344"/>
      <c r="S2056" s="344"/>
      <c r="T2056" s="344"/>
      <c r="U2056" s="344"/>
      <c r="V2056" s="344"/>
      <c r="W2056" s="315"/>
      <c r="X2056" s="316"/>
      <c r="Y2056" s="318"/>
      <c r="Z2056" s="16"/>
      <c r="AA2056" s="16"/>
      <c r="AB2056" s="17"/>
    </row>
    <row r="2057" spans="2:28" ht="38.25" customHeight="1" x14ac:dyDescent="0.2">
      <c r="B2057" s="4">
        <f t="shared" si="28"/>
        <v>2005</v>
      </c>
      <c r="C2057" s="341"/>
      <c r="D2057" s="342"/>
      <c r="E2057" s="342"/>
      <c r="F2057" s="342"/>
      <c r="G2057" s="342"/>
      <c r="H2057" s="342"/>
      <c r="I2057" s="342"/>
      <c r="J2057" s="342"/>
      <c r="K2057" s="342"/>
      <c r="L2057" s="343"/>
      <c r="M2057" s="344"/>
      <c r="N2057" s="344"/>
      <c r="O2057" s="344"/>
      <c r="P2057" s="344"/>
      <c r="Q2057" s="344"/>
      <c r="R2057" s="344"/>
      <c r="S2057" s="344"/>
      <c r="T2057" s="344"/>
      <c r="U2057" s="344"/>
      <c r="V2057" s="344"/>
      <c r="W2057" s="315"/>
      <c r="X2057" s="316"/>
      <c r="Y2057" s="318"/>
      <c r="Z2057" s="16"/>
      <c r="AA2057" s="16"/>
      <c r="AB2057" s="17"/>
    </row>
    <row r="2058" spans="2:28" ht="38.25" customHeight="1" x14ac:dyDescent="0.2">
      <c r="B2058" s="4">
        <f t="shared" si="28"/>
        <v>2006</v>
      </c>
      <c r="C2058" s="341"/>
      <c r="D2058" s="342"/>
      <c r="E2058" s="342"/>
      <c r="F2058" s="342"/>
      <c r="G2058" s="342"/>
      <c r="H2058" s="342"/>
      <c r="I2058" s="342"/>
      <c r="J2058" s="342"/>
      <c r="K2058" s="342"/>
      <c r="L2058" s="343"/>
      <c r="M2058" s="344"/>
      <c r="N2058" s="344"/>
      <c r="O2058" s="344"/>
      <c r="P2058" s="344"/>
      <c r="Q2058" s="344"/>
      <c r="R2058" s="344"/>
      <c r="S2058" s="344"/>
      <c r="T2058" s="344"/>
      <c r="U2058" s="344"/>
      <c r="V2058" s="344"/>
      <c r="W2058" s="315"/>
      <c r="X2058" s="316"/>
      <c r="Y2058" s="318"/>
      <c r="Z2058" s="16"/>
      <c r="AA2058" s="16"/>
      <c r="AB2058" s="17"/>
    </row>
    <row r="2059" spans="2:28" ht="38.25" customHeight="1" x14ac:dyDescent="0.2">
      <c r="B2059" s="4">
        <f t="shared" si="28"/>
        <v>2007</v>
      </c>
      <c r="C2059" s="341"/>
      <c r="D2059" s="342"/>
      <c r="E2059" s="342"/>
      <c r="F2059" s="342"/>
      <c r="G2059" s="342"/>
      <c r="H2059" s="342"/>
      <c r="I2059" s="342"/>
      <c r="J2059" s="342"/>
      <c r="K2059" s="342"/>
      <c r="L2059" s="343"/>
      <c r="M2059" s="344"/>
      <c r="N2059" s="344"/>
      <c r="O2059" s="344"/>
      <c r="P2059" s="344"/>
      <c r="Q2059" s="344"/>
      <c r="R2059" s="344"/>
      <c r="S2059" s="344"/>
      <c r="T2059" s="344"/>
      <c r="U2059" s="344"/>
      <c r="V2059" s="344"/>
      <c r="W2059" s="315"/>
      <c r="X2059" s="316"/>
      <c r="Y2059" s="318"/>
      <c r="Z2059" s="16"/>
      <c r="AA2059" s="16"/>
      <c r="AB2059" s="17"/>
    </row>
    <row r="2060" spans="2:28" ht="38.25" customHeight="1" x14ac:dyDescent="0.2">
      <c r="B2060" s="4">
        <f t="shared" si="28"/>
        <v>2008</v>
      </c>
      <c r="C2060" s="341"/>
      <c r="D2060" s="342"/>
      <c r="E2060" s="342"/>
      <c r="F2060" s="342"/>
      <c r="G2060" s="342"/>
      <c r="H2060" s="342"/>
      <c r="I2060" s="342"/>
      <c r="J2060" s="342"/>
      <c r="K2060" s="342"/>
      <c r="L2060" s="343"/>
      <c r="M2060" s="344"/>
      <c r="N2060" s="344"/>
      <c r="O2060" s="344"/>
      <c r="P2060" s="344"/>
      <c r="Q2060" s="344"/>
      <c r="R2060" s="344"/>
      <c r="S2060" s="344"/>
      <c r="T2060" s="344"/>
      <c r="U2060" s="344"/>
      <c r="V2060" s="344"/>
      <c r="W2060" s="315"/>
      <c r="X2060" s="316"/>
      <c r="Y2060" s="318"/>
      <c r="Z2060" s="16"/>
      <c r="AA2060" s="16"/>
      <c r="AB2060" s="17"/>
    </row>
    <row r="2061" spans="2:28" ht="38.25" customHeight="1" x14ac:dyDescent="0.2">
      <c r="B2061" s="4">
        <f t="shared" si="28"/>
        <v>2009</v>
      </c>
      <c r="C2061" s="341"/>
      <c r="D2061" s="342"/>
      <c r="E2061" s="342"/>
      <c r="F2061" s="342"/>
      <c r="G2061" s="342"/>
      <c r="H2061" s="342"/>
      <c r="I2061" s="342"/>
      <c r="J2061" s="342"/>
      <c r="K2061" s="342"/>
      <c r="L2061" s="343"/>
      <c r="M2061" s="344"/>
      <c r="N2061" s="344"/>
      <c r="O2061" s="344"/>
      <c r="P2061" s="344"/>
      <c r="Q2061" s="344"/>
      <c r="R2061" s="344"/>
      <c r="S2061" s="344"/>
      <c r="T2061" s="344"/>
      <c r="U2061" s="344"/>
      <c r="V2061" s="344"/>
      <c r="W2061" s="315"/>
      <c r="X2061" s="316"/>
      <c r="Y2061" s="318"/>
      <c r="Z2061" s="16"/>
      <c r="AA2061" s="16"/>
      <c r="AB2061" s="17"/>
    </row>
    <row r="2062" spans="2:28" ht="38.25" customHeight="1" x14ac:dyDescent="0.2">
      <c r="B2062" s="4">
        <f t="shared" si="28"/>
        <v>2010</v>
      </c>
      <c r="C2062" s="341"/>
      <c r="D2062" s="342"/>
      <c r="E2062" s="342"/>
      <c r="F2062" s="342"/>
      <c r="G2062" s="342"/>
      <c r="H2062" s="342"/>
      <c r="I2062" s="342"/>
      <c r="J2062" s="342"/>
      <c r="K2062" s="342"/>
      <c r="L2062" s="343"/>
      <c r="M2062" s="344"/>
      <c r="N2062" s="344"/>
      <c r="O2062" s="344"/>
      <c r="P2062" s="344"/>
      <c r="Q2062" s="344"/>
      <c r="R2062" s="344"/>
      <c r="S2062" s="344"/>
      <c r="T2062" s="344"/>
      <c r="U2062" s="344"/>
      <c r="V2062" s="344"/>
      <c r="W2062" s="315"/>
      <c r="X2062" s="316"/>
      <c r="Y2062" s="318"/>
      <c r="Z2062" s="16"/>
      <c r="AA2062" s="16"/>
      <c r="AB2062" s="17"/>
    </row>
    <row r="2063" spans="2:28" ht="38.25" customHeight="1" x14ac:dyDescent="0.2">
      <c r="B2063" s="4">
        <f t="shared" si="28"/>
        <v>2011</v>
      </c>
      <c r="C2063" s="341"/>
      <c r="D2063" s="342"/>
      <c r="E2063" s="342"/>
      <c r="F2063" s="342"/>
      <c r="G2063" s="342"/>
      <c r="H2063" s="342"/>
      <c r="I2063" s="342"/>
      <c r="J2063" s="342"/>
      <c r="K2063" s="342"/>
      <c r="L2063" s="343"/>
      <c r="M2063" s="344"/>
      <c r="N2063" s="344"/>
      <c r="O2063" s="344"/>
      <c r="P2063" s="344"/>
      <c r="Q2063" s="344"/>
      <c r="R2063" s="344"/>
      <c r="S2063" s="344"/>
      <c r="T2063" s="344"/>
      <c r="U2063" s="344"/>
      <c r="V2063" s="344"/>
      <c r="W2063" s="315"/>
      <c r="X2063" s="316"/>
      <c r="Y2063" s="318"/>
      <c r="Z2063" s="16"/>
      <c r="AA2063" s="16"/>
      <c r="AB2063" s="17"/>
    </row>
    <row r="2064" spans="2:28" ht="38.25" customHeight="1" x14ac:dyDescent="0.2">
      <c r="B2064" s="4">
        <f t="shared" ref="B2064:B2127" si="29">B2063+1</f>
        <v>2012</v>
      </c>
      <c r="C2064" s="341"/>
      <c r="D2064" s="342"/>
      <c r="E2064" s="342"/>
      <c r="F2064" s="342"/>
      <c r="G2064" s="342"/>
      <c r="H2064" s="342"/>
      <c r="I2064" s="342"/>
      <c r="J2064" s="342"/>
      <c r="K2064" s="342"/>
      <c r="L2064" s="343"/>
      <c r="M2064" s="344"/>
      <c r="N2064" s="344"/>
      <c r="O2064" s="344"/>
      <c r="P2064" s="344"/>
      <c r="Q2064" s="344"/>
      <c r="R2064" s="344"/>
      <c r="S2064" s="344"/>
      <c r="T2064" s="344"/>
      <c r="U2064" s="344"/>
      <c r="V2064" s="344"/>
      <c r="W2064" s="315"/>
      <c r="X2064" s="316"/>
      <c r="Y2064" s="318"/>
      <c r="Z2064" s="16"/>
      <c r="AA2064" s="16"/>
      <c r="AB2064" s="17"/>
    </row>
    <row r="2065" spans="2:28" ht="38.25" customHeight="1" x14ac:dyDescent="0.2">
      <c r="B2065" s="4">
        <f t="shared" si="29"/>
        <v>2013</v>
      </c>
      <c r="C2065" s="341"/>
      <c r="D2065" s="342"/>
      <c r="E2065" s="342"/>
      <c r="F2065" s="342"/>
      <c r="G2065" s="342"/>
      <c r="H2065" s="342"/>
      <c r="I2065" s="342"/>
      <c r="J2065" s="342"/>
      <c r="K2065" s="342"/>
      <c r="L2065" s="343"/>
      <c r="M2065" s="344"/>
      <c r="N2065" s="344"/>
      <c r="O2065" s="344"/>
      <c r="P2065" s="344"/>
      <c r="Q2065" s="344"/>
      <c r="R2065" s="344"/>
      <c r="S2065" s="344"/>
      <c r="T2065" s="344"/>
      <c r="U2065" s="344"/>
      <c r="V2065" s="344"/>
      <c r="W2065" s="315"/>
      <c r="X2065" s="316"/>
      <c r="Y2065" s="318"/>
      <c r="Z2065" s="16"/>
      <c r="AA2065" s="16"/>
      <c r="AB2065" s="17"/>
    </row>
    <row r="2066" spans="2:28" ht="38.25" customHeight="1" x14ac:dyDescent="0.2">
      <c r="B2066" s="4">
        <f t="shared" si="29"/>
        <v>2014</v>
      </c>
      <c r="C2066" s="341"/>
      <c r="D2066" s="342"/>
      <c r="E2066" s="342"/>
      <c r="F2066" s="342"/>
      <c r="G2066" s="342"/>
      <c r="H2066" s="342"/>
      <c r="I2066" s="342"/>
      <c r="J2066" s="342"/>
      <c r="K2066" s="342"/>
      <c r="L2066" s="343"/>
      <c r="M2066" s="344"/>
      <c r="N2066" s="344"/>
      <c r="O2066" s="344"/>
      <c r="P2066" s="344"/>
      <c r="Q2066" s="344"/>
      <c r="R2066" s="344"/>
      <c r="S2066" s="344"/>
      <c r="T2066" s="344"/>
      <c r="U2066" s="344"/>
      <c r="V2066" s="344"/>
      <c r="W2066" s="315"/>
      <c r="X2066" s="316"/>
      <c r="Y2066" s="318"/>
      <c r="Z2066" s="16"/>
      <c r="AA2066" s="16"/>
      <c r="AB2066" s="17"/>
    </row>
    <row r="2067" spans="2:28" ht="38.25" customHeight="1" x14ac:dyDescent="0.2">
      <c r="B2067" s="4">
        <f t="shared" si="29"/>
        <v>2015</v>
      </c>
      <c r="C2067" s="341"/>
      <c r="D2067" s="342"/>
      <c r="E2067" s="342"/>
      <c r="F2067" s="342"/>
      <c r="G2067" s="342"/>
      <c r="H2067" s="342"/>
      <c r="I2067" s="342"/>
      <c r="J2067" s="342"/>
      <c r="K2067" s="342"/>
      <c r="L2067" s="343"/>
      <c r="M2067" s="344"/>
      <c r="N2067" s="344"/>
      <c r="O2067" s="344"/>
      <c r="P2067" s="344"/>
      <c r="Q2067" s="344"/>
      <c r="R2067" s="344"/>
      <c r="S2067" s="344"/>
      <c r="T2067" s="344"/>
      <c r="U2067" s="344"/>
      <c r="V2067" s="344"/>
      <c r="W2067" s="315"/>
      <c r="X2067" s="316"/>
      <c r="Y2067" s="318"/>
      <c r="Z2067" s="16"/>
      <c r="AA2067" s="16"/>
      <c r="AB2067" s="17"/>
    </row>
    <row r="2068" spans="2:28" ht="38.25" customHeight="1" x14ac:dyDescent="0.2">
      <c r="B2068" s="4">
        <f t="shared" si="29"/>
        <v>2016</v>
      </c>
      <c r="C2068" s="341"/>
      <c r="D2068" s="342"/>
      <c r="E2068" s="342"/>
      <c r="F2068" s="342"/>
      <c r="G2068" s="342"/>
      <c r="H2068" s="342"/>
      <c r="I2068" s="342"/>
      <c r="J2068" s="342"/>
      <c r="K2068" s="342"/>
      <c r="L2068" s="343"/>
      <c r="M2068" s="344"/>
      <c r="N2068" s="344"/>
      <c r="O2068" s="344"/>
      <c r="P2068" s="344"/>
      <c r="Q2068" s="344"/>
      <c r="R2068" s="344"/>
      <c r="S2068" s="344"/>
      <c r="T2068" s="344"/>
      <c r="U2068" s="344"/>
      <c r="V2068" s="344"/>
      <c r="W2068" s="315"/>
      <c r="X2068" s="316"/>
      <c r="Y2068" s="318"/>
      <c r="Z2068" s="16"/>
      <c r="AA2068" s="16"/>
      <c r="AB2068" s="17"/>
    </row>
    <row r="2069" spans="2:28" ht="38.25" customHeight="1" x14ac:dyDescent="0.2">
      <c r="B2069" s="4">
        <f t="shared" si="29"/>
        <v>2017</v>
      </c>
      <c r="C2069" s="341"/>
      <c r="D2069" s="342"/>
      <c r="E2069" s="342"/>
      <c r="F2069" s="342"/>
      <c r="G2069" s="342"/>
      <c r="H2069" s="342"/>
      <c r="I2069" s="342"/>
      <c r="J2069" s="342"/>
      <c r="K2069" s="342"/>
      <c r="L2069" s="343"/>
      <c r="M2069" s="344"/>
      <c r="N2069" s="344"/>
      <c r="O2069" s="344"/>
      <c r="P2069" s="344"/>
      <c r="Q2069" s="344"/>
      <c r="R2069" s="344"/>
      <c r="S2069" s="344"/>
      <c r="T2069" s="344"/>
      <c r="U2069" s="344"/>
      <c r="V2069" s="344"/>
      <c r="W2069" s="315"/>
      <c r="X2069" s="316"/>
      <c r="Y2069" s="318"/>
      <c r="Z2069" s="16"/>
      <c r="AA2069" s="16"/>
      <c r="AB2069" s="17"/>
    </row>
    <row r="2070" spans="2:28" ht="38.25" customHeight="1" x14ac:dyDescent="0.2">
      <c r="B2070" s="4">
        <f t="shared" si="29"/>
        <v>2018</v>
      </c>
      <c r="C2070" s="341"/>
      <c r="D2070" s="342"/>
      <c r="E2070" s="342"/>
      <c r="F2070" s="342"/>
      <c r="G2070" s="342"/>
      <c r="H2070" s="342"/>
      <c r="I2070" s="342"/>
      <c r="J2070" s="342"/>
      <c r="K2070" s="342"/>
      <c r="L2070" s="343"/>
      <c r="M2070" s="344"/>
      <c r="N2070" s="344"/>
      <c r="O2070" s="344"/>
      <c r="P2070" s="344"/>
      <c r="Q2070" s="344"/>
      <c r="R2070" s="344"/>
      <c r="S2070" s="344"/>
      <c r="T2070" s="344"/>
      <c r="U2070" s="344"/>
      <c r="V2070" s="344"/>
      <c r="W2070" s="315"/>
      <c r="X2070" s="316"/>
      <c r="Y2070" s="318"/>
      <c r="Z2070" s="16"/>
      <c r="AA2070" s="16"/>
      <c r="AB2070" s="17"/>
    </row>
    <row r="2071" spans="2:28" ht="38.25" customHeight="1" x14ac:dyDescent="0.2">
      <c r="B2071" s="4">
        <f t="shared" si="29"/>
        <v>2019</v>
      </c>
      <c r="C2071" s="341"/>
      <c r="D2071" s="342"/>
      <c r="E2071" s="342"/>
      <c r="F2071" s="342"/>
      <c r="G2071" s="342"/>
      <c r="H2071" s="342"/>
      <c r="I2071" s="342"/>
      <c r="J2071" s="342"/>
      <c r="K2071" s="342"/>
      <c r="L2071" s="343"/>
      <c r="M2071" s="344"/>
      <c r="N2071" s="344"/>
      <c r="O2071" s="344"/>
      <c r="P2071" s="344"/>
      <c r="Q2071" s="344"/>
      <c r="R2071" s="344"/>
      <c r="S2071" s="344"/>
      <c r="T2071" s="344"/>
      <c r="U2071" s="344"/>
      <c r="V2071" s="344"/>
      <c r="W2071" s="315"/>
      <c r="X2071" s="316"/>
      <c r="Y2071" s="318"/>
      <c r="Z2071" s="16"/>
      <c r="AA2071" s="16"/>
      <c r="AB2071" s="17"/>
    </row>
    <row r="2072" spans="2:28" ht="38.25" customHeight="1" x14ac:dyDescent="0.2">
      <c r="B2072" s="4">
        <f t="shared" si="29"/>
        <v>2020</v>
      </c>
      <c r="C2072" s="341"/>
      <c r="D2072" s="342"/>
      <c r="E2072" s="342"/>
      <c r="F2072" s="342"/>
      <c r="G2072" s="342"/>
      <c r="H2072" s="342"/>
      <c r="I2072" s="342"/>
      <c r="J2072" s="342"/>
      <c r="K2072" s="342"/>
      <c r="L2072" s="343"/>
      <c r="M2072" s="344"/>
      <c r="N2072" s="344"/>
      <c r="O2072" s="344"/>
      <c r="P2072" s="344"/>
      <c r="Q2072" s="344"/>
      <c r="R2072" s="344"/>
      <c r="S2072" s="344"/>
      <c r="T2072" s="344"/>
      <c r="U2072" s="344"/>
      <c r="V2072" s="344"/>
      <c r="W2072" s="315"/>
      <c r="X2072" s="316"/>
      <c r="Y2072" s="318"/>
      <c r="Z2072" s="16"/>
      <c r="AA2072" s="16"/>
      <c r="AB2072" s="17"/>
    </row>
    <row r="2073" spans="2:28" ht="38.25" customHeight="1" x14ac:dyDescent="0.2">
      <c r="B2073" s="4">
        <f t="shared" si="29"/>
        <v>2021</v>
      </c>
      <c r="C2073" s="341"/>
      <c r="D2073" s="342"/>
      <c r="E2073" s="342"/>
      <c r="F2073" s="342"/>
      <c r="G2073" s="342"/>
      <c r="H2073" s="342"/>
      <c r="I2073" s="342"/>
      <c r="J2073" s="342"/>
      <c r="K2073" s="342"/>
      <c r="L2073" s="343"/>
      <c r="M2073" s="344"/>
      <c r="N2073" s="344"/>
      <c r="O2073" s="344"/>
      <c r="P2073" s="344"/>
      <c r="Q2073" s="344"/>
      <c r="R2073" s="344"/>
      <c r="S2073" s="344"/>
      <c r="T2073" s="344"/>
      <c r="U2073" s="344"/>
      <c r="V2073" s="344"/>
      <c r="W2073" s="315"/>
      <c r="X2073" s="316"/>
      <c r="Y2073" s="318"/>
      <c r="Z2073" s="16"/>
      <c r="AA2073" s="16"/>
      <c r="AB2073" s="17"/>
    </row>
    <row r="2074" spans="2:28" ht="38.25" customHeight="1" x14ac:dyDescent="0.2">
      <c r="B2074" s="4">
        <f t="shared" si="29"/>
        <v>2022</v>
      </c>
      <c r="C2074" s="341"/>
      <c r="D2074" s="342"/>
      <c r="E2074" s="342"/>
      <c r="F2074" s="342"/>
      <c r="G2074" s="342"/>
      <c r="H2074" s="342"/>
      <c r="I2074" s="342"/>
      <c r="J2074" s="342"/>
      <c r="K2074" s="342"/>
      <c r="L2074" s="343"/>
      <c r="M2074" s="344"/>
      <c r="N2074" s="344"/>
      <c r="O2074" s="344"/>
      <c r="P2074" s="344"/>
      <c r="Q2074" s="344"/>
      <c r="R2074" s="344"/>
      <c r="S2074" s="344"/>
      <c r="T2074" s="344"/>
      <c r="U2074" s="344"/>
      <c r="V2074" s="344"/>
      <c r="W2074" s="315"/>
      <c r="X2074" s="316"/>
      <c r="Y2074" s="318"/>
      <c r="Z2074" s="16"/>
      <c r="AA2074" s="16"/>
      <c r="AB2074" s="17"/>
    </row>
    <row r="2075" spans="2:28" ht="38.25" customHeight="1" x14ac:dyDescent="0.2">
      <c r="B2075" s="4">
        <f t="shared" si="29"/>
        <v>2023</v>
      </c>
      <c r="C2075" s="341"/>
      <c r="D2075" s="342"/>
      <c r="E2075" s="342"/>
      <c r="F2075" s="342"/>
      <c r="G2075" s="342"/>
      <c r="H2075" s="342"/>
      <c r="I2075" s="342"/>
      <c r="J2075" s="342"/>
      <c r="K2075" s="342"/>
      <c r="L2075" s="343"/>
      <c r="M2075" s="344"/>
      <c r="N2075" s="344"/>
      <c r="O2075" s="344"/>
      <c r="P2075" s="344"/>
      <c r="Q2075" s="344"/>
      <c r="R2075" s="344"/>
      <c r="S2075" s="344"/>
      <c r="T2075" s="344"/>
      <c r="U2075" s="344"/>
      <c r="V2075" s="344"/>
      <c r="W2075" s="315"/>
      <c r="X2075" s="316"/>
      <c r="Y2075" s="318"/>
      <c r="Z2075" s="16"/>
      <c r="AA2075" s="16"/>
      <c r="AB2075" s="17"/>
    </row>
    <row r="2076" spans="2:28" ht="38.25" customHeight="1" x14ac:dyDescent="0.2">
      <c r="B2076" s="4">
        <f t="shared" si="29"/>
        <v>2024</v>
      </c>
      <c r="C2076" s="341"/>
      <c r="D2076" s="342"/>
      <c r="E2076" s="342"/>
      <c r="F2076" s="342"/>
      <c r="G2076" s="342"/>
      <c r="H2076" s="342"/>
      <c r="I2076" s="342"/>
      <c r="J2076" s="342"/>
      <c r="K2076" s="342"/>
      <c r="L2076" s="343"/>
      <c r="M2076" s="344"/>
      <c r="N2076" s="344"/>
      <c r="O2076" s="344"/>
      <c r="P2076" s="344"/>
      <c r="Q2076" s="344"/>
      <c r="R2076" s="344"/>
      <c r="S2076" s="344"/>
      <c r="T2076" s="344"/>
      <c r="U2076" s="344"/>
      <c r="V2076" s="344"/>
      <c r="W2076" s="315"/>
      <c r="X2076" s="316"/>
      <c r="Y2076" s="318"/>
      <c r="Z2076" s="16"/>
      <c r="AA2076" s="16"/>
      <c r="AB2076" s="17"/>
    </row>
    <row r="2077" spans="2:28" ht="38.25" customHeight="1" x14ac:dyDescent="0.2">
      <c r="B2077" s="4">
        <f t="shared" si="29"/>
        <v>2025</v>
      </c>
      <c r="C2077" s="341"/>
      <c r="D2077" s="342"/>
      <c r="E2077" s="342"/>
      <c r="F2077" s="342"/>
      <c r="G2077" s="342"/>
      <c r="H2077" s="342"/>
      <c r="I2077" s="342"/>
      <c r="J2077" s="342"/>
      <c r="K2077" s="342"/>
      <c r="L2077" s="343"/>
      <c r="M2077" s="344"/>
      <c r="N2077" s="344"/>
      <c r="O2077" s="344"/>
      <c r="P2077" s="344"/>
      <c r="Q2077" s="344"/>
      <c r="R2077" s="344"/>
      <c r="S2077" s="344"/>
      <c r="T2077" s="344"/>
      <c r="U2077" s="344"/>
      <c r="V2077" s="344"/>
      <c r="W2077" s="315"/>
      <c r="X2077" s="316"/>
      <c r="Y2077" s="318"/>
      <c r="Z2077" s="16"/>
      <c r="AA2077" s="16"/>
      <c r="AB2077" s="17"/>
    </row>
    <row r="2078" spans="2:28" ht="38.25" customHeight="1" x14ac:dyDescent="0.2">
      <c r="B2078" s="4">
        <f t="shared" si="29"/>
        <v>2026</v>
      </c>
      <c r="C2078" s="341"/>
      <c r="D2078" s="342"/>
      <c r="E2078" s="342"/>
      <c r="F2078" s="342"/>
      <c r="G2078" s="342"/>
      <c r="H2078" s="342"/>
      <c r="I2078" s="342"/>
      <c r="J2078" s="342"/>
      <c r="K2078" s="342"/>
      <c r="L2078" s="343"/>
      <c r="M2078" s="344"/>
      <c r="N2078" s="344"/>
      <c r="O2078" s="344"/>
      <c r="P2078" s="344"/>
      <c r="Q2078" s="344"/>
      <c r="R2078" s="344"/>
      <c r="S2078" s="344"/>
      <c r="T2078" s="344"/>
      <c r="U2078" s="344"/>
      <c r="V2078" s="344"/>
      <c r="W2078" s="315"/>
      <c r="X2078" s="316"/>
      <c r="Y2078" s="318"/>
      <c r="Z2078" s="16"/>
      <c r="AA2078" s="16"/>
      <c r="AB2078" s="17"/>
    </row>
    <row r="2079" spans="2:28" ht="38.25" customHeight="1" x14ac:dyDescent="0.2">
      <c r="B2079" s="4">
        <f t="shared" si="29"/>
        <v>2027</v>
      </c>
      <c r="C2079" s="341"/>
      <c r="D2079" s="342"/>
      <c r="E2079" s="342"/>
      <c r="F2079" s="342"/>
      <c r="G2079" s="342"/>
      <c r="H2079" s="342"/>
      <c r="I2079" s="342"/>
      <c r="J2079" s="342"/>
      <c r="K2079" s="342"/>
      <c r="L2079" s="343"/>
      <c r="M2079" s="344"/>
      <c r="N2079" s="344"/>
      <c r="O2079" s="344"/>
      <c r="P2079" s="344"/>
      <c r="Q2079" s="344"/>
      <c r="R2079" s="344"/>
      <c r="S2079" s="344"/>
      <c r="T2079" s="344"/>
      <c r="U2079" s="344"/>
      <c r="V2079" s="344"/>
      <c r="W2079" s="315"/>
      <c r="X2079" s="316"/>
      <c r="Y2079" s="318"/>
      <c r="Z2079" s="16"/>
      <c r="AA2079" s="16"/>
      <c r="AB2079" s="17"/>
    </row>
    <row r="2080" spans="2:28" ht="38.25" customHeight="1" x14ac:dyDescent="0.2">
      <c r="B2080" s="4">
        <f t="shared" si="29"/>
        <v>2028</v>
      </c>
      <c r="C2080" s="341"/>
      <c r="D2080" s="342"/>
      <c r="E2080" s="342"/>
      <c r="F2080" s="342"/>
      <c r="G2080" s="342"/>
      <c r="H2080" s="342"/>
      <c r="I2080" s="342"/>
      <c r="J2080" s="342"/>
      <c r="K2080" s="342"/>
      <c r="L2080" s="343"/>
      <c r="M2080" s="344"/>
      <c r="N2080" s="344"/>
      <c r="O2080" s="344"/>
      <c r="P2080" s="344"/>
      <c r="Q2080" s="344"/>
      <c r="R2080" s="344"/>
      <c r="S2080" s="344"/>
      <c r="T2080" s="344"/>
      <c r="U2080" s="344"/>
      <c r="V2080" s="344"/>
      <c r="W2080" s="315"/>
      <c r="X2080" s="316"/>
      <c r="Y2080" s="318"/>
      <c r="Z2080" s="16"/>
      <c r="AA2080" s="16"/>
      <c r="AB2080" s="17"/>
    </row>
    <row r="2081" spans="2:28" ht="38.25" customHeight="1" x14ac:dyDescent="0.2">
      <c r="B2081" s="4">
        <f t="shared" si="29"/>
        <v>2029</v>
      </c>
      <c r="C2081" s="341"/>
      <c r="D2081" s="342"/>
      <c r="E2081" s="342"/>
      <c r="F2081" s="342"/>
      <c r="G2081" s="342"/>
      <c r="H2081" s="342"/>
      <c r="I2081" s="342"/>
      <c r="J2081" s="342"/>
      <c r="K2081" s="342"/>
      <c r="L2081" s="343"/>
      <c r="M2081" s="344"/>
      <c r="N2081" s="344"/>
      <c r="O2081" s="344"/>
      <c r="P2081" s="344"/>
      <c r="Q2081" s="344"/>
      <c r="R2081" s="344"/>
      <c r="S2081" s="344"/>
      <c r="T2081" s="344"/>
      <c r="U2081" s="344"/>
      <c r="V2081" s="344"/>
      <c r="W2081" s="315"/>
      <c r="X2081" s="316"/>
      <c r="Y2081" s="318"/>
      <c r="Z2081" s="16"/>
      <c r="AA2081" s="16"/>
      <c r="AB2081" s="17"/>
    </row>
    <row r="2082" spans="2:28" ht="38.25" customHeight="1" x14ac:dyDescent="0.2">
      <c r="B2082" s="4">
        <f t="shared" si="29"/>
        <v>2030</v>
      </c>
      <c r="C2082" s="341"/>
      <c r="D2082" s="342"/>
      <c r="E2082" s="342"/>
      <c r="F2082" s="342"/>
      <c r="G2082" s="342"/>
      <c r="H2082" s="342"/>
      <c r="I2082" s="342"/>
      <c r="J2082" s="342"/>
      <c r="K2082" s="342"/>
      <c r="L2082" s="343"/>
      <c r="M2082" s="344"/>
      <c r="N2082" s="344"/>
      <c r="O2082" s="344"/>
      <c r="P2082" s="344"/>
      <c r="Q2082" s="344"/>
      <c r="R2082" s="344"/>
      <c r="S2082" s="344"/>
      <c r="T2082" s="344"/>
      <c r="U2082" s="344"/>
      <c r="V2082" s="344"/>
      <c r="W2082" s="315"/>
      <c r="X2082" s="316"/>
      <c r="Y2082" s="318"/>
      <c r="Z2082" s="16"/>
      <c r="AA2082" s="16"/>
      <c r="AB2082" s="17"/>
    </row>
    <row r="2083" spans="2:28" ht="38.25" customHeight="1" x14ac:dyDescent="0.2">
      <c r="B2083" s="4">
        <f t="shared" si="29"/>
        <v>2031</v>
      </c>
      <c r="C2083" s="341"/>
      <c r="D2083" s="342"/>
      <c r="E2083" s="342"/>
      <c r="F2083" s="342"/>
      <c r="G2083" s="342"/>
      <c r="H2083" s="342"/>
      <c r="I2083" s="342"/>
      <c r="J2083" s="342"/>
      <c r="K2083" s="342"/>
      <c r="L2083" s="343"/>
      <c r="M2083" s="344"/>
      <c r="N2083" s="344"/>
      <c r="O2083" s="344"/>
      <c r="P2083" s="344"/>
      <c r="Q2083" s="344"/>
      <c r="R2083" s="344"/>
      <c r="S2083" s="344"/>
      <c r="T2083" s="344"/>
      <c r="U2083" s="344"/>
      <c r="V2083" s="344"/>
      <c r="W2083" s="315"/>
      <c r="X2083" s="316"/>
      <c r="Y2083" s="318"/>
      <c r="Z2083" s="16"/>
      <c r="AA2083" s="16"/>
      <c r="AB2083" s="17"/>
    </row>
    <row r="2084" spans="2:28" ht="38.25" customHeight="1" x14ac:dyDescent="0.2">
      <c r="B2084" s="4">
        <f t="shared" si="29"/>
        <v>2032</v>
      </c>
      <c r="C2084" s="341"/>
      <c r="D2084" s="342"/>
      <c r="E2084" s="342"/>
      <c r="F2084" s="342"/>
      <c r="G2084" s="342"/>
      <c r="H2084" s="342"/>
      <c r="I2084" s="342"/>
      <c r="J2084" s="342"/>
      <c r="K2084" s="342"/>
      <c r="L2084" s="343"/>
      <c r="M2084" s="344"/>
      <c r="N2084" s="344"/>
      <c r="O2084" s="344"/>
      <c r="P2084" s="344"/>
      <c r="Q2084" s="344"/>
      <c r="R2084" s="344"/>
      <c r="S2084" s="344"/>
      <c r="T2084" s="344"/>
      <c r="U2084" s="344"/>
      <c r="V2084" s="344"/>
      <c r="W2084" s="315"/>
      <c r="X2084" s="316"/>
      <c r="Y2084" s="318"/>
      <c r="Z2084" s="16"/>
      <c r="AA2084" s="16"/>
      <c r="AB2084" s="17"/>
    </row>
    <row r="2085" spans="2:28" ht="38.25" customHeight="1" x14ac:dyDescent="0.2">
      <c r="B2085" s="4">
        <f t="shared" si="29"/>
        <v>2033</v>
      </c>
      <c r="C2085" s="341"/>
      <c r="D2085" s="342"/>
      <c r="E2085" s="342"/>
      <c r="F2085" s="342"/>
      <c r="G2085" s="342"/>
      <c r="H2085" s="342"/>
      <c r="I2085" s="342"/>
      <c r="J2085" s="342"/>
      <c r="K2085" s="342"/>
      <c r="L2085" s="343"/>
      <c r="M2085" s="344"/>
      <c r="N2085" s="344"/>
      <c r="O2085" s="344"/>
      <c r="P2085" s="344"/>
      <c r="Q2085" s="344"/>
      <c r="R2085" s="344"/>
      <c r="S2085" s="344"/>
      <c r="T2085" s="344"/>
      <c r="U2085" s="344"/>
      <c r="V2085" s="344"/>
      <c r="W2085" s="315"/>
      <c r="X2085" s="316"/>
      <c r="Y2085" s="318"/>
      <c r="Z2085" s="16"/>
      <c r="AA2085" s="16"/>
      <c r="AB2085" s="17"/>
    </row>
    <row r="2086" spans="2:28" ht="38.25" customHeight="1" x14ac:dyDescent="0.2">
      <c r="B2086" s="4">
        <f t="shared" si="29"/>
        <v>2034</v>
      </c>
      <c r="C2086" s="341"/>
      <c r="D2086" s="342"/>
      <c r="E2086" s="342"/>
      <c r="F2086" s="342"/>
      <c r="G2086" s="342"/>
      <c r="H2086" s="342"/>
      <c r="I2086" s="342"/>
      <c r="J2086" s="342"/>
      <c r="K2086" s="342"/>
      <c r="L2086" s="343"/>
      <c r="M2086" s="344"/>
      <c r="N2086" s="344"/>
      <c r="O2086" s="344"/>
      <c r="P2086" s="344"/>
      <c r="Q2086" s="344"/>
      <c r="R2086" s="344"/>
      <c r="S2086" s="344"/>
      <c r="T2086" s="344"/>
      <c r="U2086" s="344"/>
      <c r="V2086" s="344"/>
      <c r="W2086" s="315"/>
      <c r="X2086" s="316"/>
      <c r="Y2086" s="318"/>
      <c r="Z2086" s="16"/>
      <c r="AA2086" s="16"/>
      <c r="AB2086" s="17"/>
    </row>
    <row r="2087" spans="2:28" ht="38.25" customHeight="1" x14ac:dyDescent="0.2">
      <c r="B2087" s="4">
        <f t="shared" si="29"/>
        <v>2035</v>
      </c>
      <c r="C2087" s="341"/>
      <c r="D2087" s="342"/>
      <c r="E2087" s="342"/>
      <c r="F2087" s="342"/>
      <c r="G2087" s="342"/>
      <c r="H2087" s="342"/>
      <c r="I2087" s="342"/>
      <c r="J2087" s="342"/>
      <c r="K2087" s="342"/>
      <c r="L2087" s="343"/>
      <c r="M2087" s="344"/>
      <c r="N2087" s="344"/>
      <c r="O2087" s="344"/>
      <c r="P2087" s="344"/>
      <c r="Q2087" s="344"/>
      <c r="R2087" s="344"/>
      <c r="S2087" s="344"/>
      <c r="T2087" s="344"/>
      <c r="U2087" s="344"/>
      <c r="V2087" s="344"/>
      <c r="W2087" s="315"/>
      <c r="X2087" s="316"/>
      <c r="Y2087" s="318"/>
      <c r="Z2087" s="16"/>
      <c r="AA2087" s="16"/>
      <c r="AB2087" s="17"/>
    </row>
    <row r="2088" spans="2:28" ht="38.25" customHeight="1" x14ac:dyDescent="0.2">
      <c r="B2088" s="4">
        <f t="shared" si="29"/>
        <v>2036</v>
      </c>
      <c r="C2088" s="341"/>
      <c r="D2088" s="342"/>
      <c r="E2088" s="342"/>
      <c r="F2088" s="342"/>
      <c r="G2088" s="342"/>
      <c r="H2088" s="342"/>
      <c r="I2088" s="342"/>
      <c r="J2088" s="342"/>
      <c r="K2088" s="342"/>
      <c r="L2088" s="343"/>
      <c r="M2088" s="344"/>
      <c r="N2088" s="344"/>
      <c r="O2088" s="344"/>
      <c r="P2088" s="344"/>
      <c r="Q2088" s="344"/>
      <c r="R2088" s="344"/>
      <c r="S2088" s="344"/>
      <c r="T2088" s="344"/>
      <c r="U2088" s="344"/>
      <c r="V2088" s="344"/>
      <c r="W2088" s="315"/>
      <c r="X2088" s="316"/>
      <c r="Y2088" s="318"/>
      <c r="Z2088" s="16"/>
      <c r="AA2088" s="16"/>
      <c r="AB2088" s="17"/>
    </row>
    <row r="2089" spans="2:28" ht="38.25" customHeight="1" x14ac:dyDescent="0.2">
      <c r="B2089" s="4">
        <f t="shared" si="29"/>
        <v>2037</v>
      </c>
      <c r="C2089" s="341"/>
      <c r="D2089" s="342"/>
      <c r="E2089" s="342"/>
      <c r="F2089" s="342"/>
      <c r="G2089" s="342"/>
      <c r="H2089" s="342"/>
      <c r="I2089" s="342"/>
      <c r="J2089" s="342"/>
      <c r="K2089" s="342"/>
      <c r="L2089" s="343"/>
      <c r="M2089" s="344"/>
      <c r="N2089" s="344"/>
      <c r="O2089" s="344"/>
      <c r="P2089" s="344"/>
      <c r="Q2089" s="344"/>
      <c r="R2089" s="344"/>
      <c r="S2089" s="344"/>
      <c r="T2089" s="344"/>
      <c r="U2089" s="344"/>
      <c r="V2089" s="344"/>
      <c r="W2089" s="315"/>
      <c r="X2089" s="316"/>
      <c r="Y2089" s="318"/>
      <c r="Z2089" s="16"/>
      <c r="AA2089" s="16"/>
      <c r="AB2089" s="17"/>
    </row>
    <row r="2090" spans="2:28" ht="38.25" customHeight="1" x14ac:dyDescent="0.2">
      <c r="B2090" s="4">
        <f t="shared" si="29"/>
        <v>2038</v>
      </c>
      <c r="C2090" s="341"/>
      <c r="D2090" s="342"/>
      <c r="E2090" s="342"/>
      <c r="F2090" s="342"/>
      <c r="G2090" s="342"/>
      <c r="H2090" s="342"/>
      <c r="I2090" s="342"/>
      <c r="J2090" s="342"/>
      <c r="K2090" s="342"/>
      <c r="L2090" s="343"/>
      <c r="M2090" s="344"/>
      <c r="N2090" s="344"/>
      <c r="O2090" s="344"/>
      <c r="P2090" s="344"/>
      <c r="Q2090" s="344"/>
      <c r="R2090" s="344"/>
      <c r="S2090" s="344"/>
      <c r="T2090" s="344"/>
      <c r="U2090" s="344"/>
      <c r="V2090" s="344"/>
      <c r="W2090" s="315"/>
      <c r="X2090" s="316"/>
      <c r="Y2090" s="318"/>
      <c r="Z2090" s="16"/>
      <c r="AA2090" s="16"/>
      <c r="AB2090" s="17"/>
    </row>
    <row r="2091" spans="2:28" ht="38.25" customHeight="1" x14ac:dyDescent="0.2">
      <c r="B2091" s="4">
        <f t="shared" si="29"/>
        <v>2039</v>
      </c>
      <c r="C2091" s="341"/>
      <c r="D2091" s="342"/>
      <c r="E2091" s="342"/>
      <c r="F2091" s="342"/>
      <c r="G2091" s="342"/>
      <c r="H2091" s="342"/>
      <c r="I2091" s="342"/>
      <c r="J2091" s="342"/>
      <c r="K2091" s="342"/>
      <c r="L2091" s="343"/>
      <c r="M2091" s="344"/>
      <c r="N2091" s="344"/>
      <c r="O2091" s="344"/>
      <c r="P2091" s="344"/>
      <c r="Q2091" s="344"/>
      <c r="R2091" s="344"/>
      <c r="S2091" s="344"/>
      <c r="T2091" s="344"/>
      <c r="U2091" s="344"/>
      <c r="V2091" s="344"/>
      <c r="W2091" s="315"/>
      <c r="X2091" s="316"/>
      <c r="Y2091" s="318"/>
      <c r="Z2091" s="16"/>
      <c r="AA2091" s="16"/>
      <c r="AB2091" s="17"/>
    </row>
    <row r="2092" spans="2:28" ht="38.25" customHeight="1" x14ac:dyDescent="0.2">
      <c r="B2092" s="4">
        <f t="shared" si="29"/>
        <v>2040</v>
      </c>
      <c r="C2092" s="341"/>
      <c r="D2092" s="342"/>
      <c r="E2092" s="342"/>
      <c r="F2092" s="342"/>
      <c r="G2092" s="342"/>
      <c r="H2092" s="342"/>
      <c r="I2092" s="342"/>
      <c r="J2092" s="342"/>
      <c r="K2092" s="342"/>
      <c r="L2092" s="343"/>
      <c r="M2092" s="344"/>
      <c r="N2092" s="344"/>
      <c r="O2092" s="344"/>
      <c r="P2092" s="344"/>
      <c r="Q2092" s="344"/>
      <c r="R2092" s="344"/>
      <c r="S2092" s="344"/>
      <c r="T2092" s="344"/>
      <c r="U2092" s="344"/>
      <c r="V2092" s="344"/>
      <c r="W2092" s="315"/>
      <c r="X2092" s="316"/>
      <c r="Y2092" s="318"/>
      <c r="Z2092" s="16"/>
      <c r="AA2092" s="16"/>
      <c r="AB2092" s="17"/>
    </row>
    <row r="2093" spans="2:28" ht="38.25" customHeight="1" x14ac:dyDescent="0.2">
      <c r="B2093" s="4">
        <f t="shared" si="29"/>
        <v>2041</v>
      </c>
      <c r="C2093" s="341"/>
      <c r="D2093" s="342"/>
      <c r="E2093" s="342"/>
      <c r="F2093" s="342"/>
      <c r="G2093" s="342"/>
      <c r="H2093" s="342"/>
      <c r="I2093" s="342"/>
      <c r="J2093" s="342"/>
      <c r="K2093" s="342"/>
      <c r="L2093" s="343"/>
      <c r="M2093" s="344"/>
      <c r="N2093" s="344"/>
      <c r="O2093" s="344"/>
      <c r="P2093" s="344"/>
      <c r="Q2093" s="344"/>
      <c r="R2093" s="344"/>
      <c r="S2093" s="344"/>
      <c r="T2093" s="344"/>
      <c r="U2093" s="344"/>
      <c r="V2093" s="344"/>
      <c r="W2093" s="315"/>
      <c r="X2093" s="316"/>
      <c r="Y2093" s="318"/>
      <c r="Z2093" s="16"/>
      <c r="AA2093" s="16"/>
      <c r="AB2093" s="17"/>
    </row>
    <row r="2094" spans="2:28" ht="38.25" customHeight="1" x14ac:dyDescent="0.2">
      <c r="B2094" s="4">
        <f t="shared" si="29"/>
        <v>2042</v>
      </c>
      <c r="C2094" s="341"/>
      <c r="D2094" s="342"/>
      <c r="E2094" s="342"/>
      <c r="F2094" s="342"/>
      <c r="G2094" s="342"/>
      <c r="H2094" s="342"/>
      <c r="I2094" s="342"/>
      <c r="J2094" s="342"/>
      <c r="K2094" s="342"/>
      <c r="L2094" s="343"/>
      <c r="M2094" s="344"/>
      <c r="N2094" s="344"/>
      <c r="O2094" s="344"/>
      <c r="P2094" s="344"/>
      <c r="Q2094" s="344"/>
      <c r="R2094" s="344"/>
      <c r="S2094" s="344"/>
      <c r="T2094" s="344"/>
      <c r="U2094" s="344"/>
      <c r="V2094" s="344"/>
      <c r="W2094" s="315"/>
      <c r="X2094" s="316"/>
      <c r="Y2094" s="318"/>
      <c r="Z2094" s="16"/>
      <c r="AA2094" s="16"/>
      <c r="AB2094" s="17"/>
    </row>
    <row r="2095" spans="2:28" ht="38.25" customHeight="1" x14ac:dyDescent="0.2">
      <c r="B2095" s="4">
        <f t="shared" si="29"/>
        <v>2043</v>
      </c>
      <c r="C2095" s="341"/>
      <c r="D2095" s="342"/>
      <c r="E2095" s="342"/>
      <c r="F2095" s="342"/>
      <c r="G2095" s="342"/>
      <c r="H2095" s="342"/>
      <c r="I2095" s="342"/>
      <c r="J2095" s="342"/>
      <c r="K2095" s="342"/>
      <c r="L2095" s="343"/>
      <c r="M2095" s="344"/>
      <c r="N2095" s="344"/>
      <c r="O2095" s="344"/>
      <c r="P2095" s="344"/>
      <c r="Q2095" s="344"/>
      <c r="R2095" s="344"/>
      <c r="S2095" s="344"/>
      <c r="T2095" s="344"/>
      <c r="U2095" s="344"/>
      <c r="V2095" s="344"/>
      <c r="W2095" s="315"/>
      <c r="X2095" s="316"/>
      <c r="Y2095" s="318"/>
      <c r="Z2095" s="16"/>
      <c r="AA2095" s="16"/>
      <c r="AB2095" s="17"/>
    </row>
    <row r="2096" spans="2:28" ht="38.25" customHeight="1" x14ac:dyDescent="0.2">
      <c r="B2096" s="4">
        <f t="shared" si="29"/>
        <v>2044</v>
      </c>
      <c r="C2096" s="341"/>
      <c r="D2096" s="342"/>
      <c r="E2096" s="342"/>
      <c r="F2096" s="342"/>
      <c r="G2096" s="342"/>
      <c r="H2096" s="342"/>
      <c r="I2096" s="342"/>
      <c r="J2096" s="342"/>
      <c r="K2096" s="342"/>
      <c r="L2096" s="343"/>
      <c r="M2096" s="344"/>
      <c r="N2096" s="344"/>
      <c r="O2096" s="344"/>
      <c r="P2096" s="344"/>
      <c r="Q2096" s="344"/>
      <c r="R2096" s="344"/>
      <c r="S2096" s="344"/>
      <c r="T2096" s="344"/>
      <c r="U2096" s="344"/>
      <c r="V2096" s="344"/>
      <c r="W2096" s="315"/>
      <c r="X2096" s="316"/>
      <c r="Y2096" s="318"/>
      <c r="Z2096" s="16"/>
      <c r="AA2096" s="16"/>
      <c r="AB2096" s="17"/>
    </row>
    <row r="2097" spans="2:28" ht="38.25" customHeight="1" x14ac:dyDescent="0.2">
      <c r="B2097" s="4">
        <f t="shared" si="29"/>
        <v>2045</v>
      </c>
      <c r="C2097" s="341"/>
      <c r="D2097" s="342"/>
      <c r="E2097" s="342"/>
      <c r="F2097" s="342"/>
      <c r="G2097" s="342"/>
      <c r="H2097" s="342"/>
      <c r="I2097" s="342"/>
      <c r="J2097" s="342"/>
      <c r="K2097" s="342"/>
      <c r="L2097" s="343"/>
      <c r="M2097" s="344"/>
      <c r="N2097" s="344"/>
      <c r="O2097" s="344"/>
      <c r="P2097" s="344"/>
      <c r="Q2097" s="344"/>
      <c r="R2097" s="344"/>
      <c r="S2097" s="344"/>
      <c r="T2097" s="344"/>
      <c r="U2097" s="344"/>
      <c r="V2097" s="344"/>
      <c r="W2097" s="315"/>
      <c r="X2097" s="316"/>
      <c r="Y2097" s="318"/>
      <c r="Z2097" s="16"/>
      <c r="AA2097" s="16"/>
      <c r="AB2097" s="17"/>
    </row>
    <row r="2098" spans="2:28" ht="38.25" customHeight="1" x14ac:dyDescent="0.2">
      <c r="B2098" s="4">
        <f t="shared" si="29"/>
        <v>2046</v>
      </c>
      <c r="C2098" s="341"/>
      <c r="D2098" s="342"/>
      <c r="E2098" s="342"/>
      <c r="F2098" s="342"/>
      <c r="G2098" s="342"/>
      <c r="H2098" s="342"/>
      <c r="I2098" s="342"/>
      <c r="J2098" s="342"/>
      <c r="K2098" s="342"/>
      <c r="L2098" s="343"/>
      <c r="M2098" s="344"/>
      <c r="N2098" s="344"/>
      <c r="O2098" s="344"/>
      <c r="P2098" s="344"/>
      <c r="Q2098" s="344"/>
      <c r="R2098" s="344"/>
      <c r="S2098" s="344"/>
      <c r="T2098" s="344"/>
      <c r="U2098" s="344"/>
      <c r="V2098" s="344"/>
      <c r="W2098" s="315"/>
      <c r="X2098" s="316"/>
      <c r="Y2098" s="318"/>
      <c r="Z2098" s="16"/>
      <c r="AA2098" s="16"/>
      <c r="AB2098" s="17"/>
    </row>
    <row r="2099" spans="2:28" ht="38.25" customHeight="1" x14ac:dyDescent="0.2">
      <c r="B2099" s="4">
        <f t="shared" si="29"/>
        <v>2047</v>
      </c>
      <c r="C2099" s="341"/>
      <c r="D2099" s="342"/>
      <c r="E2099" s="342"/>
      <c r="F2099" s="342"/>
      <c r="G2099" s="342"/>
      <c r="H2099" s="342"/>
      <c r="I2099" s="342"/>
      <c r="J2099" s="342"/>
      <c r="K2099" s="342"/>
      <c r="L2099" s="343"/>
      <c r="M2099" s="344"/>
      <c r="N2099" s="344"/>
      <c r="O2099" s="344"/>
      <c r="P2099" s="344"/>
      <c r="Q2099" s="344"/>
      <c r="R2099" s="344"/>
      <c r="S2099" s="344"/>
      <c r="T2099" s="344"/>
      <c r="U2099" s="344"/>
      <c r="V2099" s="344"/>
      <c r="W2099" s="315"/>
      <c r="X2099" s="316"/>
      <c r="Y2099" s="318"/>
      <c r="Z2099" s="16"/>
      <c r="AA2099" s="16"/>
      <c r="AB2099" s="17"/>
    </row>
    <row r="2100" spans="2:28" ht="38.25" customHeight="1" x14ac:dyDescent="0.2">
      <c r="B2100" s="4">
        <f t="shared" si="29"/>
        <v>2048</v>
      </c>
      <c r="C2100" s="341"/>
      <c r="D2100" s="342"/>
      <c r="E2100" s="342"/>
      <c r="F2100" s="342"/>
      <c r="G2100" s="342"/>
      <c r="H2100" s="342"/>
      <c r="I2100" s="342"/>
      <c r="J2100" s="342"/>
      <c r="K2100" s="342"/>
      <c r="L2100" s="343"/>
      <c r="M2100" s="344"/>
      <c r="N2100" s="344"/>
      <c r="O2100" s="344"/>
      <c r="P2100" s="344"/>
      <c r="Q2100" s="344"/>
      <c r="R2100" s="344"/>
      <c r="S2100" s="344"/>
      <c r="T2100" s="344"/>
      <c r="U2100" s="344"/>
      <c r="V2100" s="344"/>
      <c r="W2100" s="315"/>
      <c r="X2100" s="316"/>
      <c r="Y2100" s="318"/>
      <c r="Z2100" s="16"/>
      <c r="AA2100" s="16"/>
      <c r="AB2100" s="17"/>
    </row>
    <row r="2101" spans="2:28" ht="38.25" customHeight="1" x14ac:dyDescent="0.2">
      <c r="B2101" s="4">
        <f t="shared" si="29"/>
        <v>2049</v>
      </c>
      <c r="C2101" s="341"/>
      <c r="D2101" s="342"/>
      <c r="E2101" s="342"/>
      <c r="F2101" s="342"/>
      <c r="G2101" s="342"/>
      <c r="H2101" s="342"/>
      <c r="I2101" s="342"/>
      <c r="J2101" s="342"/>
      <c r="K2101" s="342"/>
      <c r="L2101" s="343"/>
      <c r="M2101" s="344"/>
      <c r="N2101" s="344"/>
      <c r="O2101" s="344"/>
      <c r="P2101" s="344"/>
      <c r="Q2101" s="344"/>
      <c r="R2101" s="344"/>
      <c r="S2101" s="344"/>
      <c r="T2101" s="344"/>
      <c r="U2101" s="344"/>
      <c r="V2101" s="344"/>
      <c r="W2101" s="315"/>
      <c r="X2101" s="316"/>
      <c r="Y2101" s="318"/>
      <c r="Z2101" s="16"/>
      <c r="AA2101" s="16"/>
      <c r="AB2101" s="17"/>
    </row>
    <row r="2102" spans="2:28" ht="38.25" customHeight="1" x14ac:dyDescent="0.2">
      <c r="B2102" s="4">
        <f t="shared" si="29"/>
        <v>2050</v>
      </c>
      <c r="C2102" s="341"/>
      <c r="D2102" s="342"/>
      <c r="E2102" s="342"/>
      <c r="F2102" s="342"/>
      <c r="G2102" s="342"/>
      <c r="H2102" s="342"/>
      <c r="I2102" s="342"/>
      <c r="J2102" s="342"/>
      <c r="K2102" s="342"/>
      <c r="L2102" s="343"/>
      <c r="M2102" s="344"/>
      <c r="N2102" s="344"/>
      <c r="O2102" s="344"/>
      <c r="P2102" s="344"/>
      <c r="Q2102" s="344"/>
      <c r="R2102" s="344"/>
      <c r="S2102" s="344"/>
      <c r="T2102" s="344"/>
      <c r="U2102" s="344"/>
      <c r="V2102" s="344"/>
      <c r="W2102" s="315"/>
      <c r="X2102" s="316"/>
      <c r="Y2102" s="318"/>
      <c r="Z2102" s="16"/>
      <c r="AA2102" s="16"/>
      <c r="AB2102" s="17"/>
    </row>
    <row r="2103" spans="2:28" ht="38.25" customHeight="1" x14ac:dyDescent="0.2">
      <c r="B2103" s="4">
        <f t="shared" si="29"/>
        <v>2051</v>
      </c>
      <c r="C2103" s="341"/>
      <c r="D2103" s="342"/>
      <c r="E2103" s="342"/>
      <c r="F2103" s="342"/>
      <c r="G2103" s="342"/>
      <c r="H2103" s="342"/>
      <c r="I2103" s="342"/>
      <c r="J2103" s="342"/>
      <c r="K2103" s="342"/>
      <c r="L2103" s="343"/>
      <c r="M2103" s="344"/>
      <c r="N2103" s="344"/>
      <c r="O2103" s="344"/>
      <c r="P2103" s="344"/>
      <c r="Q2103" s="344"/>
      <c r="R2103" s="344"/>
      <c r="S2103" s="344"/>
      <c r="T2103" s="344"/>
      <c r="U2103" s="344"/>
      <c r="V2103" s="344"/>
      <c r="W2103" s="315"/>
      <c r="X2103" s="316"/>
      <c r="Y2103" s="318"/>
      <c r="Z2103" s="16"/>
      <c r="AA2103" s="16"/>
      <c r="AB2103" s="17"/>
    </row>
    <row r="2104" spans="2:28" ht="38.25" customHeight="1" x14ac:dyDescent="0.2">
      <c r="B2104" s="4">
        <f t="shared" si="29"/>
        <v>2052</v>
      </c>
      <c r="C2104" s="341"/>
      <c r="D2104" s="342"/>
      <c r="E2104" s="342"/>
      <c r="F2104" s="342"/>
      <c r="G2104" s="342"/>
      <c r="H2104" s="342"/>
      <c r="I2104" s="342"/>
      <c r="J2104" s="342"/>
      <c r="K2104" s="342"/>
      <c r="L2104" s="343"/>
      <c r="M2104" s="344"/>
      <c r="N2104" s="344"/>
      <c r="O2104" s="344"/>
      <c r="P2104" s="344"/>
      <c r="Q2104" s="344"/>
      <c r="R2104" s="344"/>
      <c r="S2104" s="344"/>
      <c r="T2104" s="344"/>
      <c r="U2104" s="344"/>
      <c r="V2104" s="344"/>
      <c r="W2104" s="315"/>
      <c r="X2104" s="316"/>
      <c r="Y2104" s="318"/>
      <c r="Z2104" s="16"/>
      <c r="AA2104" s="16"/>
      <c r="AB2104" s="17"/>
    </row>
    <row r="2105" spans="2:28" ht="38.25" customHeight="1" x14ac:dyDescent="0.2">
      <c r="B2105" s="4">
        <f t="shared" si="29"/>
        <v>2053</v>
      </c>
      <c r="C2105" s="341"/>
      <c r="D2105" s="342"/>
      <c r="E2105" s="342"/>
      <c r="F2105" s="342"/>
      <c r="G2105" s="342"/>
      <c r="H2105" s="342"/>
      <c r="I2105" s="342"/>
      <c r="J2105" s="342"/>
      <c r="K2105" s="342"/>
      <c r="L2105" s="343"/>
      <c r="M2105" s="344"/>
      <c r="N2105" s="344"/>
      <c r="O2105" s="344"/>
      <c r="P2105" s="344"/>
      <c r="Q2105" s="344"/>
      <c r="R2105" s="344"/>
      <c r="S2105" s="344"/>
      <c r="T2105" s="344"/>
      <c r="U2105" s="344"/>
      <c r="V2105" s="344"/>
      <c r="W2105" s="315"/>
      <c r="X2105" s="316"/>
      <c r="Y2105" s="318"/>
      <c r="Z2105" s="16"/>
      <c r="AA2105" s="16"/>
      <c r="AB2105" s="17"/>
    </row>
    <row r="2106" spans="2:28" ht="38.25" customHeight="1" x14ac:dyDescent="0.2">
      <c r="B2106" s="4">
        <f t="shared" si="29"/>
        <v>2054</v>
      </c>
      <c r="C2106" s="341"/>
      <c r="D2106" s="342"/>
      <c r="E2106" s="342"/>
      <c r="F2106" s="342"/>
      <c r="G2106" s="342"/>
      <c r="H2106" s="342"/>
      <c r="I2106" s="342"/>
      <c r="J2106" s="342"/>
      <c r="K2106" s="342"/>
      <c r="L2106" s="343"/>
      <c r="M2106" s="344"/>
      <c r="N2106" s="344"/>
      <c r="O2106" s="344"/>
      <c r="P2106" s="344"/>
      <c r="Q2106" s="344"/>
      <c r="R2106" s="344"/>
      <c r="S2106" s="344"/>
      <c r="T2106" s="344"/>
      <c r="U2106" s="344"/>
      <c r="V2106" s="344"/>
      <c r="W2106" s="315"/>
      <c r="X2106" s="316"/>
      <c r="Y2106" s="318"/>
      <c r="Z2106" s="16"/>
      <c r="AA2106" s="16"/>
      <c r="AB2106" s="17"/>
    </row>
    <row r="2107" spans="2:28" ht="38.25" customHeight="1" x14ac:dyDescent="0.2">
      <c r="B2107" s="4">
        <f t="shared" si="29"/>
        <v>2055</v>
      </c>
      <c r="C2107" s="341"/>
      <c r="D2107" s="342"/>
      <c r="E2107" s="342"/>
      <c r="F2107" s="342"/>
      <c r="G2107" s="342"/>
      <c r="H2107" s="342"/>
      <c r="I2107" s="342"/>
      <c r="J2107" s="342"/>
      <c r="K2107" s="342"/>
      <c r="L2107" s="343"/>
      <c r="M2107" s="344"/>
      <c r="N2107" s="344"/>
      <c r="O2107" s="344"/>
      <c r="P2107" s="344"/>
      <c r="Q2107" s="344"/>
      <c r="R2107" s="344"/>
      <c r="S2107" s="344"/>
      <c r="T2107" s="344"/>
      <c r="U2107" s="344"/>
      <c r="V2107" s="344"/>
      <c r="W2107" s="315"/>
      <c r="X2107" s="316"/>
      <c r="Y2107" s="318"/>
      <c r="Z2107" s="16"/>
      <c r="AA2107" s="16"/>
      <c r="AB2107" s="17"/>
    </row>
    <row r="2108" spans="2:28" ht="38.25" customHeight="1" x14ac:dyDescent="0.2">
      <c r="B2108" s="4">
        <f t="shared" si="29"/>
        <v>2056</v>
      </c>
      <c r="C2108" s="341"/>
      <c r="D2108" s="342"/>
      <c r="E2108" s="342"/>
      <c r="F2108" s="342"/>
      <c r="G2108" s="342"/>
      <c r="H2108" s="342"/>
      <c r="I2108" s="342"/>
      <c r="J2108" s="342"/>
      <c r="K2108" s="342"/>
      <c r="L2108" s="343"/>
      <c r="M2108" s="344"/>
      <c r="N2108" s="344"/>
      <c r="O2108" s="344"/>
      <c r="P2108" s="344"/>
      <c r="Q2108" s="344"/>
      <c r="R2108" s="344"/>
      <c r="S2108" s="344"/>
      <c r="T2108" s="344"/>
      <c r="U2108" s="344"/>
      <c r="V2108" s="344"/>
      <c r="W2108" s="315"/>
      <c r="X2108" s="316"/>
      <c r="Y2108" s="318"/>
      <c r="Z2108" s="16"/>
      <c r="AA2108" s="16"/>
      <c r="AB2108" s="17"/>
    </row>
    <row r="2109" spans="2:28" ht="38.25" customHeight="1" x14ac:dyDescent="0.2">
      <c r="B2109" s="4">
        <f t="shared" si="29"/>
        <v>2057</v>
      </c>
      <c r="C2109" s="341"/>
      <c r="D2109" s="342"/>
      <c r="E2109" s="342"/>
      <c r="F2109" s="342"/>
      <c r="G2109" s="342"/>
      <c r="H2109" s="342"/>
      <c r="I2109" s="342"/>
      <c r="J2109" s="342"/>
      <c r="K2109" s="342"/>
      <c r="L2109" s="343"/>
      <c r="M2109" s="344"/>
      <c r="N2109" s="344"/>
      <c r="O2109" s="344"/>
      <c r="P2109" s="344"/>
      <c r="Q2109" s="344"/>
      <c r="R2109" s="344"/>
      <c r="S2109" s="344"/>
      <c r="T2109" s="344"/>
      <c r="U2109" s="344"/>
      <c r="V2109" s="344"/>
      <c r="W2109" s="315"/>
      <c r="X2109" s="316"/>
      <c r="Y2109" s="318"/>
      <c r="Z2109" s="16"/>
      <c r="AA2109" s="16"/>
      <c r="AB2109" s="17"/>
    </row>
    <row r="2110" spans="2:28" ht="38.25" customHeight="1" x14ac:dyDescent="0.2">
      <c r="B2110" s="4">
        <f t="shared" si="29"/>
        <v>2058</v>
      </c>
      <c r="C2110" s="341"/>
      <c r="D2110" s="342"/>
      <c r="E2110" s="342"/>
      <c r="F2110" s="342"/>
      <c r="G2110" s="342"/>
      <c r="H2110" s="342"/>
      <c r="I2110" s="342"/>
      <c r="J2110" s="342"/>
      <c r="K2110" s="342"/>
      <c r="L2110" s="343"/>
      <c r="M2110" s="344"/>
      <c r="N2110" s="344"/>
      <c r="O2110" s="344"/>
      <c r="P2110" s="344"/>
      <c r="Q2110" s="344"/>
      <c r="R2110" s="344"/>
      <c r="S2110" s="344"/>
      <c r="T2110" s="344"/>
      <c r="U2110" s="344"/>
      <c r="V2110" s="344"/>
      <c r="W2110" s="315"/>
      <c r="X2110" s="316"/>
      <c r="Y2110" s="318"/>
      <c r="Z2110" s="16"/>
      <c r="AA2110" s="16"/>
      <c r="AB2110" s="17"/>
    </row>
    <row r="2111" spans="2:28" ht="38.25" customHeight="1" x14ac:dyDescent="0.2">
      <c r="B2111" s="4">
        <f t="shared" si="29"/>
        <v>2059</v>
      </c>
      <c r="C2111" s="341"/>
      <c r="D2111" s="342"/>
      <c r="E2111" s="342"/>
      <c r="F2111" s="342"/>
      <c r="G2111" s="342"/>
      <c r="H2111" s="342"/>
      <c r="I2111" s="342"/>
      <c r="J2111" s="342"/>
      <c r="K2111" s="342"/>
      <c r="L2111" s="343"/>
      <c r="M2111" s="344"/>
      <c r="N2111" s="344"/>
      <c r="O2111" s="344"/>
      <c r="P2111" s="344"/>
      <c r="Q2111" s="344"/>
      <c r="R2111" s="344"/>
      <c r="S2111" s="344"/>
      <c r="T2111" s="344"/>
      <c r="U2111" s="344"/>
      <c r="V2111" s="344"/>
      <c r="W2111" s="315"/>
      <c r="X2111" s="316"/>
      <c r="Y2111" s="318"/>
      <c r="Z2111" s="16"/>
      <c r="AA2111" s="16"/>
      <c r="AB2111" s="17"/>
    </row>
    <row r="2112" spans="2:28" ht="38.25" customHeight="1" x14ac:dyDescent="0.2">
      <c r="B2112" s="4">
        <f t="shared" si="29"/>
        <v>2060</v>
      </c>
      <c r="C2112" s="341"/>
      <c r="D2112" s="342"/>
      <c r="E2112" s="342"/>
      <c r="F2112" s="342"/>
      <c r="G2112" s="342"/>
      <c r="H2112" s="342"/>
      <c r="I2112" s="342"/>
      <c r="J2112" s="342"/>
      <c r="K2112" s="342"/>
      <c r="L2112" s="343"/>
      <c r="M2112" s="344"/>
      <c r="N2112" s="344"/>
      <c r="O2112" s="344"/>
      <c r="P2112" s="344"/>
      <c r="Q2112" s="344"/>
      <c r="R2112" s="344"/>
      <c r="S2112" s="344"/>
      <c r="T2112" s="344"/>
      <c r="U2112" s="344"/>
      <c r="V2112" s="344"/>
      <c r="W2112" s="315"/>
      <c r="X2112" s="316"/>
      <c r="Y2112" s="318"/>
      <c r="Z2112" s="16"/>
      <c r="AA2112" s="16"/>
      <c r="AB2112" s="17"/>
    </row>
    <row r="2113" spans="2:28" ht="38.25" customHeight="1" x14ac:dyDescent="0.2">
      <c r="B2113" s="4">
        <f t="shared" si="29"/>
        <v>2061</v>
      </c>
      <c r="C2113" s="341"/>
      <c r="D2113" s="342"/>
      <c r="E2113" s="342"/>
      <c r="F2113" s="342"/>
      <c r="G2113" s="342"/>
      <c r="H2113" s="342"/>
      <c r="I2113" s="342"/>
      <c r="J2113" s="342"/>
      <c r="K2113" s="342"/>
      <c r="L2113" s="343"/>
      <c r="M2113" s="344"/>
      <c r="N2113" s="344"/>
      <c r="O2113" s="344"/>
      <c r="P2113" s="344"/>
      <c r="Q2113" s="344"/>
      <c r="R2113" s="344"/>
      <c r="S2113" s="344"/>
      <c r="T2113" s="344"/>
      <c r="U2113" s="344"/>
      <c r="V2113" s="344"/>
      <c r="W2113" s="315"/>
      <c r="X2113" s="316"/>
      <c r="Y2113" s="318"/>
      <c r="Z2113" s="16"/>
      <c r="AA2113" s="16"/>
      <c r="AB2113" s="17"/>
    </row>
    <row r="2114" spans="2:28" ht="38.25" customHeight="1" x14ac:dyDescent="0.2">
      <c r="B2114" s="4">
        <f t="shared" si="29"/>
        <v>2062</v>
      </c>
      <c r="C2114" s="341"/>
      <c r="D2114" s="342"/>
      <c r="E2114" s="342"/>
      <c r="F2114" s="342"/>
      <c r="G2114" s="342"/>
      <c r="H2114" s="342"/>
      <c r="I2114" s="342"/>
      <c r="J2114" s="342"/>
      <c r="K2114" s="342"/>
      <c r="L2114" s="343"/>
      <c r="M2114" s="344"/>
      <c r="N2114" s="344"/>
      <c r="O2114" s="344"/>
      <c r="P2114" s="344"/>
      <c r="Q2114" s="344"/>
      <c r="R2114" s="344"/>
      <c r="S2114" s="344"/>
      <c r="T2114" s="344"/>
      <c r="U2114" s="344"/>
      <c r="V2114" s="344"/>
      <c r="W2114" s="315"/>
      <c r="X2114" s="316"/>
      <c r="Y2114" s="318"/>
      <c r="Z2114" s="16"/>
      <c r="AA2114" s="16"/>
      <c r="AB2114" s="17"/>
    </row>
    <row r="2115" spans="2:28" ht="38.25" customHeight="1" x14ac:dyDescent="0.2">
      <c r="B2115" s="4">
        <f t="shared" si="29"/>
        <v>2063</v>
      </c>
      <c r="C2115" s="341"/>
      <c r="D2115" s="342"/>
      <c r="E2115" s="342"/>
      <c r="F2115" s="342"/>
      <c r="G2115" s="342"/>
      <c r="H2115" s="342"/>
      <c r="I2115" s="342"/>
      <c r="J2115" s="342"/>
      <c r="K2115" s="342"/>
      <c r="L2115" s="343"/>
      <c r="M2115" s="344"/>
      <c r="N2115" s="344"/>
      <c r="O2115" s="344"/>
      <c r="P2115" s="344"/>
      <c r="Q2115" s="344"/>
      <c r="R2115" s="344"/>
      <c r="S2115" s="344"/>
      <c r="T2115" s="344"/>
      <c r="U2115" s="344"/>
      <c r="V2115" s="344"/>
      <c r="W2115" s="315"/>
      <c r="X2115" s="316"/>
      <c r="Y2115" s="318"/>
      <c r="Z2115" s="16"/>
      <c r="AA2115" s="16"/>
      <c r="AB2115" s="17"/>
    </row>
    <row r="2116" spans="2:28" ht="38.25" customHeight="1" x14ac:dyDescent="0.2">
      <c r="B2116" s="4">
        <f t="shared" si="29"/>
        <v>2064</v>
      </c>
      <c r="C2116" s="341"/>
      <c r="D2116" s="342"/>
      <c r="E2116" s="342"/>
      <c r="F2116" s="342"/>
      <c r="G2116" s="342"/>
      <c r="H2116" s="342"/>
      <c r="I2116" s="342"/>
      <c r="J2116" s="342"/>
      <c r="K2116" s="342"/>
      <c r="L2116" s="343"/>
      <c r="M2116" s="344"/>
      <c r="N2116" s="344"/>
      <c r="O2116" s="344"/>
      <c r="P2116" s="344"/>
      <c r="Q2116" s="344"/>
      <c r="R2116" s="344"/>
      <c r="S2116" s="344"/>
      <c r="T2116" s="344"/>
      <c r="U2116" s="344"/>
      <c r="V2116" s="344"/>
      <c r="W2116" s="315"/>
      <c r="X2116" s="316"/>
      <c r="Y2116" s="318"/>
      <c r="Z2116" s="16"/>
      <c r="AA2116" s="16"/>
      <c r="AB2116" s="17"/>
    </row>
    <row r="2117" spans="2:28" ht="38.25" customHeight="1" x14ac:dyDescent="0.2">
      <c r="B2117" s="4">
        <f t="shared" si="29"/>
        <v>2065</v>
      </c>
      <c r="C2117" s="341"/>
      <c r="D2117" s="342"/>
      <c r="E2117" s="342"/>
      <c r="F2117" s="342"/>
      <c r="G2117" s="342"/>
      <c r="H2117" s="342"/>
      <c r="I2117" s="342"/>
      <c r="J2117" s="342"/>
      <c r="K2117" s="342"/>
      <c r="L2117" s="343"/>
      <c r="M2117" s="344"/>
      <c r="N2117" s="344"/>
      <c r="O2117" s="344"/>
      <c r="P2117" s="344"/>
      <c r="Q2117" s="344"/>
      <c r="R2117" s="344"/>
      <c r="S2117" s="344"/>
      <c r="T2117" s="344"/>
      <c r="U2117" s="344"/>
      <c r="V2117" s="344"/>
      <c r="W2117" s="315"/>
      <c r="X2117" s="316"/>
      <c r="Y2117" s="318"/>
      <c r="Z2117" s="16"/>
      <c r="AA2117" s="16"/>
      <c r="AB2117" s="17"/>
    </row>
    <row r="2118" spans="2:28" ht="38.25" customHeight="1" x14ac:dyDescent="0.2">
      <c r="B2118" s="4">
        <f t="shared" si="29"/>
        <v>2066</v>
      </c>
      <c r="C2118" s="341"/>
      <c r="D2118" s="342"/>
      <c r="E2118" s="342"/>
      <c r="F2118" s="342"/>
      <c r="G2118" s="342"/>
      <c r="H2118" s="342"/>
      <c r="I2118" s="342"/>
      <c r="J2118" s="342"/>
      <c r="K2118" s="342"/>
      <c r="L2118" s="343"/>
      <c r="M2118" s="344"/>
      <c r="N2118" s="344"/>
      <c r="O2118" s="344"/>
      <c r="P2118" s="344"/>
      <c r="Q2118" s="344"/>
      <c r="R2118" s="344"/>
      <c r="S2118" s="344"/>
      <c r="T2118" s="344"/>
      <c r="U2118" s="344"/>
      <c r="V2118" s="344"/>
      <c r="W2118" s="315"/>
      <c r="X2118" s="316"/>
      <c r="Y2118" s="318"/>
      <c r="Z2118" s="16"/>
      <c r="AA2118" s="16"/>
      <c r="AB2118" s="17"/>
    </row>
    <row r="2119" spans="2:28" ht="38.25" customHeight="1" x14ac:dyDescent="0.2">
      <c r="B2119" s="4">
        <f t="shared" si="29"/>
        <v>2067</v>
      </c>
      <c r="C2119" s="341"/>
      <c r="D2119" s="342"/>
      <c r="E2119" s="342"/>
      <c r="F2119" s="342"/>
      <c r="G2119" s="342"/>
      <c r="H2119" s="342"/>
      <c r="I2119" s="342"/>
      <c r="J2119" s="342"/>
      <c r="K2119" s="342"/>
      <c r="L2119" s="343"/>
      <c r="M2119" s="344"/>
      <c r="N2119" s="344"/>
      <c r="O2119" s="344"/>
      <c r="P2119" s="344"/>
      <c r="Q2119" s="344"/>
      <c r="R2119" s="344"/>
      <c r="S2119" s="344"/>
      <c r="T2119" s="344"/>
      <c r="U2119" s="344"/>
      <c r="V2119" s="344"/>
      <c r="W2119" s="315"/>
      <c r="X2119" s="316"/>
      <c r="Y2119" s="318"/>
      <c r="Z2119" s="16"/>
      <c r="AA2119" s="16"/>
      <c r="AB2119" s="17"/>
    </row>
    <row r="2120" spans="2:28" ht="38.25" customHeight="1" x14ac:dyDescent="0.2">
      <c r="B2120" s="4">
        <f t="shared" si="29"/>
        <v>2068</v>
      </c>
      <c r="C2120" s="341"/>
      <c r="D2120" s="342"/>
      <c r="E2120" s="342"/>
      <c r="F2120" s="342"/>
      <c r="G2120" s="342"/>
      <c r="H2120" s="342"/>
      <c r="I2120" s="342"/>
      <c r="J2120" s="342"/>
      <c r="K2120" s="342"/>
      <c r="L2120" s="343"/>
      <c r="M2120" s="344"/>
      <c r="N2120" s="344"/>
      <c r="O2120" s="344"/>
      <c r="P2120" s="344"/>
      <c r="Q2120" s="344"/>
      <c r="R2120" s="344"/>
      <c r="S2120" s="344"/>
      <c r="T2120" s="344"/>
      <c r="U2120" s="344"/>
      <c r="V2120" s="344"/>
      <c r="W2120" s="315"/>
      <c r="X2120" s="316"/>
      <c r="Y2120" s="318"/>
      <c r="Z2120" s="16"/>
      <c r="AA2120" s="16"/>
      <c r="AB2120" s="17"/>
    </row>
    <row r="2121" spans="2:28" ht="38.25" customHeight="1" x14ac:dyDescent="0.2">
      <c r="B2121" s="4">
        <f t="shared" si="29"/>
        <v>2069</v>
      </c>
      <c r="C2121" s="341"/>
      <c r="D2121" s="342"/>
      <c r="E2121" s="342"/>
      <c r="F2121" s="342"/>
      <c r="G2121" s="342"/>
      <c r="H2121" s="342"/>
      <c r="I2121" s="342"/>
      <c r="J2121" s="342"/>
      <c r="K2121" s="342"/>
      <c r="L2121" s="343"/>
      <c r="M2121" s="344"/>
      <c r="N2121" s="344"/>
      <c r="O2121" s="344"/>
      <c r="P2121" s="344"/>
      <c r="Q2121" s="344"/>
      <c r="R2121" s="344"/>
      <c r="S2121" s="344"/>
      <c r="T2121" s="344"/>
      <c r="U2121" s="344"/>
      <c r="V2121" s="344"/>
      <c r="W2121" s="315"/>
      <c r="X2121" s="316"/>
      <c r="Y2121" s="318"/>
      <c r="Z2121" s="16"/>
      <c r="AA2121" s="16"/>
      <c r="AB2121" s="17"/>
    </row>
    <row r="2122" spans="2:28" ht="38.25" customHeight="1" x14ac:dyDescent="0.2">
      <c r="B2122" s="4">
        <f t="shared" si="29"/>
        <v>2070</v>
      </c>
      <c r="C2122" s="341"/>
      <c r="D2122" s="342"/>
      <c r="E2122" s="342"/>
      <c r="F2122" s="342"/>
      <c r="G2122" s="342"/>
      <c r="H2122" s="342"/>
      <c r="I2122" s="342"/>
      <c r="J2122" s="342"/>
      <c r="K2122" s="342"/>
      <c r="L2122" s="343"/>
      <c r="M2122" s="344"/>
      <c r="N2122" s="344"/>
      <c r="O2122" s="344"/>
      <c r="P2122" s="344"/>
      <c r="Q2122" s="344"/>
      <c r="R2122" s="344"/>
      <c r="S2122" s="344"/>
      <c r="T2122" s="344"/>
      <c r="U2122" s="344"/>
      <c r="V2122" s="344"/>
      <c r="W2122" s="315"/>
      <c r="X2122" s="316"/>
      <c r="Y2122" s="318"/>
      <c r="Z2122" s="16"/>
      <c r="AA2122" s="16"/>
      <c r="AB2122" s="17"/>
    </row>
    <row r="2123" spans="2:28" ht="38.25" customHeight="1" x14ac:dyDescent="0.2">
      <c r="B2123" s="4">
        <f t="shared" si="29"/>
        <v>2071</v>
      </c>
      <c r="C2123" s="341"/>
      <c r="D2123" s="342"/>
      <c r="E2123" s="342"/>
      <c r="F2123" s="342"/>
      <c r="G2123" s="342"/>
      <c r="H2123" s="342"/>
      <c r="I2123" s="342"/>
      <c r="J2123" s="342"/>
      <c r="K2123" s="342"/>
      <c r="L2123" s="343"/>
      <c r="M2123" s="344"/>
      <c r="N2123" s="344"/>
      <c r="O2123" s="344"/>
      <c r="P2123" s="344"/>
      <c r="Q2123" s="344"/>
      <c r="R2123" s="344"/>
      <c r="S2123" s="344"/>
      <c r="T2123" s="344"/>
      <c r="U2123" s="344"/>
      <c r="V2123" s="344"/>
      <c r="W2123" s="315"/>
      <c r="X2123" s="316"/>
      <c r="Y2123" s="318"/>
      <c r="Z2123" s="16"/>
      <c r="AA2123" s="16"/>
      <c r="AB2123" s="17"/>
    </row>
    <row r="2124" spans="2:28" ht="38.25" customHeight="1" x14ac:dyDescent="0.2">
      <c r="B2124" s="4">
        <f t="shared" si="29"/>
        <v>2072</v>
      </c>
      <c r="C2124" s="341"/>
      <c r="D2124" s="342"/>
      <c r="E2124" s="342"/>
      <c r="F2124" s="342"/>
      <c r="G2124" s="342"/>
      <c r="H2124" s="342"/>
      <c r="I2124" s="342"/>
      <c r="J2124" s="342"/>
      <c r="K2124" s="342"/>
      <c r="L2124" s="343"/>
      <c r="M2124" s="344"/>
      <c r="N2124" s="344"/>
      <c r="O2124" s="344"/>
      <c r="P2124" s="344"/>
      <c r="Q2124" s="344"/>
      <c r="R2124" s="344"/>
      <c r="S2124" s="344"/>
      <c r="T2124" s="344"/>
      <c r="U2124" s="344"/>
      <c r="V2124" s="344"/>
      <c r="W2124" s="315"/>
      <c r="X2124" s="316"/>
      <c r="Y2124" s="318"/>
      <c r="Z2124" s="16"/>
      <c r="AA2124" s="16"/>
      <c r="AB2124" s="17"/>
    </row>
    <row r="2125" spans="2:28" ht="38.25" customHeight="1" x14ac:dyDescent="0.2">
      <c r="B2125" s="4">
        <f t="shared" si="29"/>
        <v>2073</v>
      </c>
      <c r="C2125" s="341"/>
      <c r="D2125" s="342"/>
      <c r="E2125" s="342"/>
      <c r="F2125" s="342"/>
      <c r="G2125" s="342"/>
      <c r="H2125" s="342"/>
      <c r="I2125" s="342"/>
      <c r="J2125" s="342"/>
      <c r="K2125" s="342"/>
      <c r="L2125" s="343"/>
      <c r="M2125" s="344"/>
      <c r="N2125" s="344"/>
      <c r="O2125" s="344"/>
      <c r="P2125" s="344"/>
      <c r="Q2125" s="344"/>
      <c r="R2125" s="344"/>
      <c r="S2125" s="344"/>
      <c r="T2125" s="344"/>
      <c r="U2125" s="344"/>
      <c r="V2125" s="344"/>
      <c r="W2125" s="315"/>
      <c r="X2125" s="316"/>
      <c r="Y2125" s="318"/>
      <c r="Z2125" s="16"/>
      <c r="AA2125" s="16"/>
      <c r="AB2125" s="17"/>
    </row>
    <row r="2126" spans="2:28" ht="38.25" customHeight="1" x14ac:dyDescent="0.2">
      <c r="B2126" s="4">
        <f t="shared" si="29"/>
        <v>2074</v>
      </c>
      <c r="C2126" s="341"/>
      <c r="D2126" s="342"/>
      <c r="E2126" s="342"/>
      <c r="F2126" s="342"/>
      <c r="G2126" s="342"/>
      <c r="H2126" s="342"/>
      <c r="I2126" s="342"/>
      <c r="J2126" s="342"/>
      <c r="K2126" s="342"/>
      <c r="L2126" s="343"/>
      <c r="M2126" s="344"/>
      <c r="N2126" s="344"/>
      <c r="O2126" s="344"/>
      <c r="P2126" s="344"/>
      <c r="Q2126" s="344"/>
      <c r="R2126" s="344"/>
      <c r="S2126" s="344"/>
      <c r="T2126" s="344"/>
      <c r="U2126" s="344"/>
      <c r="V2126" s="344"/>
      <c r="W2126" s="315"/>
      <c r="X2126" s="316"/>
      <c r="Y2126" s="318"/>
      <c r="Z2126" s="16"/>
      <c r="AA2126" s="16"/>
      <c r="AB2126" s="17"/>
    </row>
    <row r="2127" spans="2:28" ht="38.25" customHeight="1" x14ac:dyDescent="0.2">
      <c r="B2127" s="4">
        <f t="shared" si="29"/>
        <v>2075</v>
      </c>
      <c r="C2127" s="341"/>
      <c r="D2127" s="342"/>
      <c r="E2127" s="342"/>
      <c r="F2127" s="342"/>
      <c r="G2127" s="342"/>
      <c r="H2127" s="342"/>
      <c r="I2127" s="342"/>
      <c r="J2127" s="342"/>
      <c r="K2127" s="342"/>
      <c r="L2127" s="343"/>
      <c r="M2127" s="344"/>
      <c r="N2127" s="344"/>
      <c r="O2127" s="344"/>
      <c r="P2127" s="344"/>
      <c r="Q2127" s="344"/>
      <c r="R2127" s="344"/>
      <c r="S2127" s="344"/>
      <c r="T2127" s="344"/>
      <c r="U2127" s="344"/>
      <c r="V2127" s="344"/>
      <c r="W2127" s="315"/>
      <c r="X2127" s="316"/>
      <c r="Y2127" s="318"/>
      <c r="Z2127" s="16"/>
      <c r="AA2127" s="16"/>
      <c r="AB2127" s="17"/>
    </row>
    <row r="2128" spans="2:28" ht="38.25" customHeight="1" x14ac:dyDescent="0.2">
      <c r="B2128" s="4">
        <f t="shared" ref="B2128:B2191" si="30">B2127+1</f>
        <v>2076</v>
      </c>
      <c r="C2128" s="341"/>
      <c r="D2128" s="342"/>
      <c r="E2128" s="342"/>
      <c r="F2128" s="342"/>
      <c r="G2128" s="342"/>
      <c r="H2128" s="342"/>
      <c r="I2128" s="342"/>
      <c r="J2128" s="342"/>
      <c r="K2128" s="342"/>
      <c r="L2128" s="343"/>
      <c r="M2128" s="344"/>
      <c r="N2128" s="344"/>
      <c r="O2128" s="344"/>
      <c r="P2128" s="344"/>
      <c r="Q2128" s="344"/>
      <c r="R2128" s="344"/>
      <c r="S2128" s="344"/>
      <c r="T2128" s="344"/>
      <c r="U2128" s="344"/>
      <c r="V2128" s="344"/>
      <c r="W2128" s="315"/>
      <c r="X2128" s="316"/>
      <c r="Y2128" s="318"/>
      <c r="Z2128" s="16"/>
      <c r="AA2128" s="16"/>
      <c r="AB2128" s="17"/>
    </row>
    <row r="2129" spans="2:28" ht="38.25" customHeight="1" x14ac:dyDescent="0.2">
      <c r="B2129" s="4">
        <f t="shared" si="30"/>
        <v>2077</v>
      </c>
      <c r="C2129" s="341"/>
      <c r="D2129" s="342"/>
      <c r="E2129" s="342"/>
      <c r="F2129" s="342"/>
      <c r="G2129" s="342"/>
      <c r="H2129" s="342"/>
      <c r="I2129" s="342"/>
      <c r="J2129" s="342"/>
      <c r="K2129" s="342"/>
      <c r="L2129" s="343"/>
      <c r="M2129" s="344"/>
      <c r="N2129" s="344"/>
      <c r="O2129" s="344"/>
      <c r="P2129" s="344"/>
      <c r="Q2129" s="344"/>
      <c r="R2129" s="344"/>
      <c r="S2129" s="344"/>
      <c r="T2129" s="344"/>
      <c r="U2129" s="344"/>
      <c r="V2129" s="344"/>
      <c r="W2129" s="315"/>
      <c r="X2129" s="316"/>
      <c r="Y2129" s="318"/>
      <c r="Z2129" s="16"/>
      <c r="AA2129" s="16"/>
      <c r="AB2129" s="17"/>
    </row>
    <row r="2130" spans="2:28" ht="38.25" customHeight="1" x14ac:dyDescent="0.2">
      <c r="B2130" s="4">
        <f t="shared" si="30"/>
        <v>2078</v>
      </c>
      <c r="C2130" s="341"/>
      <c r="D2130" s="342"/>
      <c r="E2130" s="342"/>
      <c r="F2130" s="342"/>
      <c r="G2130" s="342"/>
      <c r="H2130" s="342"/>
      <c r="I2130" s="342"/>
      <c r="J2130" s="342"/>
      <c r="K2130" s="342"/>
      <c r="L2130" s="343"/>
      <c r="M2130" s="344"/>
      <c r="N2130" s="344"/>
      <c r="O2130" s="344"/>
      <c r="P2130" s="344"/>
      <c r="Q2130" s="344"/>
      <c r="R2130" s="344"/>
      <c r="S2130" s="344"/>
      <c r="T2130" s="344"/>
      <c r="U2130" s="344"/>
      <c r="V2130" s="344"/>
      <c r="W2130" s="315"/>
      <c r="X2130" s="316"/>
      <c r="Y2130" s="318"/>
      <c r="Z2130" s="16"/>
      <c r="AA2130" s="16"/>
      <c r="AB2130" s="17"/>
    </row>
    <row r="2131" spans="2:28" ht="38.25" customHeight="1" x14ac:dyDescent="0.2">
      <c r="B2131" s="4">
        <f t="shared" si="30"/>
        <v>2079</v>
      </c>
      <c r="C2131" s="341"/>
      <c r="D2131" s="342"/>
      <c r="E2131" s="342"/>
      <c r="F2131" s="342"/>
      <c r="G2131" s="342"/>
      <c r="H2131" s="342"/>
      <c r="I2131" s="342"/>
      <c r="J2131" s="342"/>
      <c r="K2131" s="342"/>
      <c r="L2131" s="343"/>
      <c r="M2131" s="344"/>
      <c r="N2131" s="344"/>
      <c r="O2131" s="344"/>
      <c r="P2131" s="344"/>
      <c r="Q2131" s="344"/>
      <c r="R2131" s="344"/>
      <c r="S2131" s="344"/>
      <c r="T2131" s="344"/>
      <c r="U2131" s="344"/>
      <c r="V2131" s="344"/>
      <c r="W2131" s="315"/>
      <c r="X2131" s="316"/>
      <c r="Y2131" s="318"/>
      <c r="Z2131" s="16"/>
      <c r="AA2131" s="16"/>
      <c r="AB2131" s="17"/>
    </row>
    <row r="2132" spans="2:28" ht="38.25" customHeight="1" x14ac:dyDescent="0.2">
      <c r="B2132" s="4">
        <f t="shared" si="30"/>
        <v>2080</v>
      </c>
      <c r="C2132" s="341"/>
      <c r="D2132" s="342"/>
      <c r="E2132" s="342"/>
      <c r="F2132" s="342"/>
      <c r="G2132" s="342"/>
      <c r="H2132" s="342"/>
      <c r="I2132" s="342"/>
      <c r="J2132" s="342"/>
      <c r="K2132" s="342"/>
      <c r="L2132" s="343"/>
      <c r="M2132" s="344"/>
      <c r="N2132" s="344"/>
      <c r="O2132" s="344"/>
      <c r="P2132" s="344"/>
      <c r="Q2132" s="344"/>
      <c r="R2132" s="344"/>
      <c r="S2132" s="344"/>
      <c r="T2132" s="344"/>
      <c r="U2132" s="344"/>
      <c r="V2132" s="344"/>
      <c r="W2132" s="315"/>
      <c r="X2132" s="316"/>
      <c r="Y2132" s="318"/>
      <c r="Z2132" s="16"/>
      <c r="AA2132" s="16"/>
      <c r="AB2132" s="17"/>
    </row>
    <row r="2133" spans="2:28" ht="38.25" customHeight="1" x14ac:dyDescent="0.2">
      <c r="B2133" s="4">
        <f t="shared" si="30"/>
        <v>2081</v>
      </c>
      <c r="C2133" s="341"/>
      <c r="D2133" s="342"/>
      <c r="E2133" s="342"/>
      <c r="F2133" s="342"/>
      <c r="G2133" s="342"/>
      <c r="H2133" s="342"/>
      <c r="I2133" s="342"/>
      <c r="J2133" s="342"/>
      <c r="K2133" s="342"/>
      <c r="L2133" s="343"/>
      <c r="M2133" s="344"/>
      <c r="N2133" s="344"/>
      <c r="O2133" s="344"/>
      <c r="P2133" s="344"/>
      <c r="Q2133" s="344"/>
      <c r="R2133" s="344"/>
      <c r="S2133" s="344"/>
      <c r="T2133" s="344"/>
      <c r="U2133" s="344"/>
      <c r="V2133" s="344"/>
      <c r="W2133" s="315"/>
      <c r="X2133" s="316"/>
      <c r="Y2133" s="318"/>
      <c r="Z2133" s="16"/>
      <c r="AA2133" s="16"/>
      <c r="AB2133" s="17"/>
    </row>
    <row r="2134" spans="2:28" ht="38.25" customHeight="1" x14ac:dyDescent="0.2">
      <c r="B2134" s="4">
        <f t="shared" si="30"/>
        <v>2082</v>
      </c>
      <c r="C2134" s="341"/>
      <c r="D2134" s="342"/>
      <c r="E2134" s="342"/>
      <c r="F2134" s="342"/>
      <c r="G2134" s="342"/>
      <c r="H2134" s="342"/>
      <c r="I2134" s="342"/>
      <c r="J2134" s="342"/>
      <c r="K2134" s="342"/>
      <c r="L2134" s="343"/>
      <c r="M2134" s="344"/>
      <c r="N2134" s="344"/>
      <c r="O2134" s="344"/>
      <c r="P2134" s="344"/>
      <c r="Q2134" s="344"/>
      <c r="R2134" s="344"/>
      <c r="S2134" s="344"/>
      <c r="T2134" s="344"/>
      <c r="U2134" s="344"/>
      <c r="V2134" s="344"/>
      <c r="W2134" s="315"/>
      <c r="X2134" s="316"/>
      <c r="Y2134" s="318"/>
      <c r="Z2134" s="16"/>
      <c r="AA2134" s="16"/>
      <c r="AB2134" s="17"/>
    </row>
    <row r="2135" spans="2:28" ht="38.25" customHeight="1" x14ac:dyDescent="0.2">
      <c r="B2135" s="4">
        <f t="shared" si="30"/>
        <v>2083</v>
      </c>
      <c r="C2135" s="341"/>
      <c r="D2135" s="342"/>
      <c r="E2135" s="342"/>
      <c r="F2135" s="342"/>
      <c r="G2135" s="342"/>
      <c r="H2135" s="342"/>
      <c r="I2135" s="342"/>
      <c r="J2135" s="342"/>
      <c r="K2135" s="342"/>
      <c r="L2135" s="343"/>
      <c r="M2135" s="344"/>
      <c r="N2135" s="344"/>
      <c r="O2135" s="344"/>
      <c r="P2135" s="344"/>
      <c r="Q2135" s="344"/>
      <c r="R2135" s="344"/>
      <c r="S2135" s="344"/>
      <c r="T2135" s="344"/>
      <c r="U2135" s="344"/>
      <c r="V2135" s="344"/>
      <c r="W2135" s="315"/>
      <c r="X2135" s="316"/>
      <c r="Y2135" s="318"/>
      <c r="Z2135" s="16"/>
      <c r="AA2135" s="16"/>
      <c r="AB2135" s="17"/>
    </row>
    <row r="2136" spans="2:28" ht="38.25" customHeight="1" x14ac:dyDescent="0.2">
      <c r="B2136" s="4">
        <f t="shared" si="30"/>
        <v>2084</v>
      </c>
      <c r="C2136" s="341"/>
      <c r="D2136" s="342"/>
      <c r="E2136" s="342"/>
      <c r="F2136" s="342"/>
      <c r="G2136" s="342"/>
      <c r="H2136" s="342"/>
      <c r="I2136" s="342"/>
      <c r="J2136" s="342"/>
      <c r="K2136" s="342"/>
      <c r="L2136" s="343"/>
      <c r="M2136" s="344"/>
      <c r="N2136" s="344"/>
      <c r="O2136" s="344"/>
      <c r="P2136" s="344"/>
      <c r="Q2136" s="344"/>
      <c r="R2136" s="344"/>
      <c r="S2136" s="344"/>
      <c r="T2136" s="344"/>
      <c r="U2136" s="344"/>
      <c r="V2136" s="344"/>
      <c r="W2136" s="315"/>
      <c r="X2136" s="316"/>
      <c r="Y2136" s="318"/>
      <c r="Z2136" s="16"/>
      <c r="AA2136" s="16"/>
      <c r="AB2136" s="17"/>
    </row>
    <row r="2137" spans="2:28" ht="38.25" customHeight="1" x14ac:dyDescent="0.2">
      <c r="B2137" s="4">
        <f t="shared" si="30"/>
        <v>2085</v>
      </c>
      <c r="C2137" s="341"/>
      <c r="D2137" s="342"/>
      <c r="E2137" s="342"/>
      <c r="F2137" s="342"/>
      <c r="G2137" s="342"/>
      <c r="H2137" s="342"/>
      <c r="I2137" s="342"/>
      <c r="J2137" s="342"/>
      <c r="K2137" s="342"/>
      <c r="L2137" s="343"/>
      <c r="M2137" s="344"/>
      <c r="N2137" s="344"/>
      <c r="O2137" s="344"/>
      <c r="P2137" s="344"/>
      <c r="Q2137" s="344"/>
      <c r="R2137" s="344"/>
      <c r="S2137" s="344"/>
      <c r="T2137" s="344"/>
      <c r="U2137" s="344"/>
      <c r="V2137" s="344"/>
      <c r="W2137" s="315"/>
      <c r="X2137" s="316"/>
      <c r="Y2137" s="318"/>
      <c r="Z2137" s="16"/>
      <c r="AA2137" s="16"/>
      <c r="AB2137" s="17"/>
    </row>
    <row r="2138" spans="2:28" ht="38.25" customHeight="1" x14ac:dyDescent="0.2">
      <c r="B2138" s="4">
        <f t="shared" si="30"/>
        <v>2086</v>
      </c>
      <c r="C2138" s="341"/>
      <c r="D2138" s="342"/>
      <c r="E2138" s="342"/>
      <c r="F2138" s="342"/>
      <c r="G2138" s="342"/>
      <c r="H2138" s="342"/>
      <c r="I2138" s="342"/>
      <c r="J2138" s="342"/>
      <c r="K2138" s="342"/>
      <c r="L2138" s="343"/>
      <c r="M2138" s="344"/>
      <c r="N2138" s="344"/>
      <c r="O2138" s="344"/>
      <c r="P2138" s="344"/>
      <c r="Q2138" s="344"/>
      <c r="R2138" s="344"/>
      <c r="S2138" s="344"/>
      <c r="T2138" s="344"/>
      <c r="U2138" s="344"/>
      <c r="V2138" s="344"/>
      <c r="W2138" s="315"/>
      <c r="X2138" s="316"/>
      <c r="Y2138" s="318"/>
      <c r="Z2138" s="16"/>
      <c r="AA2138" s="16"/>
      <c r="AB2138" s="17"/>
    </row>
    <row r="2139" spans="2:28" ht="38.25" customHeight="1" x14ac:dyDescent="0.2">
      <c r="B2139" s="4">
        <f t="shared" si="30"/>
        <v>2087</v>
      </c>
      <c r="C2139" s="341"/>
      <c r="D2139" s="342"/>
      <c r="E2139" s="342"/>
      <c r="F2139" s="342"/>
      <c r="G2139" s="342"/>
      <c r="H2139" s="342"/>
      <c r="I2139" s="342"/>
      <c r="J2139" s="342"/>
      <c r="K2139" s="342"/>
      <c r="L2139" s="343"/>
      <c r="M2139" s="344"/>
      <c r="N2139" s="344"/>
      <c r="O2139" s="344"/>
      <c r="P2139" s="344"/>
      <c r="Q2139" s="344"/>
      <c r="R2139" s="344"/>
      <c r="S2139" s="344"/>
      <c r="T2139" s="344"/>
      <c r="U2139" s="344"/>
      <c r="V2139" s="344"/>
      <c r="W2139" s="315"/>
      <c r="X2139" s="316"/>
      <c r="Y2139" s="318"/>
      <c r="Z2139" s="16"/>
      <c r="AA2139" s="16"/>
      <c r="AB2139" s="17"/>
    </row>
    <row r="2140" spans="2:28" ht="38.25" customHeight="1" x14ac:dyDescent="0.2">
      <c r="B2140" s="4">
        <f t="shared" si="30"/>
        <v>2088</v>
      </c>
      <c r="C2140" s="341"/>
      <c r="D2140" s="342"/>
      <c r="E2140" s="342"/>
      <c r="F2140" s="342"/>
      <c r="G2140" s="342"/>
      <c r="H2140" s="342"/>
      <c r="I2140" s="342"/>
      <c r="J2140" s="342"/>
      <c r="K2140" s="342"/>
      <c r="L2140" s="343"/>
      <c r="M2140" s="344"/>
      <c r="N2140" s="344"/>
      <c r="O2140" s="344"/>
      <c r="P2140" s="344"/>
      <c r="Q2140" s="344"/>
      <c r="R2140" s="344"/>
      <c r="S2140" s="344"/>
      <c r="T2140" s="344"/>
      <c r="U2140" s="344"/>
      <c r="V2140" s="344"/>
      <c r="W2140" s="315"/>
      <c r="X2140" s="316"/>
      <c r="Y2140" s="318"/>
      <c r="Z2140" s="16"/>
      <c r="AA2140" s="16"/>
      <c r="AB2140" s="17"/>
    </row>
    <row r="2141" spans="2:28" ht="38.25" customHeight="1" x14ac:dyDescent="0.2">
      <c r="B2141" s="4">
        <f t="shared" si="30"/>
        <v>2089</v>
      </c>
      <c r="C2141" s="341"/>
      <c r="D2141" s="342"/>
      <c r="E2141" s="342"/>
      <c r="F2141" s="342"/>
      <c r="G2141" s="342"/>
      <c r="H2141" s="342"/>
      <c r="I2141" s="342"/>
      <c r="J2141" s="342"/>
      <c r="K2141" s="342"/>
      <c r="L2141" s="343"/>
      <c r="M2141" s="344"/>
      <c r="N2141" s="344"/>
      <c r="O2141" s="344"/>
      <c r="P2141" s="344"/>
      <c r="Q2141" s="344"/>
      <c r="R2141" s="344"/>
      <c r="S2141" s="344"/>
      <c r="T2141" s="344"/>
      <c r="U2141" s="344"/>
      <c r="V2141" s="344"/>
      <c r="W2141" s="315"/>
      <c r="X2141" s="316"/>
      <c r="Y2141" s="318"/>
      <c r="Z2141" s="16"/>
      <c r="AA2141" s="16"/>
      <c r="AB2141" s="17"/>
    </row>
    <row r="2142" spans="2:28" ht="38.25" customHeight="1" x14ac:dyDescent="0.2">
      <c r="B2142" s="4">
        <f t="shared" si="30"/>
        <v>2090</v>
      </c>
      <c r="C2142" s="341"/>
      <c r="D2142" s="342"/>
      <c r="E2142" s="342"/>
      <c r="F2142" s="342"/>
      <c r="G2142" s="342"/>
      <c r="H2142" s="342"/>
      <c r="I2142" s="342"/>
      <c r="J2142" s="342"/>
      <c r="K2142" s="342"/>
      <c r="L2142" s="343"/>
      <c r="M2142" s="344"/>
      <c r="N2142" s="344"/>
      <c r="O2142" s="344"/>
      <c r="P2142" s="344"/>
      <c r="Q2142" s="344"/>
      <c r="R2142" s="344"/>
      <c r="S2142" s="344"/>
      <c r="T2142" s="344"/>
      <c r="U2142" s="344"/>
      <c r="V2142" s="344"/>
      <c r="W2142" s="315"/>
      <c r="X2142" s="316"/>
      <c r="Y2142" s="318"/>
      <c r="Z2142" s="16"/>
      <c r="AA2142" s="16"/>
      <c r="AB2142" s="17"/>
    </row>
    <row r="2143" spans="2:28" ht="38.25" customHeight="1" x14ac:dyDescent="0.2">
      <c r="B2143" s="4">
        <f t="shared" si="30"/>
        <v>2091</v>
      </c>
      <c r="C2143" s="341"/>
      <c r="D2143" s="342"/>
      <c r="E2143" s="342"/>
      <c r="F2143" s="342"/>
      <c r="G2143" s="342"/>
      <c r="H2143" s="342"/>
      <c r="I2143" s="342"/>
      <c r="J2143" s="342"/>
      <c r="K2143" s="342"/>
      <c r="L2143" s="343"/>
      <c r="M2143" s="344"/>
      <c r="N2143" s="344"/>
      <c r="O2143" s="344"/>
      <c r="P2143" s="344"/>
      <c r="Q2143" s="344"/>
      <c r="R2143" s="344"/>
      <c r="S2143" s="344"/>
      <c r="T2143" s="344"/>
      <c r="U2143" s="344"/>
      <c r="V2143" s="344"/>
      <c r="W2143" s="315"/>
      <c r="X2143" s="316"/>
      <c r="Y2143" s="318"/>
      <c r="Z2143" s="16"/>
      <c r="AA2143" s="16"/>
      <c r="AB2143" s="17"/>
    </row>
    <row r="2144" spans="2:28" ht="38.25" customHeight="1" x14ac:dyDescent="0.2">
      <c r="B2144" s="4">
        <f t="shared" si="30"/>
        <v>2092</v>
      </c>
      <c r="C2144" s="341"/>
      <c r="D2144" s="342"/>
      <c r="E2144" s="342"/>
      <c r="F2144" s="342"/>
      <c r="G2144" s="342"/>
      <c r="H2144" s="342"/>
      <c r="I2144" s="342"/>
      <c r="J2144" s="342"/>
      <c r="K2144" s="342"/>
      <c r="L2144" s="343"/>
      <c r="M2144" s="344"/>
      <c r="N2144" s="344"/>
      <c r="O2144" s="344"/>
      <c r="P2144" s="344"/>
      <c r="Q2144" s="344"/>
      <c r="R2144" s="344"/>
      <c r="S2144" s="344"/>
      <c r="T2144" s="344"/>
      <c r="U2144" s="344"/>
      <c r="V2144" s="344"/>
      <c r="W2144" s="315"/>
      <c r="X2144" s="316"/>
      <c r="Y2144" s="318"/>
      <c r="Z2144" s="16"/>
      <c r="AA2144" s="16"/>
      <c r="AB2144" s="17"/>
    </row>
    <row r="2145" spans="2:28" ht="38.25" customHeight="1" x14ac:dyDescent="0.2">
      <c r="B2145" s="4">
        <f t="shared" si="30"/>
        <v>2093</v>
      </c>
      <c r="C2145" s="341"/>
      <c r="D2145" s="342"/>
      <c r="E2145" s="342"/>
      <c r="F2145" s="342"/>
      <c r="G2145" s="342"/>
      <c r="H2145" s="342"/>
      <c r="I2145" s="342"/>
      <c r="J2145" s="342"/>
      <c r="K2145" s="342"/>
      <c r="L2145" s="343"/>
      <c r="M2145" s="344"/>
      <c r="N2145" s="344"/>
      <c r="O2145" s="344"/>
      <c r="P2145" s="344"/>
      <c r="Q2145" s="344"/>
      <c r="R2145" s="344"/>
      <c r="S2145" s="344"/>
      <c r="T2145" s="344"/>
      <c r="U2145" s="344"/>
      <c r="V2145" s="344"/>
      <c r="W2145" s="315"/>
      <c r="X2145" s="316"/>
      <c r="Y2145" s="318"/>
      <c r="Z2145" s="16"/>
      <c r="AA2145" s="16"/>
      <c r="AB2145" s="17"/>
    </row>
    <row r="2146" spans="2:28" ht="38.25" customHeight="1" x14ac:dyDescent="0.2">
      <c r="B2146" s="4">
        <f t="shared" si="30"/>
        <v>2094</v>
      </c>
      <c r="C2146" s="341"/>
      <c r="D2146" s="342"/>
      <c r="E2146" s="342"/>
      <c r="F2146" s="342"/>
      <c r="G2146" s="342"/>
      <c r="H2146" s="342"/>
      <c r="I2146" s="342"/>
      <c r="J2146" s="342"/>
      <c r="K2146" s="342"/>
      <c r="L2146" s="343"/>
      <c r="M2146" s="344"/>
      <c r="N2146" s="344"/>
      <c r="O2146" s="344"/>
      <c r="P2146" s="344"/>
      <c r="Q2146" s="344"/>
      <c r="R2146" s="344"/>
      <c r="S2146" s="344"/>
      <c r="T2146" s="344"/>
      <c r="U2146" s="344"/>
      <c r="V2146" s="344"/>
      <c r="W2146" s="315"/>
      <c r="X2146" s="316"/>
      <c r="Y2146" s="318"/>
      <c r="Z2146" s="16"/>
      <c r="AA2146" s="16"/>
      <c r="AB2146" s="17"/>
    </row>
    <row r="2147" spans="2:28" ht="38.25" customHeight="1" x14ac:dyDescent="0.2">
      <c r="B2147" s="4">
        <f t="shared" si="30"/>
        <v>2095</v>
      </c>
      <c r="C2147" s="341"/>
      <c r="D2147" s="342"/>
      <c r="E2147" s="342"/>
      <c r="F2147" s="342"/>
      <c r="G2147" s="342"/>
      <c r="H2147" s="342"/>
      <c r="I2147" s="342"/>
      <c r="J2147" s="342"/>
      <c r="K2147" s="342"/>
      <c r="L2147" s="343"/>
      <c r="M2147" s="344"/>
      <c r="N2147" s="344"/>
      <c r="O2147" s="344"/>
      <c r="P2147" s="344"/>
      <c r="Q2147" s="344"/>
      <c r="R2147" s="344"/>
      <c r="S2147" s="344"/>
      <c r="T2147" s="344"/>
      <c r="U2147" s="344"/>
      <c r="V2147" s="344"/>
      <c r="W2147" s="315"/>
      <c r="X2147" s="316"/>
      <c r="Y2147" s="318"/>
      <c r="Z2147" s="16"/>
      <c r="AA2147" s="16"/>
      <c r="AB2147" s="17"/>
    </row>
    <row r="2148" spans="2:28" ht="38.25" customHeight="1" x14ac:dyDescent="0.2">
      <c r="B2148" s="4">
        <f t="shared" si="30"/>
        <v>2096</v>
      </c>
      <c r="C2148" s="341"/>
      <c r="D2148" s="342"/>
      <c r="E2148" s="342"/>
      <c r="F2148" s="342"/>
      <c r="G2148" s="342"/>
      <c r="H2148" s="342"/>
      <c r="I2148" s="342"/>
      <c r="J2148" s="342"/>
      <c r="K2148" s="342"/>
      <c r="L2148" s="343"/>
      <c r="M2148" s="344"/>
      <c r="N2148" s="344"/>
      <c r="O2148" s="344"/>
      <c r="P2148" s="344"/>
      <c r="Q2148" s="344"/>
      <c r="R2148" s="344"/>
      <c r="S2148" s="344"/>
      <c r="T2148" s="344"/>
      <c r="U2148" s="344"/>
      <c r="V2148" s="344"/>
      <c r="W2148" s="315"/>
      <c r="X2148" s="316"/>
      <c r="Y2148" s="318"/>
      <c r="Z2148" s="16"/>
      <c r="AA2148" s="16"/>
      <c r="AB2148" s="17"/>
    </row>
    <row r="2149" spans="2:28" ht="38.25" customHeight="1" x14ac:dyDescent="0.2">
      <c r="B2149" s="4">
        <f t="shared" si="30"/>
        <v>2097</v>
      </c>
      <c r="C2149" s="341"/>
      <c r="D2149" s="342"/>
      <c r="E2149" s="342"/>
      <c r="F2149" s="342"/>
      <c r="G2149" s="342"/>
      <c r="H2149" s="342"/>
      <c r="I2149" s="342"/>
      <c r="J2149" s="342"/>
      <c r="K2149" s="342"/>
      <c r="L2149" s="343"/>
      <c r="M2149" s="344"/>
      <c r="N2149" s="344"/>
      <c r="O2149" s="344"/>
      <c r="P2149" s="344"/>
      <c r="Q2149" s="344"/>
      <c r="R2149" s="344"/>
      <c r="S2149" s="344"/>
      <c r="T2149" s="344"/>
      <c r="U2149" s="344"/>
      <c r="V2149" s="344"/>
      <c r="W2149" s="315"/>
      <c r="X2149" s="316"/>
      <c r="Y2149" s="318"/>
      <c r="Z2149" s="16"/>
      <c r="AA2149" s="16"/>
      <c r="AB2149" s="17"/>
    </row>
    <row r="2150" spans="2:28" ht="38.25" customHeight="1" x14ac:dyDescent="0.2">
      <c r="B2150" s="4">
        <f t="shared" si="30"/>
        <v>2098</v>
      </c>
      <c r="C2150" s="341"/>
      <c r="D2150" s="342"/>
      <c r="E2150" s="342"/>
      <c r="F2150" s="342"/>
      <c r="G2150" s="342"/>
      <c r="H2150" s="342"/>
      <c r="I2150" s="342"/>
      <c r="J2150" s="342"/>
      <c r="K2150" s="342"/>
      <c r="L2150" s="343"/>
      <c r="M2150" s="344"/>
      <c r="N2150" s="344"/>
      <c r="O2150" s="344"/>
      <c r="P2150" s="344"/>
      <c r="Q2150" s="344"/>
      <c r="R2150" s="344"/>
      <c r="S2150" s="344"/>
      <c r="T2150" s="344"/>
      <c r="U2150" s="344"/>
      <c r="V2150" s="344"/>
      <c r="W2150" s="315"/>
      <c r="X2150" s="316"/>
      <c r="Y2150" s="318"/>
      <c r="Z2150" s="16"/>
      <c r="AA2150" s="16"/>
      <c r="AB2150" s="17"/>
    </row>
    <row r="2151" spans="2:28" ht="38.25" customHeight="1" x14ac:dyDescent="0.2">
      <c r="B2151" s="4">
        <f t="shared" si="30"/>
        <v>2099</v>
      </c>
      <c r="C2151" s="341"/>
      <c r="D2151" s="342"/>
      <c r="E2151" s="342"/>
      <c r="F2151" s="342"/>
      <c r="G2151" s="342"/>
      <c r="H2151" s="342"/>
      <c r="I2151" s="342"/>
      <c r="J2151" s="342"/>
      <c r="K2151" s="342"/>
      <c r="L2151" s="343"/>
      <c r="M2151" s="344"/>
      <c r="N2151" s="344"/>
      <c r="O2151" s="344"/>
      <c r="P2151" s="344"/>
      <c r="Q2151" s="344"/>
      <c r="R2151" s="344"/>
      <c r="S2151" s="344"/>
      <c r="T2151" s="344"/>
      <c r="U2151" s="344"/>
      <c r="V2151" s="344"/>
      <c r="W2151" s="315"/>
      <c r="X2151" s="316"/>
      <c r="Y2151" s="318"/>
      <c r="Z2151" s="16"/>
      <c r="AA2151" s="16"/>
      <c r="AB2151" s="17"/>
    </row>
    <row r="2152" spans="2:28" ht="38.25" customHeight="1" x14ac:dyDescent="0.2">
      <c r="B2152" s="4">
        <f t="shared" si="30"/>
        <v>2100</v>
      </c>
      <c r="C2152" s="341"/>
      <c r="D2152" s="342"/>
      <c r="E2152" s="342"/>
      <c r="F2152" s="342"/>
      <c r="G2152" s="342"/>
      <c r="H2152" s="342"/>
      <c r="I2152" s="342"/>
      <c r="J2152" s="342"/>
      <c r="K2152" s="342"/>
      <c r="L2152" s="343"/>
      <c r="M2152" s="344"/>
      <c r="N2152" s="344"/>
      <c r="O2152" s="344"/>
      <c r="P2152" s="344"/>
      <c r="Q2152" s="344"/>
      <c r="R2152" s="344"/>
      <c r="S2152" s="344"/>
      <c r="T2152" s="344"/>
      <c r="U2152" s="344"/>
      <c r="V2152" s="344"/>
      <c r="W2152" s="315"/>
      <c r="X2152" s="316"/>
      <c r="Y2152" s="318"/>
      <c r="Z2152" s="16"/>
      <c r="AA2152" s="16"/>
      <c r="AB2152" s="17"/>
    </row>
    <row r="2153" spans="2:28" ht="38.25" customHeight="1" x14ac:dyDescent="0.2">
      <c r="B2153" s="4">
        <f t="shared" si="30"/>
        <v>2101</v>
      </c>
      <c r="C2153" s="341"/>
      <c r="D2153" s="342"/>
      <c r="E2153" s="342"/>
      <c r="F2153" s="342"/>
      <c r="G2153" s="342"/>
      <c r="H2153" s="342"/>
      <c r="I2153" s="342"/>
      <c r="J2153" s="342"/>
      <c r="K2153" s="342"/>
      <c r="L2153" s="343"/>
      <c r="M2153" s="344"/>
      <c r="N2153" s="344"/>
      <c r="O2153" s="344"/>
      <c r="P2153" s="344"/>
      <c r="Q2153" s="344"/>
      <c r="R2153" s="344"/>
      <c r="S2153" s="344"/>
      <c r="T2153" s="344"/>
      <c r="U2153" s="344"/>
      <c r="V2153" s="344"/>
      <c r="W2153" s="315"/>
      <c r="X2153" s="316"/>
      <c r="Y2153" s="318"/>
      <c r="Z2153" s="16"/>
      <c r="AA2153" s="16"/>
      <c r="AB2153" s="17"/>
    </row>
    <row r="2154" spans="2:28" ht="38.25" customHeight="1" x14ac:dyDescent="0.2">
      <c r="B2154" s="4">
        <f t="shared" si="30"/>
        <v>2102</v>
      </c>
      <c r="C2154" s="341"/>
      <c r="D2154" s="342"/>
      <c r="E2154" s="342"/>
      <c r="F2154" s="342"/>
      <c r="G2154" s="342"/>
      <c r="H2154" s="342"/>
      <c r="I2154" s="342"/>
      <c r="J2154" s="342"/>
      <c r="K2154" s="342"/>
      <c r="L2154" s="343"/>
      <c r="M2154" s="344"/>
      <c r="N2154" s="344"/>
      <c r="O2154" s="344"/>
      <c r="P2154" s="344"/>
      <c r="Q2154" s="344"/>
      <c r="R2154" s="344"/>
      <c r="S2154" s="344"/>
      <c r="T2154" s="344"/>
      <c r="U2154" s="344"/>
      <c r="V2154" s="344"/>
      <c r="W2154" s="315"/>
      <c r="X2154" s="316"/>
      <c r="Y2154" s="318"/>
      <c r="Z2154" s="16"/>
      <c r="AA2154" s="16"/>
      <c r="AB2154" s="17"/>
    </row>
    <row r="2155" spans="2:28" ht="38.25" customHeight="1" x14ac:dyDescent="0.2">
      <c r="B2155" s="4">
        <f t="shared" si="30"/>
        <v>2103</v>
      </c>
      <c r="C2155" s="341"/>
      <c r="D2155" s="342"/>
      <c r="E2155" s="342"/>
      <c r="F2155" s="342"/>
      <c r="G2155" s="342"/>
      <c r="H2155" s="342"/>
      <c r="I2155" s="342"/>
      <c r="J2155" s="342"/>
      <c r="K2155" s="342"/>
      <c r="L2155" s="343"/>
      <c r="M2155" s="344"/>
      <c r="N2155" s="344"/>
      <c r="O2155" s="344"/>
      <c r="P2155" s="344"/>
      <c r="Q2155" s="344"/>
      <c r="R2155" s="344"/>
      <c r="S2155" s="344"/>
      <c r="T2155" s="344"/>
      <c r="U2155" s="344"/>
      <c r="V2155" s="344"/>
      <c r="W2155" s="315"/>
      <c r="X2155" s="316"/>
      <c r="Y2155" s="318"/>
      <c r="Z2155" s="16"/>
      <c r="AA2155" s="16"/>
      <c r="AB2155" s="17"/>
    </row>
    <row r="2156" spans="2:28" ht="38.25" customHeight="1" x14ac:dyDescent="0.2">
      <c r="B2156" s="4">
        <f t="shared" si="30"/>
        <v>2104</v>
      </c>
      <c r="C2156" s="341"/>
      <c r="D2156" s="342"/>
      <c r="E2156" s="342"/>
      <c r="F2156" s="342"/>
      <c r="G2156" s="342"/>
      <c r="H2156" s="342"/>
      <c r="I2156" s="342"/>
      <c r="J2156" s="342"/>
      <c r="K2156" s="342"/>
      <c r="L2156" s="343"/>
      <c r="M2156" s="344"/>
      <c r="N2156" s="344"/>
      <c r="O2156" s="344"/>
      <c r="P2156" s="344"/>
      <c r="Q2156" s="344"/>
      <c r="R2156" s="344"/>
      <c r="S2156" s="344"/>
      <c r="T2156" s="344"/>
      <c r="U2156" s="344"/>
      <c r="V2156" s="344"/>
      <c r="W2156" s="315"/>
      <c r="X2156" s="316"/>
      <c r="Y2156" s="318"/>
      <c r="Z2156" s="16"/>
      <c r="AA2156" s="16"/>
      <c r="AB2156" s="17"/>
    </row>
    <row r="2157" spans="2:28" ht="38.25" customHeight="1" x14ac:dyDescent="0.2">
      <c r="B2157" s="4">
        <f t="shared" si="30"/>
        <v>2105</v>
      </c>
      <c r="C2157" s="341"/>
      <c r="D2157" s="342"/>
      <c r="E2157" s="342"/>
      <c r="F2157" s="342"/>
      <c r="G2157" s="342"/>
      <c r="H2157" s="342"/>
      <c r="I2157" s="342"/>
      <c r="J2157" s="342"/>
      <c r="K2157" s="342"/>
      <c r="L2157" s="343"/>
      <c r="M2157" s="344"/>
      <c r="N2157" s="344"/>
      <c r="O2157" s="344"/>
      <c r="P2157" s="344"/>
      <c r="Q2157" s="344"/>
      <c r="R2157" s="344"/>
      <c r="S2157" s="344"/>
      <c r="T2157" s="344"/>
      <c r="U2157" s="344"/>
      <c r="V2157" s="344"/>
      <c r="W2157" s="315"/>
      <c r="X2157" s="316"/>
      <c r="Y2157" s="318"/>
      <c r="Z2157" s="16"/>
      <c r="AA2157" s="16"/>
      <c r="AB2157" s="17"/>
    </row>
    <row r="2158" spans="2:28" ht="38.25" customHeight="1" x14ac:dyDescent="0.2">
      <c r="B2158" s="4">
        <f t="shared" si="30"/>
        <v>2106</v>
      </c>
      <c r="C2158" s="341"/>
      <c r="D2158" s="342"/>
      <c r="E2158" s="342"/>
      <c r="F2158" s="342"/>
      <c r="G2158" s="342"/>
      <c r="H2158" s="342"/>
      <c r="I2158" s="342"/>
      <c r="J2158" s="342"/>
      <c r="K2158" s="342"/>
      <c r="L2158" s="343"/>
      <c r="M2158" s="344"/>
      <c r="N2158" s="344"/>
      <c r="O2158" s="344"/>
      <c r="P2158" s="344"/>
      <c r="Q2158" s="344"/>
      <c r="R2158" s="344"/>
      <c r="S2158" s="344"/>
      <c r="T2158" s="344"/>
      <c r="U2158" s="344"/>
      <c r="V2158" s="344"/>
      <c r="W2158" s="315"/>
      <c r="X2158" s="316"/>
      <c r="Y2158" s="318"/>
      <c r="Z2158" s="16"/>
      <c r="AA2158" s="16"/>
      <c r="AB2158" s="17"/>
    </row>
    <row r="2159" spans="2:28" ht="38.25" customHeight="1" x14ac:dyDescent="0.2">
      <c r="B2159" s="4">
        <f t="shared" si="30"/>
        <v>2107</v>
      </c>
      <c r="C2159" s="341"/>
      <c r="D2159" s="342"/>
      <c r="E2159" s="342"/>
      <c r="F2159" s="342"/>
      <c r="G2159" s="342"/>
      <c r="H2159" s="342"/>
      <c r="I2159" s="342"/>
      <c r="J2159" s="342"/>
      <c r="K2159" s="342"/>
      <c r="L2159" s="343"/>
      <c r="M2159" s="344"/>
      <c r="N2159" s="344"/>
      <c r="O2159" s="344"/>
      <c r="P2159" s="344"/>
      <c r="Q2159" s="344"/>
      <c r="R2159" s="344"/>
      <c r="S2159" s="344"/>
      <c r="T2159" s="344"/>
      <c r="U2159" s="344"/>
      <c r="V2159" s="344"/>
      <c r="W2159" s="315"/>
      <c r="X2159" s="316"/>
      <c r="Y2159" s="318"/>
      <c r="Z2159" s="16"/>
      <c r="AA2159" s="16"/>
      <c r="AB2159" s="17"/>
    </row>
    <row r="2160" spans="2:28" ht="38.25" customHeight="1" x14ac:dyDescent="0.2">
      <c r="B2160" s="4">
        <f t="shared" si="30"/>
        <v>2108</v>
      </c>
      <c r="C2160" s="341"/>
      <c r="D2160" s="342"/>
      <c r="E2160" s="342"/>
      <c r="F2160" s="342"/>
      <c r="G2160" s="342"/>
      <c r="H2160" s="342"/>
      <c r="I2160" s="342"/>
      <c r="J2160" s="342"/>
      <c r="K2160" s="342"/>
      <c r="L2160" s="343"/>
      <c r="M2160" s="344"/>
      <c r="N2160" s="344"/>
      <c r="O2160" s="344"/>
      <c r="P2160" s="344"/>
      <c r="Q2160" s="344"/>
      <c r="R2160" s="344"/>
      <c r="S2160" s="344"/>
      <c r="T2160" s="344"/>
      <c r="U2160" s="344"/>
      <c r="V2160" s="344"/>
      <c r="W2160" s="315"/>
      <c r="X2160" s="316"/>
      <c r="Y2160" s="318"/>
      <c r="Z2160" s="16"/>
      <c r="AA2160" s="16"/>
      <c r="AB2160" s="17"/>
    </row>
    <row r="2161" spans="2:28" ht="38.25" customHeight="1" x14ac:dyDescent="0.2">
      <c r="B2161" s="4">
        <f t="shared" si="30"/>
        <v>2109</v>
      </c>
      <c r="C2161" s="341"/>
      <c r="D2161" s="342"/>
      <c r="E2161" s="342"/>
      <c r="F2161" s="342"/>
      <c r="G2161" s="342"/>
      <c r="H2161" s="342"/>
      <c r="I2161" s="342"/>
      <c r="J2161" s="342"/>
      <c r="K2161" s="342"/>
      <c r="L2161" s="343"/>
      <c r="M2161" s="344"/>
      <c r="N2161" s="344"/>
      <c r="O2161" s="344"/>
      <c r="P2161" s="344"/>
      <c r="Q2161" s="344"/>
      <c r="R2161" s="344"/>
      <c r="S2161" s="344"/>
      <c r="T2161" s="344"/>
      <c r="U2161" s="344"/>
      <c r="V2161" s="344"/>
      <c r="W2161" s="315"/>
      <c r="X2161" s="316"/>
      <c r="Y2161" s="318"/>
      <c r="Z2161" s="16"/>
      <c r="AA2161" s="16"/>
      <c r="AB2161" s="17"/>
    </row>
    <row r="2162" spans="2:28" ht="38.25" customHeight="1" x14ac:dyDescent="0.2">
      <c r="B2162" s="4">
        <f t="shared" si="30"/>
        <v>2110</v>
      </c>
      <c r="C2162" s="341"/>
      <c r="D2162" s="342"/>
      <c r="E2162" s="342"/>
      <c r="F2162" s="342"/>
      <c r="G2162" s="342"/>
      <c r="H2162" s="342"/>
      <c r="I2162" s="342"/>
      <c r="J2162" s="342"/>
      <c r="K2162" s="342"/>
      <c r="L2162" s="343"/>
      <c r="M2162" s="344"/>
      <c r="N2162" s="344"/>
      <c r="O2162" s="344"/>
      <c r="P2162" s="344"/>
      <c r="Q2162" s="344"/>
      <c r="R2162" s="344"/>
      <c r="S2162" s="344"/>
      <c r="T2162" s="344"/>
      <c r="U2162" s="344"/>
      <c r="V2162" s="344"/>
      <c r="W2162" s="315"/>
      <c r="X2162" s="316"/>
      <c r="Y2162" s="318"/>
      <c r="Z2162" s="16"/>
      <c r="AA2162" s="16"/>
      <c r="AB2162" s="17"/>
    </row>
    <row r="2163" spans="2:28" ht="38.25" customHeight="1" x14ac:dyDescent="0.2">
      <c r="B2163" s="4">
        <f t="shared" si="30"/>
        <v>2111</v>
      </c>
      <c r="C2163" s="341"/>
      <c r="D2163" s="342"/>
      <c r="E2163" s="342"/>
      <c r="F2163" s="342"/>
      <c r="G2163" s="342"/>
      <c r="H2163" s="342"/>
      <c r="I2163" s="342"/>
      <c r="J2163" s="342"/>
      <c r="K2163" s="342"/>
      <c r="L2163" s="343"/>
      <c r="M2163" s="344"/>
      <c r="N2163" s="344"/>
      <c r="O2163" s="344"/>
      <c r="P2163" s="344"/>
      <c r="Q2163" s="344"/>
      <c r="R2163" s="344"/>
      <c r="S2163" s="344"/>
      <c r="T2163" s="344"/>
      <c r="U2163" s="344"/>
      <c r="V2163" s="344"/>
      <c r="W2163" s="315"/>
      <c r="X2163" s="316"/>
      <c r="Y2163" s="318"/>
      <c r="Z2163" s="16"/>
      <c r="AA2163" s="16"/>
      <c r="AB2163" s="17"/>
    </row>
    <row r="2164" spans="2:28" ht="38.25" customHeight="1" x14ac:dyDescent="0.2">
      <c r="B2164" s="4">
        <f t="shared" si="30"/>
        <v>2112</v>
      </c>
      <c r="C2164" s="341"/>
      <c r="D2164" s="342"/>
      <c r="E2164" s="342"/>
      <c r="F2164" s="342"/>
      <c r="G2164" s="342"/>
      <c r="H2164" s="342"/>
      <c r="I2164" s="342"/>
      <c r="J2164" s="342"/>
      <c r="K2164" s="342"/>
      <c r="L2164" s="343"/>
      <c r="M2164" s="344"/>
      <c r="N2164" s="344"/>
      <c r="O2164" s="344"/>
      <c r="P2164" s="344"/>
      <c r="Q2164" s="344"/>
      <c r="R2164" s="344"/>
      <c r="S2164" s="344"/>
      <c r="T2164" s="344"/>
      <c r="U2164" s="344"/>
      <c r="V2164" s="344"/>
      <c r="W2164" s="315"/>
      <c r="X2164" s="316"/>
      <c r="Y2164" s="318"/>
      <c r="Z2164" s="16"/>
      <c r="AA2164" s="16"/>
      <c r="AB2164" s="17"/>
    </row>
    <row r="2165" spans="2:28" ht="38.25" customHeight="1" x14ac:dyDescent="0.2">
      <c r="B2165" s="4">
        <f t="shared" si="30"/>
        <v>2113</v>
      </c>
      <c r="C2165" s="341"/>
      <c r="D2165" s="342"/>
      <c r="E2165" s="342"/>
      <c r="F2165" s="342"/>
      <c r="G2165" s="342"/>
      <c r="H2165" s="342"/>
      <c r="I2165" s="342"/>
      <c r="J2165" s="342"/>
      <c r="K2165" s="342"/>
      <c r="L2165" s="343"/>
      <c r="M2165" s="344"/>
      <c r="N2165" s="344"/>
      <c r="O2165" s="344"/>
      <c r="P2165" s="344"/>
      <c r="Q2165" s="344"/>
      <c r="R2165" s="344"/>
      <c r="S2165" s="344"/>
      <c r="T2165" s="344"/>
      <c r="U2165" s="344"/>
      <c r="V2165" s="344"/>
      <c r="W2165" s="315"/>
      <c r="X2165" s="316"/>
      <c r="Y2165" s="318"/>
      <c r="Z2165" s="16"/>
      <c r="AA2165" s="16"/>
      <c r="AB2165" s="17"/>
    </row>
    <row r="2166" spans="2:28" ht="38.25" customHeight="1" x14ac:dyDescent="0.2">
      <c r="B2166" s="4">
        <f t="shared" si="30"/>
        <v>2114</v>
      </c>
      <c r="C2166" s="341"/>
      <c r="D2166" s="342"/>
      <c r="E2166" s="342"/>
      <c r="F2166" s="342"/>
      <c r="G2166" s="342"/>
      <c r="H2166" s="342"/>
      <c r="I2166" s="342"/>
      <c r="J2166" s="342"/>
      <c r="K2166" s="342"/>
      <c r="L2166" s="343"/>
      <c r="M2166" s="344"/>
      <c r="N2166" s="344"/>
      <c r="O2166" s="344"/>
      <c r="P2166" s="344"/>
      <c r="Q2166" s="344"/>
      <c r="R2166" s="344"/>
      <c r="S2166" s="344"/>
      <c r="T2166" s="344"/>
      <c r="U2166" s="344"/>
      <c r="V2166" s="344"/>
      <c r="W2166" s="315"/>
      <c r="X2166" s="316"/>
      <c r="Y2166" s="318"/>
      <c r="Z2166" s="16"/>
      <c r="AA2166" s="16"/>
      <c r="AB2166" s="17"/>
    </row>
    <row r="2167" spans="2:28" ht="38.25" customHeight="1" x14ac:dyDescent="0.2">
      <c r="B2167" s="4">
        <f t="shared" si="30"/>
        <v>2115</v>
      </c>
      <c r="C2167" s="341"/>
      <c r="D2167" s="342"/>
      <c r="E2167" s="342"/>
      <c r="F2167" s="342"/>
      <c r="G2167" s="342"/>
      <c r="H2167" s="342"/>
      <c r="I2167" s="342"/>
      <c r="J2167" s="342"/>
      <c r="K2167" s="342"/>
      <c r="L2167" s="343"/>
      <c r="M2167" s="344"/>
      <c r="N2167" s="344"/>
      <c r="O2167" s="344"/>
      <c r="P2167" s="344"/>
      <c r="Q2167" s="344"/>
      <c r="R2167" s="344"/>
      <c r="S2167" s="344"/>
      <c r="T2167" s="344"/>
      <c r="U2167" s="344"/>
      <c r="V2167" s="344"/>
      <c r="W2167" s="315"/>
      <c r="X2167" s="316"/>
      <c r="Y2167" s="318"/>
      <c r="Z2167" s="16"/>
      <c r="AA2167" s="16"/>
      <c r="AB2167" s="17"/>
    </row>
    <row r="2168" spans="2:28" ht="38.25" customHeight="1" x14ac:dyDescent="0.2">
      <c r="B2168" s="4">
        <f t="shared" si="30"/>
        <v>2116</v>
      </c>
      <c r="C2168" s="341"/>
      <c r="D2168" s="342"/>
      <c r="E2168" s="342"/>
      <c r="F2168" s="342"/>
      <c r="G2168" s="342"/>
      <c r="H2168" s="342"/>
      <c r="I2168" s="342"/>
      <c r="J2168" s="342"/>
      <c r="K2168" s="342"/>
      <c r="L2168" s="343"/>
      <c r="M2168" s="344"/>
      <c r="N2168" s="344"/>
      <c r="O2168" s="344"/>
      <c r="P2168" s="344"/>
      <c r="Q2168" s="344"/>
      <c r="R2168" s="344"/>
      <c r="S2168" s="344"/>
      <c r="T2168" s="344"/>
      <c r="U2168" s="344"/>
      <c r="V2168" s="344"/>
      <c r="W2168" s="315"/>
      <c r="X2168" s="316"/>
      <c r="Y2168" s="318"/>
      <c r="Z2168" s="16"/>
      <c r="AA2168" s="16"/>
      <c r="AB2168" s="17"/>
    </row>
    <row r="2169" spans="2:28" ht="38.25" customHeight="1" x14ac:dyDescent="0.2">
      <c r="B2169" s="4">
        <f t="shared" si="30"/>
        <v>2117</v>
      </c>
      <c r="C2169" s="341"/>
      <c r="D2169" s="342"/>
      <c r="E2169" s="342"/>
      <c r="F2169" s="342"/>
      <c r="G2169" s="342"/>
      <c r="H2169" s="342"/>
      <c r="I2169" s="342"/>
      <c r="J2169" s="342"/>
      <c r="K2169" s="342"/>
      <c r="L2169" s="343"/>
      <c r="M2169" s="344"/>
      <c r="N2169" s="344"/>
      <c r="O2169" s="344"/>
      <c r="P2169" s="344"/>
      <c r="Q2169" s="344"/>
      <c r="R2169" s="344"/>
      <c r="S2169" s="344"/>
      <c r="T2169" s="344"/>
      <c r="U2169" s="344"/>
      <c r="V2169" s="344"/>
      <c r="W2169" s="315"/>
      <c r="X2169" s="316"/>
      <c r="Y2169" s="318"/>
      <c r="Z2169" s="16"/>
      <c r="AA2169" s="16"/>
      <c r="AB2169" s="17"/>
    </row>
    <row r="2170" spans="2:28" ht="38.25" customHeight="1" x14ac:dyDescent="0.2">
      <c r="B2170" s="4">
        <f t="shared" si="30"/>
        <v>2118</v>
      </c>
      <c r="C2170" s="341"/>
      <c r="D2170" s="342"/>
      <c r="E2170" s="342"/>
      <c r="F2170" s="342"/>
      <c r="G2170" s="342"/>
      <c r="H2170" s="342"/>
      <c r="I2170" s="342"/>
      <c r="J2170" s="342"/>
      <c r="K2170" s="342"/>
      <c r="L2170" s="343"/>
      <c r="M2170" s="344"/>
      <c r="N2170" s="344"/>
      <c r="O2170" s="344"/>
      <c r="P2170" s="344"/>
      <c r="Q2170" s="344"/>
      <c r="R2170" s="344"/>
      <c r="S2170" s="344"/>
      <c r="T2170" s="344"/>
      <c r="U2170" s="344"/>
      <c r="V2170" s="344"/>
      <c r="W2170" s="315"/>
      <c r="X2170" s="316"/>
      <c r="Y2170" s="318"/>
      <c r="Z2170" s="16"/>
      <c r="AA2170" s="16"/>
      <c r="AB2170" s="17"/>
    </row>
    <row r="2171" spans="2:28" ht="38.25" customHeight="1" x14ac:dyDescent="0.2">
      <c r="B2171" s="4">
        <f t="shared" si="30"/>
        <v>2119</v>
      </c>
      <c r="C2171" s="341"/>
      <c r="D2171" s="342"/>
      <c r="E2171" s="342"/>
      <c r="F2171" s="342"/>
      <c r="G2171" s="342"/>
      <c r="H2171" s="342"/>
      <c r="I2171" s="342"/>
      <c r="J2171" s="342"/>
      <c r="K2171" s="342"/>
      <c r="L2171" s="343"/>
      <c r="M2171" s="344"/>
      <c r="N2171" s="344"/>
      <c r="O2171" s="344"/>
      <c r="P2171" s="344"/>
      <c r="Q2171" s="344"/>
      <c r="R2171" s="344"/>
      <c r="S2171" s="344"/>
      <c r="T2171" s="344"/>
      <c r="U2171" s="344"/>
      <c r="V2171" s="344"/>
      <c r="W2171" s="315"/>
      <c r="X2171" s="316"/>
      <c r="Y2171" s="318"/>
      <c r="Z2171" s="16"/>
      <c r="AA2171" s="16"/>
      <c r="AB2171" s="17"/>
    </row>
    <row r="2172" spans="2:28" ht="38.25" customHeight="1" x14ac:dyDescent="0.2">
      <c r="B2172" s="4">
        <f t="shared" si="30"/>
        <v>2120</v>
      </c>
      <c r="C2172" s="341"/>
      <c r="D2172" s="342"/>
      <c r="E2172" s="342"/>
      <c r="F2172" s="342"/>
      <c r="G2172" s="342"/>
      <c r="H2172" s="342"/>
      <c r="I2172" s="342"/>
      <c r="J2172" s="342"/>
      <c r="K2172" s="342"/>
      <c r="L2172" s="343"/>
      <c r="M2172" s="344"/>
      <c r="N2172" s="344"/>
      <c r="O2172" s="344"/>
      <c r="P2172" s="344"/>
      <c r="Q2172" s="344"/>
      <c r="R2172" s="344"/>
      <c r="S2172" s="344"/>
      <c r="T2172" s="344"/>
      <c r="U2172" s="344"/>
      <c r="V2172" s="344"/>
      <c r="W2172" s="315"/>
      <c r="X2172" s="316"/>
      <c r="Y2172" s="318"/>
      <c r="Z2172" s="16"/>
      <c r="AA2172" s="16"/>
      <c r="AB2172" s="17"/>
    </row>
    <row r="2173" spans="2:28" ht="38.25" customHeight="1" x14ac:dyDescent="0.2">
      <c r="B2173" s="4">
        <f t="shared" si="30"/>
        <v>2121</v>
      </c>
      <c r="C2173" s="341"/>
      <c r="D2173" s="342"/>
      <c r="E2173" s="342"/>
      <c r="F2173" s="342"/>
      <c r="G2173" s="342"/>
      <c r="H2173" s="342"/>
      <c r="I2173" s="342"/>
      <c r="J2173" s="342"/>
      <c r="K2173" s="342"/>
      <c r="L2173" s="343"/>
      <c r="M2173" s="344"/>
      <c r="N2173" s="344"/>
      <c r="O2173" s="344"/>
      <c r="P2173" s="344"/>
      <c r="Q2173" s="344"/>
      <c r="R2173" s="344"/>
      <c r="S2173" s="344"/>
      <c r="T2173" s="344"/>
      <c r="U2173" s="344"/>
      <c r="V2173" s="344"/>
      <c r="W2173" s="315"/>
      <c r="X2173" s="316"/>
      <c r="Y2173" s="318"/>
      <c r="Z2173" s="16"/>
      <c r="AA2173" s="16"/>
      <c r="AB2173" s="17"/>
    </row>
    <row r="2174" spans="2:28" ht="38.25" customHeight="1" x14ac:dyDescent="0.2">
      <c r="B2174" s="4">
        <f t="shared" si="30"/>
        <v>2122</v>
      </c>
      <c r="C2174" s="341"/>
      <c r="D2174" s="342"/>
      <c r="E2174" s="342"/>
      <c r="F2174" s="342"/>
      <c r="G2174" s="342"/>
      <c r="H2174" s="342"/>
      <c r="I2174" s="342"/>
      <c r="J2174" s="342"/>
      <c r="K2174" s="342"/>
      <c r="L2174" s="343"/>
      <c r="M2174" s="344"/>
      <c r="N2174" s="344"/>
      <c r="O2174" s="344"/>
      <c r="P2174" s="344"/>
      <c r="Q2174" s="344"/>
      <c r="R2174" s="344"/>
      <c r="S2174" s="344"/>
      <c r="T2174" s="344"/>
      <c r="U2174" s="344"/>
      <c r="V2174" s="344"/>
      <c r="W2174" s="315"/>
      <c r="X2174" s="316"/>
      <c r="Y2174" s="318"/>
      <c r="Z2174" s="16"/>
      <c r="AA2174" s="16"/>
      <c r="AB2174" s="17"/>
    </row>
    <row r="2175" spans="2:28" ht="38.25" customHeight="1" x14ac:dyDescent="0.2">
      <c r="B2175" s="4">
        <f t="shared" si="30"/>
        <v>2123</v>
      </c>
      <c r="C2175" s="341"/>
      <c r="D2175" s="342"/>
      <c r="E2175" s="342"/>
      <c r="F2175" s="342"/>
      <c r="G2175" s="342"/>
      <c r="H2175" s="342"/>
      <c r="I2175" s="342"/>
      <c r="J2175" s="342"/>
      <c r="K2175" s="342"/>
      <c r="L2175" s="343"/>
      <c r="M2175" s="344"/>
      <c r="N2175" s="344"/>
      <c r="O2175" s="344"/>
      <c r="P2175" s="344"/>
      <c r="Q2175" s="344"/>
      <c r="R2175" s="344"/>
      <c r="S2175" s="344"/>
      <c r="T2175" s="344"/>
      <c r="U2175" s="344"/>
      <c r="V2175" s="344"/>
      <c r="W2175" s="315"/>
      <c r="X2175" s="316"/>
      <c r="Y2175" s="318"/>
      <c r="Z2175" s="16"/>
      <c r="AA2175" s="16"/>
      <c r="AB2175" s="17"/>
    </row>
    <row r="2176" spans="2:28" ht="38.25" customHeight="1" x14ac:dyDescent="0.2">
      <c r="B2176" s="4">
        <f t="shared" si="30"/>
        <v>2124</v>
      </c>
      <c r="C2176" s="341"/>
      <c r="D2176" s="342"/>
      <c r="E2176" s="342"/>
      <c r="F2176" s="342"/>
      <c r="G2176" s="342"/>
      <c r="H2176" s="342"/>
      <c r="I2176" s="342"/>
      <c r="J2176" s="342"/>
      <c r="K2176" s="342"/>
      <c r="L2176" s="343"/>
      <c r="M2176" s="344"/>
      <c r="N2176" s="344"/>
      <c r="O2176" s="344"/>
      <c r="P2176" s="344"/>
      <c r="Q2176" s="344"/>
      <c r="R2176" s="344"/>
      <c r="S2176" s="344"/>
      <c r="T2176" s="344"/>
      <c r="U2176" s="344"/>
      <c r="V2176" s="344"/>
      <c r="W2176" s="315"/>
      <c r="X2176" s="316"/>
      <c r="Y2176" s="318"/>
      <c r="Z2176" s="16"/>
      <c r="AA2176" s="16"/>
      <c r="AB2176" s="17"/>
    </row>
    <row r="2177" spans="2:28" ht="38.25" customHeight="1" x14ac:dyDescent="0.2">
      <c r="B2177" s="4">
        <f t="shared" si="30"/>
        <v>2125</v>
      </c>
      <c r="C2177" s="341"/>
      <c r="D2177" s="342"/>
      <c r="E2177" s="342"/>
      <c r="F2177" s="342"/>
      <c r="G2177" s="342"/>
      <c r="H2177" s="342"/>
      <c r="I2177" s="342"/>
      <c r="J2177" s="342"/>
      <c r="K2177" s="342"/>
      <c r="L2177" s="343"/>
      <c r="M2177" s="344"/>
      <c r="N2177" s="344"/>
      <c r="O2177" s="344"/>
      <c r="P2177" s="344"/>
      <c r="Q2177" s="344"/>
      <c r="R2177" s="344"/>
      <c r="S2177" s="344"/>
      <c r="T2177" s="344"/>
      <c r="U2177" s="344"/>
      <c r="V2177" s="344"/>
      <c r="W2177" s="315"/>
      <c r="X2177" s="316"/>
      <c r="Y2177" s="318"/>
      <c r="Z2177" s="16"/>
      <c r="AA2177" s="16"/>
      <c r="AB2177" s="17"/>
    </row>
    <row r="2178" spans="2:28" ht="38.25" customHeight="1" x14ac:dyDescent="0.2">
      <c r="B2178" s="4">
        <f t="shared" si="30"/>
        <v>2126</v>
      </c>
      <c r="C2178" s="341"/>
      <c r="D2178" s="342"/>
      <c r="E2178" s="342"/>
      <c r="F2178" s="342"/>
      <c r="G2178" s="342"/>
      <c r="H2178" s="342"/>
      <c r="I2178" s="342"/>
      <c r="J2178" s="342"/>
      <c r="K2178" s="342"/>
      <c r="L2178" s="343"/>
      <c r="M2178" s="344"/>
      <c r="N2178" s="344"/>
      <c r="O2178" s="344"/>
      <c r="P2178" s="344"/>
      <c r="Q2178" s="344"/>
      <c r="R2178" s="344"/>
      <c r="S2178" s="344"/>
      <c r="T2178" s="344"/>
      <c r="U2178" s="344"/>
      <c r="V2178" s="344"/>
      <c r="W2178" s="315"/>
      <c r="X2178" s="316"/>
      <c r="Y2178" s="318"/>
      <c r="Z2178" s="16"/>
      <c r="AA2178" s="16"/>
      <c r="AB2178" s="17"/>
    </row>
    <row r="2179" spans="2:28" ht="38.25" customHeight="1" x14ac:dyDescent="0.2">
      <c r="B2179" s="4">
        <f t="shared" si="30"/>
        <v>2127</v>
      </c>
      <c r="C2179" s="341"/>
      <c r="D2179" s="342"/>
      <c r="E2179" s="342"/>
      <c r="F2179" s="342"/>
      <c r="G2179" s="342"/>
      <c r="H2179" s="342"/>
      <c r="I2179" s="342"/>
      <c r="J2179" s="342"/>
      <c r="K2179" s="342"/>
      <c r="L2179" s="343"/>
      <c r="M2179" s="344"/>
      <c r="N2179" s="344"/>
      <c r="O2179" s="344"/>
      <c r="P2179" s="344"/>
      <c r="Q2179" s="344"/>
      <c r="R2179" s="344"/>
      <c r="S2179" s="344"/>
      <c r="T2179" s="344"/>
      <c r="U2179" s="344"/>
      <c r="V2179" s="344"/>
      <c r="W2179" s="315"/>
      <c r="X2179" s="316"/>
      <c r="Y2179" s="318"/>
      <c r="Z2179" s="16"/>
      <c r="AA2179" s="16"/>
      <c r="AB2179" s="17"/>
    </row>
    <row r="2180" spans="2:28" ht="38.25" customHeight="1" x14ac:dyDescent="0.2">
      <c r="B2180" s="4">
        <f t="shared" si="30"/>
        <v>2128</v>
      </c>
      <c r="C2180" s="341"/>
      <c r="D2180" s="342"/>
      <c r="E2180" s="342"/>
      <c r="F2180" s="342"/>
      <c r="G2180" s="342"/>
      <c r="H2180" s="342"/>
      <c r="I2180" s="342"/>
      <c r="J2180" s="342"/>
      <c r="K2180" s="342"/>
      <c r="L2180" s="343"/>
      <c r="M2180" s="344"/>
      <c r="N2180" s="344"/>
      <c r="O2180" s="344"/>
      <c r="P2180" s="344"/>
      <c r="Q2180" s="344"/>
      <c r="R2180" s="344"/>
      <c r="S2180" s="344"/>
      <c r="T2180" s="344"/>
      <c r="U2180" s="344"/>
      <c r="V2180" s="344"/>
      <c r="W2180" s="315"/>
      <c r="X2180" s="316"/>
      <c r="Y2180" s="318"/>
      <c r="Z2180" s="16"/>
      <c r="AA2180" s="16"/>
      <c r="AB2180" s="17"/>
    </row>
    <row r="2181" spans="2:28" ht="38.25" customHeight="1" x14ac:dyDescent="0.2">
      <c r="B2181" s="4">
        <f t="shared" si="30"/>
        <v>2129</v>
      </c>
      <c r="C2181" s="341"/>
      <c r="D2181" s="342"/>
      <c r="E2181" s="342"/>
      <c r="F2181" s="342"/>
      <c r="G2181" s="342"/>
      <c r="H2181" s="342"/>
      <c r="I2181" s="342"/>
      <c r="J2181" s="342"/>
      <c r="K2181" s="342"/>
      <c r="L2181" s="343"/>
      <c r="M2181" s="344"/>
      <c r="N2181" s="344"/>
      <c r="O2181" s="344"/>
      <c r="P2181" s="344"/>
      <c r="Q2181" s="344"/>
      <c r="R2181" s="344"/>
      <c r="S2181" s="344"/>
      <c r="T2181" s="344"/>
      <c r="U2181" s="344"/>
      <c r="V2181" s="344"/>
      <c r="W2181" s="315"/>
      <c r="X2181" s="316"/>
      <c r="Y2181" s="318"/>
      <c r="Z2181" s="16"/>
      <c r="AA2181" s="16"/>
      <c r="AB2181" s="17"/>
    </row>
    <row r="2182" spans="2:28" ht="38.25" customHeight="1" x14ac:dyDescent="0.2">
      <c r="B2182" s="4">
        <f t="shared" si="30"/>
        <v>2130</v>
      </c>
      <c r="C2182" s="341"/>
      <c r="D2182" s="342"/>
      <c r="E2182" s="342"/>
      <c r="F2182" s="342"/>
      <c r="G2182" s="342"/>
      <c r="H2182" s="342"/>
      <c r="I2182" s="342"/>
      <c r="J2182" s="342"/>
      <c r="K2182" s="342"/>
      <c r="L2182" s="343"/>
      <c r="M2182" s="344"/>
      <c r="N2182" s="344"/>
      <c r="O2182" s="344"/>
      <c r="P2182" s="344"/>
      <c r="Q2182" s="344"/>
      <c r="R2182" s="344"/>
      <c r="S2182" s="344"/>
      <c r="T2182" s="344"/>
      <c r="U2182" s="344"/>
      <c r="V2182" s="344"/>
      <c r="W2182" s="315"/>
      <c r="X2182" s="316"/>
      <c r="Y2182" s="318"/>
      <c r="Z2182" s="16"/>
      <c r="AA2182" s="16"/>
      <c r="AB2182" s="17"/>
    </row>
    <row r="2183" spans="2:28" ht="38.25" customHeight="1" x14ac:dyDescent="0.2">
      <c r="B2183" s="4">
        <f t="shared" si="30"/>
        <v>2131</v>
      </c>
      <c r="C2183" s="341"/>
      <c r="D2183" s="342"/>
      <c r="E2183" s="342"/>
      <c r="F2183" s="342"/>
      <c r="G2183" s="342"/>
      <c r="H2183" s="342"/>
      <c r="I2183" s="342"/>
      <c r="J2183" s="342"/>
      <c r="K2183" s="342"/>
      <c r="L2183" s="343"/>
      <c r="M2183" s="344"/>
      <c r="N2183" s="344"/>
      <c r="O2183" s="344"/>
      <c r="P2183" s="344"/>
      <c r="Q2183" s="344"/>
      <c r="R2183" s="344"/>
      <c r="S2183" s="344"/>
      <c r="T2183" s="344"/>
      <c r="U2183" s="344"/>
      <c r="V2183" s="344"/>
      <c r="W2183" s="315"/>
      <c r="X2183" s="316"/>
      <c r="Y2183" s="318"/>
      <c r="Z2183" s="16"/>
      <c r="AA2183" s="16"/>
      <c r="AB2183" s="17"/>
    </row>
    <row r="2184" spans="2:28" ht="38.25" customHeight="1" x14ac:dyDescent="0.2">
      <c r="B2184" s="4">
        <f t="shared" si="30"/>
        <v>2132</v>
      </c>
      <c r="C2184" s="341"/>
      <c r="D2184" s="342"/>
      <c r="E2184" s="342"/>
      <c r="F2184" s="342"/>
      <c r="G2184" s="342"/>
      <c r="H2184" s="342"/>
      <c r="I2184" s="342"/>
      <c r="J2184" s="342"/>
      <c r="K2184" s="342"/>
      <c r="L2184" s="343"/>
      <c r="M2184" s="344"/>
      <c r="N2184" s="344"/>
      <c r="O2184" s="344"/>
      <c r="P2184" s="344"/>
      <c r="Q2184" s="344"/>
      <c r="R2184" s="344"/>
      <c r="S2184" s="344"/>
      <c r="T2184" s="344"/>
      <c r="U2184" s="344"/>
      <c r="V2184" s="344"/>
      <c r="W2184" s="315"/>
      <c r="X2184" s="316"/>
      <c r="Y2184" s="318"/>
      <c r="Z2184" s="16"/>
      <c r="AA2184" s="16"/>
      <c r="AB2184" s="17"/>
    </row>
    <row r="2185" spans="2:28" ht="38.25" customHeight="1" x14ac:dyDescent="0.2">
      <c r="B2185" s="4">
        <f t="shared" si="30"/>
        <v>2133</v>
      </c>
      <c r="C2185" s="341"/>
      <c r="D2185" s="342"/>
      <c r="E2185" s="342"/>
      <c r="F2185" s="342"/>
      <c r="G2185" s="342"/>
      <c r="H2185" s="342"/>
      <c r="I2185" s="342"/>
      <c r="J2185" s="342"/>
      <c r="K2185" s="342"/>
      <c r="L2185" s="343"/>
      <c r="M2185" s="344"/>
      <c r="N2185" s="344"/>
      <c r="O2185" s="344"/>
      <c r="P2185" s="344"/>
      <c r="Q2185" s="344"/>
      <c r="R2185" s="344"/>
      <c r="S2185" s="344"/>
      <c r="T2185" s="344"/>
      <c r="U2185" s="344"/>
      <c r="V2185" s="344"/>
      <c r="W2185" s="315"/>
      <c r="X2185" s="316"/>
      <c r="Y2185" s="318"/>
      <c r="Z2185" s="16"/>
      <c r="AA2185" s="16"/>
      <c r="AB2185" s="17"/>
    </row>
    <row r="2186" spans="2:28" ht="38.25" customHeight="1" x14ac:dyDescent="0.2">
      <c r="B2186" s="4">
        <f t="shared" si="30"/>
        <v>2134</v>
      </c>
      <c r="C2186" s="341"/>
      <c r="D2186" s="342"/>
      <c r="E2186" s="342"/>
      <c r="F2186" s="342"/>
      <c r="G2186" s="342"/>
      <c r="H2186" s="342"/>
      <c r="I2186" s="342"/>
      <c r="J2186" s="342"/>
      <c r="K2186" s="342"/>
      <c r="L2186" s="343"/>
      <c r="M2186" s="344"/>
      <c r="N2186" s="344"/>
      <c r="O2186" s="344"/>
      <c r="P2186" s="344"/>
      <c r="Q2186" s="344"/>
      <c r="R2186" s="344"/>
      <c r="S2186" s="344"/>
      <c r="T2186" s="344"/>
      <c r="U2186" s="344"/>
      <c r="V2186" s="344"/>
      <c r="W2186" s="315"/>
      <c r="X2186" s="316"/>
      <c r="Y2186" s="318"/>
      <c r="Z2186" s="16"/>
      <c r="AA2186" s="16"/>
      <c r="AB2186" s="17"/>
    </row>
    <row r="2187" spans="2:28" ht="38.25" customHeight="1" x14ac:dyDescent="0.2">
      <c r="B2187" s="4">
        <f t="shared" si="30"/>
        <v>2135</v>
      </c>
      <c r="C2187" s="341"/>
      <c r="D2187" s="342"/>
      <c r="E2187" s="342"/>
      <c r="F2187" s="342"/>
      <c r="G2187" s="342"/>
      <c r="H2187" s="342"/>
      <c r="I2187" s="342"/>
      <c r="J2187" s="342"/>
      <c r="K2187" s="342"/>
      <c r="L2187" s="343"/>
      <c r="M2187" s="344"/>
      <c r="N2187" s="344"/>
      <c r="O2187" s="344"/>
      <c r="P2187" s="344"/>
      <c r="Q2187" s="344"/>
      <c r="R2187" s="344"/>
      <c r="S2187" s="344"/>
      <c r="T2187" s="344"/>
      <c r="U2187" s="344"/>
      <c r="V2187" s="344"/>
      <c r="W2187" s="315"/>
      <c r="X2187" s="316"/>
      <c r="Y2187" s="318"/>
      <c r="Z2187" s="16"/>
      <c r="AA2187" s="16"/>
      <c r="AB2187" s="17"/>
    </row>
    <row r="2188" spans="2:28" ht="38.25" customHeight="1" x14ac:dyDescent="0.2">
      <c r="B2188" s="4">
        <f t="shared" si="30"/>
        <v>2136</v>
      </c>
      <c r="C2188" s="341"/>
      <c r="D2188" s="342"/>
      <c r="E2188" s="342"/>
      <c r="F2188" s="342"/>
      <c r="G2188" s="342"/>
      <c r="H2188" s="342"/>
      <c r="I2188" s="342"/>
      <c r="J2188" s="342"/>
      <c r="K2188" s="342"/>
      <c r="L2188" s="343"/>
      <c r="M2188" s="344"/>
      <c r="N2188" s="344"/>
      <c r="O2188" s="344"/>
      <c r="P2188" s="344"/>
      <c r="Q2188" s="344"/>
      <c r="R2188" s="344"/>
      <c r="S2188" s="344"/>
      <c r="T2188" s="344"/>
      <c r="U2188" s="344"/>
      <c r="V2188" s="344"/>
      <c r="W2188" s="315"/>
      <c r="X2188" s="316"/>
      <c r="Y2188" s="318"/>
      <c r="Z2188" s="16"/>
      <c r="AA2188" s="16"/>
      <c r="AB2188" s="17"/>
    </row>
    <row r="2189" spans="2:28" ht="38.25" customHeight="1" x14ac:dyDescent="0.2">
      <c r="B2189" s="4">
        <f t="shared" si="30"/>
        <v>2137</v>
      </c>
      <c r="C2189" s="341"/>
      <c r="D2189" s="342"/>
      <c r="E2189" s="342"/>
      <c r="F2189" s="342"/>
      <c r="G2189" s="342"/>
      <c r="H2189" s="342"/>
      <c r="I2189" s="342"/>
      <c r="J2189" s="342"/>
      <c r="K2189" s="342"/>
      <c r="L2189" s="343"/>
      <c r="M2189" s="344"/>
      <c r="N2189" s="344"/>
      <c r="O2189" s="344"/>
      <c r="P2189" s="344"/>
      <c r="Q2189" s="344"/>
      <c r="R2189" s="344"/>
      <c r="S2189" s="344"/>
      <c r="T2189" s="344"/>
      <c r="U2189" s="344"/>
      <c r="V2189" s="344"/>
      <c r="W2189" s="315"/>
      <c r="X2189" s="316"/>
      <c r="Y2189" s="318"/>
      <c r="Z2189" s="16"/>
      <c r="AA2189" s="16"/>
      <c r="AB2189" s="17"/>
    </row>
    <row r="2190" spans="2:28" ht="38.25" customHeight="1" x14ac:dyDescent="0.2">
      <c r="B2190" s="4">
        <f t="shared" si="30"/>
        <v>2138</v>
      </c>
      <c r="C2190" s="341"/>
      <c r="D2190" s="342"/>
      <c r="E2190" s="342"/>
      <c r="F2190" s="342"/>
      <c r="G2190" s="342"/>
      <c r="H2190" s="342"/>
      <c r="I2190" s="342"/>
      <c r="J2190" s="342"/>
      <c r="K2190" s="342"/>
      <c r="L2190" s="343"/>
      <c r="M2190" s="344"/>
      <c r="N2190" s="344"/>
      <c r="O2190" s="344"/>
      <c r="P2190" s="344"/>
      <c r="Q2190" s="344"/>
      <c r="R2190" s="344"/>
      <c r="S2190" s="344"/>
      <c r="T2190" s="344"/>
      <c r="U2190" s="344"/>
      <c r="V2190" s="344"/>
      <c r="W2190" s="315"/>
      <c r="X2190" s="316"/>
      <c r="Y2190" s="318"/>
      <c r="Z2190" s="16"/>
      <c r="AA2190" s="16"/>
      <c r="AB2190" s="17"/>
    </row>
    <row r="2191" spans="2:28" ht="38.25" customHeight="1" x14ac:dyDescent="0.2">
      <c r="B2191" s="4">
        <f t="shared" si="30"/>
        <v>2139</v>
      </c>
      <c r="C2191" s="341"/>
      <c r="D2191" s="342"/>
      <c r="E2191" s="342"/>
      <c r="F2191" s="342"/>
      <c r="G2191" s="342"/>
      <c r="H2191" s="342"/>
      <c r="I2191" s="342"/>
      <c r="J2191" s="342"/>
      <c r="K2191" s="342"/>
      <c r="L2191" s="343"/>
      <c r="M2191" s="344"/>
      <c r="N2191" s="344"/>
      <c r="O2191" s="344"/>
      <c r="P2191" s="344"/>
      <c r="Q2191" s="344"/>
      <c r="R2191" s="344"/>
      <c r="S2191" s="344"/>
      <c r="T2191" s="344"/>
      <c r="U2191" s="344"/>
      <c r="V2191" s="344"/>
      <c r="W2191" s="315"/>
      <c r="X2191" s="316"/>
      <c r="Y2191" s="318"/>
      <c r="Z2191" s="16"/>
      <c r="AA2191" s="16"/>
      <c r="AB2191" s="17"/>
    </row>
    <row r="2192" spans="2:28" ht="38.25" customHeight="1" x14ac:dyDescent="0.2">
      <c r="B2192" s="4">
        <f t="shared" ref="B2192:B2255" si="31">B2191+1</f>
        <v>2140</v>
      </c>
      <c r="C2192" s="341"/>
      <c r="D2192" s="342"/>
      <c r="E2192" s="342"/>
      <c r="F2192" s="342"/>
      <c r="G2192" s="342"/>
      <c r="H2192" s="342"/>
      <c r="I2192" s="342"/>
      <c r="J2192" s="342"/>
      <c r="K2192" s="342"/>
      <c r="L2192" s="343"/>
      <c r="M2192" s="344"/>
      <c r="N2192" s="344"/>
      <c r="O2192" s="344"/>
      <c r="P2192" s="344"/>
      <c r="Q2192" s="344"/>
      <c r="R2192" s="344"/>
      <c r="S2192" s="344"/>
      <c r="T2192" s="344"/>
      <c r="U2192" s="344"/>
      <c r="V2192" s="344"/>
      <c r="W2192" s="315"/>
      <c r="X2192" s="316"/>
      <c r="Y2192" s="318"/>
      <c r="Z2192" s="16"/>
      <c r="AA2192" s="16"/>
      <c r="AB2192" s="17"/>
    </row>
    <row r="2193" spans="2:28" ht="38.25" customHeight="1" x14ac:dyDescent="0.2">
      <c r="B2193" s="4">
        <f t="shared" si="31"/>
        <v>2141</v>
      </c>
      <c r="C2193" s="341"/>
      <c r="D2193" s="342"/>
      <c r="E2193" s="342"/>
      <c r="F2193" s="342"/>
      <c r="G2193" s="342"/>
      <c r="H2193" s="342"/>
      <c r="I2193" s="342"/>
      <c r="J2193" s="342"/>
      <c r="K2193" s="342"/>
      <c r="L2193" s="343"/>
      <c r="M2193" s="344"/>
      <c r="N2193" s="344"/>
      <c r="O2193" s="344"/>
      <c r="P2193" s="344"/>
      <c r="Q2193" s="344"/>
      <c r="R2193" s="344"/>
      <c r="S2193" s="344"/>
      <c r="T2193" s="344"/>
      <c r="U2193" s="344"/>
      <c r="V2193" s="344"/>
      <c r="W2193" s="315"/>
      <c r="X2193" s="316"/>
      <c r="Y2193" s="318"/>
      <c r="Z2193" s="16"/>
      <c r="AA2193" s="16"/>
      <c r="AB2193" s="17"/>
    </row>
    <row r="2194" spans="2:28" ht="38.25" customHeight="1" x14ac:dyDescent="0.2">
      <c r="B2194" s="4">
        <f t="shared" si="31"/>
        <v>2142</v>
      </c>
      <c r="C2194" s="341"/>
      <c r="D2194" s="342"/>
      <c r="E2194" s="342"/>
      <c r="F2194" s="342"/>
      <c r="G2194" s="342"/>
      <c r="H2194" s="342"/>
      <c r="I2194" s="342"/>
      <c r="J2194" s="342"/>
      <c r="K2194" s="342"/>
      <c r="L2194" s="343"/>
      <c r="M2194" s="344"/>
      <c r="N2194" s="344"/>
      <c r="O2194" s="344"/>
      <c r="P2194" s="344"/>
      <c r="Q2194" s="344"/>
      <c r="R2194" s="344"/>
      <c r="S2194" s="344"/>
      <c r="T2194" s="344"/>
      <c r="U2194" s="344"/>
      <c r="V2194" s="344"/>
      <c r="W2194" s="315"/>
      <c r="X2194" s="316"/>
      <c r="Y2194" s="318"/>
      <c r="Z2194" s="16"/>
      <c r="AA2194" s="16"/>
      <c r="AB2194" s="17"/>
    </row>
    <row r="2195" spans="2:28" ht="38.25" customHeight="1" x14ac:dyDescent="0.2">
      <c r="B2195" s="4">
        <f t="shared" si="31"/>
        <v>2143</v>
      </c>
      <c r="C2195" s="341"/>
      <c r="D2195" s="342"/>
      <c r="E2195" s="342"/>
      <c r="F2195" s="342"/>
      <c r="G2195" s="342"/>
      <c r="H2195" s="342"/>
      <c r="I2195" s="342"/>
      <c r="J2195" s="342"/>
      <c r="K2195" s="342"/>
      <c r="L2195" s="343"/>
      <c r="M2195" s="344"/>
      <c r="N2195" s="344"/>
      <c r="O2195" s="344"/>
      <c r="P2195" s="344"/>
      <c r="Q2195" s="344"/>
      <c r="R2195" s="344"/>
      <c r="S2195" s="344"/>
      <c r="T2195" s="344"/>
      <c r="U2195" s="344"/>
      <c r="V2195" s="344"/>
      <c r="W2195" s="315"/>
      <c r="X2195" s="316"/>
      <c r="Y2195" s="318"/>
      <c r="Z2195" s="16"/>
      <c r="AA2195" s="16"/>
      <c r="AB2195" s="17"/>
    </row>
    <row r="2196" spans="2:28" ht="38.25" customHeight="1" x14ac:dyDescent="0.2">
      <c r="B2196" s="4">
        <f t="shared" si="31"/>
        <v>2144</v>
      </c>
      <c r="C2196" s="341"/>
      <c r="D2196" s="342"/>
      <c r="E2196" s="342"/>
      <c r="F2196" s="342"/>
      <c r="G2196" s="342"/>
      <c r="H2196" s="342"/>
      <c r="I2196" s="342"/>
      <c r="J2196" s="342"/>
      <c r="K2196" s="342"/>
      <c r="L2196" s="343"/>
      <c r="M2196" s="344"/>
      <c r="N2196" s="344"/>
      <c r="O2196" s="344"/>
      <c r="P2196" s="344"/>
      <c r="Q2196" s="344"/>
      <c r="R2196" s="344"/>
      <c r="S2196" s="344"/>
      <c r="T2196" s="344"/>
      <c r="U2196" s="344"/>
      <c r="V2196" s="344"/>
      <c r="W2196" s="315"/>
      <c r="X2196" s="316"/>
      <c r="Y2196" s="318"/>
      <c r="Z2196" s="16"/>
      <c r="AA2196" s="16"/>
      <c r="AB2196" s="17"/>
    </row>
    <row r="2197" spans="2:28" ht="38.25" customHeight="1" x14ac:dyDescent="0.2">
      <c r="B2197" s="4">
        <f t="shared" si="31"/>
        <v>2145</v>
      </c>
      <c r="C2197" s="341"/>
      <c r="D2197" s="342"/>
      <c r="E2197" s="342"/>
      <c r="F2197" s="342"/>
      <c r="G2197" s="342"/>
      <c r="H2197" s="342"/>
      <c r="I2197" s="342"/>
      <c r="J2197" s="342"/>
      <c r="K2197" s="342"/>
      <c r="L2197" s="343"/>
      <c r="M2197" s="344"/>
      <c r="N2197" s="344"/>
      <c r="O2197" s="344"/>
      <c r="P2197" s="344"/>
      <c r="Q2197" s="344"/>
      <c r="R2197" s="344"/>
      <c r="S2197" s="344"/>
      <c r="T2197" s="344"/>
      <c r="U2197" s="344"/>
      <c r="V2197" s="344"/>
      <c r="W2197" s="315"/>
      <c r="X2197" s="316"/>
      <c r="Y2197" s="318"/>
      <c r="Z2197" s="16"/>
      <c r="AA2197" s="16"/>
      <c r="AB2197" s="17"/>
    </row>
    <row r="2198" spans="2:28" ht="38.25" customHeight="1" x14ac:dyDescent="0.2">
      <c r="B2198" s="4">
        <f t="shared" si="31"/>
        <v>2146</v>
      </c>
      <c r="C2198" s="341"/>
      <c r="D2198" s="342"/>
      <c r="E2198" s="342"/>
      <c r="F2198" s="342"/>
      <c r="G2198" s="342"/>
      <c r="H2198" s="342"/>
      <c r="I2198" s="342"/>
      <c r="J2198" s="342"/>
      <c r="K2198" s="342"/>
      <c r="L2198" s="343"/>
      <c r="M2198" s="344"/>
      <c r="N2198" s="344"/>
      <c r="O2198" s="344"/>
      <c r="P2198" s="344"/>
      <c r="Q2198" s="344"/>
      <c r="R2198" s="344"/>
      <c r="S2198" s="344"/>
      <c r="T2198" s="344"/>
      <c r="U2198" s="344"/>
      <c r="V2198" s="344"/>
      <c r="W2198" s="315"/>
      <c r="X2198" s="316"/>
      <c r="Y2198" s="318"/>
      <c r="Z2198" s="16"/>
      <c r="AA2198" s="16"/>
      <c r="AB2198" s="17"/>
    </row>
    <row r="2199" spans="2:28" ht="38.25" customHeight="1" x14ac:dyDescent="0.2">
      <c r="B2199" s="4">
        <f t="shared" si="31"/>
        <v>2147</v>
      </c>
      <c r="C2199" s="341"/>
      <c r="D2199" s="342"/>
      <c r="E2199" s="342"/>
      <c r="F2199" s="342"/>
      <c r="G2199" s="342"/>
      <c r="H2199" s="342"/>
      <c r="I2199" s="342"/>
      <c r="J2199" s="342"/>
      <c r="K2199" s="342"/>
      <c r="L2199" s="343"/>
      <c r="M2199" s="344"/>
      <c r="N2199" s="344"/>
      <c r="O2199" s="344"/>
      <c r="P2199" s="344"/>
      <c r="Q2199" s="344"/>
      <c r="R2199" s="344"/>
      <c r="S2199" s="344"/>
      <c r="T2199" s="344"/>
      <c r="U2199" s="344"/>
      <c r="V2199" s="344"/>
      <c r="W2199" s="315"/>
      <c r="X2199" s="316"/>
      <c r="Y2199" s="318"/>
      <c r="Z2199" s="16"/>
      <c r="AA2199" s="16"/>
      <c r="AB2199" s="17"/>
    </row>
    <row r="2200" spans="2:28" ht="38.25" customHeight="1" x14ac:dyDescent="0.2">
      <c r="B2200" s="4">
        <f t="shared" si="31"/>
        <v>2148</v>
      </c>
      <c r="C2200" s="341"/>
      <c r="D2200" s="342"/>
      <c r="E2200" s="342"/>
      <c r="F2200" s="342"/>
      <c r="G2200" s="342"/>
      <c r="H2200" s="342"/>
      <c r="I2200" s="342"/>
      <c r="J2200" s="342"/>
      <c r="K2200" s="342"/>
      <c r="L2200" s="343"/>
      <c r="M2200" s="344"/>
      <c r="N2200" s="344"/>
      <c r="O2200" s="344"/>
      <c r="P2200" s="344"/>
      <c r="Q2200" s="344"/>
      <c r="R2200" s="344"/>
      <c r="S2200" s="344"/>
      <c r="T2200" s="344"/>
      <c r="U2200" s="344"/>
      <c r="V2200" s="344"/>
      <c r="W2200" s="315"/>
      <c r="X2200" s="316"/>
      <c r="Y2200" s="318"/>
      <c r="Z2200" s="16"/>
      <c r="AA2200" s="16"/>
      <c r="AB2200" s="17"/>
    </row>
    <row r="2201" spans="2:28" ht="38.25" customHeight="1" x14ac:dyDescent="0.2">
      <c r="B2201" s="4">
        <f t="shared" si="31"/>
        <v>2149</v>
      </c>
      <c r="C2201" s="341"/>
      <c r="D2201" s="342"/>
      <c r="E2201" s="342"/>
      <c r="F2201" s="342"/>
      <c r="G2201" s="342"/>
      <c r="H2201" s="342"/>
      <c r="I2201" s="342"/>
      <c r="J2201" s="342"/>
      <c r="K2201" s="342"/>
      <c r="L2201" s="343"/>
      <c r="M2201" s="344"/>
      <c r="N2201" s="344"/>
      <c r="O2201" s="344"/>
      <c r="P2201" s="344"/>
      <c r="Q2201" s="344"/>
      <c r="R2201" s="344"/>
      <c r="S2201" s="344"/>
      <c r="T2201" s="344"/>
      <c r="U2201" s="344"/>
      <c r="V2201" s="344"/>
      <c r="W2201" s="315"/>
      <c r="X2201" s="316"/>
      <c r="Y2201" s="318"/>
      <c r="Z2201" s="16"/>
      <c r="AA2201" s="16"/>
      <c r="AB2201" s="17"/>
    </row>
    <row r="2202" spans="2:28" ht="38.25" customHeight="1" x14ac:dyDescent="0.2">
      <c r="B2202" s="4">
        <f t="shared" si="31"/>
        <v>2150</v>
      </c>
      <c r="C2202" s="341"/>
      <c r="D2202" s="342"/>
      <c r="E2202" s="342"/>
      <c r="F2202" s="342"/>
      <c r="G2202" s="342"/>
      <c r="H2202" s="342"/>
      <c r="I2202" s="342"/>
      <c r="J2202" s="342"/>
      <c r="K2202" s="342"/>
      <c r="L2202" s="343"/>
      <c r="M2202" s="344"/>
      <c r="N2202" s="344"/>
      <c r="O2202" s="344"/>
      <c r="P2202" s="344"/>
      <c r="Q2202" s="344"/>
      <c r="R2202" s="344"/>
      <c r="S2202" s="344"/>
      <c r="T2202" s="344"/>
      <c r="U2202" s="344"/>
      <c r="V2202" s="344"/>
      <c r="W2202" s="315"/>
      <c r="X2202" s="316"/>
      <c r="Y2202" s="318"/>
      <c r="Z2202" s="16"/>
      <c r="AA2202" s="16"/>
      <c r="AB2202" s="17"/>
    </row>
    <row r="2203" spans="2:28" ht="38.25" customHeight="1" x14ac:dyDescent="0.2">
      <c r="B2203" s="4">
        <f t="shared" si="31"/>
        <v>2151</v>
      </c>
      <c r="C2203" s="341"/>
      <c r="D2203" s="342"/>
      <c r="E2203" s="342"/>
      <c r="F2203" s="342"/>
      <c r="G2203" s="342"/>
      <c r="H2203" s="342"/>
      <c r="I2203" s="342"/>
      <c r="J2203" s="342"/>
      <c r="K2203" s="342"/>
      <c r="L2203" s="343"/>
      <c r="M2203" s="344"/>
      <c r="N2203" s="344"/>
      <c r="O2203" s="344"/>
      <c r="P2203" s="344"/>
      <c r="Q2203" s="344"/>
      <c r="R2203" s="344"/>
      <c r="S2203" s="344"/>
      <c r="T2203" s="344"/>
      <c r="U2203" s="344"/>
      <c r="V2203" s="344"/>
      <c r="W2203" s="315"/>
      <c r="X2203" s="316"/>
      <c r="Y2203" s="318"/>
      <c r="Z2203" s="16"/>
      <c r="AA2203" s="16"/>
      <c r="AB2203" s="17"/>
    </row>
    <row r="2204" spans="2:28" ht="38.25" customHeight="1" x14ac:dyDescent="0.2">
      <c r="B2204" s="4">
        <f t="shared" si="31"/>
        <v>2152</v>
      </c>
      <c r="C2204" s="341"/>
      <c r="D2204" s="342"/>
      <c r="E2204" s="342"/>
      <c r="F2204" s="342"/>
      <c r="G2204" s="342"/>
      <c r="H2204" s="342"/>
      <c r="I2204" s="342"/>
      <c r="J2204" s="342"/>
      <c r="K2204" s="342"/>
      <c r="L2204" s="343"/>
      <c r="M2204" s="344"/>
      <c r="N2204" s="344"/>
      <c r="O2204" s="344"/>
      <c r="P2204" s="344"/>
      <c r="Q2204" s="344"/>
      <c r="R2204" s="344"/>
      <c r="S2204" s="344"/>
      <c r="T2204" s="344"/>
      <c r="U2204" s="344"/>
      <c r="V2204" s="344"/>
      <c r="W2204" s="315"/>
      <c r="X2204" s="316"/>
      <c r="Y2204" s="318"/>
      <c r="Z2204" s="16"/>
      <c r="AA2204" s="16"/>
      <c r="AB2204" s="17"/>
    </row>
    <row r="2205" spans="2:28" ht="38.25" customHeight="1" x14ac:dyDescent="0.2">
      <c r="B2205" s="4">
        <f t="shared" si="31"/>
        <v>2153</v>
      </c>
      <c r="C2205" s="341"/>
      <c r="D2205" s="342"/>
      <c r="E2205" s="342"/>
      <c r="F2205" s="342"/>
      <c r="G2205" s="342"/>
      <c r="H2205" s="342"/>
      <c r="I2205" s="342"/>
      <c r="J2205" s="342"/>
      <c r="K2205" s="342"/>
      <c r="L2205" s="343"/>
      <c r="M2205" s="344"/>
      <c r="N2205" s="344"/>
      <c r="O2205" s="344"/>
      <c r="P2205" s="344"/>
      <c r="Q2205" s="344"/>
      <c r="R2205" s="344"/>
      <c r="S2205" s="344"/>
      <c r="T2205" s="344"/>
      <c r="U2205" s="344"/>
      <c r="V2205" s="344"/>
      <c r="W2205" s="315"/>
      <c r="X2205" s="316"/>
      <c r="Y2205" s="318"/>
      <c r="Z2205" s="16"/>
      <c r="AA2205" s="16"/>
      <c r="AB2205" s="17"/>
    </row>
    <row r="2206" spans="2:28" ht="38.25" customHeight="1" x14ac:dyDescent="0.2">
      <c r="B2206" s="4">
        <f t="shared" si="31"/>
        <v>2154</v>
      </c>
      <c r="C2206" s="341"/>
      <c r="D2206" s="342"/>
      <c r="E2206" s="342"/>
      <c r="F2206" s="342"/>
      <c r="G2206" s="342"/>
      <c r="H2206" s="342"/>
      <c r="I2206" s="342"/>
      <c r="J2206" s="342"/>
      <c r="K2206" s="342"/>
      <c r="L2206" s="343"/>
      <c r="M2206" s="344"/>
      <c r="N2206" s="344"/>
      <c r="O2206" s="344"/>
      <c r="P2206" s="344"/>
      <c r="Q2206" s="344"/>
      <c r="R2206" s="344"/>
      <c r="S2206" s="344"/>
      <c r="T2206" s="344"/>
      <c r="U2206" s="344"/>
      <c r="V2206" s="344"/>
      <c r="W2206" s="315"/>
      <c r="X2206" s="316"/>
      <c r="Y2206" s="318"/>
      <c r="Z2206" s="16"/>
      <c r="AA2206" s="16"/>
      <c r="AB2206" s="17"/>
    </row>
    <row r="2207" spans="2:28" ht="38.25" customHeight="1" x14ac:dyDescent="0.2">
      <c r="B2207" s="4">
        <f t="shared" si="31"/>
        <v>2155</v>
      </c>
      <c r="C2207" s="341"/>
      <c r="D2207" s="342"/>
      <c r="E2207" s="342"/>
      <c r="F2207" s="342"/>
      <c r="G2207" s="342"/>
      <c r="H2207" s="342"/>
      <c r="I2207" s="342"/>
      <c r="J2207" s="342"/>
      <c r="K2207" s="342"/>
      <c r="L2207" s="343"/>
      <c r="M2207" s="344"/>
      <c r="N2207" s="344"/>
      <c r="O2207" s="344"/>
      <c r="P2207" s="344"/>
      <c r="Q2207" s="344"/>
      <c r="R2207" s="344"/>
      <c r="S2207" s="344"/>
      <c r="T2207" s="344"/>
      <c r="U2207" s="344"/>
      <c r="V2207" s="344"/>
      <c r="W2207" s="315"/>
      <c r="X2207" s="316"/>
      <c r="Y2207" s="318"/>
      <c r="Z2207" s="16"/>
      <c r="AA2207" s="16"/>
      <c r="AB2207" s="17"/>
    </row>
    <row r="2208" spans="2:28" ht="38.25" customHeight="1" x14ac:dyDescent="0.2">
      <c r="B2208" s="4">
        <f t="shared" si="31"/>
        <v>2156</v>
      </c>
      <c r="C2208" s="341"/>
      <c r="D2208" s="342"/>
      <c r="E2208" s="342"/>
      <c r="F2208" s="342"/>
      <c r="G2208" s="342"/>
      <c r="H2208" s="342"/>
      <c r="I2208" s="342"/>
      <c r="J2208" s="342"/>
      <c r="K2208" s="342"/>
      <c r="L2208" s="343"/>
      <c r="M2208" s="344"/>
      <c r="N2208" s="344"/>
      <c r="O2208" s="344"/>
      <c r="P2208" s="344"/>
      <c r="Q2208" s="344"/>
      <c r="R2208" s="344"/>
      <c r="S2208" s="344"/>
      <c r="T2208" s="344"/>
      <c r="U2208" s="344"/>
      <c r="V2208" s="344"/>
      <c r="W2208" s="315"/>
      <c r="X2208" s="316"/>
      <c r="Y2208" s="318"/>
      <c r="Z2208" s="16"/>
      <c r="AA2208" s="16"/>
      <c r="AB2208" s="17"/>
    </row>
    <row r="2209" spans="2:28" ht="38.25" customHeight="1" x14ac:dyDescent="0.2">
      <c r="B2209" s="4">
        <f t="shared" si="31"/>
        <v>2157</v>
      </c>
      <c r="C2209" s="341"/>
      <c r="D2209" s="342"/>
      <c r="E2209" s="342"/>
      <c r="F2209" s="342"/>
      <c r="G2209" s="342"/>
      <c r="H2209" s="342"/>
      <c r="I2209" s="342"/>
      <c r="J2209" s="342"/>
      <c r="K2209" s="342"/>
      <c r="L2209" s="343"/>
      <c r="M2209" s="344"/>
      <c r="N2209" s="344"/>
      <c r="O2209" s="344"/>
      <c r="P2209" s="344"/>
      <c r="Q2209" s="344"/>
      <c r="R2209" s="344"/>
      <c r="S2209" s="344"/>
      <c r="T2209" s="344"/>
      <c r="U2209" s="344"/>
      <c r="V2209" s="344"/>
      <c r="W2209" s="315"/>
      <c r="X2209" s="316"/>
      <c r="Y2209" s="318"/>
      <c r="Z2209" s="16"/>
      <c r="AA2209" s="16"/>
      <c r="AB2209" s="17"/>
    </row>
    <row r="2210" spans="2:28" ht="38.25" customHeight="1" x14ac:dyDescent="0.2">
      <c r="B2210" s="4">
        <f t="shared" si="31"/>
        <v>2158</v>
      </c>
      <c r="C2210" s="341"/>
      <c r="D2210" s="342"/>
      <c r="E2210" s="342"/>
      <c r="F2210" s="342"/>
      <c r="G2210" s="342"/>
      <c r="H2210" s="342"/>
      <c r="I2210" s="342"/>
      <c r="J2210" s="342"/>
      <c r="K2210" s="342"/>
      <c r="L2210" s="343"/>
      <c r="M2210" s="344"/>
      <c r="N2210" s="344"/>
      <c r="O2210" s="344"/>
      <c r="P2210" s="344"/>
      <c r="Q2210" s="344"/>
      <c r="R2210" s="344"/>
      <c r="S2210" s="344"/>
      <c r="T2210" s="344"/>
      <c r="U2210" s="344"/>
      <c r="V2210" s="344"/>
      <c r="W2210" s="315"/>
      <c r="X2210" s="316"/>
      <c r="Y2210" s="318"/>
      <c r="Z2210" s="16"/>
      <c r="AA2210" s="16"/>
      <c r="AB2210" s="17"/>
    </row>
    <row r="2211" spans="2:28" ht="38.25" customHeight="1" x14ac:dyDescent="0.2">
      <c r="B2211" s="4">
        <f t="shared" si="31"/>
        <v>2159</v>
      </c>
      <c r="C2211" s="341"/>
      <c r="D2211" s="342"/>
      <c r="E2211" s="342"/>
      <c r="F2211" s="342"/>
      <c r="G2211" s="342"/>
      <c r="H2211" s="342"/>
      <c r="I2211" s="342"/>
      <c r="J2211" s="342"/>
      <c r="K2211" s="342"/>
      <c r="L2211" s="343"/>
      <c r="M2211" s="344"/>
      <c r="N2211" s="344"/>
      <c r="O2211" s="344"/>
      <c r="P2211" s="344"/>
      <c r="Q2211" s="344"/>
      <c r="R2211" s="344"/>
      <c r="S2211" s="344"/>
      <c r="T2211" s="344"/>
      <c r="U2211" s="344"/>
      <c r="V2211" s="344"/>
      <c r="W2211" s="315"/>
      <c r="X2211" s="316"/>
      <c r="Y2211" s="318"/>
      <c r="Z2211" s="16"/>
      <c r="AA2211" s="16"/>
      <c r="AB2211" s="17"/>
    </row>
    <row r="2212" spans="2:28" ht="38.25" customHeight="1" x14ac:dyDescent="0.2">
      <c r="B2212" s="4">
        <f t="shared" si="31"/>
        <v>2160</v>
      </c>
      <c r="C2212" s="341"/>
      <c r="D2212" s="342"/>
      <c r="E2212" s="342"/>
      <c r="F2212" s="342"/>
      <c r="G2212" s="342"/>
      <c r="H2212" s="342"/>
      <c r="I2212" s="342"/>
      <c r="J2212" s="342"/>
      <c r="K2212" s="342"/>
      <c r="L2212" s="343"/>
      <c r="M2212" s="344"/>
      <c r="N2212" s="344"/>
      <c r="O2212" s="344"/>
      <c r="P2212" s="344"/>
      <c r="Q2212" s="344"/>
      <c r="R2212" s="344"/>
      <c r="S2212" s="344"/>
      <c r="T2212" s="344"/>
      <c r="U2212" s="344"/>
      <c r="V2212" s="344"/>
      <c r="W2212" s="315"/>
      <c r="X2212" s="316"/>
      <c r="Y2212" s="318"/>
      <c r="Z2212" s="16"/>
      <c r="AA2212" s="16"/>
      <c r="AB2212" s="17"/>
    </row>
    <row r="2213" spans="2:28" ht="38.25" customHeight="1" x14ac:dyDescent="0.2">
      <c r="B2213" s="4">
        <f t="shared" si="31"/>
        <v>2161</v>
      </c>
      <c r="C2213" s="341"/>
      <c r="D2213" s="342"/>
      <c r="E2213" s="342"/>
      <c r="F2213" s="342"/>
      <c r="G2213" s="342"/>
      <c r="H2213" s="342"/>
      <c r="I2213" s="342"/>
      <c r="J2213" s="342"/>
      <c r="K2213" s="342"/>
      <c r="L2213" s="343"/>
      <c r="M2213" s="344"/>
      <c r="N2213" s="344"/>
      <c r="O2213" s="344"/>
      <c r="P2213" s="344"/>
      <c r="Q2213" s="344"/>
      <c r="R2213" s="344"/>
      <c r="S2213" s="344"/>
      <c r="T2213" s="344"/>
      <c r="U2213" s="344"/>
      <c r="V2213" s="344"/>
      <c r="W2213" s="315"/>
      <c r="X2213" s="316"/>
      <c r="Y2213" s="318"/>
      <c r="Z2213" s="16"/>
      <c r="AA2213" s="16"/>
      <c r="AB2213" s="17"/>
    </row>
    <row r="2214" spans="2:28" ht="38.25" customHeight="1" x14ac:dyDescent="0.2">
      <c r="B2214" s="4">
        <f t="shared" si="31"/>
        <v>2162</v>
      </c>
      <c r="C2214" s="341"/>
      <c r="D2214" s="342"/>
      <c r="E2214" s="342"/>
      <c r="F2214" s="342"/>
      <c r="G2214" s="342"/>
      <c r="H2214" s="342"/>
      <c r="I2214" s="342"/>
      <c r="J2214" s="342"/>
      <c r="K2214" s="342"/>
      <c r="L2214" s="343"/>
      <c r="M2214" s="344"/>
      <c r="N2214" s="344"/>
      <c r="O2214" s="344"/>
      <c r="P2214" s="344"/>
      <c r="Q2214" s="344"/>
      <c r="R2214" s="344"/>
      <c r="S2214" s="344"/>
      <c r="T2214" s="344"/>
      <c r="U2214" s="344"/>
      <c r="V2214" s="344"/>
      <c r="W2214" s="315"/>
      <c r="X2214" s="316"/>
      <c r="Y2214" s="318"/>
      <c r="Z2214" s="16"/>
      <c r="AA2214" s="16"/>
      <c r="AB2214" s="17"/>
    </row>
    <row r="2215" spans="2:28" ht="38.25" customHeight="1" x14ac:dyDescent="0.2">
      <c r="B2215" s="4">
        <f t="shared" si="31"/>
        <v>2163</v>
      </c>
      <c r="C2215" s="341"/>
      <c r="D2215" s="342"/>
      <c r="E2215" s="342"/>
      <c r="F2215" s="342"/>
      <c r="G2215" s="342"/>
      <c r="H2215" s="342"/>
      <c r="I2215" s="342"/>
      <c r="J2215" s="342"/>
      <c r="K2215" s="342"/>
      <c r="L2215" s="343"/>
      <c r="M2215" s="344"/>
      <c r="N2215" s="344"/>
      <c r="O2215" s="344"/>
      <c r="P2215" s="344"/>
      <c r="Q2215" s="344"/>
      <c r="R2215" s="344"/>
      <c r="S2215" s="344"/>
      <c r="T2215" s="344"/>
      <c r="U2215" s="344"/>
      <c r="V2215" s="344"/>
      <c r="W2215" s="315"/>
      <c r="X2215" s="316"/>
      <c r="Y2215" s="318"/>
      <c r="Z2215" s="16"/>
      <c r="AA2215" s="16"/>
      <c r="AB2215" s="17"/>
    </row>
    <row r="2216" spans="2:28" ht="38.25" customHeight="1" x14ac:dyDescent="0.2">
      <c r="B2216" s="4">
        <f t="shared" si="31"/>
        <v>2164</v>
      </c>
      <c r="C2216" s="341"/>
      <c r="D2216" s="342"/>
      <c r="E2216" s="342"/>
      <c r="F2216" s="342"/>
      <c r="G2216" s="342"/>
      <c r="H2216" s="342"/>
      <c r="I2216" s="342"/>
      <c r="J2216" s="342"/>
      <c r="K2216" s="342"/>
      <c r="L2216" s="343"/>
      <c r="M2216" s="344"/>
      <c r="N2216" s="344"/>
      <c r="O2216" s="344"/>
      <c r="P2216" s="344"/>
      <c r="Q2216" s="344"/>
      <c r="R2216" s="344"/>
      <c r="S2216" s="344"/>
      <c r="T2216" s="344"/>
      <c r="U2216" s="344"/>
      <c r="V2216" s="344"/>
      <c r="W2216" s="315"/>
      <c r="X2216" s="316"/>
      <c r="Y2216" s="318"/>
      <c r="Z2216" s="16"/>
      <c r="AA2216" s="16"/>
      <c r="AB2216" s="17"/>
    </row>
    <row r="2217" spans="2:28" ht="38.25" customHeight="1" x14ac:dyDescent="0.2">
      <c r="B2217" s="4">
        <f t="shared" si="31"/>
        <v>2165</v>
      </c>
      <c r="C2217" s="341"/>
      <c r="D2217" s="342"/>
      <c r="E2217" s="342"/>
      <c r="F2217" s="342"/>
      <c r="G2217" s="342"/>
      <c r="H2217" s="342"/>
      <c r="I2217" s="342"/>
      <c r="J2217" s="342"/>
      <c r="K2217" s="342"/>
      <c r="L2217" s="343"/>
      <c r="M2217" s="344"/>
      <c r="N2217" s="344"/>
      <c r="O2217" s="344"/>
      <c r="P2217" s="344"/>
      <c r="Q2217" s="344"/>
      <c r="R2217" s="344"/>
      <c r="S2217" s="344"/>
      <c r="T2217" s="344"/>
      <c r="U2217" s="344"/>
      <c r="V2217" s="344"/>
      <c r="W2217" s="315"/>
      <c r="X2217" s="316"/>
      <c r="Y2217" s="318"/>
      <c r="Z2217" s="16"/>
      <c r="AA2217" s="16"/>
      <c r="AB2217" s="17"/>
    </row>
    <row r="2218" spans="2:28" ht="38.25" customHeight="1" x14ac:dyDescent="0.2">
      <c r="B2218" s="4">
        <f t="shared" si="31"/>
        <v>2166</v>
      </c>
      <c r="C2218" s="341"/>
      <c r="D2218" s="342"/>
      <c r="E2218" s="342"/>
      <c r="F2218" s="342"/>
      <c r="G2218" s="342"/>
      <c r="H2218" s="342"/>
      <c r="I2218" s="342"/>
      <c r="J2218" s="342"/>
      <c r="K2218" s="342"/>
      <c r="L2218" s="343"/>
      <c r="M2218" s="344"/>
      <c r="N2218" s="344"/>
      <c r="O2218" s="344"/>
      <c r="P2218" s="344"/>
      <c r="Q2218" s="344"/>
      <c r="R2218" s="344"/>
      <c r="S2218" s="344"/>
      <c r="T2218" s="344"/>
      <c r="U2218" s="344"/>
      <c r="V2218" s="344"/>
      <c r="W2218" s="315"/>
      <c r="X2218" s="316"/>
      <c r="Y2218" s="318"/>
      <c r="Z2218" s="16"/>
      <c r="AA2218" s="16"/>
      <c r="AB2218" s="17"/>
    </row>
    <row r="2219" spans="2:28" ht="38.25" customHeight="1" x14ac:dyDescent="0.2">
      <c r="B2219" s="4">
        <f t="shared" si="31"/>
        <v>2167</v>
      </c>
      <c r="C2219" s="341"/>
      <c r="D2219" s="342"/>
      <c r="E2219" s="342"/>
      <c r="F2219" s="342"/>
      <c r="G2219" s="342"/>
      <c r="H2219" s="342"/>
      <c r="I2219" s="342"/>
      <c r="J2219" s="342"/>
      <c r="K2219" s="342"/>
      <c r="L2219" s="343"/>
      <c r="M2219" s="344"/>
      <c r="N2219" s="344"/>
      <c r="O2219" s="344"/>
      <c r="P2219" s="344"/>
      <c r="Q2219" s="344"/>
      <c r="R2219" s="344"/>
      <c r="S2219" s="344"/>
      <c r="T2219" s="344"/>
      <c r="U2219" s="344"/>
      <c r="V2219" s="344"/>
      <c r="W2219" s="315"/>
      <c r="X2219" s="316"/>
      <c r="Y2219" s="318"/>
      <c r="Z2219" s="16"/>
      <c r="AA2219" s="16"/>
      <c r="AB2219" s="17"/>
    </row>
    <row r="2220" spans="2:28" ht="38.25" customHeight="1" x14ac:dyDescent="0.2">
      <c r="B2220" s="4">
        <f t="shared" si="31"/>
        <v>2168</v>
      </c>
      <c r="C2220" s="341"/>
      <c r="D2220" s="342"/>
      <c r="E2220" s="342"/>
      <c r="F2220" s="342"/>
      <c r="G2220" s="342"/>
      <c r="H2220" s="342"/>
      <c r="I2220" s="342"/>
      <c r="J2220" s="342"/>
      <c r="K2220" s="342"/>
      <c r="L2220" s="343"/>
      <c r="M2220" s="344"/>
      <c r="N2220" s="344"/>
      <c r="O2220" s="344"/>
      <c r="P2220" s="344"/>
      <c r="Q2220" s="344"/>
      <c r="R2220" s="344"/>
      <c r="S2220" s="344"/>
      <c r="T2220" s="344"/>
      <c r="U2220" s="344"/>
      <c r="V2220" s="344"/>
      <c r="W2220" s="315"/>
      <c r="X2220" s="316"/>
      <c r="Y2220" s="318"/>
      <c r="Z2220" s="16"/>
      <c r="AA2220" s="16"/>
      <c r="AB2220" s="17"/>
    </row>
    <row r="2221" spans="2:28" ht="38.25" customHeight="1" x14ac:dyDescent="0.2">
      <c r="B2221" s="4">
        <f t="shared" si="31"/>
        <v>2169</v>
      </c>
      <c r="C2221" s="341"/>
      <c r="D2221" s="342"/>
      <c r="E2221" s="342"/>
      <c r="F2221" s="342"/>
      <c r="G2221" s="342"/>
      <c r="H2221" s="342"/>
      <c r="I2221" s="342"/>
      <c r="J2221" s="342"/>
      <c r="K2221" s="342"/>
      <c r="L2221" s="343"/>
      <c r="M2221" s="344"/>
      <c r="N2221" s="344"/>
      <c r="O2221" s="344"/>
      <c r="P2221" s="344"/>
      <c r="Q2221" s="344"/>
      <c r="R2221" s="344"/>
      <c r="S2221" s="344"/>
      <c r="T2221" s="344"/>
      <c r="U2221" s="344"/>
      <c r="V2221" s="344"/>
      <c r="W2221" s="315"/>
      <c r="X2221" s="316"/>
      <c r="Y2221" s="318"/>
      <c r="Z2221" s="16"/>
      <c r="AA2221" s="16"/>
      <c r="AB2221" s="17"/>
    </row>
    <row r="2222" spans="2:28" ht="38.25" customHeight="1" x14ac:dyDescent="0.2">
      <c r="B2222" s="4">
        <f t="shared" si="31"/>
        <v>2170</v>
      </c>
      <c r="C2222" s="341"/>
      <c r="D2222" s="342"/>
      <c r="E2222" s="342"/>
      <c r="F2222" s="342"/>
      <c r="G2222" s="342"/>
      <c r="H2222" s="342"/>
      <c r="I2222" s="342"/>
      <c r="J2222" s="342"/>
      <c r="K2222" s="342"/>
      <c r="L2222" s="343"/>
      <c r="M2222" s="344"/>
      <c r="N2222" s="344"/>
      <c r="O2222" s="344"/>
      <c r="P2222" s="344"/>
      <c r="Q2222" s="344"/>
      <c r="R2222" s="344"/>
      <c r="S2222" s="344"/>
      <c r="T2222" s="344"/>
      <c r="U2222" s="344"/>
      <c r="V2222" s="344"/>
      <c r="W2222" s="315"/>
      <c r="X2222" s="316"/>
      <c r="Y2222" s="318"/>
      <c r="Z2222" s="16"/>
      <c r="AA2222" s="16"/>
      <c r="AB2222" s="17"/>
    </row>
    <row r="2223" spans="2:28" ht="38.25" customHeight="1" x14ac:dyDescent="0.2">
      <c r="B2223" s="4">
        <f t="shared" si="31"/>
        <v>2171</v>
      </c>
      <c r="C2223" s="341"/>
      <c r="D2223" s="342"/>
      <c r="E2223" s="342"/>
      <c r="F2223" s="342"/>
      <c r="G2223" s="342"/>
      <c r="H2223" s="342"/>
      <c r="I2223" s="342"/>
      <c r="J2223" s="342"/>
      <c r="K2223" s="342"/>
      <c r="L2223" s="343"/>
      <c r="M2223" s="344"/>
      <c r="N2223" s="344"/>
      <c r="O2223" s="344"/>
      <c r="P2223" s="344"/>
      <c r="Q2223" s="344"/>
      <c r="R2223" s="344"/>
      <c r="S2223" s="344"/>
      <c r="T2223" s="344"/>
      <c r="U2223" s="344"/>
      <c r="V2223" s="344"/>
      <c r="W2223" s="315"/>
      <c r="X2223" s="316"/>
      <c r="Y2223" s="318"/>
      <c r="Z2223" s="16"/>
      <c r="AA2223" s="16"/>
      <c r="AB2223" s="17"/>
    </row>
    <row r="2224" spans="2:28" ht="38.25" customHeight="1" x14ac:dyDescent="0.2">
      <c r="B2224" s="4">
        <f t="shared" si="31"/>
        <v>2172</v>
      </c>
      <c r="C2224" s="341"/>
      <c r="D2224" s="342"/>
      <c r="E2224" s="342"/>
      <c r="F2224" s="342"/>
      <c r="G2224" s="342"/>
      <c r="H2224" s="342"/>
      <c r="I2224" s="342"/>
      <c r="J2224" s="342"/>
      <c r="K2224" s="342"/>
      <c r="L2224" s="343"/>
      <c r="M2224" s="344"/>
      <c r="N2224" s="344"/>
      <c r="O2224" s="344"/>
      <c r="P2224" s="344"/>
      <c r="Q2224" s="344"/>
      <c r="R2224" s="344"/>
      <c r="S2224" s="344"/>
      <c r="T2224" s="344"/>
      <c r="U2224" s="344"/>
      <c r="V2224" s="344"/>
      <c r="W2224" s="315"/>
      <c r="X2224" s="316"/>
      <c r="Y2224" s="318"/>
      <c r="Z2224" s="16"/>
      <c r="AA2224" s="16"/>
      <c r="AB2224" s="17"/>
    </row>
    <row r="2225" spans="2:28" ht="38.25" customHeight="1" x14ac:dyDescent="0.2">
      <c r="B2225" s="4">
        <f t="shared" si="31"/>
        <v>2173</v>
      </c>
      <c r="C2225" s="341"/>
      <c r="D2225" s="342"/>
      <c r="E2225" s="342"/>
      <c r="F2225" s="342"/>
      <c r="G2225" s="342"/>
      <c r="H2225" s="342"/>
      <c r="I2225" s="342"/>
      <c r="J2225" s="342"/>
      <c r="K2225" s="342"/>
      <c r="L2225" s="343"/>
      <c r="M2225" s="344"/>
      <c r="N2225" s="344"/>
      <c r="O2225" s="344"/>
      <c r="P2225" s="344"/>
      <c r="Q2225" s="344"/>
      <c r="R2225" s="344"/>
      <c r="S2225" s="344"/>
      <c r="T2225" s="344"/>
      <c r="U2225" s="344"/>
      <c r="V2225" s="344"/>
      <c r="W2225" s="315"/>
      <c r="X2225" s="316"/>
      <c r="Y2225" s="318"/>
      <c r="Z2225" s="16"/>
      <c r="AA2225" s="16"/>
      <c r="AB2225" s="17"/>
    </row>
    <row r="2226" spans="2:28" ht="38.25" customHeight="1" x14ac:dyDescent="0.2">
      <c r="B2226" s="4">
        <f t="shared" si="31"/>
        <v>2174</v>
      </c>
      <c r="C2226" s="341"/>
      <c r="D2226" s="342"/>
      <c r="E2226" s="342"/>
      <c r="F2226" s="342"/>
      <c r="G2226" s="342"/>
      <c r="H2226" s="342"/>
      <c r="I2226" s="342"/>
      <c r="J2226" s="342"/>
      <c r="K2226" s="342"/>
      <c r="L2226" s="343"/>
      <c r="M2226" s="344"/>
      <c r="N2226" s="344"/>
      <c r="O2226" s="344"/>
      <c r="P2226" s="344"/>
      <c r="Q2226" s="344"/>
      <c r="R2226" s="344"/>
      <c r="S2226" s="344"/>
      <c r="T2226" s="344"/>
      <c r="U2226" s="344"/>
      <c r="V2226" s="344"/>
      <c r="W2226" s="315"/>
      <c r="X2226" s="316"/>
      <c r="Y2226" s="318"/>
      <c r="Z2226" s="16"/>
      <c r="AA2226" s="16"/>
      <c r="AB2226" s="17"/>
    </row>
    <row r="2227" spans="2:28" ht="38.25" customHeight="1" x14ac:dyDescent="0.2">
      <c r="B2227" s="4">
        <f t="shared" si="31"/>
        <v>2175</v>
      </c>
      <c r="C2227" s="341"/>
      <c r="D2227" s="342"/>
      <c r="E2227" s="342"/>
      <c r="F2227" s="342"/>
      <c r="G2227" s="342"/>
      <c r="H2227" s="342"/>
      <c r="I2227" s="342"/>
      <c r="J2227" s="342"/>
      <c r="K2227" s="342"/>
      <c r="L2227" s="343"/>
      <c r="M2227" s="344"/>
      <c r="N2227" s="344"/>
      <c r="O2227" s="344"/>
      <c r="P2227" s="344"/>
      <c r="Q2227" s="344"/>
      <c r="R2227" s="344"/>
      <c r="S2227" s="344"/>
      <c r="T2227" s="344"/>
      <c r="U2227" s="344"/>
      <c r="V2227" s="344"/>
      <c r="W2227" s="315"/>
      <c r="X2227" s="316"/>
      <c r="Y2227" s="318"/>
      <c r="Z2227" s="16"/>
      <c r="AA2227" s="16"/>
      <c r="AB2227" s="17"/>
    </row>
    <row r="2228" spans="2:28" ht="38.25" customHeight="1" x14ac:dyDescent="0.2">
      <c r="B2228" s="4">
        <f t="shared" si="31"/>
        <v>2176</v>
      </c>
      <c r="C2228" s="341"/>
      <c r="D2228" s="342"/>
      <c r="E2228" s="342"/>
      <c r="F2228" s="342"/>
      <c r="G2228" s="342"/>
      <c r="H2228" s="342"/>
      <c r="I2228" s="342"/>
      <c r="J2228" s="342"/>
      <c r="K2228" s="342"/>
      <c r="L2228" s="343"/>
      <c r="M2228" s="344"/>
      <c r="N2228" s="344"/>
      <c r="O2228" s="344"/>
      <c r="P2228" s="344"/>
      <c r="Q2228" s="344"/>
      <c r="R2228" s="344"/>
      <c r="S2228" s="344"/>
      <c r="T2228" s="344"/>
      <c r="U2228" s="344"/>
      <c r="V2228" s="344"/>
      <c r="W2228" s="315"/>
      <c r="X2228" s="316"/>
      <c r="Y2228" s="318"/>
      <c r="Z2228" s="16"/>
      <c r="AA2228" s="16"/>
      <c r="AB2228" s="17"/>
    </row>
    <row r="2229" spans="2:28" ht="38.25" customHeight="1" x14ac:dyDescent="0.2">
      <c r="B2229" s="4">
        <f t="shared" si="31"/>
        <v>2177</v>
      </c>
      <c r="C2229" s="341"/>
      <c r="D2229" s="342"/>
      <c r="E2229" s="342"/>
      <c r="F2229" s="342"/>
      <c r="G2229" s="342"/>
      <c r="H2229" s="342"/>
      <c r="I2229" s="342"/>
      <c r="J2229" s="342"/>
      <c r="K2229" s="342"/>
      <c r="L2229" s="343"/>
      <c r="M2229" s="344"/>
      <c r="N2229" s="344"/>
      <c r="O2229" s="344"/>
      <c r="P2229" s="344"/>
      <c r="Q2229" s="344"/>
      <c r="R2229" s="344"/>
      <c r="S2229" s="344"/>
      <c r="T2229" s="344"/>
      <c r="U2229" s="344"/>
      <c r="V2229" s="344"/>
      <c r="W2229" s="315"/>
      <c r="X2229" s="316"/>
      <c r="Y2229" s="318"/>
      <c r="Z2229" s="16"/>
      <c r="AA2229" s="16"/>
      <c r="AB2229" s="17"/>
    </row>
    <row r="2230" spans="2:28" ht="38.25" customHeight="1" x14ac:dyDescent="0.2">
      <c r="B2230" s="4">
        <f t="shared" si="31"/>
        <v>2178</v>
      </c>
      <c r="C2230" s="341"/>
      <c r="D2230" s="342"/>
      <c r="E2230" s="342"/>
      <c r="F2230" s="342"/>
      <c r="G2230" s="342"/>
      <c r="H2230" s="342"/>
      <c r="I2230" s="342"/>
      <c r="J2230" s="342"/>
      <c r="K2230" s="342"/>
      <c r="L2230" s="343"/>
      <c r="M2230" s="344"/>
      <c r="N2230" s="344"/>
      <c r="O2230" s="344"/>
      <c r="P2230" s="344"/>
      <c r="Q2230" s="344"/>
      <c r="R2230" s="344"/>
      <c r="S2230" s="344"/>
      <c r="T2230" s="344"/>
      <c r="U2230" s="344"/>
      <c r="V2230" s="344"/>
      <c r="W2230" s="315"/>
      <c r="X2230" s="316"/>
      <c r="Y2230" s="318"/>
      <c r="Z2230" s="16"/>
      <c r="AA2230" s="16"/>
      <c r="AB2230" s="17"/>
    </row>
    <row r="2231" spans="2:28" ht="38.25" customHeight="1" x14ac:dyDescent="0.2">
      <c r="B2231" s="4">
        <f t="shared" si="31"/>
        <v>2179</v>
      </c>
      <c r="C2231" s="341"/>
      <c r="D2231" s="342"/>
      <c r="E2231" s="342"/>
      <c r="F2231" s="342"/>
      <c r="G2231" s="342"/>
      <c r="H2231" s="342"/>
      <c r="I2231" s="342"/>
      <c r="J2231" s="342"/>
      <c r="K2231" s="342"/>
      <c r="L2231" s="343"/>
      <c r="M2231" s="344"/>
      <c r="N2231" s="344"/>
      <c r="O2231" s="344"/>
      <c r="P2231" s="344"/>
      <c r="Q2231" s="344"/>
      <c r="R2231" s="344"/>
      <c r="S2231" s="344"/>
      <c r="T2231" s="344"/>
      <c r="U2231" s="344"/>
      <c r="V2231" s="344"/>
      <c r="W2231" s="315"/>
      <c r="X2231" s="316"/>
      <c r="Y2231" s="318"/>
      <c r="Z2231" s="16"/>
      <c r="AA2231" s="16"/>
      <c r="AB2231" s="17"/>
    </row>
    <row r="2232" spans="2:28" ht="38.25" customHeight="1" x14ac:dyDescent="0.2">
      <c r="B2232" s="4">
        <f t="shared" si="31"/>
        <v>2180</v>
      </c>
      <c r="C2232" s="341"/>
      <c r="D2232" s="342"/>
      <c r="E2232" s="342"/>
      <c r="F2232" s="342"/>
      <c r="G2232" s="342"/>
      <c r="H2232" s="342"/>
      <c r="I2232" s="342"/>
      <c r="J2232" s="342"/>
      <c r="K2232" s="342"/>
      <c r="L2232" s="343"/>
      <c r="M2232" s="344"/>
      <c r="N2232" s="344"/>
      <c r="O2232" s="344"/>
      <c r="P2232" s="344"/>
      <c r="Q2232" s="344"/>
      <c r="R2232" s="344"/>
      <c r="S2232" s="344"/>
      <c r="T2232" s="344"/>
      <c r="U2232" s="344"/>
      <c r="V2232" s="344"/>
      <c r="W2232" s="315"/>
      <c r="X2232" s="316"/>
      <c r="Y2232" s="318"/>
      <c r="Z2232" s="16"/>
      <c r="AA2232" s="16"/>
      <c r="AB2232" s="17"/>
    </row>
    <row r="2233" spans="2:28" ht="38.25" customHeight="1" x14ac:dyDescent="0.2">
      <c r="B2233" s="4">
        <f t="shared" si="31"/>
        <v>2181</v>
      </c>
      <c r="C2233" s="341"/>
      <c r="D2233" s="342"/>
      <c r="E2233" s="342"/>
      <c r="F2233" s="342"/>
      <c r="G2233" s="342"/>
      <c r="H2233" s="342"/>
      <c r="I2233" s="342"/>
      <c r="J2233" s="342"/>
      <c r="K2233" s="342"/>
      <c r="L2233" s="343"/>
      <c r="M2233" s="344"/>
      <c r="N2233" s="344"/>
      <c r="O2233" s="344"/>
      <c r="P2233" s="344"/>
      <c r="Q2233" s="344"/>
      <c r="R2233" s="344"/>
      <c r="S2233" s="344"/>
      <c r="T2233" s="344"/>
      <c r="U2233" s="344"/>
      <c r="V2233" s="344"/>
      <c r="W2233" s="315"/>
      <c r="X2233" s="316"/>
      <c r="Y2233" s="318"/>
      <c r="Z2233" s="16"/>
      <c r="AA2233" s="16"/>
      <c r="AB2233" s="17"/>
    </row>
    <row r="2234" spans="2:28" ht="38.25" customHeight="1" x14ac:dyDescent="0.2">
      <c r="B2234" s="4">
        <f t="shared" si="31"/>
        <v>2182</v>
      </c>
      <c r="C2234" s="341"/>
      <c r="D2234" s="342"/>
      <c r="E2234" s="342"/>
      <c r="F2234" s="342"/>
      <c r="G2234" s="342"/>
      <c r="H2234" s="342"/>
      <c r="I2234" s="342"/>
      <c r="J2234" s="342"/>
      <c r="K2234" s="342"/>
      <c r="L2234" s="343"/>
      <c r="M2234" s="344"/>
      <c r="N2234" s="344"/>
      <c r="O2234" s="344"/>
      <c r="P2234" s="344"/>
      <c r="Q2234" s="344"/>
      <c r="R2234" s="344"/>
      <c r="S2234" s="344"/>
      <c r="T2234" s="344"/>
      <c r="U2234" s="344"/>
      <c r="V2234" s="344"/>
      <c r="W2234" s="315"/>
      <c r="X2234" s="316"/>
      <c r="Y2234" s="318"/>
      <c r="Z2234" s="16"/>
      <c r="AA2234" s="16"/>
      <c r="AB2234" s="17"/>
    </row>
    <row r="2235" spans="2:28" ht="38.25" customHeight="1" x14ac:dyDescent="0.2">
      <c r="B2235" s="4">
        <f t="shared" si="31"/>
        <v>2183</v>
      </c>
      <c r="C2235" s="341"/>
      <c r="D2235" s="342"/>
      <c r="E2235" s="342"/>
      <c r="F2235" s="342"/>
      <c r="G2235" s="342"/>
      <c r="H2235" s="342"/>
      <c r="I2235" s="342"/>
      <c r="J2235" s="342"/>
      <c r="K2235" s="342"/>
      <c r="L2235" s="343"/>
      <c r="M2235" s="344"/>
      <c r="N2235" s="344"/>
      <c r="O2235" s="344"/>
      <c r="P2235" s="344"/>
      <c r="Q2235" s="344"/>
      <c r="R2235" s="344"/>
      <c r="S2235" s="344"/>
      <c r="T2235" s="344"/>
      <c r="U2235" s="344"/>
      <c r="V2235" s="344"/>
      <c r="W2235" s="315"/>
      <c r="X2235" s="316"/>
      <c r="Y2235" s="318"/>
      <c r="Z2235" s="16"/>
      <c r="AA2235" s="16"/>
      <c r="AB2235" s="17"/>
    </row>
    <row r="2236" spans="2:28" ht="38.25" customHeight="1" x14ac:dyDescent="0.2">
      <c r="B2236" s="4">
        <f t="shared" si="31"/>
        <v>2184</v>
      </c>
      <c r="C2236" s="341"/>
      <c r="D2236" s="342"/>
      <c r="E2236" s="342"/>
      <c r="F2236" s="342"/>
      <c r="G2236" s="342"/>
      <c r="H2236" s="342"/>
      <c r="I2236" s="342"/>
      <c r="J2236" s="342"/>
      <c r="K2236" s="342"/>
      <c r="L2236" s="343"/>
      <c r="M2236" s="344"/>
      <c r="N2236" s="344"/>
      <c r="O2236" s="344"/>
      <c r="P2236" s="344"/>
      <c r="Q2236" s="344"/>
      <c r="R2236" s="344"/>
      <c r="S2236" s="344"/>
      <c r="T2236" s="344"/>
      <c r="U2236" s="344"/>
      <c r="V2236" s="344"/>
      <c r="W2236" s="315"/>
      <c r="X2236" s="316"/>
      <c r="Y2236" s="318"/>
      <c r="Z2236" s="16"/>
      <c r="AA2236" s="16"/>
      <c r="AB2236" s="17"/>
    </row>
    <row r="2237" spans="2:28" ht="38.25" customHeight="1" x14ac:dyDescent="0.2">
      <c r="B2237" s="4">
        <f t="shared" si="31"/>
        <v>2185</v>
      </c>
      <c r="C2237" s="341"/>
      <c r="D2237" s="342"/>
      <c r="E2237" s="342"/>
      <c r="F2237" s="342"/>
      <c r="G2237" s="342"/>
      <c r="H2237" s="342"/>
      <c r="I2237" s="342"/>
      <c r="J2237" s="342"/>
      <c r="K2237" s="342"/>
      <c r="L2237" s="343"/>
      <c r="M2237" s="344"/>
      <c r="N2237" s="344"/>
      <c r="O2237" s="344"/>
      <c r="P2237" s="344"/>
      <c r="Q2237" s="344"/>
      <c r="R2237" s="344"/>
      <c r="S2237" s="344"/>
      <c r="T2237" s="344"/>
      <c r="U2237" s="344"/>
      <c r="V2237" s="344"/>
      <c r="W2237" s="315"/>
      <c r="X2237" s="316"/>
      <c r="Y2237" s="318"/>
      <c r="Z2237" s="16"/>
      <c r="AA2237" s="16"/>
      <c r="AB2237" s="17"/>
    </row>
    <row r="2238" spans="2:28" ht="38.25" customHeight="1" x14ac:dyDescent="0.2">
      <c r="B2238" s="4">
        <f t="shared" si="31"/>
        <v>2186</v>
      </c>
      <c r="C2238" s="341"/>
      <c r="D2238" s="342"/>
      <c r="E2238" s="342"/>
      <c r="F2238" s="342"/>
      <c r="G2238" s="342"/>
      <c r="H2238" s="342"/>
      <c r="I2238" s="342"/>
      <c r="J2238" s="342"/>
      <c r="K2238" s="342"/>
      <c r="L2238" s="343"/>
      <c r="M2238" s="344"/>
      <c r="N2238" s="344"/>
      <c r="O2238" s="344"/>
      <c r="P2238" s="344"/>
      <c r="Q2238" s="344"/>
      <c r="R2238" s="344"/>
      <c r="S2238" s="344"/>
      <c r="T2238" s="344"/>
      <c r="U2238" s="344"/>
      <c r="V2238" s="344"/>
      <c r="W2238" s="315"/>
      <c r="X2238" s="316"/>
      <c r="Y2238" s="318"/>
      <c r="Z2238" s="16"/>
      <c r="AA2238" s="16"/>
      <c r="AB2238" s="17"/>
    </row>
    <row r="2239" spans="2:28" ht="38.25" customHeight="1" x14ac:dyDescent="0.2">
      <c r="B2239" s="4">
        <f t="shared" si="31"/>
        <v>2187</v>
      </c>
      <c r="C2239" s="341"/>
      <c r="D2239" s="342"/>
      <c r="E2239" s="342"/>
      <c r="F2239" s="342"/>
      <c r="G2239" s="342"/>
      <c r="H2239" s="342"/>
      <c r="I2239" s="342"/>
      <c r="J2239" s="342"/>
      <c r="K2239" s="342"/>
      <c r="L2239" s="343"/>
      <c r="M2239" s="344"/>
      <c r="N2239" s="344"/>
      <c r="O2239" s="344"/>
      <c r="P2239" s="344"/>
      <c r="Q2239" s="344"/>
      <c r="R2239" s="344"/>
      <c r="S2239" s="344"/>
      <c r="T2239" s="344"/>
      <c r="U2239" s="344"/>
      <c r="V2239" s="344"/>
      <c r="W2239" s="315"/>
      <c r="X2239" s="316"/>
      <c r="Y2239" s="318"/>
      <c r="Z2239" s="16"/>
      <c r="AA2239" s="16"/>
      <c r="AB2239" s="17"/>
    </row>
    <row r="2240" spans="2:28" ht="38.25" customHeight="1" x14ac:dyDescent="0.2">
      <c r="B2240" s="4">
        <f t="shared" si="31"/>
        <v>2188</v>
      </c>
      <c r="C2240" s="341"/>
      <c r="D2240" s="342"/>
      <c r="E2240" s="342"/>
      <c r="F2240" s="342"/>
      <c r="G2240" s="342"/>
      <c r="H2240" s="342"/>
      <c r="I2240" s="342"/>
      <c r="J2240" s="342"/>
      <c r="K2240" s="342"/>
      <c r="L2240" s="343"/>
      <c r="M2240" s="344"/>
      <c r="N2240" s="344"/>
      <c r="O2240" s="344"/>
      <c r="P2240" s="344"/>
      <c r="Q2240" s="344"/>
      <c r="R2240" s="344"/>
      <c r="S2240" s="344"/>
      <c r="T2240" s="344"/>
      <c r="U2240" s="344"/>
      <c r="V2240" s="344"/>
      <c r="W2240" s="315"/>
      <c r="X2240" s="316"/>
      <c r="Y2240" s="318"/>
      <c r="Z2240" s="16"/>
      <c r="AA2240" s="16"/>
      <c r="AB2240" s="17"/>
    </row>
    <row r="2241" spans="2:28" ht="38.25" customHeight="1" x14ac:dyDescent="0.2">
      <c r="B2241" s="4">
        <f t="shared" si="31"/>
        <v>2189</v>
      </c>
      <c r="C2241" s="341"/>
      <c r="D2241" s="342"/>
      <c r="E2241" s="342"/>
      <c r="F2241" s="342"/>
      <c r="G2241" s="342"/>
      <c r="H2241" s="342"/>
      <c r="I2241" s="342"/>
      <c r="J2241" s="342"/>
      <c r="K2241" s="342"/>
      <c r="L2241" s="343"/>
      <c r="M2241" s="344"/>
      <c r="N2241" s="344"/>
      <c r="O2241" s="344"/>
      <c r="P2241" s="344"/>
      <c r="Q2241" s="344"/>
      <c r="R2241" s="344"/>
      <c r="S2241" s="344"/>
      <c r="T2241" s="344"/>
      <c r="U2241" s="344"/>
      <c r="V2241" s="344"/>
      <c r="W2241" s="315"/>
      <c r="X2241" s="316"/>
      <c r="Y2241" s="318"/>
      <c r="Z2241" s="16"/>
      <c r="AA2241" s="16"/>
      <c r="AB2241" s="17"/>
    </row>
    <row r="2242" spans="2:28" ht="38.25" customHeight="1" x14ac:dyDescent="0.2">
      <c r="B2242" s="4">
        <f t="shared" si="31"/>
        <v>2190</v>
      </c>
      <c r="C2242" s="341"/>
      <c r="D2242" s="342"/>
      <c r="E2242" s="342"/>
      <c r="F2242" s="342"/>
      <c r="G2242" s="342"/>
      <c r="H2242" s="342"/>
      <c r="I2242" s="342"/>
      <c r="J2242" s="342"/>
      <c r="K2242" s="342"/>
      <c r="L2242" s="343"/>
      <c r="M2242" s="344"/>
      <c r="N2242" s="344"/>
      <c r="O2242" s="344"/>
      <c r="P2242" s="344"/>
      <c r="Q2242" s="344"/>
      <c r="R2242" s="344"/>
      <c r="S2242" s="344"/>
      <c r="T2242" s="344"/>
      <c r="U2242" s="344"/>
      <c r="V2242" s="344"/>
      <c r="W2242" s="315"/>
      <c r="X2242" s="316"/>
      <c r="Y2242" s="318"/>
      <c r="Z2242" s="16"/>
      <c r="AA2242" s="16"/>
      <c r="AB2242" s="17"/>
    </row>
    <row r="2243" spans="2:28" ht="38.25" customHeight="1" x14ac:dyDescent="0.2">
      <c r="B2243" s="4">
        <f t="shared" si="31"/>
        <v>2191</v>
      </c>
      <c r="C2243" s="341"/>
      <c r="D2243" s="342"/>
      <c r="E2243" s="342"/>
      <c r="F2243" s="342"/>
      <c r="G2243" s="342"/>
      <c r="H2243" s="342"/>
      <c r="I2243" s="342"/>
      <c r="J2243" s="342"/>
      <c r="K2243" s="342"/>
      <c r="L2243" s="343"/>
      <c r="M2243" s="344"/>
      <c r="N2243" s="344"/>
      <c r="O2243" s="344"/>
      <c r="P2243" s="344"/>
      <c r="Q2243" s="344"/>
      <c r="R2243" s="344"/>
      <c r="S2243" s="344"/>
      <c r="T2243" s="344"/>
      <c r="U2243" s="344"/>
      <c r="V2243" s="344"/>
      <c r="W2243" s="315"/>
      <c r="X2243" s="316"/>
      <c r="Y2243" s="318"/>
      <c r="Z2243" s="16"/>
      <c r="AA2243" s="16"/>
      <c r="AB2243" s="17"/>
    </row>
    <row r="2244" spans="2:28" ht="38.25" customHeight="1" x14ac:dyDescent="0.2">
      <c r="B2244" s="4">
        <f t="shared" si="31"/>
        <v>2192</v>
      </c>
      <c r="C2244" s="341"/>
      <c r="D2244" s="342"/>
      <c r="E2244" s="342"/>
      <c r="F2244" s="342"/>
      <c r="G2244" s="342"/>
      <c r="H2244" s="342"/>
      <c r="I2244" s="342"/>
      <c r="J2244" s="342"/>
      <c r="K2244" s="342"/>
      <c r="L2244" s="343"/>
      <c r="M2244" s="344"/>
      <c r="N2244" s="344"/>
      <c r="O2244" s="344"/>
      <c r="P2244" s="344"/>
      <c r="Q2244" s="344"/>
      <c r="R2244" s="344"/>
      <c r="S2244" s="344"/>
      <c r="T2244" s="344"/>
      <c r="U2244" s="344"/>
      <c r="V2244" s="344"/>
      <c r="W2244" s="315"/>
      <c r="X2244" s="316"/>
      <c r="Y2244" s="318"/>
      <c r="Z2244" s="16"/>
      <c r="AA2244" s="16"/>
      <c r="AB2244" s="17"/>
    </row>
    <row r="2245" spans="2:28" ht="38.25" customHeight="1" x14ac:dyDescent="0.2">
      <c r="B2245" s="4">
        <f t="shared" si="31"/>
        <v>2193</v>
      </c>
      <c r="C2245" s="341"/>
      <c r="D2245" s="342"/>
      <c r="E2245" s="342"/>
      <c r="F2245" s="342"/>
      <c r="G2245" s="342"/>
      <c r="H2245" s="342"/>
      <c r="I2245" s="342"/>
      <c r="J2245" s="342"/>
      <c r="K2245" s="342"/>
      <c r="L2245" s="343"/>
      <c r="M2245" s="344"/>
      <c r="N2245" s="344"/>
      <c r="O2245" s="344"/>
      <c r="P2245" s="344"/>
      <c r="Q2245" s="344"/>
      <c r="R2245" s="344"/>
      <c r="S2245" s="344"/>
      <c r="T2245" s="344"/>
      <c r="U2245" s="344"/>
      <c r="V2245" s="344"/>
      <c r="W2245" s="315"/>
      <c r="X2245" s="316"/>
      <c r="Y2245" s="318"/>
      <c r="Z2245" s="16"/>
      <c r="AA2245" s="16"/>
      <c r="AB2245" s="17"/>
    </row>
    <row r="2246" spans="2:28" ht="38.25" customHeight="1" x14ac:dyDescent="0.2">
      <c r="B2246" s="4">
        <f t="shared" si="31"/>
        <v>2194</v>
      </c>
      <c r="C2246" s="341"/>
      <c r="D2246" s="342"/>
      <c r="E2246" s="342"/>
      <c r="F2246" s="342"/>
      <c r="G2246" s="342"/>
      <c r="H2246" s="342"/>
      <c r="I2246" s="342"/>
      <c r="J2246" s="342"/>
      <c r="K2246" s="342"/>
      <c r="L2246" s="343"/>
      <c r="M2246" s="344"/>
      <c r="N2246" s="344"/>
      <c r="O2246" s="344"/>
      <c r="P2246" s="344"/>
      <c r="Q2246" s="344"/>
      <c r="R2246" s="344"/>
      <c r="S2246" s="344"/>
      <c r="T2246" s="344"/>
      <c r="U2246" s="344"/>
      <c r="V2246" s="344"/>
      <c r="W2246" s="315"/>
      <c r="X2246" s="316"/>
      <c r="Y2246" s="318"/>
      <c r="Z2246" s="16"/>
      <c r="AA2246" s="16"/>
      <c r="AB2246" s="17"/>
    </row>
    <row r="2247" spans="2:28" ht="38.25" customHeight="1" x14ac:dyDescent="0.2">
      <c r="B2247" s="4">
        <f t="shared" si="31"/>
        <v>2195</v>
      </c>
      <c r="C2247" s="341"/>
      <c r="D2247" s="342"/>
      <c r="E2247" s="342"/>
      <c r="F2247" s="342"/>
      <c r="G2247" s="342"/>
      <c r="H2247" s="342"/>
      <c r="I2247" s="342"/>
      <c r="J2247" s="342"/>
      <c r="K2247" s="342"/>
      <c r="L2247" s="343"/>
      <c r="M2247" s="344"/>
      <c r="N2247" s="344"/>
      <c r="O2247" s="344"/>
      <c r="P2247" s="344"/>
      <c r="Q2247" s="344"/>
      <c r="R2247" s="344"/>
      <c r="S2247" s="344"/>
      <c r="T2247" s="344"/>
      <c r="U2247" s="344"/>
      <c r="V2247" s="344"/>
      <c r="W2247" s="315"/>
      <c r="X2247" s="316"/>
      <c r="Y2247" s="318"/>
      <c r="Z2247" s="16"/>
      <c r="AA2247" s="16"/>
      <c r="AB2247" s="17"/>
    </row>
    <row r="2248" spans="2:28" ht="38.25" customHeight="1" x14ac:dyDescent="0.2">
      <c r="B2248" s="4">
        <f t="shared" si="31"/>
        <v>2196</v>
      </c>
      <c r="C2248" s="341"/>
      <c r="D2248" s="342"/>
      <c r="E2248" s="342"/>
      <c r="F2248" s="342"/>
      <c r="G2248" s="342"/>
      <c r="H2248" s="342"/>
      <c r="I2248" s="342"/>
      <c r="J2248" s="342"/>
      <c r="K2248" s="342"/>
      <c r="L2248" s="343"/>
      <c r="M2248" s="344"/>
      <c r="N2248" s="344"/>
      <c r="O2248" s="344"/>
      <c r="P2248" s="344"/>
      <c r="Q2248" s="344"/>
      <c r="R2248" s="344"/>
      <c r="S2248" s="344"/>
      <c r="T2248" s="344"/>
      <c r="U2248" s="344"/>
      <c r="V2248" s="344"/>
      <c r="W2248" s="315"/>
      <c r="X2248" s="316"/>
      <c r="Y2248" s="318"/>
      <c r="Z2248" s="16"/>
      <c r="AA2248" s="16"/>
      <c r="AB2248" s="17"/>
    </row>
    <row r="2249" spans="2:28" ht="38.25" customHeight="1" x14ac:dyDescent="0.2">
      <c r="B2249" s="4">
        <f t="shared" si="31"/>
        <v>2197</v>
      </c>
      <c r="C2249" s="341"/>
      <c r="D2249" s="342"/>
      <c r="E2249" s="342"/>
      <c r="F2249" s="342"/>
      <c r="G2249" s="342"/>
      <c r="H2249" s="342"/>
      <c r="I2249" s="342"/>
      <c r="J2249" s="342"/>
      <c r="K2249" s="342"/>
      <c r="L2249" s="343"/>
      <c r="M2249" s="344"/>
      <c r="N2249" s="344"/>
      <c r="O2249" s="344"/>
      <c r="P2249" s="344"/>
      <c r="Q2249" s="344"/>
      <c r="R2249" s="344"/>
      <c r="S2249" s="344"/>
      <c r="T2249" s="344"/>
      <c r="U2249" s="344"/>
      <c r="V2249" s="344"/>
      <c r="W2249" s="315"/>
      <c r="X2249" s="316"/>
      <c r="Y2249" s="318"/>
      <c r="Z2249" s="16"/>
      <c r="AA2249" s="16"/>
      <c r="AB2249" s="17"/>
    </row>
    <row r="2250" spans="2:28" ht="38.25" customHeight="1" x14ac:dyDescent="0.2">
      <c r="B2250" s="4">
        <f t="shared" si="31"/>
        <v>2198</v>
      </c>
      <c r="C2250" s="341"/>
      <c r="D2250" s="342"/>
      <c r="E2250" s="342"/>
      <c r="F2250" s="342"/>
      <c r="G2250" s="342"/>
      <c r="H2250" s="342"/>
      <c r="I2250" s="342"/>
      <c r="J2250" s="342"/>
      <c r="K2250" s="342"/>
      <c r="L2250" s="343"/>
      <c r="M2250" s="344"/>
      <c r="N2250" s="344"/>
      <c r="O2250" s="344"/>
      <c r="P2250" s="344"/>
      <c r="Q2250" s="344"/>
      <c r="R2250" s="344"/>
      <c r="S2250" s="344"/>
      <c r="T2250" s="344"/>
      <c r="U2250" s="344"/>
      <c r="V2250" s="344"/>
      <c r="W2250" s="315"/>
      <c r="X2250" s="316"/>
      <c r="Y2250" s="318"/>
      <c r="Z2250" s="16"/>
      <c r="AA2250" s="16"/>
      <c r="AB2250" s="17"/>
    </row>
    <row r="2251" spans="2:28" ht="38.25" customHeight="1" x14ac:dyDescent="0.2">
      <c r="B2251" s="4">
        <f t="shared" si="31"/>
        <v>2199</v>
      </c>
      <c r="C2251" s="341"/>
      <c r="D2251" s="342"/>
      <c r="E2251" s="342"/>
      <c r="F2251" s="342"/>
      <c r="G2251" s="342"/>
      <c r="H2251" s="342"/>
      <c r="I2251" s="342"/>
      <c r="J2251" s="342"/>
      <c r="K2251" s="342"/>
      <c r="L2251" s="343"/>
      <c r="M2251" s="344"/>
      <c r="N2251" s="344"/>
      <c r="O2251" s="344"/>
      <c r="P2251" s="344"/>
      <c r="Q2251" s="344"/>
      <c r="R2251" s="344"/>
      <c r="S2251" s="344"/>
      <c r="T2251" s="344"/>
      <c r="U2251" s="344"/>
      <c r="V2251" s="344"/>
      <c r="W2251" s="315"/>
      <c r="X2251" s="316"/>
      <c r="Y2251" s="318"/>
      <c r="Z2251" s="16"/>
      <c r="AA2251" s="16"/>
      <c r="AB2251" s="17"/>
    </row>
    <row r="2252" spans="2:28" ht="38.25" customHeight="1" x14ac:dyDescent="0.2">
      <c r="B2252" s="4">
        <f t="shared" si="31"/>
        <v>2200</v>
      </c>
      <c r="C2252" s="341"/>
      <c r="D2252" s="342"/>
      <c r="E2252" s="342"/>
      <c r="F2252" s="342"/>
      <c r="G2252" s="342"/>
      <c r="H2252" s="342"/>
      <c r="I2252" s="342"/>
      <c r="J2252" s="342"/>
      <c r="K2252" s="342"/>
      <c r="L2252" s="343"/>
      <c r="M2252" s="344"/>
      <c r="N2252" s="344"/>
      <c r="O2252" s="344"/>
      <c r="P2252" s="344"/>
      <c r="Q2252" s="344"/>
      <c r="R2252" s="344"/>
      <c r="S2252" s="344"/>
      <c r="T2252" s="344"/>
      <c r="U2252" s="344"/>
      <c r="V2252" s="344"/>
      <c r="W2252" s="315"/>
      <c r="X2252" s="316"/>
      <c r="Y2252" s="318"/>
      <c r="Z2252" s="16"/>
      <c r="AA2252" s="16"/>
      <c r="AB2252" s="17"/>
    </row>
    <row r="2253" spans="2:28" ht="38.25" customHeight="1" x14ac:dyDescent="0.2">
      <c r="B2253" s="4">
        <f t="shared" si="31"/>
        <v>2201</v>
      </c>
      <c r="C2253" s="341"/>
      <c r="D2253" s="342"/>
      <c r="E2253" s="342"/>
      <c r="F2253" s="342"/>
      <c r="G2253" s="342"/>
      <c r="H2253" s="342"/>
      <c r="I2253" s="342"/>
      <c r="J2253" s="342"/>
      <c r="K2253" s="342"/>
      <c r="L2253" s="343"/>
      <c r="M2253" s="344"/>
      <c r="N2253" s="344"/>
      <c r="O2253" s="344"/>
      <c r="P2253" s="344"/>
      <c r="Q2253" s="344"/>
      <c r="R2253" s="344"/>
      <c r="S2253" s="344"/>
      <c r="T2253" s="344"/>
      <c r="U2253" s="344"/>
      <c r="V2253" s="344"/>
      <c r="W2253" s="315"/>
      <c r="X2253" s="316"/>
      <c r="Y2253" s="318"/>
      <c r="Z2253" s="16"/>
      <c r="AA2253" s="16"/>
      <c r="AB2253" s="17"/>
    </row>
    <row r="2254" spans="2:28" ht="38.25" customHeight="1" x14ac:dyDescent="0.2">
      <c r="B2254" s="4">
        <f t="shared" si="31"/>
        <v>2202</v>
      </c>
      <c r="C2254" s="341"/>
      <c r="D2254" s="342"/>
      <c r="E2254" s="342"/>
      <c r="F2254" s="342"/>
      <c r="G2254" s="342"/>
      <c r="H2254" s="342"/>
      <c r="I2254" s="342"/>
      <c r="J2254" s="342"/>
      <c r="K2254" s="342"/>
      <c r="L2254" s="343"/>
      <c r="M2254" s="344"/>
      <c r="N2254" s="344"/>
      <c r="O2254" s="344"/>
      <c r="P2254" s="344"/>
      <c r="Q2254" s="344"/>
      <c r="R2254" s="344"/>
      <c r="S2254" s="344"/>
      <c r="T2254" s="344"/>
      <c r="U2254" s="344"/>
      <c r="V2254" s="344"/>
      <c r="W2254" s="315"/>
      <c r="X2254" s="316"/>
      <c r="Y2254" s="318"/>
      <c r="Z2254" s="16"/>
      <c r="AA2254" s="16"/>
      <c r="AB2254" s="17"/>
    </row>
    <row r="2255" spans="2:28" ht="38.25" customHeight="1" x14ac:dyDescent="0.2">
      <c r="B2255" s="4">
        <f t="shared" si="31"/>
        <v>2203</v>
      </c>
      <c r="C2255" s="341"/>
      <c r="D2255" s="342"/>
      <c r="E2255" s="342"/>
      <c r="F2255" s="342"/>
      <c r="G2255" s="342"/>
      <c r="H2255" s="342"/>
      <c r="I2255" s="342"/>
      <c r="J2255" s="342"/>
      <c r="K2255" s="342"/>
      <c r="L2255" s="343"/>
      <c r="M2255" s="344"/>
      <c r="N2255" s="344"/>
      <c r="O2255" s="344"/>
      <c r="P2255" s="344"/>
      <c r="Q2255" s="344"/>
      <c r="R2255" s="344"/>
      <c r="S2255" s="344"/>
      <c r="T2255" s="344"/>
      <c r="U2255" s="344"/>
      <c r="V2255" s="344"/>
      <c r="W2255" s="315"/>
      <c r="X2255" s="316"/>
      <c r="Y2255" s="318"/>
      <c r="Z2255" s="16"/>
      <c r="AA2255" s="16"/>
      <c r="AB2255" s="17"/>
    </row>
    <row r="2256" spans="2:28" ht="38.25" customHeight="1" x14ac:dyDescent="0.2">
      <c r="B2256" s="4">
        <f t="shared" ref="B2256:B2319" si="32">B2255+1</f>
        <v>2204</v>
      </c>
      <c r="C2256" s="341"/>
      <c r="D2256" s="342"/>
      <c r="E2256" s="342"/>
      <c r="F2256" s="342"/>
      <c r="G2256" s="342"/>
      <c r="H2256" s="342"/>
      <c r="I2256" s="342"/>
      <c r="J2256" s="342"/>
      <c r="K2256" s="342"/>
      <c r="L2256" s="343"/>
      <c r="M2256" s="344"/>
      <c r="N2256" s="344"/>
      <c r="O2256" s="344"/>
      <c r="P2256" s="344"/>
      <c r="Q2256" s="344"/>
      <c r="R2256" s="344"/>
      <c r="S2256" s="344"/>
      <c r="T2256" s="344"/>
      <c r="U2256" s="344"/>
      <c r="V2256" s="344"/>
      <c r="W2256" s="315"/>
      <c r="X2256" s="316"/>
      <c r="Y2256" s="318"/>
      <c r="Z2256" s="16"/>
      <c r="AA2256" s="16"/>
      <c r="AB2256" s="17"/>
    </row>
    <row r="2257" spans="2:28" ht="38.25" customHeight="1" x14ac:dyDescent="0.2">
      <c r="B2257" s="4">
        <f t="shared" si="32"/>
        <v>2205</v>
      </c>
      <c r="C2257" s="341"/>
      <c r="D2257" s="342"/>
      <c r="E2257" s="342"/>
      <c r="F2257" s="342"/>
      <c r="G2257" s="342"/>
      <c r="H2257" s="342"/>
      <c r="I2257" s="342"/>
      <c r="J2257" s="342"/>
      <c r="K2257" s="342"/>
      <c r="L2257" s="343"/>
      <c r="M2257" s="344"/>
      <c r="N2257" s="344"/>
      <c r="O2257" s="344"/>
      <c r="P2257" s="344"/>
      <c r="Q2257" s="344"/>
      <c r="R2257" s="344"/>
      <c r="S2257" s="344"/>
      <c r="T2257" s="344"/>
      <c r="U2257" s="344"/>
      <c r="V2257" s="344"/>
      <c r="W2257" s="315"/>
      <c r="X2257" s="316"/>
      <c r="Y2257" s="318"/>
      <c r="Z2257" s="16"/>
      <c r="AA2257" s="16"/>
      <c r="AB2257" s="17"/>
    </row>
    <row r="2258" spans="2:28" ht="38.25" customHeight="1" x14ac:dyDescent="0.2">
      <c r="B2258" s="4">
        <f t="shared" si="32"/>
        <v>2206</v>
      </c>
      <c r="C2258" s="341"/>
      <c r="D2258" s="342"/>
      <c r="E2258" s="342"/>
      <c r="F2258" s="342"/>
      <c r="G2258" s="342"/>
      <c r="H2258" s="342"/>
      <c r="I2258" s="342"/>
      <c r="J2258" s="342"/>
      <c r="K2258" s="342"/>
      <c r="L2258" s="343"/>
      <c r="M2258" s="344"/>
      <c r="N2258" s="344"/>
      <c r="O2258" s="344"/>
      <c r="P2258" s="344"/>
      <c r="Q2258" s="344"/>
      <c r="R2258" s="344"/>
      <c r="S2258" s="344"/>
      <c r="T2258" s="344"/>
      <c r="U2258" s="344"/>
      <c r="V2258" s="344"/>
      <c r="W2258" s="315"/>
      <c r="X2258" s="316"/>
      <c r="Y2258" s="318"/>
      <c r="Z2258" s="16"/>
      <c r="AA2258" s="16"/>
      <c r="AB2258" s="17"/>
    </row>
    <row r="2259" spans="2:28" ht="38.25" customHeight="1" x14ac:dyDescent="0.2">
      <c r="B2259" s="4">
        <f t="shared" si="32"/>
        <v>2207</v>
      </c>
      <c r="C2259" s="341"/>
      <c r="D2259" s="342"/>
      <c r="E2259" s="342"/>
      <c r="F2259" s="342"/>
      <c r="G2259" s="342"/>
      <c r="H2259" s="342"/>
      <c r="I2259" s="342"/>
      <c r="J2259" s="342"/>
      <c r="K2259" s="342"/>
      <c r="L2259" s="343"/>
      <c r="M2259" s="344"/>
      <c r="N2259" s="344"/>
      <c r="O2259" s="344"/>
      <c r="P2259" s="344"/>
      <c r="Q2259" s="344"/>
      <c r="R2259" s="344"/>
      <c r="S2259" s="344"/>
      <c r="T2259" s="344"/>
      <c r="U2259" s="344"/>
      <c r="V2259" s="344"/>
      <c r="W2259" s="315"/>
      <c r="X2259" s="316"/>
      <c r="Y2259" s="318"/>
      <c r="Z2259" s="16"/>
      <c r="AA2259" s="16"/>
      <c r="AB2259" s="17"/>
    </row>
    <row r="2260" spans="2:28" ht="38.25" customHeight="1" x14ac:dyDescent="0.2">
      <c r="B2260" s="4">
        <f t="shared" si="32"/>
        <v>2208</v>
      </c>
      <c r="C2260" s="341"/>
      <c r="D2260" s="342"/>
      <c r="E2260" s="342"/>
      <c r="F2260" s="342"/>
      <c r="G2260" s="342"/>
      <c r="H2260" s="342"/>
      <c r="I2260" s="342"/>
      <c r="J2260" s="342"/>
      <c r="K2260" s="342"/>
      <c r="L2260" s="343"/>
      <c r="M2260" s="344"/>
      <c r="N2260" s="344"/>
      <c r="O2260" s="344"/>
      <c r="P2260" s="344"/>
      <c r="Q2260" s="344"/>
      <c r="R2260" s="344"/>
      <c r="S2260" s="344"/>
      <c r="T2260" s="344"/>
      <c r="U2260" s="344"/>
      <c r="V2260" s="344"/>
      <c r="W2260" s="315"/>
      <c r="X2260" s="316"/>
      <c r="Y2260" s="318"/>
      <c r="Z2260" s="16"/>
      <c r="AA2260" s="16"/>
      <c r="AB2260" s="17"/>
    </row>
    <row r="2261" spans="2:28" ht="38.25" customHeight="1" x14ac:dyDescent="0.2">
      <c r="B2261" s="4">
        <f t="shared" si="32"/>
        <v>2209</v>
      </c>
      <c r="C2261" s="341"/>
      <c r="D2261" s="342"/>
      <c r="E2261" s="342"/>
      <c r="F2261" s="342"/>
      <c r="G2261" s="342"/>
      <c r="H2261" s="342"/>
      <c r="I2261" s="342"/>
      <c r="J2261" s="342"/>
      <c r="K2261" s="342"/>
      <c r="L2261" s="343"/>
      <c r="M2261" s="344"/>
      <c r="N2261" s="344"/>
      <c r="O2261" s="344"/>
      <c r="P2261" s="344"/>
      <c r="Q2261" s="344"/>
      <c r="R2261" s="344"/>
      <c r="S2261" s="344"/>
      <c r="T2261" s="344"/>
      <c r="U2261" s="344"/>
      <c r="V2261" s="344"/>
      <c r="W2261" s="315"/>
      <c r="X2261" s="316"/>
      <c r="Y2261" s="318"/>
      <c r="Z2261" s="16"/>
      <c r="AA2261" s="16"/>
      <c r="AB2261" s="17"/>
    </row>
    <row r="2262" spans="2:28" ht="38.25" customHeight="1" x14ac:dyDescent="0.2">
      <c r="B2262" s="4">
        <f t="shared" si="32"/>
        <v>2210</v>
      </c>
      <c r="C2262" s="341"/>
      <c r="D2262" s="342"/>
      <c r="E2262" s="342"/>
      <c r="F2262" s="342"/>
      <c r="G2262" s="342"/>
      <c r="H2262" s="342"/>
      <c r="I2262" s="342"/>
      <c r="J2262" s="342"/>
      <c r="K2262" s="342"/>
      <c r="L2262" s="343"/>
      <c r="M2262" s="344"/>
      <c r="N2262" s="344"/>
      <c r="O2262" s="344"/>
      <c r="P2262" s="344"/>
      <c r="Q2262" s="344"/>
      <c r="R2262" s="344"/>
      <c r="S2262" s="344"/>
      <c r="T2262" s="344"/>
      <c r="U2262" s="344"/>
      <c r="V2262" s="344"/>
      <c r="W2262" s="315"/>
      <c r="X2262" s="316"/>
      <c r="Y2262" s="318"/>
      <c r="Z2262" s="16"/>
      <c r="AA2262" s="16"/>
      <c r="AB2262" s="17"/>
    </row>
    <row r="2263" spans="2:28" ht="38.25" customHeight="1" x14ac:dyDescent="0.2">
      <c r="B2263" s="4">
        <f t="shared" si="32"/>
        <v>2211</v>
      </c>
      <c r="C2263" s="341"/>
      <c r="D2263" s="342"/>
      <c r="E2263" s="342"/>
      <c r="F2263" s="342"/>
      <c r="G2263" s="342"/>
      <c r="H2263" s="342"/>
      <c r="I2263" s="342"/>
      <c r="J2263" s="342"/>
      <c r="K2263" s="342"/>
      <c r="L2263" s="343"/>
      <c r="M2263" s="344"/>
      <c r="N2263" s="344"/>
      <c r="O2263" s="344"/>
      <c r="P2263" s="344"/>
      <c r="Q2263" s="344"/>
      <c r="R2263" s="344"/>
      <c r="S2263" s="344"/>
      <c r="T2263" s="344"/>
      <c r="U2263" s="344"/>
      <c r="V2263" s="344"/>
      <c r="W2263" s="315"/>
      <c r="X2263" s="316"/>
      <c r="Y2263" s="318"/>
      <c r="Z2263" s="16"/>
      <c r="AA2263" s="16"/>
      <c r="AB2263" s="17"/>
    </row>
    <row r="2264" spans="2:28" ht="38.25" customHeight="1" x14ac:dyDescent="0.2">
      <c r="B2264" s="4">
        <f t="shared" si="32"/>
        <v>2212</v>
      </c>
      <c r="C2264" s="341"/>
      <c r="D2264" s="342"/>
      <c r="E2264" s="342"/>
      <c r="F2264" s="342"/>
      <c r="G2264" s="342"/>
      <c r="H2264" s="342"/>
      <c r="I2264" s="342"/>
      <c r="J2264" s="342"/>
      <c r="K2264" s="342"/>
      <c r="L2264" s="343"/>
      <c r="M2264" s="344"/>
      <c r="N2264" s="344"/>
      <c r="O2264" s="344"/>
      <c r="P2264" s="344"/>
      <c r="Q2264" s="344"/>
      <c r="R2264" s="344"/>
      <c r="S2264" s="344"/>
      <c r="T2264" s="344"/>
      <c r="U2264" s="344"/>
      <c r="V2264" s="344"/>
      <c r="W2264" s="315"/>
      <c r="X2264" s="316"/>
      <c r="Y2264" s="318"/>
      <c r="Z2264" s="16"/>
      <c r="AA2264" s="16"/>
      <c r="AB2264" s="17"/>
    </row>
    <row r="2265" spans="2:28" ht="38.25" customHeight="1" x14ac:dyDescent="0.2">
      <c r="B2265" s="4">
        <f t="shared" si="32"/>
        <v>2213</v>
      </c>
      <c r="C2265" s="341"/>
      <c r="D2265" s="342"/>
      <c r="E2265" s="342"/>
      <c r="F2265" s="342"/>
      <c r="G2265" s="342"/>
      <c r="H2265" s="342"/>
      <c r="I2265" s="342"/>
      <c r="J2265" s="342"/>
      <c r="K2265" s="342"/>
      <c r="L2265" s="343"/>
      <c r="M2265" s="344"/>
      <c r="N2265" s="344"/>
      <c r="O2265" s="344"/>
      <c r="P2265" s="344"/>
      <c r="Q2265" s="344"/>
      <c r="R2265" s="344"/>
      <c r="S2265" s="344"/>
      <c r="T2265" s="344"/>
      <c r="U2265" s="344"/>
      <c r="V2265" s="344"/>
      <c r="W2265" s="315"/>
      <c r="X2265" s="316"/>
      <c r="Y2265" s="318"/>
      <c r="Z2265" s="16"/>
      <c r="AA2265" s="16"/>
      <c r="AB2265" s="17"/>
    </row>
    <row r="2266" spans="2:28" ht="38.25" customHeight="1" x14ac:dyDescent="0.2">
      <c r="B2266" s="4">
        <f t="shared" si="32"/>
        <v>2214</v>
      </c>
      <c r="C2266" s="341"/>
      <c r="D2266" s="342"/>
      <c r="E2266" s="342"/>
      <c r="F2266" s="342"/>
      <c r="G2266" s="342"/>
      <c r="H2266" s="342"/>
      <c r="I2266" s="342"/>
      <c r="J2266" s="342"/>
      <c r="K2266" s="342"/>
      <c r="L2266" s="343"/>
      <c r="M2266" s="344"/>
      <c r="N2266" s="344"/>
      <c r="O2266" s="344"/>
      <c r="P2266" s="344"/>
      <c r="Q2266" s="344"/>
      <c r="R2266" s="344"/>
      <c r="S2266" s="344"/>
      <c r="T2266" s="344"/>
      <c r="U2266" s="344"/>
      <c r="V2266" s="344"/>
      <c r="W2266" s="315"/>
      <c r="X2266" s="316"/>
      <c r="Y2266" s="318"/>
      <c r="Z2266" s="16"/>
      <c r="AA2266" s="16"/>
      <c r="AB2266" s="17"/>
    </row>
    <row r="2267" spans="2:28" ht="38.25" customHeight="1" x14ac:dyDescent="0.2">
      <c r="B2267" s="4">
        <f t="shared" si="32"/>
        <v>2215</v>
      </c>
      <c r="C2267" s="341"/>
      <c r="D2267" s="342"/>
      <c r="E2267" s="342"/>
      <c r="F2267" s="342"/>
      <c r="G2267" s="342"/>
      <c r="H2267" s="342"/>
      <c r="I2267" s="342"/>
      <c r="J2267" s="342"/>
      <c r="K2267" s="342"/>
      <c r="L2267" s="343"/>
      <c r="M2267" s="344"/>
      <c r="N2267" s="344"/>
      <c r="O2267" s="344"/>
      <c r="P2267" s="344"/>
      <c r="Q2267" s="344"/>
      <c r="R2267" s="344"/>
      <c r="S2267" s="344"/>
      <c r="T2267" s="344"/>
      <c r="U2267" s="344"/>
      <c r="V2267" s="344"/>
      <c r="W2267" s="315"/>
      <c r="X2267" s="316"/>
      <c r="Y2267" s="318"/>
      <c r="Z2267" s="16"/>
      <c r="AA2267" s="16"/>
      <c r="AB2267" s="17"/>
    </row>
    <row r="2268" spans="2:28" ht="38.25" customHeight="1" x14ac:dyDescent="0.2">
      <c r="B2268" s="4">
        <f t="shared" si="32"/>
        <v>2216</v>
      </c>
      <c r="C2268" s="341"/>
      <c r="D2268" s="342"/>
      <c r="E2268" s="342"/>
      <c r="F2268" s="342"/>
      <c r="G2268" s="342"/>
      <c r="H2268" s="342"/>
      <c r="I2268" s="342"/>
      <c r="J2268" s="342"/>
      <c r="K2268" s="342"/>
      <c r="L2268" s="343"/>
      <c r="M2268" s="344"/>
      <c r="N2268" s="344"/>
      <c r="O2268" s="344"/>
      <c r="P2268" s="344"/>
      <c r="Q2268" s="344"/>
      <c r="R2268" s="344"/>
      <c r="S2268" s="344"/>
      <c r="T2268" s="344"/>
      <c r="U2268" s="344"/>
      <c r="V2268" s="344"/>
      <c r="W2268" s="315"/>
      <c r="X2268" s="316"/>
      <c r="Y2268" s="318"/>
      <c r="Z2268" s="16"/>
      <c r="AA2268" s="16"/>
      <c r="AB2268" s="17"/>
    </row>
    <row r="2269" spans="2:28" ht="38.25" customHeight="1" x14ac:dyDescent="0.2">
      <c r="B2269" s="4">
        <f t="shared" si="32"/>
        <v>2217</v>
      </c>
      <c r="C2269" s="341"/>
      <c r="D2269" s="342"/>
      <c r="E2269" s="342"/>
      <c r="F2269" s="342"/>
      <c r="G2269" s="342"/>
      <c r="H2269" s="342"/>
      <c r="I2269" s="342"/>
      <c r="J2269" s="342"/>
      <c r="K2269" s="342"/>
      <c r="L2269" s="343"/>
      <c r="M2269" s="344"/>
      <c r="N2269" s="344"/>
      <c r="O2269" s="344"/>
      <c r="P2269" s="344"/>
      <c r="Q2269" s="344"/>
      <c r="R2269" s="344"/>
      <c r="S2269" s="344"/>
      <c r="T2269" s="344"/>
      <c r="U2269" s="344"/>
      <c r="V2269" s="344"/>
      <c r="W2269" s="315"/>
      <c r="X2269" s="316"/>
      <c r="Y2269" s="318"/>
      <c r="Z2269" s="16"/>
      <c r="AA2269" s="16"/>
      <c r="AB2269" s="17"/>
    </row>
    <row r="2270" spans="2:28" ht="38.25" customHeight="1" x14ac:dyDescent="0.2">
      <c r="B2270" s="4">
        <f t="shared" si="32"/>
        <v>2218</v>
      </c>
      <c r="C2270" s="341"/>
      <c r="D2270" s="342"/>
      <c r="E2270" s="342"/>
      <c r="F2270" s="342"/>
      <c r="G2270" s="342"/>
      <c r="H2270" s="342"/>
      <c r="I2270" s="342"/>
      <c r="J2270" s="342"/>
      <c r="K2270" s="342"/>
      <c r="L2270" s="343"/>
      <c r="M2270" s="344"/>
      <c r="N2270" s="344"/>
      <c r="O2270" s="344"/>
      <c r="P2270" s="344"/>
      <c r="Q2270" s="344"/>
      <c r="R2270" s="344"/>
      <c r="S2270" s="344"/>
      <c r="T2270" s="344"/>
      <c r="U2270" s="344"/>
      <c r="V2270" s="344"/>
      <c r="W2270" s="315"/>
      <c r="X2270" s="316"/>
      <c r="Y2270" s="318"/>
      <c r="Z2270" s="16"/>
      <c r="AA2270" s="16"/>
      <c r="AB2270" s="17"/>
    </row>
    <row r="2271" spans="2:28" ht="38.25" customHeight="1" x14ac:dyDescent="0.2">
      <c r="B2271" s="4">
        <f t="shared" si="32"/>
        <v>2219</v>
      </c>
      <c r="C2271" s="341"/>
      <c r="D2271" s="342"/>
      <c r="E2271" s="342"/>
      <c r="F2271" s="342"/>
      <c r="G2271" s="342"/>
      <c r="H2271" s="342"/>
      <c r="I2271" s="342"/>
      <c r="J2271" s="342"/>
      <c r="K2271" s="342"/>
      <c r="L2271" s="343"/>
      <c r="M2271" s="344"/>
      <c r="N2271" s="344"/>
      <c r="O2271" s="344"/>
      <c r="P2271" s="344"/>
      <c r="Q2271" s="344"/>
      <c r="R2271" s="344"/>
      <c r="S2271" s="344"/>
      <c r="T2271" s="344"/>
      <c r="U2271" s="344"/>
      <c r="V2271" s="344"/>
      <c r="W2271" s="315"/>
      <c r="X2271" s="316"/>
      <c r="Y2271" s="318"/>
      <c r="Z2271" s="16"/>
      <c r="AA2271" s="16"/>
      <c r="AB2271" s="17"/>
    </row>
    <row r="2272" spans="2:28" ht="38.25" customHeight="1" x14ac:dyDescent="0.2">
      <c r="B2272" s="4">
        <f t="shared" si="32"/>
        <v>2220</v>
      </c>
      <c r="C2272" s="341"/>
      <c r="D2272" s="342"/>
      <c r="E2272" s="342"/>
      <c r="F2272" s="342"/>
      <c r="G2272" s="342"/>
      <c r="H2272" s="342"/>
      <c r="I2272" s="342"/>
      <c r="J2272" s="342"/>
      <c r="K2272" s="342"/>
      <c r="L2272" s="343"/>
      <c r="M2272" s="344"/>
      <c r="N2272" s="344"/>
      <c r="O2272" s="344"/>
      <c r="P2272" s="344"/>
      <c r="Q2272" s="344"/>
      <c r="R2272" s="344"/>
      <c r="S2272" s="344"/>
      <c r="T2272" s="344"/>
      <c r="U2272" s="344"/>
      <c r="V2272" s="344"/>
      <c r="W2272" s="315"/>
      <c r="X2272" s="316"/>
      <c r="Y2272" s="318"/>
      <c r="Z2272" s="16"/>
      <c r="AA2272" s="16"/>
      <c r="AB2272" s="17"/>
    </row>
    <row r="2273" spans="2:28" ht="38.25" customHeight="1" x14ac:dyDescent="0.2">
      <c r="B2273" s="4">
        <f t="shared" si="32"/>
        <v>2221</v>
      </c>
      <c r="C2273" s="341"/>
      <c r="D2273" s="342"/>
      <c r="E2273" s="342"/>
      <c r="F2273" s="342"/>
      <c r="G2273" s="342"/>
      <c r="H2273" s="342"/>
      <c r="I2273" s="342"/>
      <c r="J2273" s="342"/>
      <c r="K2273" s="342"/>
      <c r="L2273" s="343"/>
      <c r="M2273" s="344"/>
      <c r="N2273" s="344"/>
      <c r="O2273" s="344"/>
      <c r="P2273" s="344"/>
      <c r="Q2273" s="344"/>
      <c r="R2273" s="344"/>
      <c r="S2273" s="344"/>
      <c r="T2273" s="344"/>
      <c r="U2273" s="344"/>
      <c r="V2273" s="344"/>
      <c r="W2273" s="315"/>
      <c r="X2273" s="316"/>
      <c r="Y2273" s="318"/>
      <c r="Z2273" s="16"/>
      <c r="AA2273" s="16"/>
      <c r="AB2273" s="17"/>
    </row>
    <row r="2274" spans="2:28" ht="38.25" customHeight="1" x14ac:dyDescent="0.2">
      <c r="B2274" s="4">
        <f t="shared" si="32"/>
        <v>2222</v>
      </c>
      <c r="C2274" s="341"/>
      <c r="D2274" s="342"/>
      <c r="E2274" s="342"/>
      <c r="F2274" s="342"/>
      <c r="G2274" s="342"/>
      <c r="H2274" s="342"/>
      <c r="I2274" s="342"/>
      <c r="J2274" s="342"/>
      <c r="K2274" s="342"/>
      <c r="L2274" s="343"/>
      <c r="M2274" s="344"/>
      <c r="N2274" s="344"/>
      <c r="O2274" s="344"/>
      <c r="P2274" s="344"/>
      <c r="Q2274" s="344"/>
      <c r="R2274" s="344"/>
      <c r="S2274" s="344"/>
      <c r="T2274" s="344"/>
      <c r="U2274" s="344"/>
      <c r="V2274" s="344"/>
      <c r="W2274" s="315"/>
      <c r="X2274" s="316"/>
      <c r="Y2274" s="318"/>
      <c r="Z2274" s="16"/>
      <c r="AA2274" s="16"/>
      <c r="AB2274" s="17"/>
    </row>
    <row r="2275" spans="2:28" ht="38.25" customHeight="1" x14ac:dyDescent="0.2">
      <c r="B2275" s="4">
        <f t="shared" si="32"/>
        <v>2223</v>
      </c>
      <c r="C2275" s="341"/>
      <c r="D2275" s="342"/>
      <c r="E2275" s="342"/>
      <c r="F2275" s="342"/>
      <c r="G2275" s="342"/>
      <c r="H2275" s="342"/>
      <c r="I2275" s="342"/>
      <c r="J2275" s="342"/>
      <c r="K2275" s="342"/>
      <c r="L2275" s="343"/>
      <c r="M2275" s="344"/>
      <c r="N2275" s="344"/>
      <c r="O2275" s="344"/>
      <c r="P2275" s="344"/>
      <c r="Q2275" s="344"/>
      <c r="R2275" s="344"/>
      <c r="S2275" s="344"/>
      <c r="T2275" s="344"/>
      <c r="U2275" s="344"/>
      <c r="V2275" s="344"/>
      <c r="W2275" s="315"/>
      <c r="X2275" s="316"/>
      <c r="Y2275" s="318"/>
      <c r="Z2275" s="16"/>
      <c r="AA2275" s="16"/>
      <c r="AB2275" s="17"/>
    </row>
    <row r="2276" spans="2:28" ht="38.25" customHeight="1" x14ac:dyDescent="0.2">
      <c r="B2276" s="4">
        <f t="shared" si="32"/>
        <v>2224</v>
      </c>
      <c r="C2276" s="341"/>
      <c r="D2276" s="342"/>
      <c r="E2276" s="342"/>
      <c r="F2276" s="342"/>
      <c r="G2276" s="342"/>
      <c r="H2276" s="342"/>
      <c r="I2276" s="342"/>
      <c r="J2276" s="342"/>
      <c r="K2276" s="342"/>
      <c r="L2276" s="343"/>
      <c r="M2276" s="344"/>
      <c r="N2276" s="344"/>
      <c r="O2276" s="344"/>
      <c r="P2276" s="344"/>
      <c r="Q2276" s="344"/>
      <c r="R2276" s="344"/>
      <c r="S2276" s="344"/>
      <c r="T2276" s="344"/>
      <c r="U2276" s="344"/>
      <c r="V2276" s="344"/>
      <c r="W2276" s="315"/>
      <c r="X2276" s="316"/>
      <c r="Y2276" s="318"/>
      <c r="Z2276" s="16"/>
      <c r="AA2276" s="16"/>
      <c r="AB2276" s="17"/>
    </row>
    <row r="2277" spans="2:28" ht="38.25" customHeight="1" x14ac:dyDescent="0.2">
      <c r="B2277" s="4">
        <f t="shared" si="32"/>
        <v>2225</v>
      </c>
      <c r="C2277" s="341"/>
      <c r="D2277" s="342"/>
      <c r="E2277" s="342"/>
      <c r="F2277" s="342"/>
      <c r="G2277" s="342"/>
      <c r="H2277" s="342"/>
      <c r="I2277" s="342"/>
      <c r="J2277" s="342"/>
      <c r="K2277" s="342"/>
      <c r="L2277" s="343"/>
      <c r="M2277" s="344"/>
      <c r="N2277" s="344"/>
      <c r="O2277" s="344"/>
      <c r="P2277" s="344"/>
      <c r="Q2277" s="344"/>
      <c r="R2277" s="344"/>
      <c r="S2277" s="344"/>
      <c r="T2277" s="344"/>
      <c r="U2277" s="344"/>
      <c r="V2277" s="344"/>
      <c r="W2277" s="315"/>
      <c r="X2277" s="316"/>
      <c r="Y2277" s="318"/>
      <c r="Z2277" s="16"/>
      <c r="AA2277" s="16"/>
      <c r="AB2277" s="17"/>
    </row>
    <row r="2278" spans="2:28" ht="38.25" customHeight="1" x14ac:dyDescent="0.2">
      <c r="B2278" s="4">
        <f t="shared" si="32"/>
        <v>2226</v>
      </c>
      <c r="C2278" s="341"/>
      <c r="D2278" s="342"/>
      <c r="E2278" s="342"/>
      <c r="F2278" s="342"/>
      <c r="G2278" s="342"/>
      <c r="H2278" s="342"/>
      <c r="I2278" s="342"/>
      <c r="J2278" s="342"/>
      <c r="K2278" s="342"/>
      <c r="L2278" s="343"/>
      <c r="M2278" s="344"/>
      <c r="N2278" s="344"/>
      <c r="O2278" s="344"/>
      <c r="P2278" s="344"/>
      <c r="Q2278" s="344"/>
      <c r="R2278" s="344"/>
      <c r="S2278" s="344"/>
      <c r="T2278" s="344"/>
      <c r="U2278" s="344"/>
      <c r="V2278" s="344"/>
      <c r="W2278" s="315"/>
      <c r="X2278" s="316"/>
      <c r="Y2278" s="318"/>
      <c r="Z2278" s="16"/>
      <c r="AA2278" s="16"/>
      <c r="AB2278" s="17"/>
    </row>
    <row r="2279" spans="2:28" ht="38.25" customHeight="1" x14ac:dyDescent="0.2">
      <c r="B2279" s="4">
        <f t="shared" si="32"/>
        <v>2227</v>
      </c>
      <c r="C2279" s="341"/>
      <c r="D2279" s="342"/>
      <c r="E2279" s="342"/>
      <c r="F2279" s="342"/>
      <c r="G2279" s="342"/>
      <c r="H2279" s="342"/>
      <c r="I2279" s="342"/>
      <c r="J2279" s="342"/>
      <c r="K2279" s="342"/>
      <c r="L2279" s="343"/>
      <c r="M2279" s="344"/>
      <c r="N2279" s="344"/>
      <c r="O2279" s="344"/>
      <c r="P2279" s="344"/>
      <c r="Q2279" s="344"/>
      <c r="R2279" s="344"/>
      <c r="S2279" s="344"/>
      <c r="T2279" s="344"/>
      <c r="U2279" s="344"/>
      <c r="V2279" s="344"/>
      <c r="W2279" s="315"/>
      <c r="X2279" s="316"/>
      <c r="Y2279" s="318"/>
      <c r="Z2279" s="16"/>
      <c r="AA2279" s="16"/>
      <c r="AB2279" s="17"/>
    </row>
    <row r="2280" spans="2:28" ht="38.25" customHeight="1" x14ac:dyDescent="0.2">
      <c r="B2280" s="4">
        <f t="shared" si="32"/>
        <v>2228</v>
      </c>
      <c r="C2280" s="341"/>
      <c r="D2280" s="342"/>
      <c r="E2280" s="342"/>
      <c r="F2280" s="342"/>
      <c r="G2280" s="342"/>
      <c r="H2280" s="342"/>
      <c r="I2280" s="342"/>
      <c r="J2280" s="342"/>
      <c r="K2280" s="342"/>
      <c r="L2280" s="343"/>
      <c r="M2280" s="344"/>
      <c r="N2280" s="344"/>
      <c r="O2280" s="344"/>
      <c r="P2280" s="344"/>
      <c r="Q2280" s="344"/>
      <c r="R2280" s="344"/>
      <c r="S2280" s="344"/>
      <c r="T2280" s="344"/>
      <c r="U2280" s="344"/>
      <c r="V2280" s="344"/>
      <c r="W2280" s="315"/>
      <c r="X2280" s="316"/>
      <c r="Y2280" s="318"/>
      <c r="Z2280" s="16"/>
      <c r="AA2280" s="16"/>
      <c r="AB2280" s="17"/>
    </row>
    <row r="2281" spans="2:28" ht="38.25" customHeight="1" x14ac:dyDescent="0.2">
      <c r="B2281" s="4">
        <f t="shared" si="32"/>
        <v>2229</v>
      </c>
      <c r="C2281" s="341"/>
      <c r="D2281" s="342"/>
      <c r="E2281" s="342"/>
      <c r="F2281" s="342"/>
      <c r="G2281" s="342"/>
      <c r="H2281" s="342"/>
      <c r="I2281" s="342"/>
      <c r="J2281" s="342"/>
      <c r="K2281" s="342"/>
      <c r="L2281" s="343"/>
      <c r="M2281" s="344"/>
      <c r="N2281" s="344"/>
      <c r="O2281" s="344"/>
      <c r="P2281" s="344"/>
      <c r="Q2281" s="344"/>
      <c r="R2281" s="344"/>
      <c r="S2281" s="344"/>
      <c r="T2281" s="344"/>
      <c r="U2281" s="344"/>
      <c r="V2281" s="344"/>
      <c r="W2281" s="315"/>
      <c r="X2281" s="316"/>
      <c r="Y2281" s="318"/>
      <c r="Z2281" s="16"/>
      <c r="AA2281" s="16"/>
      <c r="AB2281" s="17"/>
    </row>
    <row r="2282" spans="2:28" ht="38.25" customHeight="1" x14ac:dyDescent="0.2">
      <c r="B2282" s="4">
        <f t="shared" si="32"/>
        <v>2230</v>
      </c>
      <c r="C2282" s="341"/>
      <c r="D2282" s="342"/>
      <c r="E2282" s="342"/>
      <c r="F2282" s="342"/>
      <c r="G2282" s="342"/>
      <c r="H2282" s="342"/>
      <c r="I2282" s="342"/>
      <c r="J2282" s="342"/>
      <c r="K2282" s="342"/>
      <c r="L2282" s="343"/>
      <c r="M2282" s="344"/>
      <c r="N2282" s="344"/>
      <c r="O2282" s="344"/>
      <c r="P2282" s="344"/>
      <c r="Q2282" s="344"/>
      <c r="R2282" s="344"/>
      <c r="S2282" s="344"/>
      <c r="T2282" s="344"/>
      <c r="U2282" s="344"/>
      <c r="V2282" s="344"/>
      <c r="W2282" s="315"/>
      <c r="X2282" s="316"/>
      <c r="Y2282" s="318"/>
      <c r="Z2282" s="16"/>
      <c r="AA2282" s="16"/>
      <c r="AB2282" s="17"/>
    </row>
    <row r="2283" spans="2:28" ht="38.25" customHeight="1" x14ac:dyDescent="0.2">
      <c r="B2283" s="4">
        <f t="shared" si="32"/>
        <v>2231</v>
      </c>
      <c r="C2283" s="341"/>
      <c r="D2283" s="342"/>
      <c r="E2283" s="342"/>
      <c r="F2283" s="342"/>
      <c r="G2283" s="342"/>
      <c r="H2283" s="342"/>
      <c r="I2283" s="342"/>
      <c r="J2283" s="342"/>
      <c r="K2283" s="342"/>
      <c r="L2283" s="343"/>
      <c r="M2283" s="344"/>
      <c r="N2283" s="344"/>
      <c r="O2283" s="344"/>
      <c r="P2283" s="344"/>
      <c r="Q2283" s="344"/>
      <c r="R2283" s="344"/>
      <c r="S2283" s="344"/>
      <c r="T2283" s="344"/>
      <c r="U2283" s="344"/>
      <c r="V2283" s="344"/>
      <c r="W2283" s="315"/>
      <c r="X2283" s="316"/>
      <c r="Y2283" s="318"/>
      <c r="Z2283" s="16"/>
      <c r="AA2283" s="16"/>
      <c r="AB2283" s="17"/>
    </row>
    <row r="2284" spans="2:28" ht="38.25" customHeight="1" x14ac:dyDescent="0.2">
      <c r="B2284" s="4">
        <f t="shared" si="32"/>
        <v>2232</v>
      </c>
      <c r="C2284" s="341"/>
      <c r="D2284" s="342"/>
      <c r="E2284" s="342"/>
      <c r="F2284" s="342"/>
      <c r="G2284" s="342"/>
      <c r="H2284" s="342"/>
      <c r="I2284" s="342"/>
      <c r="J2284" s="342"/>
      <c r="K2284" s="342"/>
      <c r="L2284" s="343"/>
      <c r="M2284" s="344"/>
      <c r="N2284" s="344"/>
      <c r="O2284" s="344"/>
      <c r="P2284" s="344"/>
      <c r="Q2284" s="344"/>
      <c r="R2284" s="344"/>
      <c r="S2284" s="344"/>
      <c r="T2284" s="344"/>
      <c r="U2284" s="344"/>
      <c r="V2284" s="344"/>
      <c r="W2284" s="315"/>
      <c r="X2284" s="316"/>
      <c r="Y2284" s="318"/>
      <c r="Z2284" s="16"/>
      <c r="AA2284" s="16"/>
      <c r="AB2284" s="17"/>
    </row>
    <row r="2285" spans="2:28" ht="38.25" customHeight="1" x14ac:dyDescent="0.2">
      <c r="B2285" s="4">
        <f t="shared" si="32"/>
        <v>2233</v>
      </c>
      <c r="C2285" s="341"/>
      <c r="D2285" s="342"/>
      <c r="E2285" s="342"/>
      <c r="F2285" s="342"/>
      <c r="G2285" s="342"/>
      <c r="H2285" s="342"/>
      <c r="I2285" s="342"/>
      <c r="J2285" s="342"/>
      <c r="K2285" s="342"/>
      <c r="L2285" s="343"/>
      <c r="M2285" s="344"/>
      <c r="N2285" s="344"/>
      <c r="O2285" s="344"/>
      <c r="P2285" s="344"/>
      <c r="Q2285" s="344"/>
      <c r="R2285" s="344"/>
      <c r="S2285" s="344"/>
      <c r="T2285" s="344"/>
      <c r="U2285" s="344"/>
      <c r="V2285" s="344"/>
      <c r="W2285" s="315"/>
      <c r="X2285" s="316"/>
      <c r="Y2285" s="318"/>
      <c r="Z2285" s="16"/>
      <c r="AA2285" s="16"/>
      <c r="AB2285" s="17"/>
    </row>
    <row r="2286" spans="2:28" ht="38.25" customHeight="1" x14ac:dyDescent="0.2">
      <c r="B2286" s="4">
        <f t="shared" si="32"/>
        <v>2234</v>
      </c>
      <c r="C2286" s="341"/>
      <c r="D2286" s="342"/>
      <c r="E2286" s="342"/>
      <c r="F2286" s="342"/>
      <c r="G2286" s="342"/>
      <c r="H2286" s="342"/>
      <c r="I2286" s="342"/>
      <c r="J2286" s="342"/>
      <c r="K2286" s="342"/>
      <c r="L2286" s="343"/>
      <c r="M2286" s="344"/>
      <c r="N2286" s="344"/>
      <c r="O2286" s="344"/>
      <c r="P2286" s="344"/>
      <c r="Q2286" s="344"/>
      <c r="R2286" s="344"/>
      <c r="S2286" s="344"/>
      <c r="T2286" s="344"/>
      <c r="U2286" s="344"/>
      <c r="V2286" s="344"/>
      <c r="W2286" s="315"/>
      <c r="X2286" s="316"/>
      <c r="Y2286" s="318"/>
      <c r="Z2286" s="16"/>
      <c r="AA2286" s="16"/>
      <c r="AB2286" s="17"/>
    </row>
    <row r="2287" spans="2:28" ht="38.25" customHeight="1" x14ac:dyDescent="0.2">
      <c r="B2287" s="4">
        <f t="shared" si="32"/>
        <v>2235</v>
      </c>
      <c r="C2287" s="341"/>
      <c r="D2287" s="342"/>
      <c r="E2287" s="342"/>
      <c r="F2287" s="342"/>
      <c r="G2287" s="342"/>
      <c r="H2287" s="342"/>
      <c r="I2287" s="342"/>
      <c r="J2287" s="342"/>
      <c r="K2287" s="342"/>
      <c r="L2287" s="343"/>
      <c r="M2287" s="344"/>
      <c r="N2287" s="344"/>
      <c r="O2287" s="344"/>
      <c r="P2287" s="344"/>
      <c r="Q2287" s="344"/>
      <c r="R2287" s="344"/>
      <c r="S2287" s="344"/>
      <c r="T2287" s="344"/>
      <c r="U2287" s="344"/>
      <c r="V2287" s="344"/>
      <c r="W2287" s="315"/>
      <c r="X2287" s="316"/>
      <c r="Y2287" s="318"/>
      <c r="Z2287" s="16"/>
      <c r="AA2287" s="16"/>
      <c r="AB2287" s="17"/>
    </row>
    <row r="2288" spans="2:28" ht="38.25" customHeight="1" x14ac:dyDescent="0.2">
      <c r="B2288" s="4">
        <f t="shared" si="32"/>
        <v>2236</v>
      </c>
      <c r="C2288" s="341"/>
      <c r="D2288" s="342"/>
      <c r="E2288" s="342"/>
      <c r="F2288" s="342"/>
      <c r="G2288" s="342"/>
      <c r="H2288" s="342"/>
      <c r="I2288" s="342"/>
      <c r="J2288" s="342"/>
      <c r="K2288" s="342"/>
      <c r="L2288" s="343"/>
      <c r="M2288" s="344"/>
      <c r="N2288" s="344"/>
      <c r="O2288" s="344"/>
      <c r="P2288" s="344"/>
      <c r="Q2288" s="344"/>
      <c r="R2288" s="344"/>
      <c r="S2288" s="344"/>
      <c r="T2288" s="344"/>
      <c r="U2288" s="344"/>
      <c r="V2288" s="344"/>
      <c r="W2288" s="315"/>
      <c r="X2288" s="316"/>
      <c r="Y2288" s="318"/>
      <c r="Z2288" s="16"/>
      <c r="AA2288" s="16"/>
      <c r="AB2288" s="17"/>
    </row>
    <row r="2289" spans="2:28" ht="38.25" customHeight="1" x14ac:dyDescent="0.2">
      <c r="B2289" s="4">
        <f t="shared" si="32"/>
        <v>2237</v>
      </c>
      <c r="C2289" s="341"/>
      <c r="D2289" s="342"/>
      <c r="E2289" s="342"/>
      <c r="F2289" s="342"/>
      <c r="G2289" s="342"/>
      <c r="H2289" s="342"/>
      <c r="I2289" s="342"/>
      <c r="J2289" s="342"/>
      <c r="K2289" s="342"/>
      <c r="L2289" s="343"/>
      <c r="M2289" s="344"/>
      <c r="N2289" s="344"/>
      <c r="O2289" s="344"/>
      <c r="P2289" s="344"/>
      <c r="Q2289" s="344"/>
      <c r="R2289" s="344"/>
      <c r="S2289" s="344"/>
      <c r="T2289" s="344"/>
      <c r="U2289" s="344"/>
      <c r="V2289" s="344"/>
      <c r="W2289" s="315"/>
      <c r="X2289" s="316"/>
      <c r="Y2289" s="318"/>
      <c r="Z2289" s="16"/>
      <c r="AA2289" s="16"/>
      <c r="AB2289" s="17"/>
    </row>
    <row r="2290" spans="2:28" ht="38.25" customHeight="1" x14ac:dyDescent="0.2">
      <c r="B2290" s="4">
        <f t="shared" si="32"/>
        <v>2238</v>
      </c>
      <c r="C2290" s="341"/>
      <c r="D2290" s="342"/>
      <c r="E2290" s="342"/>
      <c r="F2290" s="342"/>
      <c r="G2290" s="342"/>
      <c r="H2290" s="342"/>
      <c r="I2290" s="342"/>
      <c r="J2290" s="342"/>
      <c r="K2290" s="342"/>
      <c r="L2290" s="343"/>
      <c r="M2290" s="344"/>
      <c r="N2290" s="344"/>
      <c r="O2290" s="344"/>
      <c r="P2290" s="344"/>
      <c r="Q2290" s="344"/>
      <c r="R2290" s="344"/>
      <c r="S2290" s="344"/>
      <c r="T2290" s="344"/>
      <c r="U2290" s="344"/>
      <c r="V2290" s="344"/>
      <c r="W2290" s="315"/>
      <c r="X2290" s="316"/>
      <c r="Y2290" s="318"/>
      <c r="Z2290" s="16"/>
      <c r="AA2290" s="16"/>
      <c r="AB2290" s="17"/>
    </row>
    <row r="2291" spans="2:28" ht="38.25" customHeight="1" x14ac:dyDescent="0.2">
      <c r="B2291" s="4">
        <f t="shared" si="32"/>
        <v>2239</v>
      </c>
      <c r="C2291" s="341"/>
      <c r="D2291" s="342"/>
      <c r="E2291" s="342"/>
      <c r="F2291" s="342"/>
      <c r="G2291" s="342"/>
      <c r="H2291" s="342"/>
      <c r="I2291" s="342"/>
      <c r="J2291" s="342"/>
      <c r="K2291" s="342"/>
      <c r="L2291" s="343"/>
      <c r="M2291" s="344"/>
      <c r="N2291" s="344"/>
      <c r="O2291" s="344"/>
      <c r="P2291" s="344"/>
      <c r="Q2291" s="344"/>
      <c r="R2291" s="344"/>
      <c r="S2291" s="344"/>
      <c r="T2291" s="344"/>
      <c r="U2291" s="344"/>
      <c r="V2291" s="344"/>
      <c r="W2291" s="315"/>
      <c r="X2291" s="316"/>
      <c r="Y2291" s="318"/>
      <c r="Z2291" s="16"/>
      <c r="AA2291" s="16"/>
      <c r="AB2291" s="17"/>
    </row>
    <row r="2292" spans="2:28" ht="38.25" customHeight="1" x14ac:dyDescent="0.2">
      <c r="B2292" s="4">
        <f t="shared" si="32"/>
        <v>2240</v>
      </c>
      <c r="C2292" s="341"/>
      <c r="D2292" s="342"/>
      <c r="E2292" s="342"/>
      <c r="F2292" s="342"/>
      <c r="G2292" s="342"/>
      <c r="H2292" s="342"/>
      <c r="I2292" s="342"/>
      <c r="J2292" s="342"/>
      <c r="K2292" s="342"/>
      <c r="L2292" s="343"/>
      <c r="M2292" s="344"/>
      <c r="N2292" s="344"/>
      <c r="O2292" s="344"/>
      <c r="P2292" s="344"/>
      <c r="Q2292" s="344"/>
      <c r="R2292" s="344"/>
      <c r="S2292" s="344"/>
      <c r="T2292" s="344"/>
      <c r="U2292" s="344"/>
      <c r="V2292" s="344"/>
      <c r="W2292" s="315"/>
      <c r="X2292" s="316"/>
      <c r="Y2292" s="318"/>
      <c r="Z2292" s="16"/>
      <c r="AA2292" s="16"/>
      <c r="AB2292" s="17"/>
    </row>
    <row r="2293" spans="2:28" ht="38.25" customHeight="1" x14ac:dyDescent="0.2">
      <c r="B2293" s="4">
        <f t="shared" si="32"/>
        <v>2241</v>
      </c>
      <c r="C2293" s="341"/>
      <c r="D2293" s="342"/>
      <c r="E2293" s="342"/>
      <c r="F2293" s="342"/>
      <c r="G2293" s="342"/>
      <c r="H2293" s="342"/>
      <c r="I2293" s="342"/>
      <c r="J2293" s="342"/>
      <c r="K2293" s="342"/>
      <c r="L2293" s="343"/>
      <c r="M2293" s="344"/>
      <c r="N2293" s="344"/>
      <c r="O2293" s="344"/>
      <c r="P2293" s="344"/>
      <c r="Q2293" s="344"/>
      <c r="R2293" s="344"/>
      <c r="S2293" s="344"/>
      <c r="T2293" s="344"/>
      <c r="U2293" s="344"/>
      <c r="V2293" s="344"/>
      <c r="W2293" s="315"/>
      <c r="X2293" s="316"/>
      <c r="Y2293" s="318"/>
      <c r="Z2293" s="16"/>
      <c r="AA2293" s="16"/>
      <c r="AB2293" s="17"/>
    </row>
    <row r="2294" spans="2:28" ht="38.25" customHeight="1" x14ac:dyDescent="0.2">
      <c r="B2294" s="4">
        <f t="shared" si="32"/>
        <v>2242</v>
      </c>
      <c r="C2294" s="341"/>
      <c r="D2294" s="342"/>
      <c r="E2294" s="342"/>
      <c r="F2294" s="342"/>
      <c r="G2294" s="342"/>
      <c r="H2294" s="342"/>
      <c r="I2294" s="342"/>
      <c r="J2294" s="342"/>
      <c r="K2294" s="342"/>
      <c r="L2294" s="343"/>
      <c r="M2294" s="344"/>
      <c r="N2294" s="344"/>
      <c r="O2294" s="344"/>
      <c r="P2294" s="344"/>
      <c r="Q2294" s="344"/>
      <c r="R2294" s="344"/>
      <c r="S2294" s="344"/>
      <c r="T2294" s="344"/>
      <c r="U2294" s="344"/>
      <c r="V2294" s="344"/>
      <c r="W2294" s="315"/>
      <c r="X2294" s="316"/>
      <c r="Y2294" s="318"/>
      <c r="Z2294" s="16"/>
      <c r="AA2294" s="16"/>
      <c r="AB2294" s="17"/>
    </row>
    <row r="2295" spans="2:28" ht="38.25" customHeight="1" x14ac:dyDescent="0.2">
      <c r="B2295" s="4">
        <f t="shared" si="32"/>
        <v>2243</v>
      </c>
      <c r="C2295" s="341"/>
      <c r="D2295" s="342"/>
      <c r="E2295" s="342"/>
      <c r="F2295" s="342"/>
      <c r="G2295" s="342"/>
      <c r="H2295" s="342"/>
      <c r="I2295" s="342"/>
      <c r="J2295" s="342"/>
      <c r="K2295" s="342"/>
      <c r="L2295" s="343"/>
      <c r="M2295" s="344"/>
      <c r="N2295" s="344"/>
      <c r="O2295" s="344"/>
      <c r="P2295" s="344"/>
      <c r="Q2295" s="344"/>
      <c r="R2295" s="344"/>
      <c r="S2295" s="344"/>
      <c r="T2295" s="344"/>
      <c r="U2295" s="344"/>
      <c r="V2295" s="344"/>
      <c r="W2295" s="315"/>
      <c r="X2295" s="316"/>
      <c r="Y2295" s="318"/>
      <c r="Z2295" s="16"/>
      <c r="AA2295" s="16"/>
      <c r="AB2295" s="17"/>
    </row>
    <row r="2296" spans="2:28" ht="38.25" customHeight="1" x14ac:dyDescent="0.2">
      <c r="B2296" s="4">
        <f t="shared" si="32"/>
        <v>2244</v>
      </c>
      <c r="C2296" s="341"/>
      <c r="D2296" s="342"/>
      <c r="E2296" s="342"/>
      <c r="F2296" s="342"/>
      <c r="G2296" s="342"/>
      <c r="H2296" s="342"/>
      <c r="I2296" s="342"/>
      <c r="J2296" s="342"/>
      <c r="K2296" s="342"/>
      <c r="L2296" s="343"/>
      <c r="M2296" s="344"/>
      <c r="N2296" s="344"/>
      <c r="O2296" s="344"/>
      <c r="P2296" s="344"/>
      <c r="Q2296" s="344"/>
      <c r="R2296" s="344"/>
      <c r="S2296" s="344"/>
      <c r="T2296" s="344"/>
      <c r="U2296" s="344"/>
      <c r="V2296" s="344"/>
      <c r="W2296" s="315"/>
      <c r="X2296" s="316"/>
      <c r="Y2296" s="318"/>
      <c r="Z2296" s="16"/>
      <c r="AA2296" s="16"/>
      <c r="AB2296" s="17"/>
    </row>
    <row r="2297" spans="2:28" ht="38.25" customHeight="1" x14ac:dyDescent="0.2">
      <c r="B2297" s="4">
        <f t="shared" si="32"/>
        <v>2245</v>
      </c>
      <c r="C2297" s="341"/>
      <c r="D2297" s="342"/>
      <c r="E2297" s="342"/>
      <c r="F2297" s="342"/>
      <c r="G2297" s="342"/>
      <c r="H2297" s="342"/>
      <c r="I2297" s="342"/>
      <c r="J2297" s="342"/>
      <c r="K2297" s="342"/>
      <c r="L2297" s="343"/>
      <c r="M2297" s="344"/>
      <c r="N2297" s="344"/>
      <c r="O2297" s="344"/>
      <c r="P2297" s="344"/>
      <c r="Q2297" s="344"/>
      <c r="R2297" s="344"/>
      <c r="S2297" s="344"/>
      <c r="T2297" s="344"/>
      <c r="U2297" s="344"/>
      <c r="V2297" s="344"/>
      <c r="W2297" s="315"/>
      <c r="X2297" s="316"/>
      <c r="Y2297" s="318"/>
      <c r="Z2297" s="16"/>
      <c r="AA2297" s="16"/>
      <c r="AB2297" s="17"/>
    </row>
    <row r="2298" spans="2:28" ht="38.25" customHeight="1" x14ac:dyDescent="0.2">
      <c r="B2298" s="4">
        <f t="shared" si="32"/>
        <v>2246</v>
      </c>
      <c r="C2298" s="341"/>
      <c r="D2298" s="342"/>
      <c r="E2298" s="342"/>
      <c r="F2298" s="342"/>
      <c r="G2298" s="342"/>
      <c r="H2298" s="342"/>
      <c r="I2298" s="342"/>
      <c r="J2298" s="342"/>
      <c r="K2298" s="342"/>
      <c r="L2298" s="343"/>
      <c r="M2298" s="344"/>
      <c r="N2298" s="344"/>
      <c r="O2298" s="344"/>
      <c r="P2298" s="344"/>
      <c r="Q2298" s="344"/>
      <c r="R2298" s="344"/>
      <c r="S2298" s="344"/>
      <c r="T2298" s="344"/>
      <c r="U2298" s="344"/>
      <c r="V2298" s="344"/>
      <c r="W2298" s="315"/>
      <c r="X2298" s="316"/>
      <c r="Y2298" s="318"/>
      <c r="Z2298" s="16"/>
      <c r="AA2298" s="16"/>
      <c r="AB2298" s="17"/>
    </row>
    <row r="2299" spans="2:28" ht="38.25" customHeight="1" x14ac:dyDescent="0.2">
      <c r="B2299" s="4">
        <f t="shared" si="32"/>
        <v>2247</v>
      </c>
      <c r="C2299" s="341"/>
      <c r="D2299" s="342"/>
      <c r="E2299" s="342"/>
      <c r="F2299" s="342"/>
      <c r="G2299" s="342"/>
      <c r="H2299" s="342"/>
      <c r="I2299" s="342"/>
      <c r="J2299" s="342"/>
      <c r="K2299" s="342"/>
      <c r="L2299" s="343"/>
      <c r="M2299" s="344"/>
      <c r="N2299" s="344"/>
      <c r="O2299" s="344"/>
      <c r="P2299" s="344"/>
      <c r="Q2299" s="344"/>
      <c r="R2299" s="344"/>
      <c r="S2299" s="344"/>
      <c r="T2299" s="344"/>
      <c r="U2299" s="344"/>
      <c r="V2299" s="344"/>
      <c r="W2299" s="315"/>
      <c r="X2299" s="316"/>
      <c r="Y2299" s="318"/>
      <c r="Z2299" s="16"/>
      <c r="AA2299" s="16"/>
      <c r="AB2299" s="17"/>
    </row>
    <row r="2300" spans="2:28" ht="38.25" customHeight="1" x14ac:dyDescent="0.2">
      <c r="B2300" s="4">
        <f t="shared" si="32"/>
        <v>2248</v>
      </c>
      <c r="C2300" s="341"/>
      <c r="D2300" s="342"/>
      <c r="E2300" s="342"/>
      <c r="F2300" s="342"/>
      <c r="G2300" s="342"/>
      <c r="H2300" s="342"/>
      <c r="I2300" s="342"/>
      <c r="J2300" s="342"/>
      <c r="K2300" s="342"/>
      <c r="L2300" s="343"/>
      <c r="M2300" s="344"/>
      <c r="N2300" s="344"/>
      <c r="O2300" s="344"/>
      <c r="P2300" s="344"/>
      <c r="Q2300" s="344"/>
      <c r="R2300" s="344"/>
      <c r="S2300" s="344"/>
      <c r="T2300" s="344"/>
      <c r="U2300" s="344"/>
      <c r="V2300" s="344"/>
      <c r="W2300" s="315"/>
      <c r="X2300" s="316"/>
      <c r="Y2300" s="318"/>
      <c r="Z2300" s="16"/>
      <c r="AA2300" s="16"/>
      <c r="AB2300" s="17"/>
    </row>
    <row r="2301" spans="2:28" ht="38.25" customHeight="1" x14ac:dyDescent="0.2">
      <c r="B2301" s="4">
        <f t="shared" si="32"/>
        <v>2249</v>
      </c>
      <c r="C2301" s="341"/>
      <c r="D2301" s="342"/>
      <c r="E2301" s="342"/>
      <c r="F2301" s="342"/>
      <c r="G2301" s="342"/>
      <c r="H2301" s="342"/>
      <c r="I2301" s="342"/>
      <c r="J2301" s="342"/>
      <c r="K2301" s="342"/>
      <c r="L2301" s="343"/>
      <c r="M2301" s="344"/>
      <c r="N2301" s="344"/>
      <c r="O2301" s="344"/>
      <c r="P2301" s="344"/>
      <c r="Q2301" s="344"/>
      <c r="R2301" s="344"/>
      <c r="S2301" s="344"/>
      <c r="T2301" s="344"/>
      <c r="U2301" s="344"/>
      <c r="V2301" s="344"/>
      <c r="W2301" s="315"/>
      <c r="X2301" s="316"/>
      <c r="Y2301" s="318"/>
      <c r="Z2301" s="16"/>
      <c r="AA2301" s="16"/>
      <c r="AB2301" s="17"/>
    </row>
    <row r="2302" spans="2:28" ht="38.25" customHeight="1" x14ac:dyDescent="0.2">
      <c r="B2302" s="4">
        <f t="shared" si="32"/>
        <v>2250</v>
      </c>
      <c r="C2302" s="341"/>
      <c r="D2302" s="342"/>
      <c r="E2302" s="342"/>
      <c r="F2302" s="342"/>
      <c r="G2302" s="342"/>
      <c r="H2302" s="342"/>
      <c r="I2302" s="342"/>
      <c r="J2302" s="342"/>
      <c r="K2302" s="342"/>
      <c r="L2302" s="343"/>
      <c r="M2302" s="344"/>
      <c r="N2302" s="344"/>
      <c r="O2302" s="344"/>
      <c r="P2302" s="344"/>
      <c r="Q2302" s="344"/>
      <c r="R2302" s="344"/>
      <c r="S2302" s="344"/>
      <c r="T2302" s="344"/>
      <c r="U2302" s="344"/>
      <c r="V2302" s="344"/>
      <c r="W2302" s="315"/>
      <c r="X2302" s="316"/>
      <c r="Y2302" s="318"/>
      <c r="Z2302" s="16"/>
      <c r="AA2302" s="16"/>
      <c r="AB2302" s="17"/>
    </row>
    <row r="2303" spans="2:28" ht="38.25" customHeight="1" x14ac:dyDescent="0.2">
      <c r="B2303" s="4">
        <f t="shared" si="32"/>
        <v>2251</v>
      </c>
      <c r="C2303" s="341"/>
      <c r="D2303" s="342"/>
      <c r="E2303" s="342"/>
      <c r="F2303" s="342"/>
      <c r="G2303" s="342"/>
      <c r="H2303" s="342"/>
      <c r="I2303" s="342"/>
      <c r="J2303" s="342"/>
      <c r="K2303" s="342"/>
      <c r="L2303" s="343"/>
      <c r="M2303" s="344"/>
      <c r="N2303" s="344"/>
      <c r="O2303" s="344"/>
      <c r="P2303" s="344"/>
      <c r="Q2303" s="344"/>
      <c r="R2303" s="344"/>
      <c r="S2303" s="344"/>
      <c r="T2303" s="344"/>
      <c r="U2303" s="344"/>
      <c r="V2303" s="344"/>
      <c r="W2303" s="315"/>
      <c r="X2303" s="316"/>
      <c r="Y2303" s="318"/>
      <c r="Z2303" s="16"/>
      <c r="AA2303" s="16"/>
      <c r="AB2303" s="17"/>
    </row>
    <row r="2304" spans="2:28" ht="38.25" customHeight="1" x14ac:dyDescent="0.2">
      <c r="B2304" s="4">
        <f t="shared" si="32"/>
        <v>2252</v>
      </c>
      <c r="C2304" s="341"/>
      <c r="D2304" s="342"/>
      <c r="E2304" s="342"/>
      <c r="F2304" s="342"/>
      <c r="G2304" s="342"/>
      <c r="H2304" s="342"/>
      <c r="I2304" s="342"/>
      <c r="J2304" s="342"/>
      <c r="K2304" s="342"/>
      <c r="L2304" s="343"/>
      <c r="M2304" s="344"/>
      <c r="N2304" s="344"/>
      <c r="O2304" s="344"/>
      <c r="P2304" s="344"/>
      <c r="Q2304" s="344"/>
      <c r="R2304" s="344"/>
      <c r="S2304" s="344"/>
      <c r="T2304" s="344"/>
      <c r="U2304" s="344"/>
      <c r="V2304" s="344"/>
      <c r="W2304" s="315"/>
      <c r="X2304" s="316"/>
      <c r="Y2304" s="318"/>
      <c r="Z2304" s="16"/>
      <c r="AA2304" s="16"/>
      <c r="AB2304" s="17"/>
    </row>
    <row r="2305" spans="2:28" ht="38.25" customHeight="1" x14ac:dyDescent="0.2">
      <c r="B2305" s="4">
        <f t="shared" si="32"/>
        <v>2253</v>
      </c>
      <c r="C2305" s="341"/>
      <c r="D2305" s="342"/>
      <c r="E2305" s="342"/>
      <c r="F2305" s="342"/>
      <c r="G2305" s="342"/>
      <c r="H2305" s="342"/>
      <c r="I2305" s="342"/>
      <c r="J2305" s="342"/>
      <c r="K2305" s="342"/>
      <c r="L2305" s="343"/>
      <c r="M2305" s="344"/>
      <c r="N2305" s="344"/>
      <c r="O2305" s="344"/>
      <c r="P2305" s="344"/>
      <c r="Q2305" s="344"/>
      <c r="R2305" s="344"/>
      <c r="S2305" s="344"/>
      <c r="T2305" s="344"/>
      <c r="U2305" s="344"/>
      <c r="V2305" s="344"/>
      <c r="W2305" s="315"/>
      <c r="X2305" s="316"/>
      <c r="Y2305" s="318"/>
      <c r="Z2305" s="16"/>
      <c r="AA2305" s="16"/>
      <c r="AB2305" s="17"/>
    </row>
    <row r="2306" spans="2:28" ht="38.25" customHeight="1" x14ac:dyDescent="0.2">
      <c r="B2306" s="4">
        <f t="shared" si="32"/>
        <v>2254</v>
      </c>
      <c r="C2306" s="341"/>
      <c r="D2306" s="342"/>
      <c r="E2306" s="342"/>
      <c r="F2306" s="342"/>
      <c r="G2306" s="342"/>
      <c r="H2306" s="342"/>
      <c r="I2306" s="342"/>
      <c r="J2306" s="342"/>
      <c r="K2306" s="342"/>
      <c r="L2306" s="343"/>
      <c r="M2306" s="344"/>
      <c r="N2306" s="344"/>
      <c r="O2306" s="344"/>
      <c r="P2306" s="344"/>
      <c r="Q2306" s="344"/>
      <c r="R2306" s="344"/>
      <c r="S2306" s="344"/>
      <c r="T2306" s="344"/>
      <c r="U2306" s="344"/>
      <c r="V2306" s="344"/>
      <c r="W2306" s="315"/>
      <c r="X2306" s="316"/>
      <c r="Y2306" s="318"/>
      <c r="Z2306" s="16"/>
      <c r="AA2306" s="16"/>
      <c r="AB2306" s="17"/>
    </row>
    <row r="2307" spans="2:28" ht="38.25" customHeight="1" x14ac:dyDescent="0.2">
      <c r="B2307" s="4">
        <f t="shared" si="32"/>
        <v>2255</v>
      </c>
      <c r="C2307" s="341"/>
      <c r="D2307" s="342"/>
      <c r="E2307" s="342"/>
      <c r="F2307" s="342"/>
      <c r="G2307" s="342"/>
      <c r="H2307" s="342"/>
      <c r="I2307" s="342"/>
      <c r="J2307" s="342"/>
      <c r="K2307" s="342"/>
      <c r="L2307" s="343"/>
      <c r="M2307" s="344"/>
      <c r="N2307" s="344"/>
      <c r="O2307" s="344"/>
      <c r="P2307" s="344"/>
      <c r="Q2307" s="344"/>
      <c r="R2307" s="344"/>
      <c r="S2307" s="344"/>
      <c r="T2307" s="344"/>
      <c r="U2307" s="344"/>
      <c r="V2307" s="344"/>
      <c r="W2307" s="315"/>
      <c r="X2307" s="316"/>
      <c r="Y2307" s="318"/>
      <c r="Z2307" s="16"/>
      <c r="AA2307" s="16"/>
      <c r="AB2307" s="17"/>
    </row>
    <row r="2308" spans="2:28" ht="38.25" customHeight="1" x14ac:dyDescent="0.2">
      <c r="B2308" s="4">
        <f t="shared" si="32"/>
        <v>2256</v>
      </c>
      <c r="C2308" s="341"/>
      <c r="D2308" s="342"/>
      <c r="E2308" s="342"/>
      <c r="F2308" s="342"/>
      <c r="G2308" s="342"/>
      <c r="H2308" s="342"/>
      <c r="I2308" s="342"/>
      <c r="J2308" s="342"/>
      <c r="K2308" s="342"/>
      <c r="L2308" s="343"/>
      <c r="M2308" s="344"/>
      <c r="N2308" s="344"/>
      <c r="O2308" s="344"/>
      <c r="P2308" s="344"/>
      <c r="Q2308" s="344"/>
      <c r="R2308" s="344"/>
      <c r="S2308" s="344"/>
      <c r="T2308" s="344"/>
      <c r="U2308" s="344"/>
      <c r="V2308" s="344"/>
      <c r="W2308" s="315"/>
      <c r="X2308" s="316"/>
      <c r="Y2308" s="318"/>
      <c r="Z2308" s="16"/>
      <c r="AA2308" s="16"/>
      <c r="AB2308" s="17"/>
    </row>
    <row r="2309" spans="2:28" ht="38.25" customHeight="1" x14ac:dyDescent="0.2">
      <c r="B2309" s="4">
        <f t="shared" si="32"/>
        <v>2257</v>
      </c>
      <c r="C2309" s="341"/>
      <c r="D2309" s="342"/>
      <c r="E2309" s="342"/>
      <c r="F2309" s="342"/>
      <c r="G2309" s="342"/>
      <c r="H2309" s="342"/>
      <c r="I2309" s="342"/>
      <c r="J2309" s="342"/>
      <c r="K2309" s="342"/>
      <c r="L2309" s="343"/>
      <c r="M2309" s="344"/>
      <c r="N2309" s="344"/>
      <c r="O2309" s="344"/>
      <c r="P2309" s="344"/>
      <c r="Q2309" s="344"/>
      <c r="R2309" s="344"/>
      <c r="S2309" s="344"/>
      <c r="T2309" s="344"/>
      <c r="U2309" s="344"/>
      <c r="V2309" s="344"/>
      <c r="W2309" s="315"/>
      <c r="X2309" s="316"/>
      <c r="Y2309" s="318"/>
      <c r="Z2309" s="16"/>
      <c r="AA2309" s="16"/>
      <c r="AB2309" s="17"/>
    </row>
    <row r="2310" spans="2:28" ht="38.25" customHeight="1" x14ac:dyDescent="0.2">
      <c r="B2310" s="4">
        <f t="shared" si="32"/>
        <v>2258</v>
      </c>
      <c r="C2310" s="341"/>
      <c r="D2310" s="342"/>
      <c r="E2310" s="342"/>
      <c r="F2310" s="342"/>
      <c r="G2310" s="342"/>
      <c r="H2310" s="342"/>
      <c r="I2310" s="342"/>
      <c r="J2310" s="342"/>
      <c r="K2310" s="342"/>
      <c r="L2310" s="343"/>
      <c r="M2310" s="344"/>
      <c r="N2310" s="344"/>
      <c r="O2310" s="344"/>
      <c r="P2310" s="344"/>
      <c r="Q2310" s="344"/>
      <c r="R2310" s="344"/>
      <c r="S2310" s="344"/>
      <c r="T2310" s="344"/>
      <c r="U2310" s="344"/>
      <c r="V2310" s="344"/>
      <c r="W2310" s="315"/>
      <c r="X2310" s="316"/>
      <c r="Y2310" s="318"/>
      <c r="Z2310" s="16"/>
      <c r="AA2310" s="16"/>
      <c r="AB2310" s="17"/>
    </row>
    <row r="2311" spans="2:28" ht="38.25" customHeight="1" x14ac:dyDescent="0.2">
      <c r="B2311" s="4">
        <f t="shared" si="32"/>
        <v>2259</v>
      </c>
      <c r="C2311" s="341"/>
      <c r="D2311" s="342"/>
      <c r="E2311" s="342"/>
      <c r="F2311" s="342"/>
      <c r="G2311" s="342"/>
      <c r="H2311" s="342"/>
      <c r="I2311" s="342"/>
      <c r="J2311" s="342"/>
      <c r="K2311" s="342"/>
      <c r="L2311" s="343"/>
      <c r="M2311" s="344"/>
      <c r="N2311" s="344"/>
      <c r="O2311" s="344"/>
      <c r="P2311" s="344"/>
      <c r="Q2311" s="344"/>
      <c r="R2311" s="344"/>
      <c r="S2311" s="344"/>
      <c r="T2311" s="344"/>
      <c r="U2311" s="344"/>
      <c r="V2311" s="344"/>
      <c r="W2311" s="315"/>
      <c r="X2311" s="316"/>
      <c r="Y2311" s="318"/>
      <c r="Z2311" s="16"/>
      <c r="AA2311" s="16"/>
      <c r="AB2311" s="17"/>
    </row>
    <row r="2312" spans="2:28" ht="38.25" customHeight="1" x14ac:dyDescent="0.2">
      <c r="B2312" s="4">
        <f t="shared" si="32"/>
        <v>2260</v>
      </c>
      <c r="C2312" s="341"/>
      <c r="D2312" s="342"/>
      <c r="E2312" s="342"/>
      <c r="F2312" s="342"/>
      <c r="G2312" s="342"/>
      <c r="H2312" s="342"/>
      <c r="I2312" s="342"/>
      <c r="J2312" s="342"/>
      <c r="K2312" s="342"/>
      <c r="L2312" s="343"/>
      <c r="M2312" s="344"/>
      <c r="N2312" s="344"/>
      <c r="O2312" s="344"/>
      <c r="P2312" s="344"/>
      <c r="Q2312" s="344"/>
      <c r="R2312" s="344"/>
      <c r="S2312" s="344"/>
      <c r="T2312" s="344"/>
      <c r="U2312" s="344"/>
      <c r="V2312" s="344"/>
      <c r="W2312" s="315"/>
      <c r="X2312" s="316"/>
      <c r="Y2312" s="318"/>
      <c r="Z2312" s="16"/>
      <c r="AA2312" s="16"/>
      <c r="AB2312" s="17"/>
    </row>
    <row r="2313" spans="2:28" ht="38.25" customHeight="1" x14ac:dyDescent="0.2">
      <c r="B2313" s="4">
        <f t="shared" si="32"/>
        <v>2261</v>
      </c>
      <c r="C2313" s="341"/>
      <c r="D2313" s="342"/>
      <c r="E2313" s="342"/>
      <c r="F2313" s="342"/>
      <c r="G2313" s="342"/>
      <c r="H2313" s="342"/>
      <c r="I2313" s="342"/>
      <c r="J2313" s="342"/>
      <c r="K2313" s="342"/>
      <c r="L2313" s="343"/>
      <c r="M2313" s="344"/>
      <c r="N2313" s="344"/>
      <c r="O2313" s="344"/>
      <c r="P2313" s="344"/>
      <c r="Q2313" s="344"/>
      <c r="R2313" s="344"/>
      <c r="S2313" s="344"/>
      <c r="T2313" s="344"/>
      <c r="U2313" s="344"/>
      <c r="V2313" s="344"/>
      <c r="W2313" s="315"/>
      <c r="X2313" s="316"/>
      <c r="Y2313" s="318"/>
      <c r="Z2313" s="16"/>
      <c r="AA2313" s="16"/>
      <c r="AB2313" s="17"/>
    </row>
    <row r="2314" spans="2:28" ht="38.25" customHeight="1" x14ac:dyDescent="0.2">
      <c r="B2314" s="4">
        <f t="shared" si="32"/>
        <v>2262</v>
      </c>
      <c r="C2314" s="341"/>
      <c r="D2314" s="342"/>
      <c r="E2314" s="342"/>
      <c r="F2314" s="342"/>
      <c r="G2314" s="342"/>
      <c r="H2314" s="342"/>
      <c r="I2314" s="342"/>
      <c r="J2314" s="342"/>
      <c r="K2314" s="342"/>
      <c r="L2314" s="343"/>
      <c r="M2314" s="344"/>
      <c r="N2314" s="344"/>
      <c r="O2314" s="344"/>
      <c r="P2314" s="344"/>
      <c r="Q2314" s="344"/>
      <c r="R2314" s="344"/>
      <c r="S2314" s="344"/>
      <c r="T2314" s="344"/>
      <c r="U2314" s="344"/>
      <c r="V2314" s="344"/>
      <c r="W2314" s="315"/>
      <c r="X2314" s="316"/>
      <c r="Y2314" s="318"/>
      <c r="Z2314" s="16"/>
      <c r="AA2314" s="16"/>
      <c r="AB2314" s="17"/>
    </row>
    <row r="2315" spans="2:28" ht="38.25" customHeight="1" x14ac:dyDescent="0.2">
      <c r="B2315" s="4">
        <f t="shared" si="32"/>
        <v>2263</v>
      </c>
      <c r="C2315" s="341"/>
      <c r="D2315" s="342"/>
      <c r="E2315" s="342"/>
      <c r="F2315" s="342"/>
      <c r="G2315" s="342"/>
      <c r="H2315" s="342"/>
      <c r="I2315" s="342"/>
      <c r="J2315" s="342"/>
      <c r="K2315" s="342"/>
      <c r="L2315" s="343"/>
      <c r="M2315" s="344"/>
      <c r="N2315" s="344"/>
      <c r="O2315" s="344"/>
      <c r="P2315" s="344"/>
      <c r="Q2315" s="344"/>
      <c r="R2315" s="344"/>
      <c r="S2315" s="344"/>
      <c r="T2315" s="344"/>
      <c r="U2315" s="344"/>
      <c r="V2315" s="344"/>
      <c r="W2315" s="315"/>
      <c r="X2315" s="316"/>
      <c r="Y2315" s="318"/>
      <c r="Z2315" s="16"/>
      <c r="AA2315" s="16"/>
      <c r="AB2315" s="17"/>
    </row>
    <row r="2316" spans="2:28" ht="38.25" customHeight="1" x14ac:dyDescent="0.2">
      <c r="B2316" s="4">
        <f t="shared" si="32"/>
        <v>2264</v>
      </c>
      <c r="C2316" s="341"/>
      <c r="D2316" s="342"/>
      <c r="E2316" s="342"/>
      <c r="F2316" s="342"/>
      <c r="G2316" s="342"/>
      <c r="H2316" s="342"/>
      <c r="I2316" s="342"/>
      <c r="J2316" s="342"/>
      <c r="K2316" s="342"/>
      <c r="L2316" s="343"/>
      <c r="M2316" s="344"/>
      <c r="N2316" s="344"/>
      <c r="O2316" s="344"/>
      <c r="P2316" s="344"/>
      <c r="Q2316" s="344"/>
      <c r="R2316" s="344"/>
      <c r="S2316" s="344"/>
      <c r="T2316" s="344"/>
      <c r="U2316" s="344"/>
      <c r="V2316" s="344"/>
      <c r="W2316" s="315"/>
      <c r="X2316" s="316"/>
      <c r="Y2316" s="318"/>
      <c r="Z2316" s="16"/>
      <c r="AA2316" s="16"/>
      <c r="AB2316" s="17"/>
    </row>
    <row r="2317" spans="2:28" ht="38.25" customHeight="1" x14ac:dyDescent="0.2">
      <c r="B2317" s="4">
        <f t="shared" si="32"/>
        <v>2265</v>
      </c>
      <c r="C2317" s="341"/>
      <c r="D2317" s="342"/>
      <c r="E2317" s="342"/>
      <c r="F2317" s="342"/>
      <c r="G2317" s="342"/>
      <c r="H2317" s="342"/>
      <c r="I2317" s="342"/>
      <c r="J2317" s="342"/>
      <c r="K2317" s="342"/>
      <c r="L2317" s="343"/>
      <c r="M2317" s="344"/>
      <c r="N2317" s="344"/>
      <c r="O2317" s="344"/>
      <c r="P2317" s="344"/>
      <c r="Q2317" s="344"/>
      <c r="R2317" s="344"/>
      <c r="S2317" s="344"/>
      <c r="T2317" s="344"/>
      <c r="U2317" s="344"/>
      <c r="V2317" s="344"/>
      <c r="W2317" s="315"/>
      <c r="X2317" s="316"/>
      <c r="Y2317" s="318"/>
      <c r="Z2317" s="16"/>
      <c r="AA2317" s="16"/>
      <c r="AB2317" s="17"/>
    </row>
    <row r="2318" spans="2:28" ht="38.25" customHeight="1" x14ac:dyDescent="0.2">
      <c r="B2318" s="4">
        <f t="shared" si="32"/>
        <v>2266</v>
      </c>
      <c r="C2318" s="341"/>
      <c r="D2318" s="342"/>
      <c r="E2318" s="342"/>
      <c r="F2318" s="342"/>
      <c r="G2318" s="342"/>
      <c r="H2318" s="342"/>
      <c r="I2318" s="342"/>
      <c r="J2318" s="342"/>
      <c r="K2318" s="342"/>
      <c r="L2318" s="343"/>
      <c r="M2318" s="344"/>
      <c r="N2318" s="344"/>
      <c r="O2318" s="344"/>
      <c r="P2318" s="344"/>
      <c r="Q2318" s="344"/>
      <c r="R2318" s="344"/>
      <c r="S2318" s="344"/>
      <c r="T2318" s="344"/>
      <c r="U2318" s="344"/>
      <c r="V2318" s="344"/>
      <c r="W2318" s="315"/>
      <c r="X2318" s="316"/>
      <c r="Y2318" s="318"/>
      <c r="Z2318" s="16"/>
      <c r="AA2318" s="16"/>
      <c r="AB2318" s="17"/>
    </row>
    <row r="2319" spans="2:28" ht="38.25" customHeight="1" x14ac:dyDescent="0.2">
      <c r="B2319" s="4">
        <f t="shared" si="32"/>
        <v>2267</v>
      </c>
      <c r="C2319" s="341"/>
      <c r="D2319" s="342"/>
      <c r="E2319" s="342"/>
      <c r="F2319" s="342"/>
      <c r="G2319" s="342"/>
      <c r="H2319" s="342"/>
      <c r="I2319" s="342"/>
      <c r="J2319" s="342"/>
      <c r="K2319" s="342"/>
      <c r="L2319" s="343"/>
      <c r="M2319" s="344"/>
      <c r="N2319" s="344"/>
      <c r="O2319" s="344"/>
      <c r="P2319" s="344"/>
      <c r="Q2319" s="344"/>
      <c r="R2319" s="344"/>
      <c r="S2319" s="344"/>
      <c r="T2319" s="344"/>
      <c r="U2319" s="344"/>
      <c r="V2319" s="344"/>
      <c r="W2319" s="315"/>
      <c r="X2319" s="316"/>
      <c r="Y2319" s="318"/>
      <c r="Z2319" s="16"/>
      <c r="AA2319" s="16"/>
      <c r="AB2319" s="17"/>
    </row>
    <row r="2320" spans="2:28" ht="38.25" customHeight="1" x14ac:dyDescent="0.2">
      <c r="B2320" s="4">
        <f t="shared" ref="B2320:B2383" si="33">B2319+1</f>
        <v>2268</v>
      </c>
      <c r="C2320" s="341"/>
      <c r="D2320" s="342"/>
      <c r="E2320" s="342"/>
      <c r="F2320" s="342"/>
      <c r="G2320" s="342"/>
      <c r="H2320" s="342"/>
      <c r="I2320" s="342"/>
      <c r="J2320" s="342"/>
      <c r="K2320" s="342"/>
      <c r="L2320" s="343"/>
      <c r="M2320" s="344"/>
      <c r="N2320" s="344"/>
      <c r="O2320" s="344"/>
      <c r="P2320" s="344"/>
      <c r="Q2320" s="344"/>
      <c r="R2320" s="344"/>
      <c r="S2320" s="344"/>
      <c r="T2320" s="344"/>
      <c r="U2320" s="344"/>
      <c r="V2320" s="344"/>
      <c r="W2320" s="315"/>
      <c r="X2320" s="316"/>
      <c r="Y2320" s="318"/>
      <c r="Z2320" s="16"/>
      <c r="AA2320" s="16"/>
      <c r="AB2320" s="17"/>
    </row>
    <row r="2321" spans="2:28" ht="38.25" customHeight="1" x14ac:dyDescent="0.2">
      <c r="B2321" s="4">
        <f t="shared" si="33"/>
        <v>2269</v>
      </c>
      <c r="C2321" s="341"/>
      <c r="D2321" s="342"/>
      <c r="E2321" s="342"/>
      <c r="F2321" s="342"/>
      <c r="G2321" s="342"/>
      <c r="H2321" s="342"/>
      <c r="I2321" s="342"/>
      <c r="J2321" s="342"/>
      <c r="K2321" s="342"/>
      <c r="L2321" s="343"/>
      <c r="M2321" s="344"/>
      <c r="N2321" s="344"/>
      <c r="O2321" s="344"/>
      <c r="P2321" s="344"/>
      <c r="Q2321" s="344"/>
      <c r="R2321" s="344"/>
      <c r="S2321" s="344"/>
      <c r="T2321" s="344"/>
      <c r="U2321" s="344"/>
      <c r="V2321" s="344"/>
      <c r="W2321" s="315"/>
      <c r="X2321" s="316"/>
      <c r="Y2321" s="318"/>
      <c r="Z2321" s="16"/>
      <c r="AA2321" s="16"/>
      <c r="AB2321" s="17"/>
    </row>
    <row r="2322" spans="2:28" ht="38.25" customHeight="1" x14ac:dyDescent="0.2">
      <c r="B2322" s="4">
        <f t="shared" si="33"/>
        <v>2270</v>
      </c>
      <c r="C2322" s="341"/>
      <c r="D2322" s="342"/>
      <c r="E2322" s="342"/>
      <c r="F2322" s="342"/>
      <c r="G2322" s="342"/>
      <c r="H2322" s="342"/>
      <c r="I2322" s="342"/>
      <c r="J2322" s="342"/>
      <c r="K2322" s="342"/>
      <c r="L2322" s="343"/>
      <c r="M2322" s="344"/>
      <c r="N2322" s="344"/>
      <c r="O2322" s="344"/>
      <c r="P2322" s="344"/>
      <c r="Q2322" s="344"/>
      <c r="R2322" s="344"/>
      <c r="S2322" s="344"/>
      <c r="T2322" s="344"/>
      <c r="U2322" s="344"/>
      <c r="V2322" s="344"/>
      <c r="W2322" s="315"/>
      <c r="X2322" s="316"/>
      <c r="Y2322" s="318"/>
      <c r="Z2322" s="16"/>
      <c r="AA2322" s="16"/>
      <c r="AB2322" s="17"/>
    </row>
    <row r="2323" spans="2:28" ht="38.25" customHeight="1" x14ac:dyDescent="0.2">
      <c r="B2323" s="4">
        <f t="shared" si="33"/>
        <v>2271</v>
      </c>
      <c r="C2323" s="341"/>
      <c r="D2323" s="342"/>
      <c r="E2323" s="342"/>
      <c r="F2323" s="342"/>
      <c r="G2323" s="342"/>
      <c r="H2323" s="342"/>
      <c r="I2323" s="342"/>
      <c r="J2323" s="342"/>
      <c r="K2323" s="342"/>
      <c r="L2323" s="343"/>
      <c r="M2323" s="344"/>
      <c r="N2323" s="344"/>
      <c r="O2323" s="344"/>
      <c r="P2323" s="344"/>
      <c r="Q2323" s="344"/>
      <c r="R2323" s="344"/>
      <c r="S2323" s="344"/>
      <c r="T2323" s="344"/>
      <c r="U2323" s="344"/>
      <c r="V2323" s="344"/>
      <c r="W2323" s="315"/>
      <c r="X2323" s="316"/>
      <c r="Y2323" s="318"/>
      <c r="Z2323" s="16"/>
      <c r="AA2323" s="16"/>
      <c r="AB2323" s="17"/>
    </row>
    <row r="2324" spans="2:28" ht="38.25" customHeight="1" x14ac:dyDescent="0.2">
      <c r="B2324" s="4">
        <f t="shared" si="33"/>
        <v>2272</v>
      </c>
      <c r="C2324" s="341"/>
      <c r="D2324" s="342"/>
      <c r="E2324" s="342"/>
      <c r="F2324" s="342"/>
      <c r="G2324" s="342"/>
      <c r="H2324" s="342"/>
      <c r="I2324" s="342"/>
      <c r="J2324" s="342"/>
      <c r="K2324" s="342"/>
      <c r="L2324" s="343"/>
      <c r="M2324" s="344"/>
      <c r="N2324" s="344"/>
      <c r="O2324" s="344"/>
      <c r="P2324" s="344"/>
      <c r="Q2324" s="344"/>
      <c r="R2324" s="344"/>
      <c r="S2324" s="344"/>
      <c r="T2324" s="344"/>
      <c r="U2324" s="344"/>
      <c r="V2324" s="344"/>
      <c r="W2324" s="315"/>
      <c r="X2324" s="316"/>
      <c r="Y2324" s="318"/>
      <c r="Z2324" s="16"/>
      <c r="AA2324" s="16"/>
      <c r="AB2324" s="17"/>
    </row>
    <row r="2325" spans="2:28" ht="38.25" customHeight="1" x14ac:dyDescent="0.2">
      <c r="B2325" s="4">
        <f t="shared" si="33"/>
        <v>2273</v>
      </c>
      <c r="C2325" s="341"/>
      <c r="D2325" s="342"/>
      <c r="E2325" s="342"/>
      <c r="F2325" s="342"/>
      <c r="G2325" s="342"/>
      <c r="H2325" s="342"/>
      <c r="I2325" s="342"/>
      <c r="J2325" s="342"/>
      <c r="K2325" s="342"/>
      <c r="L2325" s="343"/>
      <c r="M2325" s="344"/>
      <c r="N2325" s="344"/>
      <c r="O2325" s="344"/>
      <c r="P2325" s="344"/>
      <c r="Q2325" s="344"/>
      <c r="R2325" s="344"/>
      <c r="S2325" s="344"/>
      <c r="T2325" s="344"/>
      <c r="U2325" s="344"/>
      <c r="V2325" s="344"/>
      <c r="W2325" s="315"/>
      <c r="X2325" s="316"/>
      <c r="Y2325" s="318"/>
      <c r="Z2325" s="16"/>
      <c r="AA2325" s="16"/>
      <c r="AB2325" s="17"/>
    </row>
    <row r="2326" spans="2:28" ht="38.25" customHeight="1" x14ac:dyDescent="0.2">
      <c r="B2326" s="4">
        <f t="shared" si="33"/>
        <v>2274</v>
      </c>
      <c r="C2326" s="341"/>
      <c r="D2326" s="342"/>
      <c r="E2326" s="342"/>
      <c r="F2326" s="342"/>
      <c r="G2326" s="342"/>
      <c r="H2326" s="342"/>
      <c r="I2326" s="342"/>
      <c r="J2326" s="342"/>
      <c r="K2326" s="342"/>
      <c r="L2326" s="343"/>
      <c r="M2326" s="344"/>
      <c r="N2326" s="344"/>
      <c r="O2326" s="344"/>
      <c r="P2326" s="344"/>
      <c r="Q2326" s="344"/>
      <c r="R2326" s="344"/>
      <c r="S2326" s="344"/>
      <c r="T2326" s="344"/>
      <c r="U2326" s="344"/>
      <c r="V2326" s="344"/>
      <c r="W2326" s="315"/>
      <c r="X2326" s="316"/>
      <c r="Y2326" s="318"/>
      <c r="Z2326" s="16"/>
      <c r="AA2326" s="16"/>
      <c r="AB2326" s="17"/>
    </row>
    <row r="2327" spans="2:28" ht="38.25" customHeight="1" x14ac:dyDescent="0.2">
      <c r="B2327" s="4">
        <f t="shared" si="33"/>
        <v>2275</v>
      </c>
      <c r="C2327" s="341"/>
      <c r="D2327" s="342"/>
      <c r="E2327" s="342"/>
      <c r="F2327" s="342"/>
      <c r="G2327" s="342"/>
      <c r="H2327" s="342"/>
      <c r="I2327" s="342"/>
      <c r="J2327" s="342"/>
      <c r="K2327" s="342"/>
      <c r="L2327" s="343"/>
      <c r="M2327" s="344"/>
      <c r="N2327" s="344"/>
      <c r="O2327" s="344"/>
      <c r="P2327" s="344"/>
      <c r="Q2327" s="344"/>
      <c r="R2327" s="344"/>
      <c r="S2327" s="344"/>
      <c r="T2327" s="344"/>
      <c r="U2327" s="344"/>
      <c r="V2327" s="344"/>
      <c r="W2327" s="315"/>
      <c r="X2327" s="316"/>
      <c r="Y2327" s="318"/>
      <c r="Z2327" s="16"/>
      <c r="AA2327" s="16"/>
      <c r="AB2327" s="17"/>
    </row>
    <row r="2328" spans="2:28" ht="38.25" customHeight="1" x14ac:dyDescent="0.2">
      <c r="B2328" s="4">
        <f t="shared" si="33"/>
        <v>2276</v>
      </c>
      <c r="C2328" s="341"/>
      <c r="D2328" s="342"/>
      <c r="E2328" s="342"/>
      <c r="F2328" s="342"/>
      <c r="G2328" s="342"/>
      <c r="H2328" s="342"/>
      <c r="I2328" s="342"/>
      <c r="J2328" s="342"/>
      <c r="K2328" s="342"/>
      <c r="L2328" s="343"/>
      <c r="M2328" s="344"/>
      <c r="N2328" s="344"/>
      <c r="O2328" s="344"/>
      <c r="P2328" s="344"/>
      <c r="Q2328" s="344"/>
      <c r="R2328" s="344"/>
      <c r="S2328" s="344"/>
      <c r="T2328" s="344"/>
      <c r="U2328" s="344"/>
      <c r="V2328" s="344"/>
      <c r="W2328" s="315"/>
      <c r="X2328" s="316"/>
      <c r="Y2328" s="318"/>
      <c r="Z2328" s="16"/>
      <c r="AA2328" s="16"/>
      <c r="AB2328" s="17"/>
    </row>
    <row r="2329" spans="2:28" ht="38.25" customHeight="1" x14ac:dyDescent="0.2">
      <c r="B2329" s="4">
        <f t="shared" si="33"/>
        <v>2277</v>
      </c>
      <c r="C2329" s="341"/>
      <c r="D2329" s="342"/>
      <c r="E2329" s="342"/>
      <c r="F2329" s="342"/>
      <c r="G2329" s="342"/>
      <c r="H2329" s="342"/>
      <c r="I2329" s="342"/>
      <c r="J2329" s="342"/>
      <c r="K2329" s="342"/>
      <c r="L2329" s="343"/>
      <c r="M2329" s="344"/>
      <c r="N2329" s="344"/>
      <c r="O2329" s="344"/>
      <c r="P2329" s="344"/>
      <c r="Q2329" s="344"/>
      <c r="R2329" s="344"/>
      <c r="S2329" s="344"/>
      <c r="T2329" s="344"/>
      <c r="U2329" s="344"/>
      <c r="V2329" s="344"/>
      <c r="W2329" s="315"/>
      <c r="X2329" s="316"/>
      <c r="Y2329" s="318"/>
      <c r="Z2329" s="16"/>
      <c r="AA2329" s="16"/>
      <c r="AB2329" s="17"/>
    </row>
    <row r="2330" spans="2:28" ht="38.25" customHeight="1" x14ac:dyDescent="0.2">
      <c r="B2330" s="4">
        <f t="shared" si="33"/>
        <v>2278</v>
      </c>
      <c r="C2330" s="341"/>
      <c r="D2330" s="342"/>
      <c r="E2330" s="342"/>
      <c r="F2330" s="342"/>
      <c r="G2330" s="342"/>
      <c r="H2330" s="342"/>
      <c r="I2330" s="342"/>
      <c r="J2330" s="342"/>
      <c r="K2330" s="342"/>
      <c r="L2330" s="343"/>
      <c r="M2330" s="344"/>
      <c r="N2330" s="344"/>
      <c r="O2330" s="344"/>
      <c r="P2330" s="344"/>
      <c r="Q2330" s="344"/>
      <c r="R2330" s="344"/>
      <c r="S2330" s="344"/>
      <c r="T2330" s="344"/>
      <c r="U2330" s="344"/>
      <c r="V2330" s="344"/>
      <c r="W2330" s="315"/>
      <c r="X2330" s="316"/>
      <c r="Y2330" s="318"/>
      <c r="Z2330" s="16"/>
      <c r="AA2330" s="16"/>
      <c r="AB2330" s="17"/>
    </row>
    <row r="2331" spans="2:28" ht="38.25" customHeight="1" x14ac:dyDescent="0.2">
      <c r="B2331" s="4">
        <f t="shared" si="33"/>
        <v>2279</v>
      </c>
      <c r="C2331" s="341"/>
      <c r="D2331" s="342"/>
      <c r="E2331" s="342"/>
      <c r="F2331" s="342"/>
      <c r="G2331" s="342"/>
      <c r="H2331" s="342"/>
      <c r="I2331" s="342"/>
      <c r="J2331" s="342"/>
      <c r="K2331" s="342"/>
      <c r="L2331" s="343"/>
      <c r="M2331" s="344"/>
      <c r="N2331" s="344"/>
      <c r="O2331" s="344"/>
      <c r="P2331" s="344"/>
      <c r="Q2331" s="344"/>
      <c r="R2331" s="344"/>
      <c r="S2331" s="344"/>
      <c r="T2331" s="344"/>
      <c r="U2331" s="344"/>
      <c r="V2331" s="344"/>
      <c r="W2331" s="315"/>
      <c r="X2331" s="316"/>
      <c r="Y2331" s="318"/>
      <c r="Z2331" s="16"/>
      <c r="AA2331" s="16"/>
      <c r="AB2331" s="17"/>
    </row>
    <row r="2332" spans="2:28" ht="38.25" customHeight="1" x14ac:dyDescent="0.2">
      <c r="B2332" s="4">
        <f t="shared" si="33"/>
        <v>2280</v>
      </c>
      <c r="C2332" s="341"/>
      <c r="D2332" s="342"/>
      <c r="E2332" s="342"/>
      <c r="F2332" s="342"/>
      <c r="G2332" s="342"/>
      <c r="H2332" s="342"/>
      <c r="I2332" s="342"/>
      <c r="J2332" s="342"/>
      <c r="K2332" s="342"/>
      <c r="L2332" s="343"/>
      <c r="M2332" s="344"/>
      <c r="N2332" s="344"/>
      <c r="O2332" s="344"/>
      <c r="P2332" s="344"/>
      <c r="Q2332" s="344"/>
      <c r="R2332" s="344"/>
      <c r="S2332" s="344"/>
      <c r="T2332" s="344"/>
      <c r="U2332" s="344"/>
      <c r="V2332" s="344"/>
      <c r="W2332" s="315"/>
      <c r="X2332" s="316"/>
      <c r="Y2332" s="318"/>
      <c r="Z2332" s="16"/>
      <c r="AA2332" s="16"/>
      <c r="AB2332" s="17"/>
    </row>
    <row r="2333" spans="2:28" ht="38.25" customHeight="1" x14ac:dyDescent="0.2">
      <c r="B2333" s="4">
        <f t="shared" si="33"/>
        <v>2281</v>
      </c>
      <c r="C2333" s="341"/>
      <c r="D2333" s="342"/>
      <c r="E2333" s="342"/>
      <c r="F2333" s="342"/>
      <c r="G2333" s="342"/>
      <c r="H2333" s="342"/>
      <c r="I2333" s="342"/>
      <c r="J2333" s="342"/>
      <c r="K2333" s="342"/>
      <c r="L2333" s="343"/>
      <c r="M2333" s="344"/>
      <c r="N2333" s="344"/>
      <c r="O2333" s="344"/>
      <c r="P2333" s="344"/>
      <c r="Q2333" s="344"/>
      <c r="R2333" s="344"/>
      <c r="S2333" s="344"/>
      <c r="T2333" s="344"/>
      <c r="U2333" s="344"/>
      <c r="V2333" s="344"/>
      <c r="W2333" s="315"/>
      <c r="X2333" s="316"/>
      <c r="Y2333" s="318"/>
      <c r="Z2333" s="16"/>
      <c r="AA2333" s="16"/>
      <c r="AB2333" s="17"/>
    </row>
    <row r="2334" spans="2:28" ht="38.25" customHeight="1" x14ac:dyDescent="0.2">
      <c r="B2334" s="4">
        <f t="shared" si="33"/>
        <v>2282</v>
      </c>
      <c r="C2334" s="341"/>
      <c r="D2334" s="342"/>
      <c r="E2334" s="342"/>
      <c r="F2334" s="342"/>
      <c r="G2334" s="342"/>
      <c r="H2334" s="342"/>
      <c r="I2334" s="342"/>
      <c r="J2334" s="342"/>
      <c r="K2334" s="342"/>
      <c r="L2334" s="343"/>
      <c r="M2334" s="344"/>
      <c r="N2334" s="344"/>
      <c r="O2334" s="344"/>
      <c r="P2334" s="344"/>
      <c r="Q2334" s="344"/>
      <c r="R2334" s="344"/>
      <c r="S2334" s="344"/>
      <c r="T2334" s="344"/>
      <c r="U2334" s="344"/>
      <c r="V2334" s="344"/>
      <c r="W2334" s="315"/>
      <c r="X2334" s="316"/>
      <c r="Y2334" s="318"/>
      <c r="Z2334" s="16"/>
      <c r="AA2334" s="16"/>
      <c r="AB2334" s="17"/>
    </row>
    <row r="2335" spans="2:28" ht="38.25" customHeight="1" x14ac:dyDescent="0.2">
      <c r="B2335" s="4">
        <f t="shared" si="33"/>
        <v>2283</v>
      </c>
      <c r="C2335" s="341"/>
      <c r="D2335" s="342"/>
      <c r="E2335" s="342"/>
      <c r="F2335" s="342"/>
      <c r="G2335" s="342"/>
      <c r="H2335" s="342"/>
      <c r="I2335" s="342"/>
      <c r="J2335" s="342"/>
      <c r="K2335" s="342"/>
      <c r="L2335" s="343"/>
      <c r="M2335" s="344"/>
      <c r="N2335" s="344"/>
      <c r="O2335" s="344"/>
      <c r="P2335" s="344"/>
      <c r="Q2335" s="344"/>
      <c r="R2335" s="344"/>
      <c r="S2335" s="344"/>
      <c r="T2335" s="344"/>
      <c r="U2335" s="344"/>
      <c r="V2335" s="344"/>
      <c r="W2335" s="315"/>
      <c r="X2335" s="316"/>
      <c r="Y2335" s="318"/>
      <c r="Z2335" s="16"/>
      <c r="AA2335" s="16"/>
      <c r="AB2335" s="17"/>
    </row>
    <row r="2336" spans="2:28" ht="38.25" customHeight="1" x14ac:dyDescent="0.2">
      <c r="B2336" s="4">
        <f t="shared" si="33"/>
        <v>2284</v>
      </c>
      <c r="C2336" s="341"/>
      <c r="D2336" s="342"/>
      <c r="E2336" s="342"/>
      <c r="F2336" s="342"/>
      <c r="G2336" s="342"/>
      <c r="H2336" s="342"/>
      <c r="I2336" s="342"/>
      <c r="J2336" s="342"/>
      <c r="K2336" s="342"/>
      <c r="L2336" s="343"/>
      <c r="M2336" s="344"/>
      <c r="N2336" s="344"/>
      <c r="O2336" s="344"/>
      <c r="P2336" s="344"/>
      <c r="Q2336" s="344"/>
      <c r="R2336" s="344"/>
      <c r="S2336" s="344"/>
      <c r="T2336" s="344"/>
      <c r="U2336" s="344"/>
      <c r="V2336" s="344"/>
      <c r="W2336" s="315"/>
      <c r="X2336" s="316"/>
      <c r="Y2336" s="318"/>
      <c r="Z2336" s="16"/>
      <c r="AA2336" s="16"/>
      <c r="AB2336" s="17"/>
    </row>
    <row r="2337" spans="2:28" ht="38.25" customHeight="1" x14ac:dyDescent="0.2">
      <c r="B2337" s="4">
        <f t="shared" si="33"/>
        <v>2285</v>
      </c>
      <c r="C2337" s="341"/>
      <c r="D2337" s="342"/>
      <c r="E2337" s="342"/>
      <c r="F2337" s="342"/>
      <c r="G2337" s="342"/>
      <c r="H2337" s="342"/>
      <c r="I2337" s="342"/>
      <c r="J2337" s="342"/>
      <c r="K2337" s="342"/>
      <c r="L2337" s="343"/>
      <c r="M2337" s="344"/>
      <c r="N2337" s="344"/>
      <c r="O2337" s="344"/>
      <c r="P2337" s="344"/>
      <c r="Q2337" s="344"/>
      <c r="R2337" s="344"/>
      <c r="S2337" s="344"/>
      <c r="T2337" s="344"/>
      <c r="U2337" s="344"/>
      <c r="V2337" s="344"/>
      <c r="W2337" s="315"/>
      <c r="X2337" s="316"/>
      <c r="Y2337" s="318"/>
      <c r="Z2337" s="16"/>
      <c r="AA2337" s="16"/>
      <c r="AB2337" s="17"/>
    </row>
    <row r="2338" spans="2:28" ht="38.25" customHeight="1" x14ac:dyDescent="0.2">
      <c r="B2338" s="4">
        <f t="shared" si="33"/>
        <v>2286</v>
      </c>
      <c r="C2338" s="341"/>
      <c r="D2338" s="342"/>
      <c r="E2338" s="342"/>
      <c r="F2338" s="342"/>
      <c r="G2338" s="342"/>
      <c r="H2338" s="342"/>
      <c r="I2338" s="342"/>
      <c r="J2338" s="342"/>
      <c r="K2338" s="342"/>
      <c r="L2338" s="343"/>
      <c r="M2338" s="344"/>
      <c r="N2338" s="344"/>
      <c r="O2338" s="344"/>
      <c r="P2338" s="344"/>
      <c r="Q2338" s="344"/>
      <c r="R2338" s="344"/>
      <c r="S2338" s="344"/>
      <c r="T2338" s="344"/>
      <c r="U2338" s="344"/>
      <c r="V2338" s="344"/>
      <c r="W2338" s="315"/>
      <c r="X2338" s="316"/>
      <c r="Y2338" s="318"/>
      <c r="Z2338" s="16"/>
      <c r="AA2338" s="16"/>
      <c r="AB2338" s="17"/>
    </row>
    <row r="2339" spans="2:28" ht="38.25" customHeight="1" x14ac:dyDescent="0.2">
      <c r="B2339" s="4">
        <f t="shared" si="33"/>
        <v>2287</v>
      </c>
      <c r="C2339" s="341"/>
      <c r="D2339" s="342"/>
      <c r="E2339" s="342"/>
      <c r="F2339" s="342"/>
      <c r="G2339" s="342"/>
      <c r="H2339" s="342"/>
      <c r="I2339" s="342"/>
      <c r="J2339" s="342"/>
      <c r="K2339" s="342"/>
      <c r="L2339" s="343"/>
      <c r="M2339" s="344"/>
      <c r="N2339" s="344"/>
      <c r="O2339" s="344"/>
      <c r="P2339" s="344"/>
      <c r="Q2339" s="344"/>
      <c r="R2339" s="344"/>
      <c r="S2339" s="344"/>
      <c r="T2339" s="344"/>
      <c r="U2339" s="344"/>
      <c r="V2339" s="344"/>
      <c r="W2339" s="315"/>
      <c r="X2339" s="316"/>
      <c r="Y2339" s="318"/>
      <c r="Z2339" s="16"/>
      <c r="AA2339" s="16"/>
      <c r="AB2339" s="17"/>
    </row>
    <row r="2340" spans="2:28" ht="38.25" customHeight="1" x14ac:dyDescent="0.2">
      <c r="B2340" s="4">
        <f t="shared" si="33"/>
        <v>2288</v>
      </c>
      <c r="C2340" s="341"/>
      <c r="D2340" s="342"/>
      <c r="E2340" s="342"/>
      <c r="F2340" s="342"/>
      <c r="G2340" s="342"/>
      <c r="H2340" s="342"/>
      <c r="I2340" s="342"/>
      <c r="J2340" s="342"/>
      <c r="K2340" s="342"/>
      <c r="L2340" s="343"/>
      <c r="M2340" s="344"/>
      <c r="N2340" s="344"/>
      <c r="O2340" s="344"/>
      <c r="P2340" s="344"/>
      <c r="Q2340" s="344"/>
      <c r="R2340" s="344"/>
      <c r="S2340" s="344"/>
      <c r="T2340" s="344"/>
      <c r="U2340" s="344"/>
      <c r="V2340" s="344"/>
      <c r="W2340" s="315"/>
      <c r="X2340" s="316"/>
      <c r="Y2340" s="318"/>
      <c r="Z2340" s="16"/>
      <c r="AA2340" s="16"/>
      <c r="AB2340" s="17"/>
    </row>
    <row r="2341" spans="2:28" ht="38.25" customHeight="1" x14ac:dyDescent="0.2">
      <c r="B2341" s="4">
        <f t="shared" si="33"/>
        <v>2289</v>
      </c>
      <c r="C2341" s="341"/>
      <c r="D2341" s="342"/>
      <c r="E2341" s="342"/>
      <c r="F2341" s="342"/>
      <c r="G2341" s="342"/>
      <c r="H2341" s="342"/>
      <c r="I2341" s="342"/>
      <c r="J2341" s="342"/>
      <c r="K2341" s="342"/>
      <c r="L2341" s="343"/>
      <c r="M2341" s="344"/>
      <c r="N2341" s="344"/>
      <c r="O2341" s="344"/>
      <c r="P2341" s="344"/>
      <c r="Q2341" s="344"/>
      <c r="R2341" s="344"/>
      <c r="S2341" s="344"/>
      <c r="T2341" s="344"/>
      <c r="U2341" s="344"/>
      <c r="V2341" s="344"/>
      <c r="W2341" s="315"/>
      <c r="X2341" s="316"/>
      <c r="Y2341" s="318"/>
      <c r="Z2341" s="16"/>
      <c r="AA2341" s="16"/>
      <c r="AB2341" s="17"/>
    </row>
    <row r="2342" spans="2:28" ht="38.25" customHeight="1" x14ac:dyDescent="0.2">
      <c r="B2342" s="4">
        <f t="shared" si="33"/>
        <v>2290</v>
      </c>
      <c r="C2342" s="341"/>
      <c r="D2342" s="342"/>
      <c r="E2342" s="342"/>
      <c r="F2342" s="342"/>
      <c r="G2342" s="342"/>
      <c r="H2342" s="342"/>
      <c r="I2342" s="342"/>
      <c r="J2342" s="342"/>
      <c r="K2342" s="342"/>
      <c r="L2342" s="343"/>
      <c r="M2342" s="344"/>
      <c r="N2342" s="344"/>
      <c r="O2342" s="344"/>
      <c r="P2342" s="344"/>
      <c r="Q2342" s="344"/>
      <c r="R2342" s="344"/>
      <c r="S2342" s="344"/>
      <c r="T2342" s="344"/>
      <c r="U2342" s="344"/>
      <c r="V2342" s="344"/>
      <c r="W2342" s="315"/>
      <c r="X2342" s="316"/>
      <c r="Y2342" s="318"/>
      <c r="Z2342" s="16"/>
      <c r="AA2342" s="16"/>
      <c r="AB2342" s="17"/>
    </row>
    <row r="2343" spans="2:28" ht="38.25" customHeight="1" x14ac:dyDescent="0.2">
      <c r="B2343" s="4">
        <f t="shared" si="33"/>
        <v>2291</v>
      </c>
      <c r="C2343" s="341"/>
      <c r="D2343" s="342"/>
      <c r="E2343" s="342"/>
      <c r="F2343" s="342"/>
      <c r="G2343" s="342"/>
      <c r="H2343" s="342"/>
      <c r="I2343" s="342"/>
      <c r="J2343" s="342"/>
      <c r="K2343" s="342"/>
      <c r="L2343" s="343"/>
      <c r="M2343" s="344"/>
      <c r="N2343" s="344"/>
      <c r="O2343" s="344"/>
      <c r="P2343" s="344"/>
      <c r="Q2343" s="344"/>
      <c r="R2343" s="344"/>
      <c r="S2343" s="344"/>
      <c r="T2343" s="344"/>
      <c r="U2343" s="344"/>
      <c r="V2343" s="344"/>
      <c r="W2343" s="315"/>
      <c r="X2343" s="316"/>
      <c r="Y2343" s="318"/>
      <c r="Z2343" s="16"/>
      <c r="AA2343" s="16"/>
      <c r="AB2343" s="17"/>
    </row>
    <row r="2344" spans="2:28" ht="38.25" customHeight="1" x14ac:dyDescent="0.2">
      <c r="B2344" s="4">
        <f t="shared" si="33"/>
        <v>2292</v>
      </c>
      <c r="C2344" s="341"/>
      <c r="D2344" s="342"/>
      <c r="E2344" s="342"/>
      <c r="F2344" s="342"/>
      <c r="G2344" s="342"/>
      <c r="H2344" s="342"/>
      <c r="I2344" s="342"/>
      <c r="J2344" s="342"/>
      <c r="K2344" s="342"/>
      <c r="L2344" s="343"/>
      <c r="M2344" s="344"/>
      <c r="N2344" s="344"/>
      <c r="O2344" s="344"/>
      <c r="P2344" s="344"/>
      <c r="Q2344" s="344"/>
      <c r="R2344" s="344"/>
      <c r="S2344" s="344"/>
      <c r="T2344" s="344"/>
      <c r="U2344" s="344"/>
      <c r="V2344" s="344"/>
      <c r="W2344" s="315"/>
      <c r="X2344" s="316"/>
      <c r="Y2344" s="318"/>
      <c r="Z2344" s="16"/>
      <c r="AA2344" s="16"/>
      <c r="AB2344" s="17"/>
    </row>
    <row r="2345" spans="2:28" ht="38.25" customHeight="1" x14ac:dyDescent="0.2">
      <c r="B2345" s="4">
        <f t="shared" si="33"/>
        <v>2293</v>
      </c>
      <c r="C2345" s="341"/>
      <c r="D2345" s="342"/>
      <c r="E2345" s="342"/>
      <c r="F2345" s="342"/>
      <c r="G2345" s="342"/>
      <c r="H2345" s="342"/>
      <c r="I2345" s="342"/>
      <c r="J2345" s="342"/>
      <c r="K2345" s="342"/>
      <c r="L2345" s="343"/>
      <c r="M2345" s="344"/>
      <c r="N2345" s="344"/>
      <c r="O2345" s="344"/>
      <c r="P2345" s="344"/>
      <c r="Q2345" s="344"/>
      <c r="R2345" s="344"/>
      <c r="S2345" s="344"/>
      <c r="T2345" s="344"/>
      <c r="U2345" s="344"/>
      <c r="V2345" s="344"/>
      <c r="W2345" s="315"/>
      <c r="X2345" s="316"/>
      <c r="Y2345" s="318"/>
      <c r="Z2345" s="16"/>
      <c r="AA2345" s="16"/>
      <c r="AB2345" s="17"/>
    </row>
    <row r="2346" spans="2:28" ht="38.25" customHeight="1" x14ac:dyDescent="0.2">
      <c r="B2346" s="4">
        <f t="shared" si="33"/>
        <v>2294</v>
      </c>
      <c r="C2346" s="341"/>
      <c r="D2346" s="342"/>
      <c r="E2346" s="342"/>
      <c r="F2346" s="342"/>
      <c r="G2346" s="342"/>
      <c r="H2346" s="342"/>
      <c r="I2346" s="342"/>
      <c r="J2346" s="342"/>
      <c r="K2346" s="342"/>
      <c r="L2346" s="343"/>
      <c r="M2346" s="344"/>
      <c r="N2346" s="344"/>
      <c r="O2346" s="344"/>
      <c r="P2346" s="344"/>
      <c r="Q2346" s="344"/>
      <c r="R2346" s="344"/>
      <c r="S2346" s="344"/>
      <c r="T2346" s="344"/>
      <c r="U2346" s="344"/>
      <c r="V2346" s="344"/>
      <c r="W2346" s="315"/>
      <c r="X2346" s="316"/>
      <c r="Y2346" s="318"/>
      <c r="Z2346" s="16"/>
      <c r="AA2346" s="16"/>
      <c r="AB2346" s="17"/>
    </row>
    <row r="2347" spans="2:28" ht="38.25" customHeight="1" x14ac:dyDescent="0.2">
      <c r="B2347" s="4">
        <f t="shared" si="33"/>
        <v>2295</v>
      </c>
      <c r="C2347" s="341"/>
      <c r="D2347" s="342"/>
      <c r="E2347" s="342"/>
      <c r="F2347" s="342"/>
      <c r="G2347" s="342"/>
      <c r="H2347" s="342"/>
      <c r="I2347" s="342"/>
      <c r="J2347" s="342"/>
      <c r="K2347" s="342"/>
      <c r="L2347" s="343"/>
      <c r="M2347" s="344"/>
      <c r="N2347" s="344"/>
      <c r="O2347" s="344"/>
      <c r="P2347" s="344"/>
      <c r="Q2347" s="344"/>
      <c r="R2347" s="344"/>
      <c r="S2347" s="344"/>
      <c r="T2347" s="344"/>
      <c r="U2347" s="344"/>
      <c r="V2347" s="344"/>
      <c r="W2347" s="315"/>
      <c r="X2347" s="316"/>
      <c r="Y2347" s="318"/>
      <c r="Z2347" s="16"/>
      <c r="AA2347" s="16"/>
      <c r="AB2347" s="17"/>
    </row>
    <row r="2348" spans="2:28" ht="38.25" customHeight="1" x14ac:dyDescent="0.2">
      <c r="B2348" s="4">
        <f t="shared" si="33"/>
        <v>2296</v>
      </c>
      <c r="C2348" s="341"/>
      <c r="D2348" s="342"/>
      <c r="E2348" s="342"/>
      <c r="F2348" s="342"/>
      <c r="G2348" s="342"/>
      <c r="H2348" s="342"/>
      <c r="I2348" s="342"/>
      <c r="J2348" s="342"/>
      <c r="K2348" s="342"/>
      <c r="L2348" s="343"/>
      <c r="M2348" s="344"/>
      <c r="N2348" s="344"/>
      <c r="O2348" s="344"/>
      <c r="P2348" s="344"/>
      <c r="Q2348" s="344"/>
      <c r="R2348" s="344"/>
      <c r="S2348" s="344"/>
      <c r="T2348" s="344"/>
      <c r="U2348" s="344"/>
      <c r="V2348" s="344"/>
      <c r="W2348" s="315"/>
      <c r="X2348" s="316"/>
      <c r="Y2348" s="318"/>
      <c r="Z2348" s="16"/>
      <c r="AA2348" s="16"/>
      <c r="AB2348" s="17"/>
    </row>
    <row r="2349" spans="2:28" ht="38.25" customHeight="1" x14ac:dyDescent="0.2">
      <c r="B2349" s="4">
        <f t="shared" si="33"/>
        <v>2297</v>
      </c>
      <c r="C2349" s="341"/>
      <c r="D2349" s="342"/>
      <c r="E2349" s="342"/>
      <c r="F2349" s="342"/>
      <c r="G2349" s="342"/>
      <c r="H2349" s="342"/>
      <c r="I2349" s="342"/>
      <c r="J2349" s="342"/>
      <c r="K2349" s="342"/>
      <c r="L2349" s="343"/>
      <c r="M2349" s="344"/>
      <c r="N2349" s="344"/>
      <c r="O2349" s="344"/>
      <c r="P2349" s="344"/>
      <c r="Q2349" s="344"/>
      <c r="R2349" s="344"/>
      <c r="S2349" s="344"/>
      <c r="T2349" s="344"/>
      <c r="U2349" s="344"/>
      <c r="V2349" s="344"/>
      <c r="W2349" s="315"/>
      <c r="X2349" s="316"/>
      <c r="Y2349" s="318"/>
      <c r="Z2349" s="16"/>
      <c r="AA2349" s="16"/>
      <c r="AB2349" s="17"/>
    </row>
    <row r="2350" spans="2:28" ht="38.25" customHeight="1" x14ac:dyDescent="0.2">
      <c r="B2350" s="4">
        <f t="shared" si="33"/>
        <v>2298</v>
      </c>
      <c r="C2350" s="341"/>
      <c r="D2350" s="342"/>
      <c r="E2350" s="342"/>
      <c r="F2350" s="342"/>
      <c r="G2350" s="342"/>
      <c r="H2350" s="342"/>
      <c r="I2350" s="342"/>
      <c r="J2350" s="342"/>
      <c r="K2350" s="342"/>
      <c r="L2350" s="343"/>
      <c r="M2350" s="344"/>
      <c r="N2350" s="344"/>
      <c r="O2350" s="344"/>
      <c r="P2350" s="344"/>
      <c r="Q2350" s="344"/>
      <c r="R2350" s="344"/>
      <c r="S2350" s="344"/>
      <c r="T2350" s="344"/>
      <c r="U2350" s="344"/>
      <c r="V2350" s="344"/>
      <c r="W2350" s="315"/>
      <c r="X2350" s="316"/>
      <c r="Y2350" s="318"/>
      <c r="Z2350" s="16"/>
      <c r="AA2350" s="16"/>
      <c r="AB2350" s="17"/>
    </row>
    <row r="2351" spans="2:28" ht="38.25" customHeight="1" x14ac:dyDescent="0.2">
      <c r="B2351" s="4">
        <f t="shared" si="33"/>
        <v>2299</v>
      </c>
      <c r="C2351" s="341"/>
      <c r="D2351" s="342"/>
      <c r="E2351" s="342"/>
      <c r="F2351" s="342"/>
      <c r="G2351" s="342"/>
      <c r="H2351" s="342"/>
      <c r="I2351" s="342"/>
      <c r="J2351" s="342"/>
      <c r="K2351" s="342"/>
      <c r="L2351" s="343"/>
      <c r="M2351" s="344"/>
      <c r="N2351" s="344"/>
      <c r="O2351" s="344"/>
      <c r="P2351" s="344"/>
      <c r="Q2351" s="344"/>
      <c r="R2351" s="344"/>
      <c r="S2351" s="344"/>
      <c r="T2351" s="344"/>
      <c r="U2351" s="344"/>
      <c r="V2351" s="344"/>
      <c r="W2351" s="315"/>
      <c r="X2351" s="316"/>
      <c r="Y2351" s="318"/>
      <c r="Z2351" s="16"/>
      <c r="AA2351" s="16"/>
      <c r="AB2351" s="17"/>
    </row>
    <row r="2352" spans="2:28" ht="38.25" customHeight="1" x14ac:dyDescent="0.2">
      <c r="B2352" s="4">
        <f t="shared" si="33"/>
        <v>2300</v>
      </c>
      <c r="C2352" s="341"/>
      <c r="D2352" s="342"/>
      <c r="E2352" s="342"/>
      <c r="F2352" s="342"/>
      <c r="G2352" s="342"/>
      <c r="H2352" s="342"/>
      <c r="I2352" s="342"/>
      <c r="J2352" s="342"/>
      <c r="K2352" s="342"/>
      <c r="L2352" s="343"/>
      <c r="M2352" s="344"/>
      <c r="N2352" s="344"/>
      <c r="O2352" s="344"/>
      <c r="P2352" s="344"/>
      <c r="Q2352" s="344"/>
      <c r="R2352" s="344"/>
      <c r="S2352" s="344"/>
      <c r="T2352" s="344"/>
      <c r="U2352" s="344"/>
      <c r="V2352" s="344"/>
      <c r="W2352" s="315"/>
      <c r="X2352" s="316"/>
      <c r="Y2352" s="318"/>
      <c r="Z2352" s="16"/>
      <c r="AA2352" s="16"/>
      <c r="AB2352" s="17"/>
    </row>
    <row r="2353" spans="2:28" ht="38.25" customHeight="1" x14ac:dyDescent="0.2">
      <c r="B2353" s="4">
        <f t="shared" si="33"/>
        <v>2301</v>
      </c>
      <c r="C2353" s="341"/>
      <c r="D2353" s="342"/>
      <c r="E2353" s="342"/>
      <c r="F2353" s="342"/>
      <c r="G2353" s="342"/>
      <c r="H2353" s="342"/>
      <c r="I2353" s="342"/>
      <c r="J2353" s="342"/>
      <c r="K2353" s="342"/>
      <c r="L2353" s="343"/>
      <c r="M2353" s="344"/>
      <c r="N2353" s="344"/>
      <c r="O2353" s="344"/>
      <c r="P2353" s="344"/>
      <c r="Q2353" s="344"/>
      <c r="R2353" s="344"/>
      <c r="S2353" s="344"/>
      <c r="T2353" s="344"/>
      <c r="U2353" s="344"/>
      <c r="V2353" s="344"/>
      <c r="W2353" s="315"/>
      <c r="X2353" s="316"/>
      <c r="Y2353" s="318"/>
      <c r="Z2353" s="16"/>
      <c r="AA2353" s="16"/>
      <c r="AB2353" s="17"/>
    </row>
    <row r="2354" spans="2:28" ht="38.25" customHeight="1" x14ac:dyDescent="0.2">
      <c r="B2354" s="4">
        <f t="shared" si="33"/>
        <v>2302</v>
      </c>
      <c r="C2354" s="341"/>
      <c r="D2354" s="342"/>
      <c r="E2354" s="342"/>
      <c r="F2354" s="342"/>
      <c r="G2354" s="342"/>
      <c r="H2354" s="342"/>
      <c r="I2354" s="342"/>
      <c r="J2354" s="342"/>
      <c r="K2354" s="342"/>
      <c r="L2354" s="343"/>
      <c r="M2354" s="344"/>
      <c r="N2354" s="344"/>
      <c r="O2354" s="344"/>
      <c r="P2354" s="344"/>
      <c r="Q2354" s="344"/>
      <c r="R2354" s="344"/>
      <c r="S2354" s="344"/>
      <c r="T2354" s="344"/>
      <c r="U2354" s="344"/>
      <c r="V2354" s="344"/>
      <c r="W2354" s="315"/>
      <c r="X2354" s="316"/>
      <c r="Y2354" s="318"/>
      <c r="Z2354" s="16"/>
      <c r="AA2354" s="16"/>
      <c r="AB2354" s="17"/>
    </row>
    <row r="2355" spans="2:28" ht="38.25" customHeight="1" x14ac:dyDescent="0.2">
      <c r="B2355" s="4">
        <f t="shared" si="33"/>
        <v>2303</v>
      </c>
      <c r="C2355" s="341"/>
      <c r="D2355" s="342"/>
      <c r="E2355" s="342"/>
      <c r="F2355" s="342"/>
      <c r="G2355" s="342"/>
      <c r="H2355" s="342"/>
      <c r="I2355" s="342"/>
      <c r="J2355" s="342"/>
      <c r="K2355" s="342"/>
      <c r="L2355" s="343"/>
      <c r="M2355" s="344"/>
      <c r="N2355" s="344"/>
      <c r="O2355" s="344"/>
      <c r="P2355" s="344"/>
      <c r="Q2355" s="344"/>
      <c r="R2355" s="344"/>
      <c r="S2355" s="344"/>
      <c r="T2355" s="344"/>
      <c r="U2355" s="344"/>
      <c r="V2355" s="344"/>
      <c r="W2355" s="315"/>
      <c r="X2355" s="316"/>
      <c r="Y2355" s="318"/>
      <c r="Z2355" s="16"/>
      <c r="AA2355" s="16"/>
      <c r="AB2355" s="17"/>
    </row>
    <row r="2356" spans="2:28" ht="38.25" customHeight="1" x14ac:dyDescent="0.2">
      <c r="B2356" s="4">
        <f t="shared" si="33"/>
        <v>2304</v>
      </c>
      <c r="C2356" s="341"/>
      <c r="D2356" s="342"/>
      <c r="E2356" s="342"/>
      <c r="F2356" s="342"/>
      <c r="G2356" s="342"/>
      <c r="H2356" s="342"/>
      <c r="I2356" s="342"/>
      <c r="J2356" s="342"/>
      <c r="K2356" s="342"/>
      <c r="L2356" s="343"/>
      <c r="M2356" s="344"/>
      <c r="N2356" s="344"/>
      <c r="O2356" s="344"/>
      <c r="P2356" s="344"/>
      <c r="Q2356" s="344"/>
      <c r="R2356" s="344"/>
      <c r="S2356" s="344"/>
      <c r="T2356" s="344"/>
      <c r="U2356" s="344"/>
      <c r="V2356" s="344"/>
      <c r="W2356" s="315"/>
      <c r="X2356" s="316"/>
      <c r="Y2356" s="318"/>
      <c r="Z2356" s="16"/>
      <c r="AA2356" s="16"/>
      <c r="AB2356" s="17"/>
    </row>
    <row r="2357" spans="2:28" ht="38.25" customHeight="1" x14ac:dyDescent="0.2">
      <c r="B2357" s="4">
        <f t="shared" si="33"/>
        <v>2305</v>
      </c>
      <c r="C2357" s="341"/>
      <c r="D2357" s="342"/>
      <c r="E2357" s="342"/>
      <c r="F2357" s="342"/>
      <c r="G2357" s="342"/>
      <c r="H2357" s="342"/>
      <c r="I2357" s="342"/>
      <c r="J2357" s="342"/>
      <c r="K2357" s="342"/>
      <c r="L2357" s="343"/>
      <c r="M2357" s="344"/>
      <c r="N2357" s="344"/>
      <c r="O2357" s="344"/>
      <c r="P2357" s="344"/>
      <c r="Q2357" s="344"/>
      <c r="R2357" s="344"/>
      <c r="S2357" s="344"/>
      <c r="T2357" s="344"/>
      <c r="U2357" s="344"/>
      <c r="V2357" s="344"/>
      <c r="W2357" s="315"/>
      <c r="X2357" s="316"/>
      <c r="Y2357" s="318"/>
      <c r="Z2357" s="16"/>
      <c r="AA2357" s="16"/>
      <c r="AB2357" s="17"/>
    </row>
    <row r="2358" spans="2:28" ht="38.25" customHeight="1" x14ac:dyDescent="0.2">
      <c r="B2358" s="4">
        <f t="shared" si="33"/>
        <v>2306</v>
      </c>
      <c r="C2358" s="341"/>
      <c r="D2358" s="342"/>
      <c r="E2358" s="342"/>
      <c r="F2358" s="342"/>
      <c r="G2358" s="342"/>
      <c r="H2358" s="342"/>
      <c r="I2358" s="342"/>
      <c r="J2358" s="342"/>
      <c r="K2358" s="342"/>
      <c r="L2358" s="343"/>
      <c r="M2358" s="344"/>
      <c r="N2358" s="344"/>
      <c r="O2358" s="344"/>
      <c r="P2358" s="344"/>
      <c r="Q2358" s="344"/>
      <c r="R2358" s="344"/>
      <c r="S2358" s="344"/>
      <c r="T2358" s="344"/>
      <c r="U2358" s="344"/>
      <c r="V2358" s="344"/>
      <c r="W2358" s="315"/>
      <c r="X2358" s="316"/>
      <c r="Y2358" s="318"/>
      <c r="Z2358" s="16"/>
      <c r="AA2358" s="16"/>
      <c r="AB2358" s="17"/>
    </row>
    <row r="2359" spans="2:28" ht="38.25" customHeight="1" x14ac:dyDescent="0.2">
      <c r="B2359" s="4">
        <f t="shared" si="33"/>
        <v>2307</v>
      </c>
      <c r="C2359" s="341"/>
      <c r="D2359" s="342"/>
      <c r="E2359" s="342"/>
      <c r="F2359" s="342"/>
      <c r="G2359" s="342"/>
      <c r="H2359" s="342"/>
      <c r="I2359" s="342"/>
      <c r="J2359" s="342"/>
      <c r="K2359" s="342"/>
      <c r="L2359" s="343"/>
      <c r="M2359" s="344"/>
      <c r="N2359" s="344"/>
      <c r="O2359" s="344"/>
      <c r="P2359" s="344"/>
      <c r="Q2359" s="344"/>
      <c r="R2359" s="344"/>
      <c r="S2359" s="344"/>
      <c r="T2359" s="344"/>
      <c r="U2359" s="344"/>
      <c r="V2359" s="344"/>
      <c r="W2359" s="315"/>
      <c r="X2359" s="316"/>
      <c r="Y2359" s="318"/>
      <c r="Z2359" s="16"/>
      <c r="AA2359" s="16"/>
      <c r="AB2359" s="17"/>
    </row>
    <row r="2360" spans="2:28" ht="38.25" customHeight="1" x14ac:dyDescent="0.2">
      <c r="B2360" s="4">
        <f t="shared" si="33"/>
        <v>2308</v>
      </c>
      <c r="C2360" s="341"/>
      <c r="D2360" s="342"/>
      <c r="E2360" s="342"/>
      <c r="F2360" s="342"/>
      <c r="G2360" s="342"/>
      <c r="H2360" s="342"/>
      <c r="I2360" s="342"/>
      <c r="J2360" s="342"/>
      <c r="K2360" s="342"/>
      <c r="L2360" s="343"/>
      <c r="M2360" s="344"/>
      <c r="N2360" s="344"/>
      <c r="O2360" s="344"/>
      <c r="P2360" s="344"/>
      <c r="Q2360" s="344"/>
      <c r="R2360" s="344"/>
      <c r="S2360" s="344"/>
      <c r="T2360" s="344"/>
      <c r="U2360" s="344"/>
      <c r="V2360" s="344"/>
      <c r="W2360" s="315"/>
      <c r="X2360" s="316"/>
      <c r="Y2360" s="318"/>
      <c r="Z2360" s="16"/>
      <c r="AA2360" s="16"/>
      <c r="AB2360" s="17"/>
    </row>
    <row r="2361" spans="2:28" ht="38.25" customHeight="1" x14ac:dyDescent="0.2">
      <c r="B2361" s="4">
        <f t="shared" si="33"/>
        <v>2309</v>
      </c>
      <c r="C2361" s="341"/>
      <c r="D2361" s="342"/>
      <c r="E2361" s="342"/>
      <c r="F2361" s="342"/>
      <c r="G2361" s="342"/>
      <c r="H2361" s="342"/>
      <c r="I2361" s="342"/>
      <c r="J2361" s="342"/>
      <c r="K2361" s="342"/>
      <c r="L2361" s="343"/>
      <c r="M2361" s="344"/>
      <c r="N2361" s="344"/>
      <c r="O2361" s="344"/>
      <c r="P2361" s="344"/>
      <c r="Q2361" s="344"/>
      <c r="R2361" s="344"/>
      <c r="S2361" s="344"/>
      <c r="T2361" s="344"/>
      <c r="U2361" s="344"/>
      <c r="V2361" s="344"/>
      <c r="W2361" s="315"/>
      <c r="X2361" s="316"/>
      <c r="Y2361" s="318"/>
      <c r="Z2361" s="16"/>
      <c r="AA2361" s="16"/>
      <c r="AB2361" s="17"/>
    </row>
    <row r="2362" spans="2:28" ht="38.25" customHeight="1" x14ac:dyDescent="0.2">
      <c r="B2362" s="4">
        <f t="shared" si="33"/>
        <v>2310</v>
      </c>
      <c r="C2362" s="341"/>
      <c r="D2362" s="342"/>
      <c r="E2362" s="342"/>
      <c r="F2362" s="342"/>
      <c r="G2362" s="342"/>
      <c r="H2362" s="342"/>
      <c r="I2362" s="342"/>
      <c r="J2362" s="342"/>
      <c r="K2362" s="342"/>
      <c r="L2362" s="343"/>
      <c r="M2362" s="344"/>
      <c r="N2362" s="344"/>
      <c r="O2362" s="344"/>
      <c r="P2362" s="344"/>
      <c r="Q2362" s="344"/>
      <c r="R2362" s="344"/>
      <c r="S2362" s="344"/>
      <c r="T2362" s="344"/>
      <c r="U2362" s="344"/>
      <c r="V2362" s="344"/>
      <c r="W2362" s="315"/>
      <c r="X2362" s="316"/>
      <c r="Y2362" s="318"/>
      <c r="Z2362" s="16"/>
      <c r="AA2362" s="16"/>
      <c r="AB2362" s="17"/>
    </row>
    <row r="2363" spans="2:28" ht="38.25" customHeight="1" x14ac:dyDescent="0.2">
      <c r="B2363" s="4">
        <f t="shared" si="33"/>
        <v>2311</v>
      </c>
      <c r="C2363" s="341"/>
      <c r="D2363" s="342"/>
      <c r="E2363" s="342"/>
      <c r="F2363" s="342"/>
      <c r="G2363" s="342"/>
      <c r="H2363" s="342"/>
      <c r="I2363" s="342"/>
      <c r="J2363" s="342"/>
      <c r="K2363" s="342"/>
      <c r="L2363" s="343"/>
      <c r="M2363" s="344"/>
      <c r="N2363" s="344"/>
      <c r="O2363" s="344"/>
      <c r="P2363" s="344"/>
      <c r="Q2363" s="344"/>
      <c r="R2363" s="344"/>
      <c r="S2363" s="344"/>
      <c r="T2363" s="344"/>
      <c r="U2363" s="344"/>
      <c r="V2363" s="344"/>
      <c r="W2363" s="315"/>
      <c r="X2363" s="316"/>
      <c r="Y2363" s="318"/>
      <c r="Z2363" s="16"/>
      <c r="AA2363" s="16"/>
      <c r="AB2363" s="17"/>
    </row>
    <row r="2364" spans="2:28" ht="38.25" customHeight="1" x14ac:dyDescent="0.2">
      <c r="B2364" s="4">
        <f t="shared" si="33"/>
        <v>2312</v>
      </c>
      <c r="C2364" s="341"/>
      <c r="D2364" s="342"/>
      <c r="E2364" s="342"/>
      <c r="F2364" s="342"/>
      <c r="G2364" s="342"/>
      <c r="H2364" s="342"/>
      <c r="I2364" s="342"/>
      <c r="J2364" s="342"/>
      <c r="K2364" s="342"/>
      <c r="L2364" s="343"/>
      <c r="M2364" s="344"/>
      <c r="N2364" s="344"/>
      <c r="O2364" s="344"/>
      <c r="P2364" s="344"/>
      <c r="Q2364" s="344"/>
      <c r="R2364" s="344"/>
      <c r="S2364" s="344"/>
      <c r="T2364" s="344"/>
      <c r="U2364" s="344"/>
      <c r="V2364" s="344"/>
      <c r="W2364" s="315"/>
      <c r="X2364" s="316"/>
      <c r="Y2364" s="318"/>
      <c r="Z2364" s="16"/>
      <c r="AA2364" s="16"/>
      <c r="AB2364" s="17"/>
    </row>
    <row r="2365" spans="2:28" ht="38.25" customHeight="1" x14ac:dyDescent="0.2">
      <c r="B2365" s="4">
        <f t="shared" si="33"/>
        <v>2313</v>
      </c>
      <c r="C2365" s="341"/>
      <c r="D2365" s="342"/>
      <c r="E2365" s="342"/>
      <c r="F2365" s="342"/>
      <c r="G2365" s="342"/>
      <c r="H2365" s="342"/>
      <c r="I2365" s="342"/>
      <c r="J2365" s="342"/>
      <c r="K2365" s="342"/>
      <c r="L2365" s="343"/>
      <c r="M2365" s="344"/>
      <c r="N2365" s="344"/>
      <c r="O2365" s="344"/>
      <c r="P2365" s="344"/>
      <c r="Q2365" s="344"/>
      <c r="R2365" s="344"/>
      <c r="S2365" s="344"/>
      <c r="T2365" s="344"/>
      <c r="U2365" s="344"/>
      <c r="V2365" s="344"/>
      <c r="W2365" s="315"/>
      <c r="X2365" s="316"/>
      <c r="Y2365" s="318"/>
      <c r="Z2365" s="16"/>
      <c r="AA2365" s="16"/>
      <c r="AB2365" s="17"/>
    </row>
    <row r="2366" spans="2:28" ht="38.25" customHeight="1" x14ac:dyDescent="0.2">
      <c r="B2366" s="4">
        <f t="shared" si="33"/>
        <v>2314</v>
      </c>
      <c r="C2366" s="341"/>
      <c r="D2366" s="342"/>
      <c r="E2366" s="342"/>
      <c r="F2366" s="342"/>
      <c r="G2366" s="342"/>
      <c r="H2366" s="342"/>
      <c r="I2366" s="342"/>
      <c r="J2366" s="342"/>
      <c r="K2366" s="342"/>
      <c r="L2366" s="343"/>
      <c r="M2366" s="344"/>
      <c r="N2366" s="344"/>
      <c r="O2366" s="344"/>
      <c r="P2366" s="344"/>
      <c r="Q2366" s="344"/>
      <c r="R2366" s="344"/>
      <c r="S2366" s="344"/>
      <c r="T2366" s="344"/>
      <c r="U2366" s="344"/>
      <c r="V2366" s="344"/>
      <c r="W2366" s="315"/>
      <c r="X2366" s="316"/>
      <c r="Y2366" s="318"/>
      <c r="Z2366" s="16"/>
      <c r="AA2366" s="16"/>
      <c r="AB2366" s="17"/>
    </row>
    <row r="2367" spans="2:28" ht="38.25" customHeight="1" x14ac:dyDescent="0.2">
      <c r="B2367" s="4">
        <f t="shared" si="33"/>
        <v>2315</v>
      </c>
      <c r="C2367" s="341"/>
      <c r="D2367" s="342"/>
      <c r="E2367" s="342"/>
      <c r="F2367" s="342"/>
      <c r="G2367" s="342"/>
      <c r="H2367" s="342"/>
      <c r="I2367" s="342"/>
      <c r="J2367" s="342"/>
      <c r="K2367" s="342"/>
      <c r="L2367" s="343"/>
      <c r="M2367" s="344"/>
      <c r="N2367" s="344"/>
      <c r="O2367" s="344"/>
      <c r="P2367" s="344"/>
      <c r="Q2367" s="344"/>
      <c r="R2367" s="344"/>
      <c r="S2367" s="344"/>
      <c r="T2367" s="344"/>
      <c r="U2367" s="344"/>
      <c r="V2367" s="344"/>
      <c r="W2367" s="315"/>
      <c r="X2367" s="316"/>
      <c r="Y2367" s="318"/>
      <c r="Z2367" s="16"/>
      <c r="AA2367" s="16"/>
      <c r="AB2367" s="17"/>
    </row>
    <row r="2368" spans="2:28" ht="38.25" customHeight="1" x14ac:dyDescent="0.2">
      <c r="B2368" s="4">
        <f t="shared" si="33"/>
        <v>2316</v>
      </c>
      <c r="C2368" s="341"/>
      <c r="D2368" s="342"/>
      <c r="E2368" s="342"/>
      <c r="F2368" s="342"/>
      <c r="G2368" s="342"/>
      <c r="H2368" s="342"/>
      <c r="I2368" s="342"/>
      <c r="J2368" s="342"/>
      <c r="K2368" s="342"/>
      <c r="L2368" s="343"/>
      <c r="M2368" s="344"/>
      <c r="N2368" s="344"/>
      <c r="O2368" s="344"/>
      <c r="P2368" s="344"/>
      <c r="Q2368" s="344"/>
      <c r="R2368" s="344"/>
      <c r="S2368" s="344"/>
      <c r="T2368" s="344"/>
      <c r="U2368" s="344"/>
      <c r="V2368" s="344"/>
      <c r="W2368" s="315"/>
      <c r="X2368" s="316"/>
      <c r="Y2368" s="318"/>
      <c r="Z2368" s="16"/>
      <c r="AA2368" s="16"/>
      <c r="AB2368" s="17"/>
    </row>
    <row r="2369" spans="2:28" ht="38.25" customHeight="1" x14ac:dyDescent="0.2">
      <c r="B2369" s="4">
        <f t="shared" si="33"/>
        <v>2317</v>
      </c>
      <c r="C2369" s="341"/>
      <c r="D2369" s="342"/>
      <c r="E2369" s="342"/>
      <c r="F2369" s="342"/>
      <c r="G2369" s="342"/>
      <c r="H2369" s="342"/>
      <c r="I2369" s="342"/>
      <c r="J2369" s="342"/>
      <c r="K2369" s="342"/>
      <c r="L2369" s="343"/>
      <c r="M2369" s="344"/>
      <c r="N2369" s="344"/>
      <c r="O2369" s="344"/>
      <c r="P2369" s="344"/>
      <c r="Q2369" s="344"/>
      <c r="R2369" s="344"/>
      <c r="S2369" s="344"/>
      <c r="T2369" s="344"/>
      <c r="U2369" s="344"/>
      <c r="V2369" s="344"/>
      <c r="W2369" s="315"/>
      <c r="X2369" s="316"/>
      <c r="Y2369" s="318"/>
      <c r="Z2369" s="16"/>
      <c r="AA2369" s="16"/>
      <c r="AB2369" s="17"/>
    </row>
    <row r="2370" spans="2:28" ht="38.25" customHeight="1" x14ac:dyDescent="0.2">
      <c r="B2370" s="4">
        <f t="shared" si="33"/>
        <v>2318</v>
      </c>
      <c r="C2370" s="341"/>
      <c r="D2370" s="342"/>
      <c r="E2370" s="342"/>
      <c r="F2370" s="342"/>
      <c r="G2370" s="342"/>
      <c r="H2370" s="342"/>
      <c r="I2370" s="342"/>
      <c r="J2370" s="342"/>
      <c r="K2370" s="342"/>
      <c r="L2370" s="343"/>
      <c r="M2370" s="344"/>
      <c r="N2370" s="344"/>
      <c r="O2370" s="344"/>
      <c r="P2370" s="344"/>
      <c r="Q2370" s="344"/>
      <c r="R2370" s="344"/>
      <c r="S2370" s="344"/>
      <c r="T2370" s="344"/>
      <c r="U2370" s="344"/>
      <c r="V2370" s="344"/>
      <c r="W2370" s="315"/>
      <c r="X2370" s="316"/>
      <c r="Y2370" s="318"/>
      <c r="Z2370" s="16"/>
      <c r="AA2370" s="16"/>
      <c r="AB2370" s="17"/>
    </row>
    <row r="2371" spans="2:28" ht="38.25" customHeight="1" x14ac:dyDescent="0.2">
      <c r="B2371" s="4">
        <f t="shared" si="33"/>
        <v>2319</v>
      </c>
      <c r="C2371" s="341"/>
      <c r="D2371" s="342"/>
      <c r="E2371" s="342"/>
      <c r="F2371" s="342"/>
      <c r="G2371" s="342"/>
      <c r="H2371" s="342"/>
      <c r="I2371" s="342"/>
      <c r="J2371" s="342"/>
      <c r="K2371" s="342"/>
      <c r="L2371" s="343"/>
      <c r="M2371" s="344"/>
      <c r="N2371" s="344"/>
      <c r="O2371" s="344"/>
      <c r="P2371" s="344"/>
      <c r="Q2371" s="344"/>
      <c r="R2371" s="344"/>
      <c r="S2371" s="344"/>
      <c r="T2371" s="344"/>
      <c r="U2371" s="344"/>
      <c r="V2371" s="344"/>
      <c r="W2371" s="315"/>
      <c r="X2371" s="316"/>
      <c r="Y2371" s="318"/>
      <c r="Z2371" s="16"/>
      <c r="AA2371" s="16"/>
      <c r="AB2371" s="17"/>
    </row>
    <row r="2372" spans="2:28" ht="38.25" customHeight="1" x14ac:dyDescent="0.2">
      <c r="B2372" s="4">
        <f t="shared" si="33"/>
        <v>2320</v>
      </c>
      <c r="C2372" s="341"/>
      <c r="D2372" s="342"/>
      <c r="E2372" s="342"/>
      <c r="F2372" s="342"/>
      <c r="G2372" s="342"/>
      <c r="H2372" s="342"/>
      <c r="I2372" s="342"/>
      <c r="J2372" s="342"/>
      <c r="K2372" s="342"/>
      <c r="L2372" s="343"/>
      <c r="M2372" s="344"/>
      <c r="N2372" s="344"/>
      <c r="O2372" s="344"/>
      <c r="P2372" s="344"/>
      <c r="Q2372" s="344"/>
      <c r="R2372" s="344"/>
      <c r="S2372" s="344"/>
      <c r="T2372" s="344"/>
      <c r="U2372" s="344"/>
      <c r="V2372" s="344"/>
      <c r="W2372" s="315"/>
      <c r="X2372" s="316"/>
      <c r="Y2372" s="318"/>
      <c r="Z2372" s="16"/>
      <c r="AA2372" s="16"/>
      <c r="AB2372" s="17"/>
    </row>
    <row r="2373" spans="2:28" ht="38.25" customHeight="1" x14ac:dyDescent="0.2">
      <c r="B2373" s="4">
        <f t="shared" si="33"/>
        <v>2321</v>
      </c>
      <c r="C2373" s="341"/>
      <c r="D2373" s="342"/>
      <c r="E2373" s="342"/>
      <c r="F2373" s="342"/>
      <c r="G2373" s="342"/>
      <c r="H2373" s="342"/>
      <c r="I2373" s="342"/>
      <c r="J2373" s="342"/>
      <c r="K2373" s="342"/>
      <c r="L2373" s="343"/>
      <c r="M2373" s="344"/>
      <c r="N2373" s="344"/>
      <c r="O2373" s="344"/>
      <c r="P2373" s="344"/>
      <c r="Q2373" s="344"/>
      <c r="R2373" s="344"/>
      <c r="S2373" s="344"/>
      <c r="T2373" s="344"/>
      <c r="U2373" s="344"/>
      <c r="V2373" s="344"/>
      <c r="W2373" s="315"/>
      <c r="X2373" s="316"/>
      <c r="Y2373" s="318"/>
      <c r="Z2373" s="16"/>
      <c r="AA2373" s="16"/>
      <c r="AB2373" s="17"/>
    </row>
    <row r="2374" spans="2:28" ht="38.25" customHeight="1" x14ac:dyDescent="0.2">
      <c r="B2374" s="4">
        <f t="shared" si="33"/>
        <v>2322</v>
      </c>
      <c r="C2374" s="341"/>
      <c r="D2374" s="342"/>
      <c r="E2374" s="342"/>
      <c r="F2374" s="342"/>
      <c r="G2374" s="342"/>
      <c r="H2374" s="342"/>
      <c r="I2374" s="342"/>
      <c r="J2374" s="342"/>
      <c r="K2374" s="342"/>
      <c r="L2374" s="343"/>
      <c r="M2374" s="344"/>
      <c r="N2374" s="344"/>
      <c r="O2374" s="344"/>
      <c r="P2374" s="344"/>
      <c r="Q2374" s="344"/>
      <c r="R2374" s="344"/>
      <c r="S2374" s="344"/>
      <c r="T2374" s="344"/>
      <c r="U2374" s="344"/>
      <c r="V2374" s="344"/>
      <c r="W2374" s="315"/>
      <c r="X2374" s="316"/>
      <c r="Y2374" s="318"/>
      <c r="Z2374" s="16"/>
      <c r="AA2374" s="16"/>
      <c r="AB2374" s="17"/>
    </row>
    <row r="2375" spans="2:28" ht="38.25" customHeight="1" x14ac:dyDescent="0.2">
      <c r="B2375" s="4">
        <f t="shared" si="33"/>
        <v>2323</v>
      </c>
      <c r="C2375" s="341"/>
      <c r="D2375" s="342"/>
      <c r="E2375" s="342"/>
      <c r="F2375" s="342"/>
      <c r="G2375" s="342"/>
      <c r="H2375" s="342"/>
      <c r="I2375" s="342"/>
      <c r="J2375" s="342"/>
      <c r="K2375" s="342"/>
      <c r="L2375" s="343"/>
      <c r="M2375" s="344"/>
      <c r="N2375" s="344"/>
      <c r="O2375" s="344"/>
      <c r="P2375" s="344"/>
      <c r="Q2375" s="344"/>
      <c r="R2375" s="344"/>
      <c r="S2375" s="344"/>
      <c r="T2375" s="344"/>
      <c r="U2375" s="344"/>
      <c r="V2375" s="344"/>
      <c r="W2375" s="315"/>
      <c r="X2375" s="316"/>
      <c r="Y2375" s="318"/>
      <c r="Z2375" s="16"/>
      <c r="AA2375" s="16"/>
      <c r="AB2375" s="17"/>
    </row>
    <row r="2376" spans="2:28" ht="38.25" customHeight="1" x14ac:dyDescent="0.2">
      <c r="B2376" s="4">
        <f t="shared" si="33"/>
        <v>2324</v>
      </c>
      <c r="C2376" s="341"/>
      <c r="D2376" s="342"/>
      <c r="E2376" s="342"/>
      <c r="F2376" s="342"/>
      <c r="G2376" s="342"/>
      <c r="H2376" s="342"/>
      <c r="I2376" s="342"/>
      <c r="J2376" s="342"/>
      <c r="K2376" s="342"/>
      <c r="L2376" s="343"/>
      <c r="M2376" s="344"/>
      <c r="N2376" s="344"/>
      <c r="O2376" s="344"/>
      <c r="P2376" s="344"/>
      <c r="Q2376" s="344"/>
      <c r="R2376" s="344"/>
      <c r="S2376" s="344"/>
      <c r="T2376" s="344"/>
      <c r="U2376" s="344"/>
      <c r="V2376" s="344"/>
      <c r="W2376" s="315"/>
      <c r="X2376" s="316"/>
      <c r="Y2376" s="318"/>
      <c r="Z2376" s="16"/>
      <c r="AA2376" s="16"/>
      <c r="AB2376" s="17"/>
    </row>
    <row r="2377" spans="2:28" ht="38.25" customHeight="1" x14ac:dyDescent="0.2">
      <c r="B2377" s="4">
        <f t="shared" si="33"/>
        <v>2325</v>
      </c>
      <c r="C2377" s="341"/>
      <c r="D2377" s="342"/>
      <c r="E2377" s="342"/>
      <c r="F2377" s="342"/>
      <c r="G2377" s="342"/>
      <c r="H2377" s="342"/>
      <c r="I2377" s="342"/>
      <c r="J2377" s="342"/>
      <c r="K2377" s="342"/>
      <c r="L2377" s="343"/>
      <c r="M2377" s="344"/>
      <c r="N2377" s="344"/>
      <c r="O2377" s="344"/>
      <c r="P2377" s="344"/>
      <c r="Q2377" s="344"/>
      <c r="R2377" s="344"/>
      <c r="S2377" s="344"/>
      <c r="T2377" s="344"/>
      <c r="U2377" s="344"/>
      <c r="V2377" s="344"/>
      <c r="W2377" s="315"/>
      <c r="X2377" s="316"/>
      <c r="Y2377" s="318"/>
      <c r="Z2377" s="16"/>
      <c r="AA2377" s="16"/>
      <c r="AB2377" s="17"/>
    </row>
    <row r="2378" spans="2:28" ht="38.25" customHeight="1" x14ac:dyDescent="0.2">
      <c r="B2378" s="4">
        <f t="shared" si="33"/>
        <v>2326</v>
      </c>
      <c r="C2378" s="341"/>
      <c r="D2378" s="342"/>
      <c r="E2378" s="342"/>
      <c r="F2378" s="342"/>
      <c r="G2378" s="342"/>
      <c r="H2378" s="342"/>
      <c r="I2378" s="342"/>
      <c r="J2378" s="342"/>
      <c r="K2378" s="342"/>
      <c r="L2378" s="343"/>
      <c r="M2378" s="344"/>
      <c r="N2378" s="344"/>
      <c r="O2378" s="344"/>
      <c r="P2378" s="344"/>
      <c r="Q2378" s="344"/>
      <c r="R2378" s="344"/>
      <c r="S2378" s="344"/>
      <c r="T2378" s="344"/>
      <c r="U2378" s="344"/>
      <c r="V2378" s="344"/>
      <c r="W2378" s="315"/>
      <c r="X2378" s="316"/>
      <c r="Y2378" s="318"/>
      <c r="Z2378" s="16"/>
      <c r="AA2378" s="16"/>
      <c r="AB2378" s="17"/>
    </row>
    <row r="2379" spans="2:28" ht="38.25" customHeight="1" x14ac:dyDescent="0.2">
      <c r="B2379" s="4">
        <f t="shared" si="33"/>
        <v>2327</v>
      </c>
      <c r="C2379" s="341"/>
      <c r="D2379" s="342"/>
      <c r="E2379" s="342"/>
      <c r="F2379" s="342"/>
      <c r="G2379" s="342"/>
      <c r="H2379" s="342"/>
      <c r="I2379" s="342"/>
      <c r="J2379" s="342"/>
      <c r="K2379" s="342"/>
      <c r="L2379" s="343"/>
      <c r="M2379" s="344"/>
      <c r="N2379" s="344"/>
      <c r="O2379" s="344"/>
      <c r="P2379" s="344"/>
      <c r="Q2379" s="344"/>
      <c r="R2379" s="344"/>
      <c r="S2379" s="344"/>
      <c r="T2379" s="344"/>
      <c r="U2379" s="344"/>
      <c r="V2379" s="344"/>
      <c r="W2379" s="315"/>
      <c r="X2379" s="316"/>
      <c r="Y2379" s="318"/>
      <c r="Z2379" s="16"/>
      <c r="AA2379" s="16"/>
      <c r="AB2379" s="17"/>
    </row>
    <row r="2380" spans="2:28" ht="38.25" customHeight="1" x14ac:dyDescent="0.2">
      <c r="B2380" s="4">
        <f t="shared" si="33"/>
        <v>2328</v>
      </c>
      <c r="C2380" s="341"/>
      <c r="D2380" s="342"/>
      <c r="E2380" s="342"/>
      <c r="F2380" s="342"/>
      <c r="G2380" s="342"/>
      <c r="H2380" s="342"/>
      <c r="I2380" s="342"/>
      <c r="J2380" s="342"/>
      <c r="K2380" s="342"/>
      <c r="L2380" s="343"/>
      <c r="M2380" s="344"/>
      <c r="N2380" s="344"/>
      <c r="O2380" s="344"/>
      <c r="P2380" s="344"/>
      <c r="Q2380" s="344"/>
      <c r="R2380" s="344"/>
      <c r="S2380" s="344"/>
      <c r="T2380" s="344"/>
      <c r="U2380" s="344"/>
      <c r="V2380" s="344"/>
      <c r="W2380" s="315"/>
      <c r="X2380" s="316"/>
      <c r="Y2380" s="318"/>
      <c r="Z2380" s="16"/>
      <c r="AA2380" s="16"/>
      <c r="AB2380" s="17"/>
    </row>
    <row r="2381" spans="2:28" ht="38.25" customHeight="1" x14ac:dyDescent="0.2">
      <c r="B2381" s="4">
        <f t="shared" si="33"/>
        <v>2329</v>
      </c>
      <c r="C2381" s="341"/>
      <c r="D2381" s="342"/>
      <c r="E2381" s="342"/>
      <c r="F2381" s="342"/>
      <c r="G2381" s="342"/>
      <c r="H2381" s="342"/>
      <c r="I2381" s="342"/>
      <c r="J2381" s="342"/>
      <c r="K2381" s="342"/>
      <c r="L2381" s="343"/>
      <c r="M2381" s="344"/>
      <c r="N2381" s="344"/>
      <c r="O2381" s="344"/>
      <c r="P2381" s="344"/>
      <c r="Q2381" s="344"/>
      <c r="R2381" s="344"/>
      <c r="S2381" s="344"/>
      <c r="T2381" s="344"/>
      <c r="U2381" s="344"/>
      <c r="V2381" s="344"/>
      <c r="W2381" s="315"/>
      <c r="X2381" s="316"/>
      <c r="Y2381" s="318"/>
      <c r="Z2381" s="16"/>
      <c r="AA2381" s="16"/>
      <c r="AB2381" s="17"/>
    </row>
    <row r="2382" spans="2:28" ht="38.25" customHeight="1" x14ac:dyDescent="0.2">
      <c r="B2382" s="4">
        <f t="shared" si="33"/>
        <v>2330</v>
      </c>
      <c r="C2382" s="341"/>
      <c r="D2382" s="342"/>
      <c r="E2382" s="342"/>
      <c r="F2382" s="342"/>
      <c r="G2382" s="342"/>
      <c r="H2382" s="342"/>
      <c r="I2382" s="342"/>
      <c r="J2382" s="342"/>
      <c r="K2382" s="342"/>
      <c r="L2382" s="343"/>
      <c r="M2382" s="344"/>
      <c r="N2382" s="344"/>
      <c r="O2382" s="344"/>
      <c r="P2382" s="344"/>
      <c r="Q2382" s="344"/>
      <c r="R2382" s="344"/>
      <c r="S2382" s="344"/>
      <c r="T2382" s="344"/>
      <c r="U2382" s="344"/>
      <c r="V2382" s="344"/>
      <c r="W2382" s="315"/>
      <c r="X2382" s="316"/>
      <c r="Y2382" s="318"/>
      <c r="Z2382" s="16"/>
      <c r="AA2382" s="16"/>
      <c r="AB2382" s="17"/>
    </row>
    <row r="2383" spans="2:28" ht="38.25" customHeight="1" x14ac:dyDescent="0.2">
      <c r="B2383" s="4">
        <f t="shared" si="33"/>
        <v>2331</v>
      </c>
      <c r="C2383" s="341"/>
      <c r="D2383" s="342"/>
      <c r="E2383" s="342"/>
      <c r="F2383" s="342"/>
      <c r="G2383" s="342"/>
      <c r="H2383" s="342"/>
      <c r="I2383" s="342"/>
      <c r="J2383" s="342"/>
      <c r="K2383" s="342"/>
      <c r="L2383" s="343"/>
      <c r="M2383" s="344"/>
      <c r="N2383" s="344"/>
      <c r="O2383" s="344"/>
      <c r="P2383" s="344"/>
      <c r="Q2383" s="344"/>
      <c r="R2383" s="344"/>
      <c r="S2383" s="344"/>
      <c r="T2383" s="344"/>
      <c r="U2383" s="344"/>
      <c r="V2383" s="344"/>
      <c r="W2383" s="315"/>
      <c r="X2383" s="316"/>
      <c r="Y2383" s="318"/>
      <c r="Z2383" s="16"/>
      <c r="AA2383" s="16"/>
      <c r="AB2383" s="17"/>
    </row>
    <row r="2384" spans="2:28" ht="38.25" customHeight="1" x14ac:dyDescent="0.2">
      <c r="B2384" s="4">
        <f t="shared" ref="B2384:B2447" si="34">B2383+1</f>
        <v>2332</v>
      </c>
      <c r="C2384" s="341"/>
      <c r="D2384" s="342"/>
      <c r="E2384" s="342"/>
      <c r="F2384" s="342"/>
      <c r="G2384" s="342"/>
      <c r="H2384" s="342"/>
      <c r="I2384" s="342"/>
      <c r="J2384" s="342"/>
      <c r="K2384" s="342"/>
      <c r="L2384" s="343"/>
      <c r="M2384" s="344"/>
      <c r="N2384" s="344"/>
      <c r="O2384" s="344"/>
      <c r="P2384" s="344"/>
      <c r="Q2384" s="344"/>
      <c r="R2384" s="344"/>
      <c r="S2384" s="344"/>
      <c r="T2384" s="344"/>
      <c r="U2384" s="344"/>
      <c r="V2384" s="344"/>
      <c r="W2384" s="315"/>
      <c r="X2384" s="316"/>
      <c r="Y2384" s="318"/>
      <c r="Z2384" s="16"/>
      <c r="AA2384" s="16"/>
      <c r="AB2384" s="17"/>
    </row>
    <row r="2385" spans="2:28" ht="38.25" customHeight="1" x14ac:dyDescent="0.2">
      <c r="B2385" s="4">
        <f t="shared" si="34"/>
        <v>2333</v>
      </c>
      <c r="C2385" s="341"/>
      <c r="D2385" s="342"/>
      <c r="E2385" s="342"/>
      <c r="F2385" s="342"/>
      <c r="G2385" s="342"/>
      <c r="H2385" s="342"/>
      <c r="I2385" s="342"/>
      <c r="J2385" s="342"/>
      <c r="K2385" s="342"/>
      <c r="L2385" s="343"/>
      <c r="M2385" s="344"/>
      <c r="N2385" s="344"/>
      <c r="O2385" s="344"/>
      <c r="P2385" s="344"/>
      <c r="Q2385" s="344"/>
      <c r="R2385" s="344"/>
      <c r="S2385" s="344"/>
      <c r="T2385" s="344"/>
      <c r="U2385" s="344"/>
      <c r="V2385" s="344"/>
      <c r="W2385" s="315"/>
      <c r="X2385" s="316"/>
      <c r="Y2385" s="318"/>
      <c r="Z2385" s="16"/>
      <c r="AA2385" s="16"/>
      <c r="AB2385" s="17"/>
    </row>
    <row r="2386" spans="2:28" ht="38.25" customHeight="1" x14ac:dyDescent="0.2">
      <c r="B2386" s="4">
        <f t="shared" si="34"/>
        <v>2334</v>
      </c>
      <c r="C2386" s="341"/>
      <c r="D2386" s="342"/>
      <c r="E2386" s="342"/>
      <c r="F2386" s="342"/>
      <c r="G2386" s="342"/>
      <c r="H2386" s="342"/>
      <c r="I2386" s="342"/>
      <c r="J2386" s="342"/>
      <c r="K2386" s="342"/>
      <c r="L2386" s="343"/>
      <c r="M2386" s="344"/>
      <c r="N2386" s="344"/>
      <c r="O2386" s="344"/>
      <c r="P2386" s="344"/>
      <c r="Q2386" s="344"/>
      <c r="R2386" s="344"/>
      <c r="S2386" s="344"/>
      <c r="T2386" s="344"/>
      <c r="U2386" s="344"/>
      <c r="V2386" s="344"/>
      <c r="W2386" s="315"/>
      <c r="X2386" s="316"/>
      <c r="Y2386" s="318"/>
      <c r="Z2386" s="16"/>
      <c r="AA2386" s="16"/>
      <c r="AB2386" s="17"/>
    </row>
    <row r="2387" spans="2:28" ht="38.25" customHeight="1" x14ac:dyDescent="0.2">
      <c r="B2387" s="4">
        <f t="shared" si="34"/>
        <v>2335</v>
      </c>
      <c r="C2387" s="341"/>
      <c r="D2387" s="342"/>
      <c r="E2387" s="342"/>
      <c r="F2387" s="342"/>
      <c r="G2387" s="342"/>
      <c r="H2387" s="342"/>
      <c r="I2387" s="342"/>
      <c r="J2387" s="342"/>
      <c r="K2387" s="342"/>
      <c r="L2387" s="343"/>
      <c r="M2387" s="344"/>
      <c r="N2387" s="344"/>
      <c r="O2387" s="344"/>
      <c r="P2387" s="344"/>
      <c r="Q2387" s="344"/>
      <c r="R2387" s="344"/>
      <c r="S2387" s="344"/>
      <c r="T2387" s="344"/>
      <c r="U2387" s="344"/>
      <c r="V2387" s="344"/>
      <c r="W2387" s="315"/>
      <c r="X2387" s="316"/>
      <c r="Y2387" s="318"/>
      <c r="Z2387" s="16"/>
      <c r="AA2387" s="16"/>
      <c r="AB2387" s="17"/>
    </row>
    <row r="2388" spans="2:28" ht="38.25" customHeight="1" x14ac:dyDescent="0.2">
      <c r="B2388" s="4">
        <f t="shared" si="34"/>
        <v>2336</v>
      </c>
      <c r="C2388" s="341"/>
      <c r="D2388" s="342"/>
      <c r="E2388" s="342"/>
      <c r="F2388" s="342"/>
      <c r="G2388" s="342"/>
      <c r="H2388" s="342"/>
      <c r="I2388" s="342"/>
      <c r="J2388" s="342"/>
      <c r="K2388" s="342"/>
      <c r="L2388" s="343"/>
      <c r="M2388" s="344"/>
      <c r="N2388" s="344"/>
      <c r="O2388" s="344"/>
      <c r="P2388" s="344"/>
      <c r="Q2388" s="344"/>
      <c r="R2388" s="344"/>
      <c r="S2388" s="344"/>
      <c r="T2388" s="344"/>
      <c r="U2388" s="344"/>
      <c r="V2388" s="344"/>
      <c r="W2388" s="315"/>
      <c r="X2388" s="316"/>
      <c r="Y2388" s="318"/>
      <c r="Z2388" s="16"/>
      <c r="AA2388" s="16"/>
      <c r="AB2388" s="17"/>
    </row>
    <row r="2389" spans="2:28" ht="38.25" customHeight="1" x14ac:dyDescent="0.2">
      <c r="B2389" s="4">
        <f t="shared" si="34"/>
        <v>2337</v>
      </c>
      <c r="C2389" s="341"/>
      <c r="D2389" s="342"/>
      <c r="E2389" s="342"/>
      <c r="F2389" s="342"/>
      <c r="G2389" s="342"/>
      <c r="H2389" s="342"/>
      <c r="I2389" s="342"/>
      <c r="J2389" s="342"/>
      <c r="K2389" s="342"/>
      <c r="L2389" s="343"/>
      <c r="M2389" s="344"/>
      <c r="N2389" s="344"/>
      <c r="O2389" s="344"/>
      <c r="P2389" s="344"/>
      <c r="Q2389" s="344"/>
      <c r="R2389" s="344"/>
      <c r="S2389" s="344"/>
      <c r="T2389" s="344"/>
      <c r="U2389" s="344"/>
      <c r="V2389" s="344"/>
      <c r="W2389" s="315"/>
      <c r="X2389" s="316"/>
      <c r="Y2389" s="318"/>
      <c r="Z2389" s="16"/>
      <c r="AA2389" s="16"/>
      <c r="AB2389" s="17"/>
    </row>
    <row r="2390" spans="2:28" ht="38.25" customHeight="1" x14ac:dyDescent="0.2">
      <c r="B2390" s="4">
        <f t="shared" si="34"/>
        <v>2338</v>
      </c>
      <c r="C2390" s="341"/>
      <c r="D2390" s="342"/>
      <c r="E2390" s="342"/>
      <c r="F2390" s="342"/>
      <c r="G2390" s="342"/>
      <c r="H2390" s="342"/>
      <c r="I2390" s="342"/>
      <c r="J2390" s="342"/>
      <c r="K2390" s="342"/>
      <c r="L2390" s="343"/>
      <c r="M2390" s="344"/>
      <c r="N2390" s="344"/>
      <c r="O2390" s="344"/>
      <c r="P2390" s="344"/>
      <c r="Q2390" s="344"/>
      <c r="R2390" s="344"/>
      <c r="S2390" s="344"/>
      <c r="T2390" s="344"/>
      <c r="U2390" s="344"/>
      <c r="V2390" s="344"/>
      <c r="W2390" s="315"/>
      <c r="X2390" s="316"/>
      <c r="Y2390" s="318"/>
      <c r="Z2390" s="16"/>
      <c r="AA2390" s="16"/>
      <c r="AB2390" s="17"/>
    </row>
    <row r="2391" spans="2:28" ht="38.25" customHeight="1" x14ac:dyDescent="0.2">
      <c r="B2391" s="4">
        <f t="shared" si="34"/>
        <v>2339</v>
      </c>
      <c r="C2391" s="341"/>
      <c r="D2391" s="342"/>
      <c r="E2391" s="342"/>
      <c r="F2391" s="342"/>
      <c r="G2391" s="342"/>
      <c r="H2391" s="342"/>
      <c r="I2391" s="342"/>
      <c r="J2391" s="342"/>
      <c r="K2391" s="342"/>
      <c r="L2391" s="343"/>
      <c r="M2391" s="344"/>
      <c r="N2391" s="344"/>
      <c r="O2391" s="344"/>
      <c r="P2391" s="344"/>
      <c r="Q2391" s="344"/>
      <c r="R2391" s="344"/>
      <c r="S2391" s="344"/>
      <c r="T2391" s="344"/>
      <c r="U2391" s="344"/>
      <c r="V2391" s="344"/>
      <c r="W2391" s="315"/>
      <c r="X2391" s="316"/>
      <c r="Y2391" s="318"/>
      <c r="Z2391" s="16"/>
      <c r="AA2391" s="16"/>
      <c r="AB2391" s="17"/>
    </row>
    <row r="2392" spans="2:28" ht="38.25" customHeight="1" x14ac:dyDescent="0.2">
      <c r="B2392" s="4">
        <f t="shared" si="34"/>
        <v>2340</v>
      </c>
      <c r="C2392" s="341"/>
      <c r="D2392" s="342"/>
      <c r="E2392" s="342"/>
      <c r="F2392" s="342"/>
      <c r="G2392" s="342"/>
      <c r="H2392" s="342"/>
      <c r="I2392" s="342"/>
      <c r="J2392" s="342"/>
      <c r="K2392" s="342"/>
      <c r="L2392" s="343"/>
      <c r="M2392" s="344"/>
      <c r="N2392" s="344"/>
      <c r="O2392" s="344"/>
      <c r="P2392" s="344"/>
      <c r="Q2392" s="344"/>
      <c r="R2392" s="344"/>
      <c r="S2392" s="344"/>
      <c r="T2392" s="344"/>
      <c r="U2392" s="344"/>
      <c r="V2392" s="344"/>
      <c r="W2392" s="315"/>
      <c r="X2392" s="316"/>
      <c r="Y2392" s="318"/>
      <c r="Z2392" s="16"/>
      <c r="AA2392" s="16"/>
      <c r="AB2392" s="17"/>
    </row>
    <row r="2393" spans="2:28" ht="38.25" customHeight="1" x14ac:dyDescent="0.2">
      <c r="B2393" s="4">
        <f t="shared" si="34"/>
        <v>2341</v>
      </c>
      <c r="C2393" s="341"/>
      <c r="D2393" s="342"/>
      <c r="E2393" s="342"/>
      <c r="F2393" s="342"/>
      <c r="G2393" s="342"/>
      <c r="H2393" s="342"/>
      <c r="I2393" s="342"/>
      <c r="J2393" s="342"/>
      <c r="K2393" s="342"/>
      <c r="L2393" s="343"/>
      <c r="M2393" s="344"/>
      <c r="N2393" s="344"/>
      <c r="O2393" s="344"/>
      <c r="P2393" s="344"/>
      <c r="Q2393" s="344"/>
      <c r="R2393" s="344"/>
      <c r="S2393" s="344"/>
      <c r="T2393" s="344"/>
      <c r="U2393" s="344"/>
      <c r="V2393" s="344"/>
      <c r="W2393" s="315"/>
      <c r="X2393" s="316"/>
      <c r="Y2393" s="318"/>
      <c r="Z2393" s="16"/>
      <c r="AA2393" s="16"/>
      <c r="AB2393" s="17"/>
    </row>
    <row r="2394" spans="2:28" ht="38.25" customHeight="1" x14ac:dyDescent="0.2">
      <c r="B2394" s="4">
        <f t="shared" si="34"/>
        <v>2342</v>
      </c>
      <c r="C2394" s="341"/>
      <c r="D2394" s="342"/>
      <c r="E2394" s="342"/>
      <c r="F2394" s="342"/>
      <c r="G2394" s="342"/>
      <c r="H2394" s="342"/>
      <c r="I2394" s="342"/>
      <c r="J2394" s="342"/>
      <c r="K2394" s="342"/>
      <c r="L2394" s="343"/>
      <c r="M2394" s="344"/>
      <c r="N2394" s="344"/>
      <c r="O2394" s="344"/>
      <c r="P2394" s="344"/>
      <c r="Q2394" s="344"/>
      <c r="R2394" s="344"/>
      <c r="S2394" s="344"/>
      <c r="T2394" s="344"/>
      <c r="U2394" s="344"/>
      <c r="V2394" s="344"/>
      <c r="W2394" s="315"/>
      <c r="X2394" s="316"/>
      <c r="Y2394" s="318"/>
      <c r="Z2394" s="16"/>
      <c r="AA2394" s="16"/>
      <c r="AB2394" s="17"/>
    </row>
    <row r="2395" spans="2:28" ht="38.25" customHeight="1" x14ac:dyDescent="0.2">
      <c r="B2395" s="4">
        <f t="shared" si="34"/>
        <v>2343</v>
      </c>
      <c r="C2395" s="341"/>
      <c r="D2395" s="342"/>
      <c r="E2395" s="342"/>
      <c r="F2395" s="342"/>
      <c r="G2395" s="342"/>
      <c r="H2395" s="342"/>
      <c r="I2395" s="342"/>
      <c r="J2395" s="342"/>
      <c r="K2395" s="342"/>
      <c r="L2395" s="343"/>
      <c r="M2395" s="344"/>
      <c r="N2395" s="344"/>
      <c r="O2395" s="344"/>
      <c r="P2395" s="344"/>
      <c r="Q2395" s="344"/>
      <c r="R2395" s="344"/>
      <c r="S2395" s="344"/>
      <c r="T2395" s="344"/>
      <c r="U2395" s="344"/>
      <c r="V2395" s="344"/>
      <c r="W2395" s="315"/>
      <c r="X2395" s="316"/>
      <c r="Y2395" s="318"/>
      <c r="Z2395" s="16"/>
      <c r="AA2395" s="16"/>
      <c r="AB2395" s="17"/>
    </row>
    <row r="2396" spans="2:28" ht="38.25" customHeight="1" x14ac:dyDescent="0.2">
      <c r="B2396" s="4">
        <f t="shared" si="34"/>
        <v>2344</v>
      </c>
      <c r="C2396" s="341"/>
      <c r="D2396" s="342"/>
      <c r="E2396" s="342"/>
      <c r="F2396" s="342"/>
      <c r="G2396" s="342"/>
      <c r="H2396" s="342"/>
      <c r="I2396" s="342"/>
      <c r="J2396" s="342"/>
      <c r="K2396" s="342"/>
      <c r="L2396" s="343"/>
      <c r="M2396" s="344"/>
      <c r="N2396" s="344"/>
      <c r="O2396" s="344"/>
      <c r="P2396" s="344"/>
      <c r="Q2396" s="344"/>
      <c r="R2396" s="344"/>
      <c r="S2396" s="344"/>
      <c r="T2396" s="344"/>
      <c r="U2396" s="344"/>
      <c r="V2396" s="344"/>
      <c r="W2396" s="315"/>
      <c r="X2396" s="316"/>
      <c r="Y2396" s="318"/>
      <c r="Z2396" s="16"/>
      <c r="AA2396" s="16"/>
      <c r="AB2396" s="17"/>
    </row>
    <row r="2397" spans="2:28" ht="38.25" customHeight="1" x14ac:dyDescent="0.2">
      <c r="B2397" s="4">
        <f t="shared" si="34"/>
        <v>2345</v>
      </c>
      <c r="C2397" s="341"/>
      <c r="D2397" s="342"/>
      <c r="E2397" s="342"/>
      <c r="F2397" s="342"/>
      <c r="G2397" s="342"/>
      <c r="H2397" s="342"/>
      <c r="I2397" s="342"/>
      <c r="J2397" s="342"/>
      <c r="K2397" s="342"/>
      <c r="L2397" s="343"/>
      <c r="M2397" s="344"/>
      <c r="N2397" s="344"/>
      <c r="O2397" s="344"/>
      <c r="P2397" s="344"/>
      <c r="Q2397" s="344"/>
      <c r="R2397" s="344"/>
      <c r="S2397" s="344"/>
      <c r="T2397" s="344"/>
      <c r="U2397" s="344"/>
      <c r="V2397" s="344"/>
      <c r="W2397" s="315"/>
      <c r="X2397" s="316"/>
      <c r="Y2397" s="318"/>
      <c r="Z2397" s="16"/>
      <c r="AA2397" s="16"/>
      <c r="AB2397" s="17"/>
    </row>
    <row r="2398" spans="2:28" ht="38.25" customHeight="1" x14ac:dyDescent="0.2">
      <c r="B2398" s="4">
        <f t="shared" si="34"/>
        <v>2346</v>
      </c>
      <c r="C2398" s="341"/>
      <c r="D2398" s="342"/>
      <c r="E2398" s="342"/>
      <c r="F2398" s="342"/>
      <c r="G2398" s="342"/>
      <c r="H2398" s="342"/>
      <c r="I2398" s="342"/>
      <c r="J2398" s="342"/>
      <c r="K2398" s="342"/>
      <c r="L2398" s="343"/>
      <c r="M2398" s="344"/>
      <c r="N2398" s="344"/>
      <c r="O2398" s="344"/>
      <c r="P2398" s="344"/>
      <c r="Q2398" s="344"/>
      <c r="R2398" s="344"/>
      <c r="S2398" s="344"/>
      <c r="T2398" s="344"/>
      <c r="U2398" s="344"/>
      <c r="V2398" s="344"/>
      <c r="W2398" s="315"/>
      <c r="X2398" s="316"/>
      <c r="Y2398" s="318"/>
      <c r="Z2398" s="16"/>
      <c r="AA2398" s="16"/>
      <c r="AB2398" s="17"/>
    </row>
    <row r="2399" spans="2:28" ht="38.25" customHeight="1" x14ac:dyDescent="0.2">
      <c r="B2399" s="4">
        <f t="shared" si="34"/>
        <v>2347</v>
      </c>
      <c r="C2399" s="341"/>
      <c r="D2399" s="342"/>
      <c r="E2399" s="342"/>
      <c r="F2399" s="342"/>
      <c r="G2399" s="342"/>
      <c r="H2399" s="342"/>
      <c r="I2399" s="342"/>
      <c r="J2399" s="342"/>
      <c r="K2399" s="342"/>
      <c r="L2399" s="343"/>
      <c r="M2399" s="344"/>
      <c r="N2399" s="344"/>
      <c r="O2399" s="344"/>
      <c r="P2399" s="344"/>
      <c r="Q2399" s="344"/>
      <c r="R2399" s="344"/>
      <c r="S2399" s="344"/>
      <c r="T2399" s="344"/>
      <c r="U2399" s="344"/>
      <c r="V2399" s="344"/>
      <c r="W2399" s="315"/>
      <c r="X2399" s="316"/>
      <c r="Y2399" s="318"/>
      <c r="Z2399" s="16"/>
      <c r="AA2399" s="16"/>
      <c r="AB2399" s="17"/>
    </row>
    <row r="2400" spans="2:28" ht="38.25" customHeight="1" x14ac:dyDescent="0.2">
      <c r="B2400" s="4">
        <f t="shared" si="34"/>
        <v>2348</v>
      </c>
      <c r="C2400" s="341"/>
      <c r="D2400" s="342"/>
      <c r="E2400" s="342"/>
      <c r="F2400" s="342"/>
      <c r="G2400" s="342"/>
      <c r="H2400" s="342"/>
      <c r="I2400" s="342"/>
      <c r="J2400" s="342"/>
      <c r="K2400" s="342"/>
      <c r="L2400" s="343"/>
      <c r="M2400" s="344"/>
      <c r="N2400" s="344"/>
      <c r="O2400" s="344"/>
      <c r="P2400" s="344"/>
      <c r="Q2400" s="344"/>
      <c r="R2400" s="344"/>
      <c r="S2400" s="344"/>
      <c r="T2400" s="344"/>
      <c r="U2400" s="344"/>
      <c r="V2400" s="344"/>
      <c r="W2400" s="315"/>
      <c r="X2400" s="316"/>
      <c r="Y2400" s="318"/>
      <c r="Z2400" s="16"/>
      <c r="AA2400" s="16"/>
      <c r="AB2400" s="17"/>
    </row>
    <row r="2401" spans="2:28" ht="38.25" customHeight="1" x14ac:dyDescent="0.2">
      <c r="B2401" s="4">
        <f t="shared" si="34"/>
        <v>2349</v>
      </c>
      <c r="C2401" s="341"/>
      <c r="D2401" s="342"/>
      <c r="E2401" s="342"/>
      <c r="F2401" s="342"/>
      <c r="G2401" s="342"/>
      <c r="H2401" s="342"/>
      <c r="I2401" s="342"/>
      <c r="J2401" s="342"/>
      <c r="K2401" s="342"/>
      <c r="L2401" s="343"/>
      <c r="M2401" s="344"/>
      <c r="N2401" s="344"/>
      <c r="O2401" s="344"/>
      <c r="P2401" s="344"/>
      <c r="Q2401" s="344"/>
      <c r="R2401" s="344"/>
      <c r="S2401" s="344"/>
      <c r="T2401" s="344"/>
      <c r="U2401" s="344"/>
      <c r="V2401" s="344"/>
      <c r="W2401" s="315"/>
      <c r="X2401" s="316"/>
      <c r="Y2401" s="318"/>
      <c r="Z2401" s="16"/>
      <c r="AA2401" s="16"/>
      <c r="AB2401" s="17"/>
    </row>
    <row r="2402" spans="2:28" ht="38.25" customHeight="1" x14ac:dyDescent="0.2">
      <c r="B2402" s="4">
        <f t="shared" si="34"/>
        <v>2350</v>
      </c>
      <c r="C2402" s="341"/>
      <c r="D2402" s="342"/>
      <c r="E2402" s="342"/>
      <c r="F2402" s="342"/>
      <c r="G2402" s="342"/>
      <c r="H2402" s="342"/>
      <c r="I2402" s="342"/>
      <c r="J2402" s="342"/>
      <c r="K2402" s="342"/>
      <c r="L2402" s="343"/>
      <c r="M2402" s="344"/>
      <c r="N2402" s="344"/>
      <c r="O2402" s="344"/>
      <c r="P2402" s="344"/>
      <c r="Q2402" s="344"/>
      <c r="R2402" s="344"/>
      <c r="S2402" s="344"/>
      <c r="T2402" s="344"/>
      <c r="U2402" s="344"/>
      <c r="V2402" s="344"/>
      <c r="W2402" s="315"/>
      <c r="X2402" s="316"/>
      <c r="Y2402" s="318"/>
      <c r="Z2402" s="16"/>
      <c r="AA2402" s="16"/>
      <c r="AB2402" s="17"/>
    </row>
    <row r="2403" spans="2:28" ht="38.25" customHeight="1" x14ac:dyDescent="0.2">
      <c r="B2403" s="4">
        <f t="shared" si="34"/>
        <v>2351</v>
      </c>
      <c r="C2403" s="341"/>
      <c r="D2403" s="342"/>
      <c r="E2403" s="342"/>
      <c r="F2403" s="342"/>
      <c r="G2403" s="342"/>
      <c r="H2403" s="342"/>
      <c r="I2403" s="342"/>
      <c r="J2403" s="342"/>
      <c r="K2403" s="342"/>
      <c r="L2403" s="343"/>
      <c r="M2403" s="344"/>
      <c r="N2403" s="344"/>
      <c r="O2403" s="344"/>
      <c r="P2403" s="344"/>
      <c r="Q2403" s="344"/>
      <c r="R2403" s="344"/>
      <c r="S2403" s="344"/>
      <c r="T2403" s="344"/>
      <c r="U2403" s="344"/>
      <c r="V2403" s="344"/>
      <c r="W2403" s="315"/>
      <c r="X2403" s="316"/>
      <c r="Y2403" s="318"/>
      <c r="Z2403" s="16"/>
      <c r="AA2403" s="16"/>
      <c r="AB2403" s="17"/>
    </row>
    <row r="2404" spans="2:28" ht="38.25" customHeight="1" x14ac:dyDescent="0.2">
      <c r="B2404" s="4">
        <f t="shared" si="34"/>
        <v>2352</v>
      </c>
      <c r="C2404" s="341"/>
      <c r="D2404" s="342"/>
      <c r="E2404" s="342"/>
      <c r="F2404" s="342"/>
      <c r="G2404" s="342"/>
      <c r="H2404" s="342"/>
      <c r="I2404" s="342"/>
      <c r="J2404" s="342"/>
      <c r="K2404" s="342"/>
      <c r="L2404" s="343"/>
      <c r="M2404" s="344"/>
      <c r="N2404" s="344"/>
      <c r="O2404" s="344"/>
      <c r="P2404" s="344"/>
      <c r="Q2404" s="344"/>
      <c r="R2404" s="344"/>
      <c r="S2404" s="344"/>
      <c r="T2404" s="344"/>
      <c r="U2404" s="344"/>
      <c r="V2404" s="344"/>
      <c r="W2404" s="315"/>
      <c r="X2404" s="316"/>
      <c r="Y2404" s="318"/>
      <c r="Z2404" s="16"/>
      <c r="AA2404" s="16"/>
      <c r="AB2404" s="17"/>
    </row>
    <row r="2405" spans="2:28" ht="38.25" customHeight="1" x14ac:dyDescent="0.2">
      <c r="B2405" s="4">
        <f t="shared" si="34"/>
        <v>2353</v>
      </c>
      <c r="C2405" s="341"/>
      <c r="D2405" s="342"/>
      <c r="E2405" s="342"/>
      <c r="F2405" s="342"/>
      <c r="G2405" s="342"/>
      <c r="H2405" s="342"/>
      <c r="I2405" s="342"/>
      <c r="J2405" s="342"/>
      <c r="K2405" s="342"/>
      <c r="L2405" s="343"/>
      <c r="M2405" s="344"/>
      <c r="N2405" s="344"/>
      <c r="O2405" s="344"/>
      <c r="P2405" s="344"/>
      <c r="Q2405" s="344"/>
      <c r="R2405" s="344"/>
      <c r="S2405" s="344"/>
      <c r="T2405" s="344"/>
      <c r="U2405" s="344"/>
      <c r="V2405" s="344"/>
      <c r="W2405" s="315"/>
      <c r="X2405" s="316"/>
      <c r="Y2405" s="318"/>
      <c r="Z2405" s="16"/>
      <c r="AA2405" s="16"/>
      <c r="AB2405" s="17"/>
    </row>
    <row r="2406" spans="2:28" ht="38.25" customHeight="1" x14ac:dyDescent="0.2">
      <c r="B2406" s="4">
        <f t="shared" si="34"/>
        <v>2354</v>
      </c>
      <c r="C2406" s="341"/>
      <c r="D2406" s="342"/>
      <c r="E2406" s="342"/>
      <c r="F2406" s="342"/>
      <c r="G2406" s="342"/>
      <c r="H2406" s="342"/>
      <c r="I2406" s="342"/>
      <c r="J2406" s="342"/>
      <c r="K2406" s="342"/>
      <c r="L2406" s="343"/>
      <c r="M2406" s="344"/>
      <c r="N2406" s="344"/>
      <c r="O2406" s="344"/>
      <c r="P2406" s="344"/>
      <c r="Q2406" s="344"/>
      <c r="R2406" s="344"/>
      <c r="S2406" s="344"/>
      <c r="T2406" s="344"/>
      <c r="U2406" s="344"/>
      <c r="V2406" s="344"/>
      <c r="W2406" s="315"/>
      <c r="X2406" s="316"/>
      <c r="Y2406" s="318"/>
      <c r="Z2406" s="16"/>
      <c r="AA2406" s="16"/>
      <c r="AB2406" s="17"/>
    </row>
    <row r="2407" spans="2:28" ht="38.25" customHeight="1" x14ac:dyDescent="0.2">
      <c r="B2407" s="4">
        <f t="shared" si="34"/>
        <v>2355</v>
      </c>
      <c r="C2407" s="341"/>
      <c r="D2407" s="342"/>
      <c r="E2407" s="342"/>
      <c r="F2407" s="342"/>
      <c r="G2407" s="342"/>
      <c r="H2407" s="342"/>
      <c r="I2407" s="342"/>
      <c r="J2407" s="342"/>
      <c r="K2407" s="342"/>
      <c r="L2407" s="343"/>
      <c r="M2407" s="344"/>
      <c r="N2407" s="344"/>
      <c r="O2407" s="344"/>
      <c r="P2407" s="344"/>
      <c r="Q2407" s="344"/>
      <c r="R2407" s="344"/>
      <c r="S2407" s="344"/>
      <c r="T2407" s="344"/>
      <c r="U2407" s="344"/>
      <c r="V2407" s="344"/>
      <c r="W2407" s="315"/>
      <c r="X2407" s="316"/>
      <c r="Y2407" s="318"/>
      <c r="Z2407" s="16"/>
      <c r="AA2407" s="16"/>
      <c r="AB2407" s="17"/>
    </row>
    <row r="2408" spans="2:28" ht="38.25" customHeight="1" x14ac:dyDescent="0.2">
      <c r="B2408" s="4">
        <f t="shared" si="34"/>
        <v>2356</v>
      </c>
      <c r="C2408" s="341"/>
      <c r="D2408" s="342"/>
      <c r="E2408" s="342"/>
      <c r="F2408" s="342"/>
      <c r="G2408" s="342"/>
      <c r="H2408" s="342"/>
      <c r="I2408" s="342"/>
      <c r="J2408" s="342"/>
      <c r="K2408" s="342"/>
      <c r="L2408" s="343"/>
      <c r="M2408" s="344"/>
      <c r="N2408" s="344"/>
      <c r="O2408" s="344"/>
      <c r="P2408" s="344"/>
      <c r="Q2408" s="344"/>
      <c r="R2408" s="344"/>
      <c r="S2408" s="344"/>
      <c r="T2408" s="344"/>
      <c r="U2408" s="344"/>
      <c r="V2408" s="344"/>
      <c r="W2408" s="315"/>
      <c r="X2408" s="316"/>
      <c r="Y2408" s="318"/>
      <c r="Z2408" s="16"/>
      <c r="AA2408" s="16"/>
      <c r="AB2408" s="17"/>
    </row>
    <row r="2409" spans="2:28" ht="38.25" customHeight="1" x14ac:dyDescent="0.2">
      <c r="B2409" s="4">
        <f t="shared" si="34"/>
        <v>2357</v>
      </c>
      <c r="C2409" s="341"/>
      <c r="D2409" s="342"/>
      <c r="E2409" s="342"/>
      <c r="F2409" s="342"/>
      <c r="G2409" s="342"/>
      <c r="H2409" s="342"/>
      <c r="I2409" s="342"/>
      <c r="J2409" s="342"/>
      <c r="K2409" s="342"/>
      <c r="L2409" s="343"/>
      <c r="M2409" s="344"/>
      <c r="N2409" s="344"/>
      <c r="O2409" s="344"/>
      <c r="P2409" s="344"/>
      <c r="Q2409" s="344"/>
      <c r="R2409" s="344"/>
      <c r="S2409" s="344"/>
      <c r="T2409" s="344"/>
      <c r="U2409" s="344"/>
      <c r="V2409" s="344"/>
      <c r="W2409" s="315"/>
      <c r="X2409" s="316"/>
      <c r="Y2409" s="318"/>
      <c r="Z2409" s="16"/>
      <c r="AA2409" s="16"/>
      <c r="AB2409" s="17"/>
    </row>
    <row r="2410" spans="2:28" ht="38.25" customHeight="1" x14ac:dyDescent="0.2">
      <c r="B2410" s="4">
        <f t="shared" si="34"/>
        <v>2358</v>
      </c>
      <c r="C2410" s="341"/>
      <c r="D2410" s="342"/>
      <c r="E2410" s="342"/>
      <c r="F2410" s="342"/>
      <c r="G2410" s="342"/>
      <c r="H2410" s="342"/>
      <c r="I2410" s="342"/>
      <c r="J2410" s="342"/>
      <c r="K2410" s="342"/>
      <c r="L2410" s="343"/>
      <c r="M2410" s="344"/>
      <c r="N2410" s="344"/>
      <c r="O2410" s="344"/>
      <c r="P2410" s="344"/>
      <c r="Q2410" s="344"/>
      <c r="R2410" s="344"/>
      <c r="S2410" s="344"/>
      <c r="T2410" s="344"/>
      <c r="U2410" s="344"/>
      <c r="V2410" s="344"/>
      <c r="W2410" s="315"/>
      <c r="X2410" s="316"/>
      <c r="Y2410" s="318"/>
      <c r="Z2410" s="16"/>
      <c r="AA2410" s="16"/>
      <c r="AB2410" s="17"/>
    </row>
    <row r="2411" spans="2:28" ht="38.25" customHeight="1" x14ac:dyDescent="0.2">
      <c r="B2411" s="4">
        <f t="shared" si="34"/>
        <v>2359</v>
      </c>
      <c r="C2411" s="341"/>
      <c r="D2411" s="342"/>
      <c r="E2411" s="342"/>
      <c r="F2411" s="342"/>
      <c r="G2411" s="342"/>
      <c r="H2411" s="342"/>
      <c r="I2411" s="342"/>
      <c r="J2411" s="342"/>
      <c r="K2411" s="342"/>
      <c r="L2411" s="343"/>
      <c r="M2411" s="344"/>
      <c r="N2411" s="344"/>
      <c r="O2411" s="344"/>
      <c r="P2411" s="344"/>
      <c r="Q2411" s="344"/>
      <c r="R2411" s="344"/>
      <c r="S2411" s="344"/>
      <c r="T2411" s="344"/>
      <c r="U2411" s="344"/>
      <c r="V2411" s="344"/>
      <c r="W2411" s="315"/>
      <c r="X2411" s="316"/>
      <c r="Y2411" s="318"/>
      <c r="Z2411" s="16"/>
      <c r="AA2411" s="16"/>
      <c r="AB2411" s="17"/>
    </row>
    <row r="2412" spans="2:28" ht="38.25" customHeight="1" x14ac:dyDescent="0.2">
      <c r="B2412" s="4">
        <f t="shared" si="34"/>
        <v>2360</v>
      </c>
      <c r="C2412" s="341"/>
      <c r="D2412" s="342"/>
      <c r="E2412" s="342"/>
      <c r="F2412" s="342"/>
      <c r="G2412" s="342"/>
      <c r="H2412" s="342"/>
      <c r="I2412" s="342"/>
      <c r="J2412" s="342"/>
      <c r="K2412" s="342"/>
      <c r="L2412" s="343"/>
      <c r="M2412" s="344"/>
      <c r="N2412" s="344"/>
      <c r="O2412" s="344"/>
      <c r="P2412" s="344"/>
      <c r="Q2412" s="344"/>
      <c r="R2412" s="344"/>
      <c r="S2412" s="344"/>
      <c r="T2412" s="344"/>
      <c r="U2412" s="344"/>
      <c r="V2412" s="344"/>
      <c r="W2412" s="315"/>
      <c r="X2412" s="316"/>
      <c r="Y2412" s="318"/>
      <c r="Z2412" s="16"/>
      <c r="AA2412" s="16"/>
      <c r="AB2412" s="17"/>
    </row>
    <row r="2413" spans="2:28" ht="38.25" customHeight="1" x14ac:dyDescent="0.2">
      <c r="B2413" s="4">
        <f t="shared" si="34"/>
        <v>2361</v>
      </c>
      <c r="C2413" s="341"/>
      <c r="D2413" s="342"/>
      <c r="E2413" s="342"/>
      <c r="F2413" s="342"/>
      <c r="G2413" s="342"/>
      <c r="H2413" s="342"/>
      <c r="I2413" s="342"/>
      <c r="J2413" s="342"/>
      <c r="K2413" s="342"/>
      <c r="L2413" s="343"/>
      <c r="M2413" s="344"/>
      <c r="N2413" s="344"/>
      <c r="O2413" s="344"/>
      <c r="P2413" s="344"/>
      <c r="Q2413" s="344"/>
      <c r="R2413" s="344"/>
      <c r="S2413" s="344"/>
      <c r="T2413" s="344"/>
      <c r="U2413" s="344"/>
      <c r="V2413" s="344"/>
      <c r="W2413" s="315"/>
      <c r="X2413" s="316"/>
      <c r="Y2413" s="318"/>
      <c r="Z2413" s="16"/>
      <c r="AA2413" s="16"/>
      <c r="AB2413" s="17"/>
    </row>
    <row r="2414" spans="2:28" ht="38.25" customHeight="1" x14ac:dyDescent="0.2">
      <c r="B2414" s="4">
        <f t="shared" si="34"/>
        <v>2362</v>
      </c>
      <c r="C2414" s="341"/>
      <c r="D2414" s="342"/>
      <c r="E2414" s="342"/>
      <c r="F2414" s="342"/>
      <c r="G2414" s="342"/>
      <c r="H2414" s="342"/>
      <c r="I2414" s="342"/>
      <c r="J2414" s="342"/>
      <c r="K2414" s="342"/>
      <c r="L2414" s="343"/>
      <c r="M2414" s="344"/>
      <c r="N2414" s="344"/>
      <c r="O2414" s="344"/>
      <c r="P2414" s="344"/>
      <c r="Q2414" s="344"/>
      <c r="R2414" s="344"/>
      <c r="S2414" s="344"/>
      <c r="T2414" s="344"/>
      <c r="U2414" s="344"/>
      <c r="V2414" s="344"/>
      <c r="W2414" s="315"/>
      <c r="X2414" s="316"/>
      <c r="Y2414" s="318"/>
      <c r="Z2414" s="16"/>
      <c r="AA2414" s="16"/>
      <c r="AB2414" s="17"/>
    </row>
    <row r="2415" spans="2:28" ht="38.25" customHeight="1" x14ac:dyDescent="0.2">
      <c r="B2415" s="4">
        <f t="shared" si="34"/>
        <v>2363</v>
      </c>
      <c r="C2415" s="341"/>
      <c r="D2415" s="342"/>
      <c r="E2415" s="342"/>
      <c r="F2415" s="342"/>
      <c r="G2415" s="342"/>
      <c r="H2415" s="342"/>
      <c r="I2415" s="342"/>
      <c r="J2415" s="342"/>
      <c r="K2415" s="342"/>
      <c r="L2415" s="343"/>
      <c r="M2415" s="344"/>
      <c r="N2415" s="344"/>
      <c r="O2415" s="344"/>
      <c r="P2415" s="344"/>
      <c r="Q2415" s="344"/>
      <c r="R2415" s="344"/>
      <c r="S2415" s="344"/>
      <c r="T2415" s="344"/>
      <c r="U2415" s="344"/>
      <c r="V2415" s="344"/>
      <c r="W2415" s="315"/>
      <c r="X2415" s="316"/>
      <c r="Y2415" s="318"/>
      <c r="Z2415" s="16"/>
      <c r="AA2415" s="16"/>
      <c r="AB2415" s="17"/>
    </row>
    <row r="2416" spans="2:28" ht="38.25" customHeight="1" x14ac:dyDescent="0.2">
      <c r="B2416" s="4">
        <f t="shared" si="34"/>
        <v>2364</v>
      </c>
      <c r="C2416" s="341"/>
      <c r="D2416" s="342"/>
      <c r="E2416" s="342"/>
      <c r="F2416" s="342"/>
      <c r="G2416" s="342"/>
      <c r="H2416" s="342"/>
      <c r="I2416" s="342"/>
      <c r="J2416" s="342"/>
      <c r="K2416" s="342"/>
      <c r="L2416" s="343"/>
      <c r="M2416" s="344"/>
      <c r="N2416" s="344"/>
      <c r="O2416" s="344"/>
      <c r="P2416" s="344"/>
      <c r="Q2416" s="344"/>
      <c r="R2416" s="344"/>
      <c r="S2416" s="344"/>
      <c r="T2416" s="344"/>
      <c r="U2416" s="344"/>
      <c r="V2416" s="344"/>
      <c r="W2416" s="315"/>
      <c r="X2416" s="316"/>
      <c r="Y2416" s="318"/>
      <c r="Z2416" s="16"/>
      <c r="AA2416" s="16"/>
      <c r="AB2416" s="17"/>
    </row>
    <row r="2417" spans="2:28" ht="38.25" customHeight="1" x14ac:dyDescent="0.2">
      <c r="B2417" s="4">
        <f t="shared" si="34"/>
        <v>2365</v>
      </c>
      <c r="C2417" s="341"/>
      <c r="D2417" s="342"/>
      <c r="E2417" s="342"/>
      <c r="F2417" s="342"/>
      <c r="G2417" s="342"/>
      <c r="H2417" s="342"/>
      <c r="I2417" s="342"/>
      <c r="J2417" s="342"/>
      <c r="K2417" s="342"/>
      <c r="L2417" s="343"/>
      <c r="M2417" s="344"/>
      <c r="N2417" s="344"/>
      <c r="O2417" s="344"/>
      <c r="P2417" s="344"/>
      <c r="Q2417" s="344"/>
      <c r="R2417" s="344"/>
      <c r="S2417" s="344"/>
      <c r="T2417" s="344"/>
      <c r="U2417" s="344"/>
      <c r="V2417" s="344"/>
      <c r="W2417" s="315"/>
      <c r="X2417" s="316"/>
      <c r="Y2417" s="318"/>
      <c r="Z2417" s="16"/>
      <c r="AA2417" s="16"/>
      <c r="AB2417" s="17"/>
    </row>
    <row r="2418" spans="2:28" ht="38.25" customHeight="1" x14ac:dyDescent="0.2">
      <c r="B2418" s="4">
        <f t="shared" si="34"/>
        <v>2366</v>
      </c>
      <c r="C2418" s="341"/>
      <c r="D2418" s="342"/>
      <c r="E2418" s="342"/>
      <c r="F2418" s="342"/>
      <c r="G2418" s="342"/>
      <c r="H2418" s="342"/>
      <c r="I2418" s="342"/>
      <c r="J2418" s="342"/>
      <c r="K2418" s="342"/>
      <c r="L2418" s="343"/>
      <c r="M2418" s="344"/>
      <c r="N2418" s="344"/>
      <c r="O2418" s="344"/>
      <c r="P2418" s="344"/>
      <c r="Q2418" s="344"/>
      <c r="R2418" s="344"/>
      <c r="S2418" s="344"/>
      <c r="T2418" s="344"/>
      <c r="U2418" s="344"/>
      <c r="V2418" s="344"/>
      <c r="W2418" s="315"/>
      <c r="X2418" s="316"/>
      <c r="Y2418" s="318"/>
      <c r="Z2418" s="16"/>
      <c r="AA2418" s="16"/>
      <c r="AB2418" s="17"/>
    </row>
    <row r="2419" spans="2:28" ht="38.25" customHeight="1" x14ac:dyDescent="0.2">
      <c r="B2419" s="4">
        <f t="shared" si="34"/>
        <v>2367</v>
      </c>
      <c r="C2419" s="341"/>
      <c r="D2419" s="342"/>
      <c r="E2419" s="342"/>
      <c r="F2419" s="342"/>
      <c r="G2419" s="342"/>
      <c r="H2419" s="342"/>
      <c r="I2419" s="342"/>
      <c r="J2419" s="342"/>
      <c r="K2419" s="342"/>
      <c r="L2419" s="343"/>
      <c r="M2419" s="344"/>
      <c r="N2419" s="344"/>
      <c r="O2419" s="344"/>
      <c r="P2419" s="344"/>
      <c r="Q2419" s="344"/>
      <c r="R2419" s="344"/>
      <c r="S2419" s="344"/>
      <c r="T2419" s="344"/>
      <c r="U2419" s="344"/>
      <c r="V2419" s="344"/>
      <c r="W2419" s="315"/>
      <c r="X2419" s="316"/>
      <c r="Y2419" s="318"/>
      <c r="Z2419" s="16"/>
      <c r="AA2419" s="16"/>
      <c r="AB2419" s="17"/>
    </row>
    <row r="2420" spans="2:28" ht="38.25" customHeight="1" x14ac:dyDescent="0.2">
      <c r="B2420" s="4">
        <f t="shared" si="34"/>
        <v>2368</v>
      </c>
      <c r="C2420" s="341"/>
      <c r="D2420" s="342"/>
      <c r="E2420" s="342"/>
      <c r="F2420" s="342"/>
      <c r="G2420" s="342"/>
      <c r="H2420" s="342"/>
      <c r="I2420" s="342"/>
      <c r="J2420" s="342"/>
      <c r="K2420" s="342"/>
      <c r="L2420" s="343"/>
      <c r="M2420" s="344"/>
      <c r="N2420" s="344"/>
      <c r="O2420" s="344"/>
      <c r="P2420" s="344"/>
      <c r="Q2420" s="344"/>
      <c r="R2420" s="344"/>
      <c r="S2420" s="344"/>
      <c r="T2420" s="344"/>
      <c r="U2420" s="344"/>
      <c r="V2420" s="344"/>
      <c r="W2420" s="315"/>
      <c r="X2420" s="316"/>
      <c r="Y2420" s="318"/>
      <c r="Z2420" s="16"/>
      <c r="AA2420" s="16"/>
      <c r="AB2420" s="17"/>
    </row>
    <row r="2421" spans="2:28" ht="38.25" customHeight="1" x14ac:dyDescent="0.2">
      <c r="B2421" s="4">
        <f t="shared" si="34"/>
        <v>2369</v>
      </c>
      <c r="C2421" s="341"/>
      <c r="D2421" s="342"/>
      <c r="E2421" s="342"/>
      <c r="F2421" s="342"/>
      <c r="G2421" s="342"/>
      <c r="H2421" s="342"/>
      <c r="I2421" s="342"/>
      <c r="J2421" s="342"/>
      <c r="K2421" s="342"/>
      <c r="L2421" s="343"/>
      <c r="M2421" s="344"/>
      <c r="N2421" s="344"/>
      <c r="O2421" s="344"/>
      <c r="P2421" s="344"/>
      <c r="Q2421" s="344"/>
      <c r="R2421" s="344"/>
      <c r="S2421" s="344"/>
      <c r="T2421" s="344"/>
      <c r="U2421" s="344"/>
      <c r="V2421" s="344"/>
      <c r="W2421" s="315"/>
      <c r="X2421" s="316"/>
      <c r="Y2421" s="318"/>
      <c r="Z2421" s="16"/>
      <c r="AA2421" s="16"/>
      <c r="AB2421" s="17"/>
    </row>
    <row r="2422" spans="2:28" ht="38.25" customHeight="1" x14ac:dyDescent="0.2">
      <c r="B2422" s="4">
        <f t="shared" si="34"/>
        <v>2370</v>
      </c>
      <c r="C2422" s="341"/>
      <c r="D2422" s="342"/>
      <c r="E2422" s="342"/>
      <c r="F2422" s="342"/>
      <c r="G2422" s="342"/>
      <c r="H2422" s="342"/>
      <c r="I2422" s="342"/>
      <c r="J2422" s="342"/>
      <c r="K2422" s="342"/>
      <c r="L2422" s="343"/>
      <c r="M2422" s="344"/>
      <c r="N2422" s="344"/>
      <c r="O2422" s="344"/>
      <c r="P2422" s="344"/>
      <c r="Q2422" s="344"/>
      <c r="R2422" s="344"/>
      <c r="S2422" s="344"/>
      <c r="T2422" s="344"/>
      <c r="U2422" s="344"/>
      <c r="V2422" s="344"/>
      <c r="W2422" s="315"/>
      <c r="X2422" s="316"/>
      <c r="Y2422" s="318"/>
      <c r="Z2422" s="16"/>
      <c r="AA2422" s="16"/>
      <c r="AB2422" s="17"/>
    </row>
    <row r="2423" spans="2:28" ht="38.25" customHeight="1" x14ac:dyDescent="0.2">
      <c r="B2423" s="4">
        <f t="shared" si="34"/>
        <v>2371</v>
      </c>
      <c r="C2423" s="341"/>
      <c r="D2423" s="342"/>
      <c r="E2423" s="342"/>
      <c r="F2423" s="342"/>
      <c r="G2423" s="342"/>
      <c r="H2423" s="342"/>
      <c r="I2423" s="342"/>
      <c r="J2423" s="342"/>
      <c r="K2423" s="342"/>
      <c r="L2423" s="343"/>
      <c r="M2423" s="344"/>
      <c r="N2423" s="344"/>
      <c r="O2423" s="344"/>
      <c r="P2423" s="344"/>
      <c r="Q2423" s="344"/>
      <c r="R2423" s="344"/>
      <c r="S2423" s="344"/>
      <c r="T2423" s="344"/>
      <c r="U2423" s="344"/>
      <c r="V2423" s="344"/>
      <c r="W2423" s="315"/>
      <c r="X2423" s="316"/>
      <c r="Y2423" s="318"/>
      <c r="Z2423" s="16"/>
      <c r="AA2423" s="16"/>
      <c r="AB2423" s="17"/>
    </row>
    <row r="2424" spans="2:28" ht="38.25" customHeight="1" x14ac:dyDescent="0.2">
      <c r="B2424" s="4">
        <f t="shared" si="34"/>
        <v>2372</v>
      </c>
      <c r="C2424" s="341"/>
      <c r="D2424" s="342"/>
      <c r="E2424" s="342"/>
      <c r="F2424" s="342"/>
      <c r="G2424" s="342"/>
      <c r="H2424" s="342"/>
      <c r="I2424" s="342"/>
      <c r="J2424" s="342"/>
      <c r="K2424" s="342"/>
      <c r="L2424" s="343"/>
      <c r="M2424" s="344"/>
      <c r="N2424" s="344"/>
      <c r="O2424" s="344"/>
      <c r="P2424" s="344"/>
      <c r="Q2424" s="344"/>
      <c r="R2424" s="344"/>
      <c r="S2424" s="344"/>
      <c r="T2424" s="344"/>
      <c r="U2424" s="344"/>
      <c r="V2424" s="344"/>
      <c r="W2424" s="315"/>
      <c r="X2424" s="316"/>
      <c r="Y2424" s="318"/>
      <c r="Z2424" s="16"/>
      <c r="AA2424" s="16"/>
      <c r="AB2424" s="17"/>
    </row>
    <row r="2425" spans="2:28" ht="38.25" customHeight="1" x14ac:dyDescent="0.2">
      <c r="B2425" s="4">
        <f t="shared" si="34"/>
        <v>2373</v>
      </c>
      <c r="C2425" s="341"/>
      <c r="D2425" s="342"/>
      <c r="E2425" s="342"/>
      <c r="F2425" s="342"/>
      <c r="G2425" s="342"/>
      <c r="H2425" s="342"/>
      <c r="I2425" s="342"/>
      <c r="J2425" s="342"/>
      <c r="K2425" s="342"/>
      <c r="L2425" s="343"/>
      <c r="M2425" s="344"/>
      <c r="N2425" s="344"/>
      <c r="O2425" s="344"/>
      <c r="P2425" s="344"/>
      <c r="Q2425" s="344"/>
      <c r="R2425" s="344"/>
      <c r="S2425" s="344"/>
      <c r="T2425" s="344"/>
      <c r="U2425" s="344"/>
      <c r="V2425" s="344"/>
      <c r="W2425" s="315"/>
      <c r="X2425" s="316"/>
      <c r="Y2425" s="318"/>
      <c r="Z2425" s="16"/>
      <c r="AA2425" s="16"/>
      <c r="AB2425" s="17"/>
    </row>
    <row r="2426" spans="2:28" ht="38.25" customHeight="1" x14ac:dyDescent="0.2">
      <c r="B2426" s="4">
        <f t="shared" si="34"/>
        <v>2374</v>
      </c>
      <c r="C2426" s="341"/>
      <c r="D2426" s="342"/>
      <c r="E2426" s="342"/>
      <c r="F2426" s="342"/>
      <c r="G2426" s="342"/>
      <c r="H2426" s="342"/>
      <c r="I2426" s="342"/>
      <c r="J2426" s="342"/>
      <c r="K2426" s="342"/>
      <c r="L2426" s="343"/>
      <c r="M2426" s="344"/>
      <c r="N2426" s="344"/>
      <c r="O2426" s="344"/>
      <c r="P2426" s="344"/>
      <c r="Q2426" s="344"/>
      <c r="R2426" s="344"/>
      <c r="S2426" s="344"/>
      <c r="T2426" s="344"/>
      <c r="U2426" s="344"/>
      <c r="V2426" s="344"/>
      <c r="W2426" s="315"/>
      <c r="X2426" s="316"/>
      <c r="Y2426" s="318"/>
      <c r="Z2426" s="16"/>
      <c r="AA2426" s="16"/>
      <c r="AB2426" s="17"/>
    </row>
    <row r="2427" spans="2:28" ht="38.25" customHeight="1" x14ac:dyDescent="0.2">
      <c r="B2427" s="4">
        <f t="shared" si="34"/>
        <v>2375</v>
      </c>
      <c r="C2427" s="341"/>
      <c r="D2427" s="342"/>
      <c r="E2427" s="342"/>
      <c r="F2427" s="342"/>
      <c r="G2427" s="342"/>
      <c r="H2427" s="342"/>
      <c r="I2427" s="342"/>
      <c r="J2427" s="342"/>
      <c r="K2427" s="342"/>
      <c r="L2427" s="343"/>
      <c r="M2427" s="344"/>
      <c r="N2427" s="344"/>
      <c r="O2427" s="344"/>
      <c r="P2427" s="344"/>
      <c r="Q2427" s="344"/>
      <c r="R2427" s="344"/>
      <c r="S2427" s="344"/>
      <c r="T2427" s="344"/>
      <c r="U2427" s="344"/>
      <c r="V2427" s="344"/>
      <c r="W2427" s="315"/>
      <c r="X2427" s="316"/>
      <c r="Y2427" s="318"/>
      <c r="Z2427" s="16"/>
      <c r="AA2427" s="16"/>
      <c r="AB2427" s="17"/>
    </row>
    <row r="2428" spans="2:28" ht="38.25" customHeight="1" x14ac:dyDescent="0.2">
      <c r="B2428" s="4">
        <f t="shared" si="34"/>
        <v>2376</v>
      </c>
      <c r="C2428" s="341"/>
      <c r="D2428" s="342"/>
      <c r="E2428" s="342"/>
      <c r="F2428" s="342"/>
      <c r="G2428" s="342"/>
      <c r="H2428" s="342"/>
      <c r="I2428" s="342"/>
      <c r="J2428" s="342"/>
      <c r="K2428" s="342"/>
      <c r="L2428" s="343"/>
      <c r="M2428" s="344"/>
      <c r="N2428" s="344"/>
      <c r="O2428" s="344"/>
      <c r="P2428" s="344"/>
      <c r="Q2428" s="344"/>
      <c r="R2428" s="344"/>
      <c r="S2428" s="344"/>
      <c r="T2428" s="344"/>
      <c r="U2428" s="344"/>
      <c r="V2428" s="344"/>
      <c r="W2428" s="315"/>
      <c r="X2428" s="316"/>
      <c r="Y2428" s="318"/>
      <c r="Z2428" s="16"/>
      <c r="AA2428" s="16"/>
      <c r="AB2428" s="17"/>
    </row>
    <row r="2429" spans="2:28" ht="38.25" customHeight="1" x14ac:dyDescent="0.2">
      <c r="B2429" s="4">
        <f t="shared" si="34"/>
        <v>2377</v>
      </c>
      <c r="C2429" s="341"/>
      <c r="D2429" s="342"/>
      <c r="E2429" s="342"/>
      <c r="F2429" s="342"/>
      <c r="G2429" s="342"/>
      <c r="H2429" s="342"/>
      <c r="I2429" s="342"/>
      <c r="J2429" s="342"/>
      <c r="K2429" s="342"/>
      <c r="L2429" s="343"/>
      <c r="M2429" s="344"/>
      <c r="N2429" s="344"/>
      <c r="O2429" s="344"/>
      <c r="P2429" s="344"/>
      <c r="Q2429" s="344"/>
      <c r="R2429" s="344"/>
      <c r="S2429" s="344"/>
      <c r="T2429" s="344"/>
      <c r="U2429" s="344"/>
      <c r="V2429" s="344"/>
      <c r="W2429" s="315"/>
      <c r="X2429" s="316"/>
      <c r="Y2429" s="318"/>
      <c r="Z2429" s="16"/>
      <c r="AA2429" s="16"/>
      <c r="AB2429" s="17"/>
    </row>
    <row r="2430" spans="2:28" ht="38.25" customHeight="1" x14ac:dyDescent="0.2">
      <c r="B2430" s="4">
        <f t="shared" si="34"/>
        <v>2378</v>
      </c>
      <c r="C2430" s="341"/>
      <c r="D2430" s="342"/>
      <c r="E2430" s="342"/>
      <c r="F2430" s="342"/>
      <c r="G2430" s="342"/>
      <c r="H2430" s="342"/>
      <c r="I2430" s="342"/>
      <c r="J2430" s="342"/>
      <c r="K2430" s="342"/>
      <c r="L2430" s="343"/>
      <c r="M2430" s="344"/>
      <c r="N2430" s="344"/>
      <c r="O2430" s="344"/>
      <c r="P2430" s="344"/>
      <c r="Q2430" s="344"/>
      <c r="R2430" s="344"/>
      <c r="S2430" s="344"/>
      <c r="T2430" s="344"/>
      <c r="U2430" s="344"/>
      <c r="V2430" s="344"/>
      <c r="W2430" s="315"/>
      <c r="X2430" s="316"/>
      <c r="Y2430" s="318"/>
      <c r="Z2430" s="16"/>
      <c r="AA2430" s="16"/>
      <c r="AB2430" s="17"/>
    </row>
    <row r="2431" spans="2:28" ht="38.25" customHeight="1" x14ac:dyDescent="0.2">
      <c r="B2431" s="4">
        <f t="shared" si="34"/>
        <v>2379</v>
      </c>
      <c r="C2431" s="341"/>
      <c r="D2431" s="342"/>
      <c r="E2431" s="342"/>
      <c r="F2431" s="342"/>
      <c r="G2431" s="342"/>
      <c r="H2431" s="342"/>
      <c r="I2431" s="342"/>
      <c r="J2431" s="342"/>
      <c r="K2431" s="342"/>
      <c r="L2431" s="343"/>
      <c r="M2431" s="344"/>
      <c r="N2431" s="344"/>
      <c r="O2431" s="344"/>
      <c r="P2431" s="344"/>
      <c r="Q2431" s="344"/>
      <c r="R2431" s="344"/>
      <c r="S2431" s="344"/>
      <c r="T2431" s="344"/>
      <c r="U2431" s="344"/>
      <c r="V2431" s="344"/>
      <c r="W2431" s="315"/>
      <c r="X2431" s="316"/>
      <c r="Y2431" s="318"/>
      <c r="Z2431" s="16"/>
      <c r="AA2431" s="16"/>
      <c r="AB2431" s="17"/>
    </row>
    <row r="2432" spans="2:28" ht="38.25" customHeight="1" x14ac:dyDescent="0.2">
      <c r="B2432" s="4">
        <f t="shared" si="34"/>
        <v>2380</v>
      </c>
      <c r="C2432" s="341"/>
      <c r="D2432" s="342"/>
      <c r="E2432" s="342"/>
      <c r="F2432" s="342"/>
      <c r="G2432" s="342"/>
      <c r="H2432" s="342"/>
      <c r="I2432" s="342"/>
      <c r="J2432" s="342"/>
      <c r="K2432" s="342"/>
      <c r="L2432" s="343"/>
      <c r="M2432" s="344"/>
      <c r="N2432" s="344"/>
      <c r="O2432" s="344"/>
      <c r="P2432" s="344"/>
      <c r="Q2432" s="344"/>
      <c r="R2432" s="344"/>
      <c r="S2432" s="344"/>
      <c r="T2432" s="344"/>
      <c r="U2432" s="344"/>
      <c r="V2432" s="344"/>
      <c r="W2432" s="315"/>
      <c r="X2432" s="316"/>
      <c r="Y2432" s="318"/>
      <c r="Z2432" s="16"/>
      <c r="AA2432" s="16"/>
      <c r="AB2432" s="17"/>
    </row>
    <row r="2433" spans="2:28" ht="38.25" customHeight="1" x14ac:dyDescent="0.2">
      <c r="B2433" s="4">
        <f t="shared" si="34"/>
        <v>2381</v>
      </c>
      <c r="C2433" s="341"/>
      <c r="D2433" s="342"/>
      <c r="E2433" s="342"/>
      <c r="F2433" s="342"/>
      <c r="G2433" s="342"/>
      <c r="H2433" s="342"/>
      <c r="I2433" s="342"/>
      <c r="J2433" s="342"/>
      <c r="K2433" s="342"/>
      <c r="L2433" s="343"/>
      <c r="M2433" s="344"/>
      <c r="N2433" s="344"/>
      <c r="O2433" s="344"/>
      <c r="P2433" s="344"/>
      <c r="Q2433" s="344"/>
      <c r="R2433" s="344"/>
      <c r="S2433" s="344"/>
      <c r="T2433" s="344"/>
      <c r="U2433" s="344"/>
      <c r="V2433" s="344"/>
      <c r="W2433" s="315"/>
      <c r="X2433" s="316"/>
      <c r="Y2433" s="318"/>
      <c r="Z2433" s="16"/>
      <c r="AA2433" s="16"/>
      <c r="AB2433" s="17"/>
    </row>
    <row r="2434" spans="2:28" ht="38.25" customHeight="1" x14ac:dyDescent="0.2">
      <c r="B2434" s="4">
        <f t="shared" si="34"/>
        <v>2382</v>
      </c>
      <c r="C2434" s="341"/>
      <c r="D2434" s="342"/>
      <c r="E2434" s="342"/>
      <c r="F2434" s="342"/>
      <c r="G2434" s="342"/>
      <c r="H2434" s="342"/>
      <c r="I2434" s="342"/>
      <c r="J2434" s="342"/>
      <c r="K2434" s="342"/>
      <c r="L2434" s="343"/>
      <c r="M2434" s="344"/>
      <c r="N2434" s="344"/>
      <c r="O2434" s="344"/>
      <c r="P2434" s="344"/>
      <c r="Q2434" s="344"/>
      <c r="R2434" s="344"/>
      <c r="S2434" s="344"/>
      <c r="T2434" s="344"/>
      <c r="U2434" s="344"/>
      <c r="V2434" s="344"/>
      <c r="W2434" s="315"/>
      <c r="X2434" s="316"/>
      <c r="Y2434" s="318"/>
      <c r="Z2434" s="16"/>
      <c r="AA2434" s="16"/>
      <c r="AB2434" s="17"/>
    </row>
    <row r="2435" spans="2:28" ht="38.25" customHeight="1" x14ac:dyDescent="0.2">
      <c r="B2435" s="4">
        <f t="shared" si="34"/>
        <v>2383</v>
      </c>
      <c r="C2435" s="341"/>
      <c r="D2435" s="342"/>
      <c r="E2435" s="342"/>
      <c r="F2435" s="342"/>
      <c r="G2435" s="342"/>
      <c r="H2435" s="342"/>
      <c r="I2435" s="342"/>
      <c r="J2435" s="342"/>
      <c r="K2435" s="342"/>
      <c r="L2435" s="343"/>
      <c r="M2435" s="344"/>
      <c r="N2435" s="344"/>
      <c r="O2435" s="344"/>
      <c r="P2435" s="344"/>
      <c r="Q2435" s="344"/>
      <c r="R2435" s="344"/>
      <c r="S2435" s="344"/>
      <c r="T2435" s="344"/>
      <c r="U2435" s="344"/>
      <c r="V2435" s="344"/>
      <c r="W2435" s="315"/>
      <c r="X2435" s="316"/>
      <c r="Y2435" s="318"/>
      <c r="Z2435" s="16"/>
      <c r="AA2435" s="16"/>
      <c r="AB2435" s="17"/>
    </row>
    <row r="2436" spans="2:28" ht="38.25" customHeight="1" x14ac:dyDescent="0.2">
      <c r="B2436" s="4">
        <f t="shared" si="34"/>
        <v>2384</v>
      </c>
      <c r="C2436" s="341"/>
      <c r="D2436" s="342"/>
      <c r="E2436" s="342"/>
      <c r="F2436" s="342"/>
      <c r="G2436" s="342"/>
      <c r="H2436" s="342"/>
      <c r="I2436" s="342"/>
      <c r="J2436" s="342"/>
      <c r="K2436" s="342"/>
      <c r="L2436" s="343"/>
      <c r="M2436" s="344"/>
      <c r="N2436" s="344"/>
      <c r="O2436" s="344"/>
      <c r="P2436" s="344"/>
      <c r="Q2436" s="344"/>
      <c r="R2436" s="344"/>
      <c r="S2436" s="344"/>
      <c r="T2436" s="344"/>
      <c r="U2436" s="344"/>
      <c r="V2436" s="344"/>
      <c r="W2436" s="315"/>
      <c r="X2436" s="316"/>
      <c r="Y2436" s="318"/>
      <c r="Z2436" s="16"/>
      <c r="AA2436" s="16"/>
      <c r="AB2436" s="17"/>
    </row>
    <row r="2437" spans="2:28" ht="38.25" customHeight="1" x14ac:dyDescent="0.2">
      <c r="B2437" s="4">
        <f t="shared" si="34"/>
        <v>2385</v>
      </c>
      <c r="C2437" s="341"/>
      <c r="D2437" s="342"/>
      <c r="E2437" s="342"/>
      <c r="F2437" s="342"/>
      <c r="G2437" s="342"/>
      <c r="H2437" s="342"/>
      <c r="I2437" s="342"/>
      <c r="J2437" s="342"/>
      <c r="K2437" s="342"/>
      <c r="L2437" s="343"/>
      <c r="M2437" s="344"/>
      <c r="N2437" s="344"/>
      <c r="O2437" s="344"/>
      <c r="P2437" s="344"/>
      <c r="Q2437" s="344"/>
      <c r="R2437" s="344"/>
      <c r="S2437" s="344"/>
      <c r="T2437" s="344"/>
      <c r="U2437" s="344"/>
      <c r="V2437" s="344"/>
      <c r="W2437" s="315"/>
      <c r="X2437" s="316"/>
      <c r="Y2437" s="318"/>
      <c r="Z2437" s="16"/>
      <c r="AA2437" s="16"/>
      <c r="AB2437" s="17"/>
    </row>
    <row r="2438" spans="2:28" ht="38.25" customHeight="1" x14ac:dyDescent="0.2">
      <c r="B2438" s="4">
        <f t="shared" si="34"/>
        <v>2386</v>
      </c>
      <c r="C2438" s="341"/>
      <c r="D2438" s="342"/>
      <c r="E2438" s="342"/>
      <c r="F2438" s="342"/>
      <c r="G2438" s="342"/>
      <c r="H2438" s="342"/>
      <c r="I2438" s="342"/>
      <c r="J2438" s="342"/>
      <c r="K2438" s="342"/>
      <c r="L2438" s="343"/>
      <c r="M2438" s="344"/>
      <c r="N2438" s="344"/>
      <c r="O2438" s="344"/>
      <c r="P2438" s="344"/>
      <c r="Q2438" s="344"/>
      <c r="R2438" s="344"/>
      <c r="S2438" s="344"/>
      <c r="T2438" s="344"/>
      <c r="U2438" s="344"/>
      <c r="V2438" s="344"/>
      <c r="W2438" s="315"/>
      <c r="X2438" s="316"/>
      <c r="Y2438" s="318"/>
      <c r="Z2438" s="16"/>
      <c r="AA2438" s="16"/>
      <c r="AB2438" s="17"/>
    </row>
    <row r="2439" spans="2:28" ht="38.25" customHeight="1" x14ac:dyDescent="0.2">
      <c r="B2439" s="4">
        <f t="shared" si="34"/>
        <v>2387</v>
      </c>
      <c r="C2439" s="341"/>
      <c r="D2439" s="342"/>
      <c r="E2439" s="342"/>
      <c r="F2439" s="342"/>
      <c r="G2439" s="342"/>
      <c r="H2439" s="342"/>
      <c r="I2439" s="342"/>
      <c r="J2439" s="342"/>
      <c r="K2439" s="342"/>
      <c r="L2439" s="343"/>
      <c r="M2439" s="344"/>
      <c r="N2439" s="344"/>
      <c r="O2439" s="344"/>
      <c r="P2439" s="344"/>
      <c r="Q2439" s="344"/>
      <c r="R2439" s="344"/>
      <c r="S2439" s="344"/>
      <c r="T2439" s="344"/>
      <c r="U2439" s="344"/>
      <c r="V2439" s="344"/>
      <c r="W2439" s="315"/>
      <c r="X2439" s="316"/>
      <c r="Y2439" s="318"/>
      <c r="Z2439" s="16"/>
      <c r="AA2439" s="16"/>
      <c r="AB2439" s="17"/>
    </row>
    <row r="2440" spans="2:28" ht="38.25" customHeight="1" x14ac:dyDescent="0.2">
      <c r="B2440" s="4">
        <f t="shared" si="34"/>
        <v>2388</v>
      </c>
      <c r="C2440" s="341"/>
      <c r="D2440" s="342"/>
      <c r="E2440" s="342"/>
      <c r="F2440" s="342"/>
      <c r="G2440" s="342"/>
      <c r="H2440" s="342"/>
      <c r="I2440" s="342"/>
      <c r="J2440" s="342"/>
      <c r="K2440" s="342"/>
      <c r="L2440" s="343"/>
      <c r="M2440" s="344"/>
      <c r="N2440" s="344"/>
      <c r="O2440" s="344"/>
      <c r="P2440" s="344"/>
      <c r="Q2440" s="344"/>
      <c r="R2440" s="344"/>
      <c r="S2440" s="344"/>
      <c r="T2440" s="344"/>
      <c r="U2440" s="344"/>
      <c r="V2440" s="344"/>
      <c r="W2440" s="315"/>
      <c r="X2440" s="316"/>
      <c r="Y2440" s="318"/>
      <c r="Z2440" s="16"/>
      <c r="AA2440" s="16"/>
      <c r="AB2440" s="17"/>
    </row>
    <row r="2441" spans="2:28" ht="38.25" customHeight="1" x14ac:dyDescent="0.2">
      <c r="B2441" s="4">
        <f t="shared" si="34"/>
        <v>2389</v>
      </c>
      <c r="C2441" s="341"/>
      <c r="D2441" s="342"/>
      <c r="E2441" s="342"/>
      <c r="F2441" s="342"/>
      <c r="G2441" s="342"/>
      <c r="H2441" s="342"/>
      <c r="I2441" s="342"/>
      <c r="J2441" s="342"/>
      <c r="K2441" s="342"/>
      <c r="L2441" s="343"/>
      <c r="M2441" s="344"/>
      <c r="N2441" s="344"/>
      <c r="O2441" s="344"/>
      <c r="P2441" s="344"/>
      <c r="Q2441" s="344"/>
      <c r="R2441" s="344"/>
      <c r="S2441" s="344"/>
      <c r="T2441" s="344"/>
      <c r="U2441" s="344"/>
      <c r="V2441" s="344"/>
      <c r="W2441" s="315"/>
      <c r="X2441" s="316"/>
      <c r="Y2441" s="318"/>
      <c r="Z2441" s="16"/>
      <c r="AA2441" s="16"/>
      <c r="AB2441" s="17"/>
    </row>
    <row r="2442" spans="2:28" ht="38.25" customHeight="1" x14ac:dyDescent="0.2">
      <c r="B2442" s="4">
        <f t="shared" si="34"/>
        <v>2390</v>
      </c>
      <c r="C2442" s="341"/>
      <c r="D2442" s="342"/>
      <c r="E2442" s="342"/>
      <c r="F2442" s="342"/>
      <c r="G2442" s="342"/>
      <c r="H2442" s="342"/>
      <c r="I2442" s="342"/>
      <c r="J2442" s="342"/>
      <c r="K2442" s="342"/>
      <c r="L2442" s="343"/>
      <c r="M2442" s="344"/>
      <c r="N2442" s="344"/>
      <c r="O2442" s="344"/>
      <c r="P2442" s="344"/>
      <c r="Q2442" s="344"/>
      <c r="R2442" s="344"/>
      <c r="S2442" s="344"/>
      <c r="T2442" s="344"/>
      <c r="U2442" s="344"/>
      <c r="V2442" s="344"/>
      <c r="W2442" s="315"/>
      <c r="X2442" s="316"/>
      <c r="Y2442" s="318"/>
      <c r="Z2442" s="16"/>
      <c r="AA2442" s="16"/>
      <c r="AB2442" s="17"/>
    </row>
    <row r="2443" spans="2:28" ht="38.25" customHeight="1" x14ac:dyDescent="0.2">
      <c r="B2443" s="4">
        <f t="shared" si="34"/>
        <v>2391</v>
      </c>
      <c r="C2443" s="341"/>
      <c r="D2443" s="342"/>
      <c r="E2443" s="342"/>
      <c r="F2443" s="342"/>
      <c r="G2443" s="342"/>
      <c r="H2443" s="342"/>
      <c r="I2443" s="342"/>
      <c r="J2443" s="342"/>
      <c r="K2443" s="342"/>
      <c r="L2443" s="343"/>
      <c r="M2443" s="344"/>
      <c r="N2443" s="344"/>
      <c r="O2443" s="344"/>
      <c r="P2443" s="344"/>
      <c r="Q2443" s="344"/>
      <c r="R2443" s="344"/>
      <c r="S2443" s="344"/>
      <c r="T2443" s="344"/>
      <c r="U2443" s="344"/>
      <c r="V2443" s="344"/>
      <c r="W2443" s="315"/>
      <c r="X2443" s="316"/>
      <c r="Y2443" s="318"/>
      <c r="Z2443" s="16"/>
      <c r="AA2443" s="16"/>
      <c r="AB2443" s="17"/>
    </row>
    <row r="2444" spans="2:28" ht="38.25" customHeight="1" x14ac:dyDescent="0.2">
      <c r="B2444" s="4">
        <f t="shared" si="34"/>
        <v>2392</v>
      </c>
      <c r="C2444" s="341"/>
      <c r="D2444" s="342"/>
      <c r="E2444" s="342"/>
      <c r="F2444" s="342"/>
      <c r="G2444" s="342"/>
      <c r="H2444" s="342"/>
      <c r="I2444" s="342"/>
      <c r="J2444" s="342"/>
      <c r="K2444" s="342"/>
      <c r="L2444" s="343"/>
      <c r="M2444" s="344"/>
      <c r="N2444" s="344"/>
      <c r="O2444" s="344"/>
      <c r="P2444" s="344"/>
      <c r="Q2444" s="344"/>
      <c r="R2444" s="344"/>
      <c r="S2444" s="344"/>
      <c r="T2444" s="344"/>
      <c r="U2444" s="344"/>
      <c r="V2444" s="344"/>
      <c r="W2444" s="315"/>
      <c r="X2444" s="316"/>
      <c r="Y2444" s="318"/>
      <c r="Z2444" s="16"/>
      <c r="AA2444" s="16"/>
      <c r="AB2444" s="17"/>
    </row>
    <row r="2445" spans="2:28" ht="38.25" customHeight="1" x14ac:dyDescent="0.2">
      <c r="B2445" s="4">
        <f t="shared" si="34"/>
        <v>2393</v>
      </c>
      <c r="C2445" s="341"/>
      <c r="D2445" s="342"/>
      <c r="E2445" s="342"/>
      <c r="F2445" s="342"/>
      <c r="G2445" s="342"/>
      <c r="H2445" s="342"/>
      <c r="I2445" s="342"/>
      <c r="J2445" s="342"/>
      <c r="K2445" s="342"/>
      <c r="L2445" s="343"/>
      <c r="M2445" s="344"/>
      <c r="N2445" s="344"/>
      <c r="O2445" s="344"/>
      <c r="P2445" s="344"/>
      <c r="Q2445" s="344"/>
      <c r="R2445" s="344"/>
      <c r="S2445" s="344"/>
      <c r="T2445" s="344"/>
      <c r="U2445" s="344"/>
      <c r="V2445" s="344"/>
      <c r="W2445" s="315"/>
      <c r="X2445" s="316"/>
      <c r="Y2445" s="318"/>
      <c r="Z2445" s="16"/>
      <c r="AA2445" s="16"/>
      <c r="AB2445" s="17"/>
    </row>
    <row r="2446" spans="2:28" ht="38.25" customHeight="1" x14ac:dyDescent="0.2">
      <c r="B2446" s="4">
        <f t="shared" si="34"/>
        <v>2394</v>
      </c>
      <c r="C2446" s="341"/>
      <c r="D2446" s="342"/>
      <c r="E2446" s="342"/>
      <c r="F2446" s="342"/>
      <c r="G2446" s="342"/>
      <c r="H2446" s="342"/>
      <c r="I2446" s="342"/>
      <c r="J2446" s="342"/>
      <c r="K2446" s="342"/>
      <c r="L2446" s="343"/>
      <c r="M2446" s="344"/>
      <c r="N2446" s="344"/>
      <c r="O2446" s="344"/>
      <c r="P2446" s="344"/>
      <c r="Q2446" s="344"/>
      <c r="R2446" s="344"/>
      <c r="S2446" s="344"/>
      <c r="T2446" s="344"/>
      <c r="U2446" s="344"/>
      <c r="V2446" s="344"/>
      <c r="W2446" s="315"/>
      <c r="X2446" s="316"/>
      <c r="Y2446" s="318"/>
      <c r="Z2446" s="16"/>
      <c r="AA2446" s="16"/>
      <c r="AB2446" s="17"/>
    </row>
    <row r="2447" spans="2:28" ht="38.25" customHeight="1" x14ac:dyDescent="0.2">
      <c r="B2447" s="4">
        <f t="shared" si="34"/>
        <v>2395</v>
      </c>
      <c r="C2447" s="341"/>
      <c r="D2447" s="342"/>
      <c r="E2447" s="342"/>
      <c r="F2447" s="342"/>
      <c r="G2447" s="342"/>
      <c r="H2447" s="342"/>
      <c r="I2447" s="342"/>
      <c r="J2447" s="342"/>
      <c r="K2447" s="342"/>
      <c r="L2447" s="343"/>
      <c r="M2447" s="344"/>
      <c r="N2447" s="344"/>
      <c r="O2447" s="344"/>
      <c r="P2447" s="344"/>
      <c r="Q2447" s="344"/>
      <c r="R2447" s="344"/>
      <c r="S2447" s="344"/>
      <c r="T2447" s="344"/>
      <c r="U2447" s="344"/>
      <c r="V2447" s="344"/>
      <c r="W2447" s="315"/>
      <c r="X2447" s="316"/>
      <c r="Y2447" s="318"/>
      <c r="Z2447" s="16"/>
      <c r="AA2447" s="16"/>
      <c r="AB2447" s="17"/>
    </row>
    <row r="2448" spans="2:28" ht="38.25" customHeight="1" x14ac:dyDescent="0.2">
      <c r="B2448" s="4">
        <f t="shared" ref="B2448:B2511" si="35">B2447+1</f>
        <v>2396</v>
      </c>
      <c r="C2448" s="341"/>
      <c r="D2448" s="342"/>
      <c r="E2448" s="342"/>
      <c r="F2448" s="342"/>
      <c r="G2448" s="342"/>
      <c r="H2448" s="342"/>
      <c r="I2448" s="342"/>
      <c r="J2448" s="342"/>
      <c r="K2448" s="342"/>
      <c r="L2448" s="343"/>
      <c r="M2448" s="344"/>
      <c r="N2448" s="344"/>
      <c r="O2448" s="344"/>
      <c r="P2448" s="344"/>
      <c r="Q2448" s="344"/>
      <c r="R2448" s="344"/>
      <c r="S2448" s="344"/>
      <c r="T2448" s="344"/>
      <c r="U2448" s="344"/>
      <c r="V2448" s="344"/>
      <c r="W2448" s="315"/>
      <c r="X2448" s="316"/>
      <c r="Y2448" s="318"/>
      <c r="Z2448" s="16"/>
      <c r="AA2448" s="16"/>
      <c r="AB2448" s="17"/>
    </row>
    <row r="2449" spans="2:28" ht="38.25" customHeight="1" x14ac:dyDescent="0.2">
      <c r="B2449" s="4">
        <f t="shared" si="35"/>
        <v>2397</v>
      </c>
      <c r="C2449" s="341"/>
      <c r="D2449" s="342"/>
      <c r="E2449" s="342"/>
      <c r="F2449" s="342"/>
      <c r="G2449" s="342"/>
      <c r="H2449" s="342"/>
      <c r="I2449" s="342"/>
      <c r="J2449" s="342"/>
      <c r="K2449" s="342"/>
      <c r="L2449" s="343"/>
      <c r="M2449" s="344"/>
      <c r="N2449" s="344"/>
      <c r="O2449" s="344"/>
      <c r="P2449" s="344"/>
      <c r="Q2449" s="344"/>
      <c r="R2449" s="344"/>
      <c r="S2449" s="344"/>
      <c r="T2449" s="344"/>
      <c r="U2449" s="344"/>
      <c r="V2449" s="344"/>
      <c r="W2449" s="315"/>
      <c r="X2449" s="316"/>
      <c r="Y2449" s="318"/>
      <c r="Z2449" s="16"/>
      <c r="AA2449" s="16"/>
      <c r="AB2449" s="17"/>
    </row>
    <row r="2450" spans="2:28" ht="38.25" customHeight="1" x14ac:dyDescent="0.2">
      <c r="B2450" s="4">
        <f t="shared" si="35"/>
        <v>2398</v>
      </c>
      <c r="C2450" s="341"/>
      <c r="D2450" s="342"/>
      <c r="E2450" s="342"/>
      <c r="F2450" s="342"/>
      <c r="G2450" s="342"/>
      <c r="H2450" s="342"/>
      <c r="I2450" s="342"/>
      <c r="J2450" s="342"/>
      <c r="K2450" s="342"/>
      <c r="L2450" s="343"/>
      <c r="M2450" s="344"/>
      <c r="N2450" s="344"/>
      <c r="O2450" s="344"/>
      <c r="P2450" s="344"/>
      <c r="Q2450" s="344"/>
      <c r="R2450" s="344"/>
      <c r="S2450" s="344"/>
      <c r="T2450" s="344"/>
      <c r="U2450" s="344"/>
      <c r="V2450" s="344"/>
      <c r="W2450" s="315"/>
      <c r="X2450" s="316"/>
      <c r="Y2450" s="318"/>
      <c r="Z2450" s="16"/>
      <c r="AA2450" s="16"/>
      <c r="AB2450" s="17"/>
    </row>
    <row r="2451" spans="2:28" ht="38.25" customHeight="1" x14ac:dyDescent="0.2">
      <c r="B2451" s="4">
        <f t="shared" si="35"/>
        <v>2399</v>
      </c>
      <c r="C2451" s="341"/>
      <c r="D2451" s="342"/>
      <c r="E2451" s="342"/>
      <c r="F2451" s="342"/>
      <c r="G2451" s="342"/>
      <c r="H2451" s="342"/>
      <c r="I2451" s="342"/>
      <c r="J2451" s="342"/>
      <c r="K2451" s="342"/>
      <c r="L2451" s="343"/>
      <c r="M2451" s="344"/>
      <c r="N2451" s="344"/>
      <c r="O2451" s="344"/>
      <c r="P2451" s="344"/>
      <c r="Q2451" s="344"/>
      <c r="R2451" s="344"/>
      <c r="S2451" s="344"/>
      <c r="T2451" s="344"/>
      <c r="U2451" s="344"/>
      <c r="V2451" s="344"/>
      <c r="W2451" s="315"/>
      <c r="X2451" s="316"/>
      <c r="Y2451" s="318"/>
      <c r="Z2451" s="16"/>
      <c r="AA2451" s="16"/>
      <c r="AB2451" s="17"/>
    </row>
    <row r="2452" spans="2:28" ht="38.25" customHeight="1" x14ac:dyDescent="0.2">
      <c r="B2452" s="4">
        <f t="shared" si="35"/>
        <v>2400</v>
      </c>
      <c r="C2452" s="341"/>
      <c r="D2452" s="342"/>
      <c r="E2452" s="342"/>
      <c r="F2452" s="342"/>
      <c r="G2452" s="342"/>
      <c r="H2452" s="342"/>
      <c r="I2452" s="342"/>
      <c r="J2452" s="342"/>
      <c r="K2452" s="342"/>
      <c r="L2452" s="343"/>
      <c r="M2452" s="344"/>
      <c r="N2452" s="344"/>
      <c r="O2452" s="344"/>
      <c r="P2452" s="344"/>
      <c r="Q2452" s="344"/>
      <c r="R2452" s="344"/>
      <c r="S2452" s="344"/>
      <c r="T2452" s="344"/>
      <c r="U2452" s="344"/>
      <c r="V2452" s="344"/>
      <c r="W2452" s="315"/>
      <c r="X2452" s="316"/>
      <c r="Y2452" s="318"/>
      <c r="Z2452" s="16"/>
      <c r="AA2452" s="16"/>
      <c r="AB2452" s="17"/>
    </row>
    <row r="2453" spans="2:28" ht="38.25" customHeight="1" x14ac:dyDescent="0.2">
      <c r="B2453" s="4">
        <f t="shared" si="35"/>
        <v>2401</v>
      </c>
      <c r="C2453" s="341"/>
      <c r="D2453" s="342"/>
      <c r="E2453" s="342"/>
      <c r="F2453" s="342"/>
      <c r="G2453" s="342"/>
      <c r="H2453" s="342"/>
      <c r="I2453" s="342"/>
      <c r="J2453" s="342"/>
      <c r="K2453" s="342"/>
      <c r="L2453" s="343"/>
      <c r="M2453" s="344"/>
      <c r="N2453" s="344"/>
      <c r="O2453" s="344"/>
      <c r="P2453" s="344"/>
      <c r="Q2453" s="344"/>
      <c r="R2453" s="344"/>
      <c r="S2453" s="344"/>
      <c r="T2453" s="344"/>
      <c r="U2453" s="344"/>
      <c r="V2453" s="344"/>
      <c r="W2453" s="315"/>
      <c r="X2453" s="316"/>
      <c r="Y2453" s="318"/>
      <c r="Z2453" s="16"/>
      <c r="AA2453" s="16"/>
      <c r="AB2453" s="17"/>
    </row>
    <row r="2454" spans="2:28" ht="38.25" customHeight="1" x14ac:dyDescent="0.2">
      <c r="B2454" s="4">
        <f t="shared" si="35"/>
        <v>2402</v>
      </c>
      <c r="C2454" s="341"/>
      <c r="D2454" s="342"/>
      <c r="E2454" s="342"/>
      <c r="F2454" s="342"/>
      <c r="G2454" s="342"/>
      <c r="H2454" s="342"/>
      <c r="I2454" s="342"/>
      <c r="J2454" s="342"/>
      <c r="K2454" s="342"/>
      <c r="L2454" s="343"/>
      <c r="M2454" s="344"/>
      <c r="N2454" s="344"/>
      <c r="O2454" s="344"/>
      <c r="P2454" s="344"/>
      <c r="Q2454" s="344"/>
      <c r="R2454" s="344"/>
      <c r="S2454" s="344"/>
      <c r="T2454" s="344"/>
      <c r="U2454" s="344"/>
      <c r="V2454" s="344"/>
      <c r="W2454" s="315"/>
      <c r="X2454" s="316"/>
      <c r="Y2454" s="318"/>
      <c r="Z2454" s="16"/>
      <c r="AA2454" s="16"/>
      <c r="AB2454" s="17"/>
    </row>
    <row r="2455" spans="2:28" ht="38.25" customHeight="1" x14ac:dyDescent="0.2">
      <c r="B2455" s="4">
        <f t="shared" si="35"/>
        <v>2403</v>
      </c>
      <c r="C2455" s="341"/>
      <c r="D2455" s="342"/>
      <c r="E2455" s="342"/>
      <c r="F2455" s="342"/>
      <c r="G2455" s="342"/>
      <c r="H2455" s="342"/>
      <c r="I2455" s="342"/>
      <c r="J2455" s="342"/>
      <c r="K2455" s="342"/>
      <c r="L2455" s="343"/>
      <c r="M2455" s="344"/>
      <c r="N2455" s="344"/>
      <c r="O2455" s="344"/>
      <c r="P2455" s="344"/>
      <c r="Q2455" s="344"/>
      <c r="R2455" s="344"/>
      <c r="S2455" s="344"/>
      <c r="T2455" s="344"/>
      <c r="U2455" s="344"/>
      <c r="V2455" s="344"/>
      <c r="W2455" s="315"/>
      <c r="X2455" s="316"/>
      <c r="Y2455" s="318"/>
      <c r="Z2455" s="16"/>
      <c r="AA2455" s="16"/>
      <c r="AB2455" s="17"/>
    </row>
    <row r="2456" spans="2:28" ht="38.25" customHeight="1" x14ac:dyDescent="0.2">
      <c r="B2456" s="4">
        <f t="shared" si="35"/>
        <v>2404</v>
      </c>
      <c r="C2456" s="341"/>
      <c r="D2456" s="342"/>
      <c r="E2456" s="342"/>
      <c r="F2456" s="342"/>
      <c r="G2456" s="342"/>
      <c r="H2456" s="342"/>
      <c r="I2456" s="342"/>
      <c r="J2456" s="342"/>
      <c r="K2456" s="342"/>
      <c r="L2456" s="343"/>
      <c r="M2456" s="344"/>
      <c r="N2456" s="344"/>
      <c r="O2456" s="344"/>
      <c r="P2456" s="344"/>
      <c r="Q2456" s="344"/>
      <c r="R2456" s="344"/>
      <c r="S2456" s="344"/>
      <c r="T2456" s="344"/>
      <c r="U2456" s="344"/>
      <c r="V2456" s="344"/>
      <c r="W2456" s="315"/>
      <c r="X2456" s="316"/>
      <c r="Y2456" s="318"/>
      <c r="Z2456" s="16"/>
      <c r="AA2456" s="16"/>
      <c r="AB2456" s="17"/>
    </row>
    <row r="2457" spans="2:28" ht="38.25" customHeight="1" x14ac:dyDescent="0.2">
      <c r="B2457" s="4">
        <f t="shared" si="35"/>
        <v>2405</v>
      </c>
      <c r="C2457" s="341"/>
      <c r="D2457" s="342"/>
      <c r="E2457" s="342"/>
      <c r="F2457" s="342"/>
      <c r="G2457" s="342"/>
      <c r="H2457" s="342"/>
      <c r="I2457" s="342"/>
      <c r="J2457" s="342"/>
      <c r="K2457" s="342"/>
      <c r="L2457" s="343"/>
      <c r="M2457" s="344"/>
      <c r="N2457" s="344"/>
      <c r="O2457" s="344"/>
      <c r="P2457" s="344"/>
      <c r="Q2457" s="344"/>
      <c r="R2457" s="344"/>
      <c r="S2457" s="344"/>
      <c r="T2457" s="344"/>
      <c r="U2457" s="344"/>
      <c r="V2457" s="344"/>
      <c r="W2457" s="315"/>
      <c r="X2457" s="316"/>
      <c r="Y2457" s="318"/>
      <c r="Z2457" s="16"/>
      <c r="AA2457" s="16"/>
      <c r="AB2457" s="17"/>
    </row>
    <row r="2458" spans="2:28" ht="38.25" customHeight="1" x14ac:dyDescent="0.2">
      <c r="B2458" s="4">
        <f t="shared" si="35"/>
        <v>2406</v>
      </c>
      <c r="C2458" s="341"/>
      <c r="D2458" s="342"/>
      <c r="E2458" s="342"/>
      <c r="F2458" s="342"/>
      <c r="G2458" s="342"/>
      <c r="H2458" s="342"/>
      <c r="I2458" s="342"/>
      <c r="J2458" s="342"/>
      <c r="K2458" s="342"/>
      <c r="L2458" s="343"/>
      <c r="M2458" s="344"/>
      <c r="N2458" s="344"/>
      <c r="O2458" s="344"/>
      <c r="P2458" s="344"/>
      <c r="Q2458" s="344"/>
      <c r="R2458" s="344"/>
      <c r="S2458" s="344"/>
      <c r="T2458" s="344"/>
      <c r="U2458" s="344"/>
      <c r="V2458" s="344"/>
      <c r="W2458" s="315"/>
      <c r="X2458" s="316"/>
      <c r="Y2458" s="318"/>
      <c r="Z2458" s="16"/>
      <c r="AA2458" s="16"/>
      <c r="AB2458" s="17"/>
    </row>
    <row r="2459" spans="2:28" ht="38.25" customHeight="1" x14ac:dyDescent="0.2">
      <c r="B2459" s="4">
        <f t="shared" si="35"/>
        <v>2407</v>
      </c>
      <c r="C2459" s="341"/>
      <c r="D2459" s="342"/>
      <c r="E2459" s="342"/>
      <c r="F2459" s="342"/>
      <c r="G2459" s="342"/>
      <c r="H2459" s="342"/>
      <c r="I2459" s="342"/>
      <c r="J2459" s="342"/>
      <c r="K2459" s="342"/>
      <c r="L2459" s="343"/>
      <c r="M2459" s="344"/>
      <c r="N2459" s="344"/>
      <c r="O2459" s="344"/>
      <c r="P2459" s="344"/>
      <c r="Q2459" s="344"/>
      <c r="R2459" s="344"/>
      <c r="S2459" s="344"/>
      <c r="T2459" s="344"/>
      <c r="U2459" s="344"/>
      <c r="V2459" s="344"/>
      <c r="W2459" s="315"/>
      <c r="X2459" s="316"/>
      <c r="Y2459" s="318"/>
      <c r="Z2459" s="16"/>
      <c r="AA2459" s="16"/>
      <c r="AB2459" s="17"/>
    </row>
    <row r="2460" spans="2:28" ht="38.25" customHeight="1" x14ac:dyDescent="0.2">
      <c r="B2460" s="4">
        <f t="shared" si="35"/>
        <v>2408</v>
      </c>
      <c r="C2460" s="341"/>
      <c r="D2460" s="342"/>
      <c r="E2460" s="342"/>
      <c r="F2460" s="342"/>
      <c r="G2460" s="342"/>
      <c r="H2460" s="342"/>
      <c r="I2460" s="342"/>
      <c r="J2460" s="342"/>
      <c r="K2460" s="342"/>
      <c r="L2460" s="343"/>
      <c r="M2460" s="344"/>
      <c r="N2460" s="344"/>
      <c r="O2460" s="344"/>
      <c r="P2460" s="344"/>
      <c r="Q2460" s="344"/>
      <c r="R2460" s="344"/>
      <c r="S2460" s="344"/>
      <c r="T2460" s="344"/>
      <c r="U2460" s="344"/>
      <c r="V2460" s="344"/>
      <c r="W2460" s="315"/>
      <c r="X2460" s="316"/>
      <c r="Y2460" s="318"/>
      <c r="Z2460" s="16"/>
      <c r="AA2460" s="16"/>
      <c r="AB2460" s="17"/>
    </row>
    <row r="2461" spans="2:28" ht="38.25" customHeight="1" x14ac:dyDescent="0.2">
      <c r="B2461" s="4">
        <f t="shared" si="35"/>
        <v>2409</v>
      </c>
      <c r="C2461" s="341"/>
      <c r="D2461" s="342"/>
      <c r="E2461" s="342"/>
      <c r="F2461" s="342"/>
      <c r="G2461" s="342"/>
      <c r="H2461" s="342"/>
      <c r="I2461" s="342"/>
      <c r="J2461" s="342"/>
      <c r="K2461" s="342"/>
      <c r="L2461" s="343"/>
      <c r="M2461" s="344"/>
      <c r="N2461" s="344"/>
      <c r="O2461" s="344"/>
      <c r="P2461" s="344"/>
      <c r="Q2461" s="344"/>
      <c r="R2461" s="344"/>
      <c r="S2461" s="344"/>
      <c r="T2461" s="344"/>
      <c r="U2461" s="344"/>
      <c r="V2461" s="344"/>
      <c r="W2461" s="315"/>
      <c r="X2461" s="316"/>
      <c r="Y2461" s="318"/>
      <c r="Z2461" s="16"/>
      <c r="AA2461" s="16"/>
      <c r="AB2461" s="17"/>
    </row>
    <row r="2462" spans="2:28" ht="38.25" customHeight="1" x14ac:dyDescent="0.2">
      <c r="B2462" s="4">
        <f t="shared" si="35"/>
        <v>2410</v>
      </c>
      <c r="C2462" s="341"/>
      <c r="D2462" s="342"/>
      <c r="E2462" s="342"/>
      <c r="F2462" s="342"/>
      <c r="G2462" s="342"/>
      <c r="H2462" s="342"/>
      <c r="I2462" s="342"/>
      <c r="J2462" s="342"/>
      <c r="K2462" s="342"/>
      <c r="L2462" s="343"/>
      <c r="M2462" s="344"/>
      <c r="N2462" s="344"/>
      <c r="O2462" s="344"/>
      <c r="P2462" s="344"/>
      <c r="Q2462" s="344"/>
      <c r="R2462" s="344"/>
      <c r="S2462" s="344"/>
      <c r="T2462" s="344"/>
      <c r="U2462" s="344"/>
      <c r="V2462" s="344"/>
      <c r="W2462" s="315"/>
      <c r="X2462" s="316"/>
      <c r="Y2462" s="318"/>
      <c r="Z2462" s="16"/>
      <c r="AA2462" s="16"/>
      <c r="AB2462" s="17"/>
    </row>
    <row r="2463" spans="2:28" ht="38.25" customHeight="1" x14ac:dyDescent="0.2">
      <c r="B2463" s="4">
        <f t="shared" si="35"/>
        <v>2411</v>
      </c>
      <c r="C2463" s="341"/>
      <c r="D2463" s="342"/>
      <c r="E2463" s="342"/>
      <c r="F2463" s="342"/>
      <c r="G2463" s="342"/>
      <c r="H2463" s="342"/>
      <c r="I2463" s="342"/>
      <c r="J2463" s="342"/>
      <c r="K2463" s="342"/>
      <c r="L2463" s="343"/>
      <c r="M2463" s="344"/>
      <c r="N2463" s="344"/>
      <c r="O2463" s="344"/>
      <c r="P2463" s="344"/>
      <c r="Q2463" s="344"/>
      <c r="R2463" s="344"/>
      <c r="S2463" s="344"/>
      <c r="T2463" s="344"/>
      <c r="U2463" s="344"/>
      <c r="V2463" s="344"/>
      <c r="W2463" s="315"/>
      <c r="X2463" s="316"/>
      <c r="Y2463" s="318"/>
      <c r="Z2463" s="16"/>
      <c r="AA2463" s="16"/>
      <c r="AB2463" s="17"/>
    </row>
    <row r="2464" spans="2:28" ht="38.25" customHeight="1" x14ac:dyDescent="0.2">
      <c r="B2464" s="4">
        <f t="shared" si="35"/>
        <v>2412</v>
      </c>
      <c r="C2464" s="341"/>
      <c r="D2464" s="342"/>
      <c r="E2464" s="342"/>
      <c r="F2464" s="342"/>
      <c r="G2464" s="342"/>
      <c r="H2464" s="342"/>
      <c r="I2464" s="342"/>
      <c r="J2464" s="342"/>
      <c r="K2464" s="342"/>
      <c r="L2464" s="343"/>
      <c r="M2464" s="344"/>
      <c r="N2464" s="344"/>
      <c r="O2464" s="344"/>
      <c r="P2464" s="344"/>
      <c r="Q2464" s="344"/>
      <c r="R2464" s="344"/>
      <c r="S2464" s="344"/>
      <c r="T2464" s="344"/>
      <c r="U2464" s="344"/>
      <c r="V2464" s="344"/>
      <c r="W2464" s="315"/>
      <c r="X2464" s="316"/>
      <c r="Y2464" s="318"/>
      <c r="Z2464" s="16"/>
      <c r="AA2464" s="16"/>
      <c r="AB2464" s="17"/>
    </row>
    <row r="2465" spans="2:28" ht="38.25" customHeight="1" x14ac:dyDescent="0.2">
      <c r="B2465" s="4">
        <f t="shared" si="35"/>
        <v>2413</v>
      </c>
      <c r="C2465" s="341"/>
      <c r="D2465" s="342"/>
      <c r="E2465" s="342"/>
      <c r="F2465" s="342"/>
      <c r="G2465" s="342"/>
      <c r="H2465" s="342"/>
      <c r="I2465" s="342"/>
      <c r="J2465" s="342"/>
      <c r="K2465" s="342"/>
      <c r="L2465" s="343"/>
      <c r="M2465" s="344"/>
      <c r="N2465" s="344"/>
      <c r="O2465" s="344"/>
      <c r="P2465" s="344"/>
      <c r="Q2465" s="344"/>
      <c r="R2465" s="344"/>
      <c r="S2465" s="344"/>
      <c r="T2465" s="344"/>
      <c r="U2465" s="344"/>
      <c r="V2465" s="344"/>
      <c r="W2465" s="315"/>
      <c r="X2465" s="316"/>
      <c r="Y2465" s="318"/>
      <c r="Z2465" s="16"/>
      <c r="AA2465" s="16"/>
      <c r="AB2465" s="17"/>
    </row>
    <row r="2466" spans="2:28" ht="38.25" customHeight="1" x14ac:dyDescent="0.2">
      <c r="B2466" s="4">
        <f t="shared" si="35"/>
        <v>2414</v>
      </c>
      <c r="C2466" s="341"/>
      <c r="D2466" s="342"/>
      <c r="E2466" s="342"/>
      <c r="F2466" s="342"/>
      <c r="G2466" s="342"/>
      <c r="H2466" s="342"/>
      <c r="I2466" s="342"/>
      <c r="J2466" s="342"/>
      <c r="K2466" s="342"/>
      <c r="L2466" s="343"/>
      <c r="M2466" s="344"/>
      <c r="N2466" s="344"/>
      <c r="O2466" s="344"/>
      <c r="P2466" s="344"/>
      <c r="Q2466" s="344"/>
      <c r="R2466" s="344"/>
      <c r="S2466" s="344"/>
      <c r="T2466" s="344"/>
      <c r="U2466" s="344"/>
      <c r="V2466" s="344"/>
      <c r="W2466" s="315"/>
      <c r="X2466" s="316"/>
      <c r="Y2466" s="318"/>
      <c r="Z2466" s="16"/>
      <c r="AA2466" s="16"/>
      <c r="AB2466" s="17"/>
    </row>
    <row r="2467" spans="2:28" ht="38.25" customHeight="1" x14ac:dyDescent="0.2">
      <c r="B2467" s="4">
        <f t="shared" si="35"/>
        <v>2415</v>
      </c>
      <c r="C2467" s="341"/>
      <c r="D2467" s="342"/>
      <c r="E2467" s="342"/>
      <c r="F2467" s="342"/>
      <c r="G2467" s="342"/>
      <c r="H2467" s="342"/>
      <c r="I2467" s="342"/>
      <c r="J2467" s="342"/>
      <c r="K2467" s="342"/>
      <c r="L2467" s="343"/>
      <c r="M2467" s="344"/>
      <c r="N2467" s="344"/>
      <c r="O2467" s="344"/>
      <c r="P2467" s="344"/>
      <c r="Q2467" s="344"/>
      <c r="R2467" s="344"/>
      <c r="S2467" s="344"/>
      <c r="T2467" s="344"/>
      <c r="U2467" s="344"/>
      <c r="V2467" s="344"/>
      <c r="W2467" s="315"/>
      <c r="X2467" s="316"/>
      <c r="Y2467" s="318"/>
      <c r="Z2467" s="16"/>
      <c r="AA2467" s="16"/>
      <c r="AB2467" s="17"/>
    </row>
    <row r="2468" spans="2:28" ht="38.25" customHeight="1" x14ac:dyDescent="0.2">
      <c r="B2468" s="4">
        <f t="shared" si="35"/>
        <v>2416</v>
      </c>
      <c r="C2468" s="341"/>
      <c r="D2468" s="342"/>
      <c r="E2468" s="342"/>
      <c r="F2468" s="342"/>
      <c r="G2468" s="342"/>
      <c r="H2468" s="342"/>
      <c r="I2468" s="342"/>
      <c r="J2468" s="342"/>
      <c r="K2468" s="342"/>
      <c r="L2468" s="343"/>
      <c r="M2468" s="344"/>
      <c r="N2468" s="344"/>
      <c r="O2468" s="344"/>
      <c r="P2468" s="344"/>
      <c r="Q2468" s="344"/>
      <c r="R2468" s="344"/>
      <c r="S2468" s="344"/>
      <c r="T2468" s="344"/>
      <c r="U2468" s="344"/>
      <c r="V2468" s="344"/>
      <c r="W2468" s="315"/>
      <c r="X2468" s="316"/>
      <c r="Y2468" s="318"/>
      <c r="Z2468" s="16"/>
      <c r="AA2468" s="16"/>
      <c r="AB2468" s="17"/>
    </row>
    <row r="2469" spans="2:28" ht="38.25" customHeight="1" x14ac:dyDescent="0.2">
      <c r="B2469" s="4">
        <f t="shared" si="35"/>
        <v>2417</v>
      </c>
      <c r="C2469" s="341"/>
      <c r="D2469" s="342"/>
      <c r="E2469" s="342"/>
      <c r="F2469" s="342"/>
      <c r="G2469" s="342"/>
      <c r="H2469" s="342"/>
      <c r="I2469" s="342"/>
      <c r="J2469" s="342"/>
      <c r="K2469" s="342"/>
      <c r="L2469" s="343"/>
      <c r="M2469" s="344"/>
      <c r="N2469" s="344"/>
      <c r="O2469" s="344"/>
      <c r="P2469" s="344"/>
      <c r="Q2469" s="344"/>
      <c r="R2469" s="344"/>
      <c r="S2469" s="344"/>
      <c r="T2469" s="344"/>
      <c r="U2469" s="344"/>
      <c r="V2469" s="344"/>
      <c r="W2469" s="315"/>
      <c r="X2469" s="316"/>
      <c r="Y2469" s="318"/>
      <c r="Z2469" s="16"/>
      <c r="AA2469" s="16"/>
      <c r="AB2469" s="17"/>
    </row>
    <row r="2470" spans="2:28" ht="38.25" customHeight="1" x14ac:dyDescent="0.2">
      <c r="B2470" s="4">
        <f t="shared" si="35"/>
        <v>2418</v>
      </c>
      <c r="C2470" s="341"/>
      <c r="D2470" s="342"/>
      <c r="E2470" s="342"/>
      <c r="F2470" s="342"/>
      <c r="G2470" s="342"/>
      <c r="H2470" s="342"/>
      <c r="I2470" s="342"/>
      <c r="J2470" s="342"/>
      <c r="K2470" s="342"/>
      <c r="L2470" s="343"/>
      <c r="M2470" s="344"/>
      <c r="N2470" s="344"/>
      <c r="O2470" s="344"/>
      <c r="P2470" s="344"/>
      <c r="Q2470" s="344"/>
      <c r="R2470" s="344"/>
      <c r="S2470" s="344"/>
      <c r="T2470" s="344"/>
      <c r="U2470" s="344"/>
      <c r="V2470" s="344"/>
      <c r="W2470" s="315"/>
      <c r="X2470" s="316"/>
      <c r="Y2470" s="318"/>
      <c r="Z2470" s="16"/>
      <c r="AA2470" s="16"/>
      <c r="AB2470" s="17"/>
    </row>
    <row r="2471" spans="2:28" ht="38.25" customHeight="1" x14ac:dyDescent="0.2">
      <c r="B2471" s="4">
        <f t="shared" si="35"/>
        <v>2419</v>
      </c>
      <c r="C2471" s="341"/>
      <c r="D2471" s="342"/>
      <c r="E2471" s="342"/>
      <c r="F2471" s="342"/>
      <c r="G2471" s="342"/>
      <c r="H2471" s="342"/>
      <c r="I2471" s="342"/>
      <c r="J2471" s="342"/>
      <c r="K2471" s="342"/>
      <c r="L2471" s="343"/>
      <c r="M2471" s="344"/>
      <c r="N2471" s="344"/>
      <c r="O2471" s="344"/>
      <c r="P2471" s="344"/>
      <c r="Q2471" s="344"/>
      <c r="R2471" s="344"/>
      <c r="S2471" s="344"/>
      <c r="T2471" s="344"/>
      <c r="U2471" s="344"/>
      <c r="V2471" s="344"/>
      <c r="W2471" s="315"/>
      <c r="X2471" s="316"/>
      <c r="Y2471" s="318"/>
      <c r="Z2471" s="16"/>
      <c r="AA2471" s="16"/>
      <c r="AB2471" s="17"/>
    </row>
    <row r="2472" spans="2:28" ht="38.25" customHeight="1" x14ac:dyDescent="0.2">
      <c r="B2472" s="4">
        <f t="shared" si="35"/>
        <v>2420</v>
      </c>
      <c r="C2472" s="341"/>
      <c r="D2472" s="342"/>
      <c r="E2472" s="342"/>
      <c r="F2472" s="342"/>
      <c r="G2472" s="342"/>
      <c r="H2472" s="342"/>
      <c r="I2472" s="342"/>
      <c r="J2472" s="342"/>
      <c r="K2472" s="342"/>
      <c r="L2472" s="343"/>
      <c r="M2472" s="344"/>
      <c r="N2472" s="344"/>
      <c r="O2472" s="344"/>
      <c r="P2472" s="344"/>
      <c r="Q2472" s="344"/>
      <c r="R2472" s="344"/>
      <c r="S2472" s="344"/>
      <c r="T2472" s="344"/>
      <c r="U2472" s="344"/>
      <c r="V2472" s="344"/>
      <c r="W2472" s="315"/>
      <c r="X2472" s="316"/>
      <c r="Y2472" s="318"/>
      <c r="Z2472" s="16"/>
      <c r="AA2472" s="16"/>
      <c r="AB2472" s="17"/>
    </row>
    <row r="2473" spans="2:28" ht="38.25" customHeight="1" x14ac:dyDescent="0.2">
      <c r="B2473" s="4">
        <f t="shared" si="35"/>
        <v>2421</v>
      </c>
      <c r="C2473" s="341"/>
      <c r="D2473" s="342"/>
      <c r="E2473" s="342"/>
      <c r="F2473" s="342"/>
      <c r="G2473" s="342"/>
      <c r="H2473" s="342"/>
      <c r="I2473" s="342"/>
      <c r="J2473" s="342"/>
      <c r="K2473" s="342"/>
      <c r="L2473" s="343"/>
      <c r="M2473" s="344"/>
      <c r="N2473" s="344"/>
      <c r="O2473" s="344"/>
      <c r="P2473" s="344"/>
      <c r="Q2473" s="344"/>
      <c r="R2473" s="344"/>
      <c r="S2473" s="344"/>
      <c r="T2473" s="344"/>
      <c r="U2473" s="344"/>
      <c r="V2473" s="344"/>
      <c r="W2473" s="315"/>
      <c r="X2473" s="316"/>
      <c r="Y2473" s="318"/>
      <c r="Z2473" s="16"/>
      <c r="AA2473" s="16"/>
      <c r="AB2473" s="17"/>
    </row>
    <row r="2474" spans="2:28" ht="38.25" customHeight="1" x14ac:dyDescent="0.2">
      <c r="B2474" s="4">
        <f t="shared" si="35"/>
        <v>2422</v>
      </c>
      <c r="C2474" s="341"/>
      <c r="D2474" s="342"/>
      <c r="E2474" s="342"/>
      <c r="F2474" s="342"/>
      <c r="G2474" s="342"/>
      <c r="H2474" s="342"/>
      <c r="I2474" s="342"/>
      <c r="J2474" s="342"/>
      <c r="K2474" s="342"/>
      <c r="L2474" s="343"/>
      <c r="M2474" s="344"/>
      <c r="N2474" s="344"/>
      <c r="O2474" s="344"/>
      <c r="P2474" s="344"/>
      <c r="Q2474" s="344"/>
      <c r="R2474" s="344"/>
      <c r="S2474" s="344"/>
      <c r="T2474" s="344"/>
      <c r="U2474" s="344"/>
      <c r="V2474" s="344"/>
      <c r="W2474" s="315"/>
      <c r="X2474" s="316"/>
      <c r="Y2474" s="318"/>
      <c r="Z2474" s="16"/>
      <c r="AA2474" s="16"/>
      <c r="AB2474" s="17"/>
    </row>
    <row r="2475" spans="2:28" ht="38.25" customHeight="1" x14ac:dyDescent="0.2">
      <c r="B2475" s="4">
        <f t="shared" si="35"/>
        <v>2423</v>
      </c>
      <c r="C2475" s="341"/>
      <c r="D2475" s="342"/>
      <c r="E2475" s="342"/>
      <c r="F2475" s="342"/>
      <c r="G2475" s="342"/>
      <c r="H2475" s="342"/>
      <c r="I2475" s="342"/>
      <c r="J2475" s="342"/>
      <c r="K2475" s="342"/>
      <c r="L2475" s="343"/>
      <c r="M2475" s="344"/>
      <c r="N2475" s="344"/>
      <c r="O2475" s="344"/>
      <c r="P2475" s="344"/>
      <c r="Q2475" s="344"/>
      <c r="R2475" s="344"/>
      <c r="S2475" s="344"/>
      <c r="T2475" s="344"/>
      <c r="U2475" s="344"/>
      <c r="V2475" s="344"/>
      <c r="W2475" s="315"/>
      <c r="X2475" s="316"/>
      <c r="Y2475" s="318"/>
      <c r="Z2475" s="16"/>
      <c r="AA2475" s="16"/>
      <c r="AB2475" s="17"/>
    </row>
    <row r="2476" spans="2:28" ht="38.25" customHeight="1" x14ac:dyDescent="0.2">
      <c r="B2476" s="4">
        <f t="shared" si="35"/>
        <v>2424</v>
      </c>
      <c r="C2476" s="341"/>
      <c r="D2476" s="342"/>
      <c r="E2476" s="342"/>
      <c r="F2476" s="342"/>
      <c r="G2476" s="342"/>
      <c r="H2476" s="342"/>
      <c r="I2476" s="342"/>
      <c r="J2476" s="342"/>
      <c r="K2476" s="342"/>
      <c r="L2476" s="343"/>
      <c r="M2476" s="344"/>
      <c r="N2476" s="344"/>
      <c r="O2476" s="344"/>
      <c r="P2476" s="344"/>
      <c r="Q2476" s="344"/>
      <c r="R2476" s="344"/>
      <c r="S2476" s="344"/>
      <c r="T2476" s="344"/>
      <c r="U2476" s="344"/>
      <c r="V2476" s="344"/>
      <c r="W2476" s="315"/>
      <c r="X2476" s="316"/>
      <c r="Y2476" s="318"/>
      <c r="Z2476" s="16"/>
      <c r="AA2476" s="16"/>
      <c r="AB2476" s="17"/>
    </row>
    <row r="2477" spans="2:28" ht="38.25" customHeight="1" x14ac:dyDescent="0.2">
      <c r="B2477" s="4">
        <f t="shared" si="35"/>
        <v>2425</v>
      </c>
      <c r="C2477" s="341"/>
      <c r="D2477" s="342"/>
      <c r="E2477" s="342"/>
      <c r="F2477" s="342"/>
      <c r="G2477" s="342"/>
      <c r="H2477" s="342"/>
      <c r="I2477" s="342"/>
      <c r="J2477" s="342"/>
      <c r="K2477" s="342"/>
      <c r="L2477" s="343"/>
      <c r="M2477" s="344"/>
      <c r="N2477" s="344"/>
      <c r="O2477" s="344"/>
      <c r="P2477" s="344"/>
      <c r="Q2477" s="344"/>
      <c r="R2477" s="344"/>
      <c r="S2477" s="344"/>
      <c r="T2477" s="344"/>
      <c r="U2477" s="344"/>
      <c r="V2477" s="344"/>
      <c r="W2477" s="315"/>
      <c r="X2477" s="316"/>
      <c r="Y2477" s="318"/>
      <c r="Z2477" s="16"/>
      <c r="AA2477" s="16"/>
      <c r="AB2477" s="17"/>
    </row>
    <row r="2478" spans="2:28" ht="38.25" customHeight="1" x14ac:dyDescent="0.2">
      <c r="B2478" s="4">
        <f t="shared" si="35"/>
        <v>2426</v>
      </c>
      <c r="C2478" s="341"/>
      <c r="D2478" s="342"/>
      <c r="E2478" s="342"/>
      <c r="F2478" s="342"/>
      <c r="G2478" s="342"/>
      <c r="H2478" s="342"/>
      <c r="I2478" s="342"/>
      <c r="J2478" s="342"/>
      <c r="K2478" s="342"/>
      <c r="L2478" s="343"/>
      <c r="M2478" s="344"/>
      <c r="N2478" s="344"/>
      <c r="O2478" s="344"/>
      <c r="P2478" s="344"/>
      <c r="Q2478" s="344"/>
      <c r="R2478" s="344"/>
      <c r="S2478" s="344"/>
      <c r="T2478" s="344"/>
      <c r="U2478" s="344"/>
      <c r="V2478" s="344"/>
      <c r="W2478" s="315"/>
      <c r="X2478" s="316"/>
      <c r="Y2478" s="318"/>
      <c r="Z2478" s="16"/>
      <c r="AA2478" s="16"/>
      <c r="AB2478" s="17"/>
    </row>
    <row r="2479" spans="2:28" ht="38.25" customHeight="1" x14ac:dyDescent="0.2">
      <c r="B2479" s="4">
        <f t="shared" si="35"/>
        <v>2427</v>
      </c>
      <c r="C2479" s="341"/>
      <c r="D2479" s="342"/>
      <c r="E2479" s="342"/>
      <c r="F2479" s="342"/>
      <c r="G2479" s="342"/>
      <c r="H2479" s="342"/>
      <c r="I2479" s="342"/>
      <c r="J2479" s="342"/>
      <c r="K2479" s="342"/>
      <c r="L2479" s="343"/>
      <c r="M2479" s="344"/>
      <c r="N2479" s="344"/>
      <c r="O2479" s="344"/>
      <c r="P2479" s="344"/>
      <c r="Q2479" s="344"/>
      <c r="R2479" s="344"/>
      <c r="S2479" s="344"/>
      <c r="T2479" s="344"/>
      <c r="U2479" s="344"/>
      <c r="V2479" s="344"/>
      <c r="W2479" s="315"/>
      <c r="X2479" s="316"/>
      <c r="Y2479" s="318"/>
      <c r="Z2479" s="16"/>
      <c r="AA2479" s="16"/>
      <c r="AB2479" s="17"/>
    </row>
    <row r="2480" spans="2:28" ht="38.25" customHeight="1" x14ac:dyDescent="0.2">
      <c r="B2480" s="4">
        <f t="shared" si="35"/>
        <v>2428</v>
      </c>
      <c r="C2480" s="341"/>
      <c r="D2480" s="342"/>
      <c r="E2480" s="342"/>
      <c r="F2480" s="342"/>
      <c r="G2480" s="342"/>
      <c r="H2480" s="342"/>
      <c r="I2480" s="342"/>
      <c r="J2480" s="342"/>
      <c r="K2480" s="342"/>
      <c r="L2480" s="343"/>
      <c r="M2480" s="344"/>
      <c r="N2480" s="344"/>
      <c r="O2480" s="344"/>
      <c r="P2480" s="344"/>
      <c r="Q2480" s="344"/>
      <c r="R2480" s="344"/>
      <c r="S2480" s="344"/>
      <c r="T2480" s="344"/>
      <c r="U2480" s="344"/>
      <c r="V2480" s="344"/>
      <c r="W2480" s="315"/>
      <c r="X2480" s="316"/>
      <c r="Y2480" s="318"/>
      <c r="Z2480" s="16"/>
      <c r="AA2480" s="16"/>
      <c r="AB2480" s="17"/>
    </row>
    <row r="2481" spans="2:28" ht="38.25" customHeight="1" x14ac:dyDescent="0.2">
      <c r="B2481" s="4">
        <f t="shared" si="35"/>
        <v>2429</v>
      </c>
      <c r="C2481" s="341"/>
      <c r="D2481" s="342"/>
      <c r="E2481" s="342"/>
      <c r="F2481" s="342"/>
      <c r="G2481" s="342"/>
      <c r="H2481" s="342"/>
      <c r="I2481" s="342"/>
      <c r="J2481" s="342"/>
      <c r="K2481" s="342"/>
      <c r="L2481" s="343"/>
      <c r="M2481" s="344"/>
      <c r="N2481" s="344"/>
      <c r="O2481" s="344"/>
      <c r="P2481" s="344"/>
      <c r="Q2481" s="344"/>
      <c r="R2481" s="344"/>
      <c r="S2481" s="344"/>
      <c r="T2481" s="344"/>
      <c r="U2481" s="344"/>
      <c r="V2481" s="344"/>
      <c r="W2481" s="315"/>
      <c r="X2481" s="316"/>
      <c r="Y2481" s="318"/>
      <c r="Z2481" s="16"/>
      <c r="AA2481" s="16"/>
      <c r="AB2481" s="17"/>
    </row>
    <row r="2482" spans="2:28" ht="38.25" customHeight="1" x14ac:dyDescent="0.2">
      <c r="B2482" s="4">
        <f t="shared" si="35"/>
        <v>2430</v>
      </c>
      <c r="C2482" s="341"/>
      <c r="D2482" s="342"/>
      <c r="E2482" s="342"/>
      <c r="F2482" s="342"/>
      <c r="G2482" s="342"/>
      <c r="H2482" s="342"/>
      <c r="I2482" s="342"/>
      <c r="J2482" s="342"/>
      <c r="K2482" s="342"/>
      <c r="L2482" s="343"/>
      <c r="M2482" s="344"/>
      <c r="N2482" s="344"/>
      <c r="O2482" s="344"/>
      <c r="P2482" s="344"/>
      <c r="Q2482" s="344"/>
      <c r="R2482" s="344"/>
      <c r="S2482" s="344"/>
      <c r="T2482" s="344"/>
      <c r="U2482" s="344"/>
      <c r="V2482" s="344"/>
      <c r="W2482" s="315"/>
      <c r="X2482" s="316"/>
      <c r="Y2482" s="318"/>
      <c r="Z2482" s="16"/>
      <c r="AA2482" s="16"/>
      <c r="AB2482" s="17"/>
    </row>
    <row r="2483" spans="2:28" ht="38.25" customHeight="1" x14ac:dyDescent="0.2">
      <c r="B2483" s="4">
        <f t="shared" si="35"/>
        <v>2431</v>
      </c>
      <c r="C2483" s="341"/>
      <c r="D2483" s="342"/>
      <c r="E2483" s="342"/>
      <c r="F2483" s="342"/>
      <c r="G2483" s="342"/>
      <c r="H2483" s="342"/>
      <c r="I2483" s="342"/>
      <c r="J2483" s="342"/>
      <c r="K2483" s="342"/>
      <c r="L2483" s="343"/>
      <c r="M2483" s="344"/>
      <c r="N2483" s="344"/>
      <c r="O2483" s="344"/>
      <c r="P2483" s="344"/>
      <c r="Q2483" s="344"/>
      <c r="R2483" s="344"/>
      <c r="S2483" s="344"/>
      <c r="T2483" s="344"/>
      <c r="U2483" s="344"/>
      <c r="V2483" s="344"/>
      <c r="W2483" s="315"/>
      <c r="X2483" s="316"/>
      <c r="Y2483" s="318"/>
      <c r="Z2483" s="16"/>
      <c r="AA2483" s="16"/>
      <c r="AB2483" s="17"/>
    </row>
    <row r="2484" spans="2:28" ht="38.25" customHeight="1" x14ac:dyDescent="0.2">
      <c r="B2484" s="4">
        <f t="shared" si="35"/>
        <v>2432</v>
      </c>
      <c r="C2484" s="341"/>
      <c r="D2484" s="342"/>
      <c r="E2484" s="342"/>
      <c r="F2484" s="342"/>
      <c r="G2484" s="342"/>
      <c r="H2484" s="342"/>
      <c r="I2484" s="342"/>
      <c r="J2484" s="342"/>
      <c r="K2484" s="342"/>
      <c r="L2484" s="343"/>
      <c r="M2484" s="344"/>
      <c r="N2484" s="344"/>
      <c r="O2484" s="344"/>
      <c r="P2484" s="344"/>
      <c r="Q2484" s="344"/>
      <c r="R2484" s="344"/>
      <c r="S2484" s="344"/>
      <c r="T2484" s="344"/>
      <c r="U2484" s="344"/>
      <c r="V2484" s="344"/>
      <c r="W2484" s="315"/>
      <c r="X2484" s="316"/>
      <c r="Y2484" s="318"/>
      <c r="Z2484" s="16"/>
      <c r="AA2484" s="16"/>
      <c r="AB2484" s="17"/>
    </row>
    <row r="2485" spans="2:28" ht="38.25" customHeight="1" x14ac:dyDescent="0.2">
      <c r="B2485" s="4">
        <f t="shared" si="35"/>
        <v>2433</v>
      </c>
      <c r="C2485" s="341"/>
      <c r="D2485" s="342"/>
      <c r="E2485" s="342"/>
      <c r="F2485" s="342"/>
      <c r="G2485" s="342"/>
      <c r="H2485" s="342"/>
      <c r="I2485" s="342"/>
      <c r="J2485" s="342"/>
      <c r="K2485" s="342"/>
      <c r="L2485" s="343"/>
      <c r="M2485" s="344"/>
      <c r="N2485" s="344"/>
      <c r="O2485" s="344"/>
      <c r="P2485" s="344"/>
      <c r="Q2485" s="344"/>
      <c r="R2485" s="344"/>
      <c r="S2485" s="344"/>
      <c r="T2485" s="344"/>
      <c r="U2485" s="344"/>
      <c r="V2485" s="344"/>
      <c r="W2485" s="315"/>
      <c r="X2485" s="316"/>
      <c r="Y2485" s="318"/>
      <c r="Z2485" s="16"/>
      <c r="AA2485" s="16"/>
      <c r="AB2485" s="17"/>
    </row>
    <row r="2486" spans="2:28" ht="38.25" customHeight="1" x14ac:dyDescent="0.2">
      <c r="B2486" s="4">
        <f t="shared" si="35"/>
        <v>2434</v>
      </c>
      <c r="C2486" s="341"/>
      <c r="D2486" s="342"/>
      <c r="E2486" s="342"/>
      <c r="F2486" s="342"/>
      <c r="G2486" s="342"/>
      <c r="H2486" s="342"/>
      <c r="I2486" s="342"/>
      <c r="J2486" s="342"/>
      <c r="K2486" s="342"/>
      <c r="L2486" s="343"/>
      <c r="M2486" s="344"/>
      <c r="N2486" s="344"/>
      <c r="O2486" s="344"/>
      <c r="P2486" s="344"/>
      <c r="Q2486" s="344"/>
      <c r="R2486" s="344"/>
      <c r="S2486" s="344"/>
      <c r="T2486" s="344"/>
      <c r="U2486" s="344"/>
      <c r="V2486" s="344"/>
      <c r="W2486" s="315"/>
      <c r="X2486" s="316"/>
      <c r="Y2486" s="318"/>
      <c r="Z2486" s="16"/>
      <c r="AA2486" s="16"/>
      <c r="AB2486" s="17"/>
    </row>
    <row r="2487" spans="2:28" ht="38.25" customHeight="1" x14ac:dyDescent="0.2">
      <c r="B2487" s="4">
        <f t="shared" si="35"/>
        <v>2435</v>
      </c>
      <c r="C2487" s="341"/>
      <c r="D2487" s="342"/>
      <c r="E2487" s="342"/>
      <c r="F2487" s="342"/>
      <c r="G2487" s="342"/>
      <c r="H2487" s="342"/>
      <c r="I2487" s="342"/>
      <c r="J2487" s="342"/>
      <c r="K2487" s="342"/>
      <c r="L2487" s="343"/>
      <c r="M2487" s="344"/>
      <c r="N2487" s="344"/>
      <c r="O2487" s="344"/>
      <c r="P2487" s="344"/>
      <c r="Q2487" s="344"/>
      <c r="R2487" s="344"/>
      <c r="S2487" s="344"/>
      <c r="T2487" s="344"/>
      <c r="U2487" s="344"/>
      <c r="V2487" s="344"/>
      <c r="W2487" s="315"/>
      <c r="X2487" s="316"/>
      <c r="Y2487" s="318"/>
      <c r="Z2487" s="16"/>
      <c r="AA2487" s="16"/>
      <c r="AB2487" s="17"/>
    </row>
    <row r="2488" spans="2:28" ht="38.25" customHeight="1" x14ac:dyDescent="0.2">
      <c r="B2488" s="4">
        <f t="shared" si="35"/>
        <v>2436</v>
      </c>
      <c r="C2488" s="341"/>
      <c r="D2488" s="342"/>
      <c r="E2488" s="342"/>
      <c r="F2488" s="342"/>
      <c r="G2488" s="342"/>
      <c r="H2488" s="342"/>
      <c r="I2488" s="342"/>
      <c r="J2488" s="342"/>
      <c r="K2488" s="342"/>
      <c r="L2488" s="343"/>
      <c r="M2488" s="344"/>
      <c r="N2488" s="344"/>
      <c r="O2488" s="344"/>
      <c r="P2488" s="344"/>
      <c r="Q2488" s="344"/>
      <c r="R2488" s="344"/>
      <c r="S2488" s="344"/>
      <c r="T2488" s="344"/>
      <c r="U2488" s="344"/>
      <c r="V2488" s="344"/>
      <c r="W2488" s="315"/>
      <c r="X2488" s="316"/>
      <c r="Y2488" s="318"/>
      <c r="Z2488" s="16"/>
      <c r="AA2488" s="16"/>
      <c r="AB2488" s="17"/>
    </row>
    <row r="2489" spans="2:28" ht="38.25" customHeight="1" x14ac:dyDescent="0.2">
      <c r="B2489" s="4">
        <f t="shared" si="35"/>
        <v>2437</v>
      </c>
      <c r="C2489" s="341"/>
      <c r="D2489" s="342"/>
      <c r="E2489" s="342"/>
      <c r="F2489" s="342"/>
      <c r="G2489" s="342"/>
      <c r="H2489" s="342"/>
      <c r="I2489" s="342"/>
      <c r="J2489" s="342"/>
      <c r="K2489" s="342"/>
      <c r="L2489" s="343"/>
      <c r="M2489" s="344"/>
      <c r="N2489" s="344"/>
      <c r="O2489" s="344"/>
      <c r="P2489" s="344"/>
      <c r="Q2489" s="344"/>
      <c r="R2489" s="344"/>
      <c r="S2489" s="344"/>
      <c r="T2489" s="344"/>
      <c r="U2489" s="344"/>
      <c r="V2489" s="344"/>
      <c r="W2489" s="315"/>
      <c r="X2489" s="316"/>
      <c r="Y2489" s="318"/>
      <c r="Z2489" s="16"/>
      <c r="AA2489" s="16"/>
      <c r="AB2489" s="17"/>
    </row>
    <row r="2490" spans="2:28" ht="38.25" customHeight="1" x14ac:dyDescent="0.2">
      <c r="B2490" s="4">
        <f t="shared" si="35"/>
        <v>2438</v>
      </c>
      <c r="C2490" s="341"/>
      <c r="D2490" s="342"/>
      <c r="E2490" s="342"/>
      <c r="F2490" s="342"/>
      <c r="G2490" s="342"/>
      <c r="H2490" s="342"/>
      <c r="I2490" s="342"/>
      <c r="J2490" s="342"/>
      <c r="K2490" s="342"/>
      <c r="L2490" s="343"/>
      <c r="M2490" s="344"/>
      <c r="N2490" s="344"/>
      <c r="O2490" s="344"/>
      <c r="P2490" s="344"/>
      <c r="Q2490" s="344"/>
      <c r="R2490" s="344"/>
      <c r="S2490" s="344"/>
      <c r="T2490" s="344"/>
      <c r="U2490" s="344"/>
      <c r="V2490" s="344"/>
      <c r="W2490" s="315"/>
      <c r="X2490" s="316"/>
      <c r="Y2490" s="318"/>
      <c r="Z2490" s="16"/>
      <c r="AA2490" s="16"/>
      <c r="AB2490" s="17"/>
    </row>
    <row r="2491" spans="2:28" ht="38.25" customHeight="1" x14ac:dyDescent="0.2">
      <c r="B2491" s="4">
        <f t="shared" si="35"/>
        <v>2439</v>
      </c>
      <c r="C2491" s="341"/>
      <c r="D2491" s="342"/>
      <c r="E2491" s="342"/>
      <c r="F2491" s="342"/>
      <c r="G2491" s="342"/>
      <c r="H2491" s="342"/>
      <c r="I2491" s="342"/>
      <c r="J2491" s="342"/>
      <c r="K2491" s="342"/>
      <c r="L2491" s="343"/>
      <c r="M2491" s="344"/>
      <c r="N2491" s="344"/>
      <c r="O2491" s="344"/>
      <c r="P2491" s="344"/>
      <c r="Q2491" s="344"/>
      <c r="R2491" s="344"/>
      <c r="S2491" s="344"/>
      <c r="T2491" s="344"/>
      <c r="U2491" s="344"/>
      <c r="V2491" s="344"/>
      <c r="W2491" s="315"/>
      <c r="X2491" s="316"/>
      <c r="Y2491" s="318"/>
      <c r="Z2491" s="16"/>
      <c r="AA2491" s="16"/>
      <c r="AB2491" s="17"/>
    </row>
    <row r="2492" spans="2:28" ht="38.25" customHeight="1" x14ac:dyDescent="0.2">
      <c r="B2492" s="4">
        <f t="shared" si="35"/>
        <v>2440</v>
      </c>
      <c r="C2492" s="341"/>
      <c r="D2492" s="342"/>
      <c r="E2492" s="342"/>
      <c r="F2492" s="342"/>
      <c r="G2492" s="342"/>
      <c r="H2492" s="342"/>
      <c r="I2492" s="342"/>
      <c r="J2492" s="342"/>
      <c r="K2492" s="342"/>
      <c r="L2492" s="343"/>
      <c r="M2492" s="344"/>
      <c r="N2492" s="344"/>
      <c r="O2492" s="344"/>
      <c r="P2492" s="344"/>
      <c r="Q2492" s="344"/>
      <c r="R2492" s="344"/>
      <c r="S2492" s="344"/>
      <c r="T2492" s="344"/>
      <c r="U2492" s="344"/>
      <c r="V2492" s="344"/>
      <c r="W2492" s="315"/>
      <c r="X2492" s="316"/>
      <c r="Y2492" s="318"/>
      <c r="Z2492" s="16"/>
      <c r="AA2492" s="16"/>
      <c r="AB2492" s="17"/>
    </row>
    <row r="2493" spans="2:28" ht="38.25" customHeight="1" x14ac:dyDescent="0.2">
      <c r="B2493" s="4">
        <f t="shared" si="35"/>
        <v>2441</v>
      </c>
      <c r="C2493" s="341"/>
      <c r="D2493" s="342"/>
      <c r="E2493" s="342"/>
      <c r="F2493" s="342"/>
      <c r="G2493" s="342"/>
      <c r="H2493" s="342"/>
      <c r="I2493" s="342"/>
      <c r="J2493" s="342"/>
      <c r="K2493" s="342"/>
      <c r="L2493" s="343"/>
      <c r="M2493" s="344"/>
      <c r="N2493" s="344"/>
      <c r="O2493" s="344"/>
      <c r="P2493" s="344"/>
      <c r="Q2493" s="344"/>
      <c r="R2493" s="344"/>
      <c r="S2493" s="344"/>
      <c r="T2493" s="344"/>
      <c r="U2493" s="344"/>
      <c r="V2493" s="344"/>
      <c r="W2493" s="315"/>
      <c r="X2493" s="316"/>
      <c r="Y2493" s="318"/>
      <c r="Z2493" s="16"/>
      <c r="AA2493" s="16"/>
      <c r="AB2493" s="17"/>
    </row>
    <row r="2494" spans="2:28" ht="38.25" customHeight="1" x14ac:dyDescent="0.2">
      <c r="B2494" s="4">
        <f t="shared" si="35"/>
        <v>2442</v>
      </c>
      <c r="C2494" s="341"/>
      <c r="D2494" s="342"/>
      <c r="E2494" s="342"/>
      <c r="F2494" s="342"/>
      <c r="G2494" s="342"/>
      <c r="H2494" s="342"/>
      <c r="I2494" s="342"/>
      <c r="J2494" s="342"/>
      <c r="K2494" s="342"/>
      <c r="L2494" s="343"/>
      <c r="M2494" s="344"/>
      <c r="N2494" s="344"/>
      <c r="O2494" s="344"/>
      <c r="P2494" s="344"/>
      <c r="Q2494" s="344"/>
      <c r="R2494" s="344"/>
      <c r="S2494" s="344"/>
      <c r="T2494" s="344"/>
      <c r="U2494" s="344"/>
      <c r="V2494" s="344"/>
      <c r="W2494" s="315"/>
      <c r="X2494" s="316"/>
      <c r="Y2494" s="318"/>
      <c r="Z2494" s="16"/>
      <c r="AA2494" s="16"/>
      <c r="AB2494" s="17"/>
    </row>
    <row r="2495" spans="2:28" ht="38.25" customHeight="1" x14ac:dyDescent="0.2">
      <c r="B2495" s="4">
        <f t="shared" si="35"/>
        <v>2443</v>
      </c>
      <c r="C2495" s="341"/>
      <c r="D2495" s="342"/>
      <c r="E2495" s="342"/>
      <c r="F2495" s="342"/>
      <c r="G2495" s="342"/>
      <c r="H2495" s="342"/>
      <c r="I2495" s="342"/>
      <c r="J2495" s="342"/>
      <c r="K2495" s="342"/>
      <c r="L2495" s="343"/>
      <c r="M2495" s="344"/>
      <c r="N2495" s="344"/>
      <c r="O2495" s="344"/>
      <c r="P2495" s="344"/>
      <c r="Q2495" s="344"/>
      <c r="R2495" s="344"/>
      <c r="S2495" s="344"/>
      <c r="T2495" s="344"/>
      <c r="U2495" s="344"/>
      <c r="V2495" s="344"/>
      <c r="W2495" s="315"/>
      <c r="X2495" s="316"/>
      <c r="Y2495" s="318"/>
      <c r="Z2495" s="16"/>
      <c r="AA2495" s="16"/>
      <c r="AB2495" s="17"/>
    </row>
    <row r="2496" spans="2:28" ht="38.25" customHeight="1" x14ac:dyDescent="0.2">
      <c r="B2496" s="4">
        <f t="shared" si="35"/>
        <v>2444</v>
      </c>
      <c r="C2496" s="341"/>
      <c r="D2496" s="342"/>
      <c r="E2496" s="342"/>
      <c r="F2496" s="342"/>
      <c r="G2496" s="342"/>
      <c r="H2496" s="342"/>
      <c r="I2496" s="342"/>
      <c r="J2496" s="342"/>
      <c r="K2496" s="342"/>
      <c r="L2496" s="343"/>
      <c r="M2496" s="344"/>
      <c r="N2496" s="344"/>
      <c r="O2496" s="344"/>
      <c r="P2496" s="344"/>
      <c r="Q2496" s="344"/>
      <c r="R2496" s="344"/>
      <c r="S2496" s="344"/>
      <c r="T2496" s="344"/>
      <c r="U2496" s="344"/>
      <c r="V2496" s="344"/>
      <c r="W2496" s="315"/>
      <c r="X2496" s="316"/>
      <c r="Y2496" s="318"/>
      <c r="Z2496" s="16"/>
      <c r="AA2496" s="16"/>
      <c r="AB2496" s="17"/>
    </row>
    <row r="2497" spans="2:28" ht="38.25" customHeight="1" x14ac:dyDescent="0.2">
      <c r="B2497" s="4">
        <f t="shared" si="35"/>
        <v>2445</v>
      </c>
      <c r="C2497" s="341"/>
      <c r="D2497" s="342"/>
      <c r="E2497" s="342"/>
      <c r="F2497" s="342"/>
      <c r="G2497" s="342"/>
      <c r="H2497" s="342"/>
      <c r="I2497" s="342"/>
      <c r="J2497" s="342"/>
      <c r="K2497" s="342"/>
      <c r="L2497" s="343"/>
      <c r="M2497" s="344"/>
      <c r="N2497" s="344"/>
      <c r="O2497" s="344"/>
      <c r="P2497" s="344"/>
      <c r="Q2497" s="344"/>
      <c r="R2497" s="344"/>
      <c r="S2497" s="344"/>
      <c r="T2497" s="344"/>
      <c r="U2497" s="344"/>
      <c r="V2497" s="344"/>
      <c r="W2497" s="315"/>
      <c r="X2497" s="316"/>
      <c r="Y2497" s="318"/>
      <c r="Z2497" s="16"/>
      <c r="AA2497" s="16"/>
      <c r="AB2497" s="17"/>
    </row>
    <row r="2498" spans="2:28" ht="38.25" customHeight="1" x14ac:dyDescent="0.2">
      <c r="B2498" s="4">
        <f t="shared" si="35"/>
        <v>2446</v>
      </c>
      <c r="C2498" s="341"/>
      <c r="D2498" s="342"/>
      <c r="E2498" s="342"/>
      <c r="F2498" s="342"/>
      <c r="G2498" s="342"/>
      <c r="H2498" s="342"/>
      <c r="I2498" s="342"/>
      <c r="J2498" s="342"/>
      <c r="K2498" s="342"/>
      <c r="L2498" s="343"/>
      <c r="M2498" s="344"/>
      <c r="N2498" s="344"/>
      <c r="O2498" s="344"/>
      <c r="P2498" s="344"/>
      <c r="Q2498" s="344"/>
      <c r="R2498" s="344"/>
      <c r="S2498" s="344"/>
      <c r="T2498" s="344"/>
      <c r="U2498" s="344"/>
      <c r="V2498" s="344"/>
      <c r="W2498" s="315"/>
      <c r="X2498" s="316"/>
      <c r="Y2498" s="318"/>
      <c r="Z2498" s="16"/>
      <c r="AA2498" s="16"/>
      <c r="AB2498" s="17"/>
    </row>
    <row r="2499" spans="2:28" ht="38.25" customHeight="1" x14ac:dyDescent="0.2">
      <c r="B2499" s="4">
        <f t="shared" si="35"/>
        <v>2447</v>
      </c>
      <c r="C2499" s="341"/>
      <c r="D2499" s="342"/>
      <c r="E2499" s="342"/>
      <c r="F2499" s="342"/>
      <c r="G2499" s="342"/>
      <c r="H2499" s="342"/>
      <c r="I2499" s="342"/>
      <c r="J2499" s="342"/>
      <c r="K2499" s="342"/>
      <c r="L2499" s="343"/>
      <c r="M2499" s="344"/>
      <c r="N2499" s="344"/>
      <c r="O2499" s="344"/>
      <c r="P2499" s="344"/>
      <c r="Q2499" s="344"/>
      <c r="R2499" s="344"/>
      <c r="S2499" s="344"/>
      <c r="T2499" s="344"/>
      <c r="U2499" s="344"/>
      <c r="V2499" s="344"/>
      <c r="W2499" s="315"/>
      <c r="X2499" s="316"/>
      <c r="Y2499" s="318"/>
      <c r="Z2499" s="16"/>
      <c r="AA2499" s="16"/>
      <c r="AB2499" s="17"/>
    </row>
    <row r="2500" spans="2:28" ht="38.25" customHeight="1" x14ac:dyDescent="0.2">
      <c r="B2500" s="4">
        <f t="shared" si="35"/>
        <v>2448</v>
      </c>
      <c r="C2500" s="341"/>
      <c r="D2500" s="342"/>
      <c r="E2500" s="342"/>
      <c r="F2500" s="342"/>
      <c r="G2500" s="342"/>
      <c r="H2500" s="342"/>
      <c r="I2500" s="342"/>
      <c r="J2500" s="342"/>
      <c r="K2500" s="342"/>
      <c r="L2500" s="343"/>
      <c r="M2500" s="344"/>
      <c r="N2500" s="344"/>
      <c r="O2500" s="344"/>
      <c r="P2500" s="344"/>
      <c r="Q2500" s="344"/>
      <c r="R2500" s="344"/>
      <c r="S2500" s="344"/>
      <c r="T2500" s="344"/>
      <c r="U2500" s="344"/>
      <c r="V2500" s="344"/>
      <c r="W2500" s="315"/>
      <c r="X2500" s="316"/>
      <c r="Y2500" s="318"/>
      <c r="Z2500" s="16"/>
      <c r="AA2500" s="16"/>
      <c r="AB2500" s="17"/>
    </row>
    <row r="2501" spans="2:28" ht="38.25" customHeight="1" x14ac:dyDescent="0.2">
      <c r="B2501" s="4">
        <f t="shared" si="35"/>
        <v>2449</v>
      </c>
      <c r="C2501" s="341"/>
      <c r="D2501" s="342"/>
      <c r="E2501" s="342"/>
      <c r="F2501" s="342"/>
      <c r="G2501" s="342"/>
      <c r="H2501" s="342"/>
      <c r="I2501" s="342"/>
      <c r="J2501" s="342"/>
      <c r="K2501" s="342"/>
      <c r="L2501" s="343"/>
      <c r="M2501" s="344"/>
      <c r="N2501" s="344"/>
      <c r="O2501" s="344"/>
      <c r="P2501" s="344"/>
      <c r="Q2501" s="344"/>
      <c r="R2501" s="344"/>
      <c r="S2501" s="344"/>
      <c r="T2501" s="344"/>
      <c r="U2501" s="344"/>
      <c r="V2501" s="344"/>
      <c r="W2501" s="315"/>
      <c r="X2501" s="316"/>
      <c r="Y2501" s="318"/>
      <c r="Z2501" s="16"/>
      <c r="AA2501" s="16"/>
      <c r="AB2501" s="17"/>
    </row>
    <row r="2502" spans="2:28" ht="38.25" customHeight="1" x14ac:dyDescent="0.2">
      <c r="B2502" s="4">
        <f t="shared" si="35"/>
        <v>2450</v>
      </c>
      <c r="C2502" s="341"/>
      <c r="D2502" s="342"/>
      <c r="E2502" s="342"/>
      <c r="F2502" s="342"/>
      <c r="G2502" s="342"/>
      <c r="H2502" s="342"/>
      <c r="I2502" s="342"/>
      <c r="J2502" s="342"/>
      <c r="K2502" s="342"/>
      <c r="L2502" s="343"/>
      <c r="M2502" s="344"/>
      <c r="N2502" s="344"/>
      <c r="O2502" s="344"/>
      <c r="P2502" s="344"/>
      <c r="Q2502" s="344"/>
      <c r="R2502" s="344"/>
      <c r="S2502" s="344"/>
      <c r="T2502" s="344"/>
      <c r="U2502" s="344"/>
      <c r="V2502" s="344"/>
      <c r="W2502" s="315"/>
      <c r="X2502" s="316"/>
      <c r="Y2502" s="318"/>
      <c r="Z2502" s="16"/>
      <c r="AA2502" s="16"/>
      <c r="AB2502" s="17"/>
    </row>
    <row r="2503" spans="2:28" ht="38.25" customHeight="1" x14ac:dyDescent="0.2">
      <c r="B2503" s="4">
        <f t="shared" si="35"/>
        <v>2451</v>
      </c>
      <c r="C2503" s="341"/>
      <c r="D2503" s="342"/>
      <c r="E2503" s="342"/>
      <c r="F2503" s="342"/>
      <c r="G2503" s="342"/>
      <c r="H2503" s="342"/>
      <c r="I2503" s="342"/>
      <c r="J2503" s="342"/>
      <c r="K2503" s="342"/>
      <c r="L2503" s="343"/>
      <c r="M2503" s="344"/>
      <c r="N2503" s="344"/>
      <c r="O2503" s="344"/>
      <c r="P2503" s="344"/>
      <c r="Q2503" s="344"/>
      <c r="R2503" s="344"/>
      <c r="S2503" s="344"/>
      <c r="T2503" s="344"/>
      <c r="U2503" s="344"/>
      <c r="V2503" s="344"/>
      <c r="W2503" s="315"/>
      <c r="X2503" s="316"/>
      <c r="Y2503" s="318"/>
      <c r="Z2503" s="16"/>
      <c r="AA2503" s="16"/>
      <c r="AB2503" s="17"/>
    </row>
    <row r="2504" spans="2:28" ht="38.25" customHeight="1" x14ac:dyDescent="0.2">
      <c r="B2504" s="4">
        <f t="shared" si="35"/>
        <v>2452</v>
      </c>
      <c r="C2504" s="341"/>
      <c r="D2504" s="342"/>
      <c r="E2504" s="342"/>
      <c r="F2504" s="342"/>
      <c r="G2504" s="342"/>
      <c r="H2504" s="342"/>
      <c r="I2504" s="342"/>
      <c r="J2504" s="342"/>
      <c r="K2504" s="342"/>
      <c r="L2504" s="343"/>
      <c r="M2504" s="344"/>
      <c r="N2504" s="344"/>
      <c r="O2504" s="344"/>
      <c r="P2504" s="344"/>
      <c r="Q2504" s="344"/>
      <c r="R2504" s="344"/>
      <c r="S2504" s="344"/>
      <c r="T2504" s="344"/>
      <c r="U2504" s="344"/>
      <c r="V2504" s="344"/>
      <c r="W2504" s="315"/>
      <c r="X2504" s="316"/>
      <c r="Y2504" s="318"/>
      <c r="Z2504" s="16"/>
      <c r="AA2504" s="16"/>
      <c r="AB2504" s="17"/>
    </row>
    <row r="2505" spans="2:28" ht="38.25" customHeight="1" x14ac:dyDescent="0.2">
      <c r="B2505" s="4">
        <f t="shared" si="35"/>
        <v>2453</v>
      </c>
      <c r="C2505" s="341"/>
      <c r="D2505" s="342"/>
      <c r="E2505" s="342"/>
      <c r="F2505" s="342"/>
      <c r="G2505" s="342"/>
      <c r="H2505" s="342"/>
      <c r="I2505" s="342"/>
      <c r="J2505" s="342"/>
      <c r="K2505" s="342"/>
      <c r="L2505" s="343"/>
      <c r="M2505" s="344"/>
      <c r="N2505" s="344"/>
      <c r="O2505" s="344"/>
      <c r="P2505" s="344"/>
      <c r="Q2505" s="344"/>
      <c r="R2505" s="344"/>
      <c r="S2505" s="344"/>
      <c r="T2505" s="344"/>
      <c r="U2505" s="344"/>
      <c r="V2505" s="344"/>
      <c r="W2505" s="315"/>
      <c r="X2505" s="316"/>
      <c r="Y2505" s="318"/>
      <c r="Z2505" s="16"/>
      <c r="AA2505" s="16"/>
      <c r="AB2505" s="17"/>
    </row>
    <row r="2506" spans="2:28" ht="38.25" customHeight="1" x14ac:dyDescent="0.2">
      <c r="B2506" s="4">
        <f t="shared" si="35"/>
        <v>2454</v>
      </c>
      <c r="C2506" s="341"/>
      <c r="D2506" s="342"/>
      <c r="E2506" s="342"/>
      <c r="F2506" s="342"/>
      <c r="G2506" s="342"/>
      <c r="H2506" s="342"/>
      <c r="I2506" s="342"/>
      <c r="J2506" s="342"/>
      <c r="K2506" s="342"/>
      <c r="L2506" s="343"/>
      <c r="M2506" s="344"/>
      <c r="N2506" s="344"/>
      <c r="O2506" s="344"/>
      <c r="P2506" s="344"/>
      <c r="Q2506" s="344"/>
      <c r="R2506" s="344"/>
      <c r="S2506" s="344"/>
      <c r="T2506" s="344"/>
      <c r="U2506" s="344"/>
      <c r="V2506" s="344"/>
      <c r="W2506" s="315"/>
      <c r="X2506" s="316"/>
      <c r="Y2506" s="318"/>
      <c r="Z2506" s="16"/>
      <c r="AA2506" s="16"/>
      <c r="AB2506" s="17"/>
    </row>
    <row r="2507" spans="2:28" ht="38.25" customHeight="1" x14ac:dyDescent="0.2">
      <c r="B2507" s="4">
        <f t="shared" si="35"/>
        <v>2455</v>
      </c>
      <c r="C2507" s="341"/>
      <c r="D2507" s="342"/>
      <c r="E2507" s="342"/>
      <c r="F2507" s="342"/>
      <c r="G2507" s="342"/>
      <c r="H2507" s="342"/>
      <c r="I2507" s="342"/>
      <c r="J2507" s="342"/>
      <c r="K2507" s="342"/>
      <c r="L2507" s="343"/>
      <c r="M2507" s="344"/>
      <c r="N2507" s="344"/>
      <c r="O2507" s="344"/>
      <c r="P2507" s="344"/>
      <c r="Q2507" s="344"/>
      <c r="R2507" s="344"/>
      <c r="S2507" s="344"/>
      <c r="T2507" s="344"/>
      <c r="U2507" s="344"/>
      <c r="V2507" s="344"/>
      <c r="W2507" s="315"/>
      <c r="X2507" s="316"/>
      <c r="Y2507" s="318"/>
      <c r="Z2507" s="16"/>
      <c r="AA2507" s="16"/>
      <c r="AB2507" s="17"/>
    </row>
    <row r="2508" spans="2:28" ht="38.25" customHeight="1" x14ac:dyDescent="0.2">
      <c r="B2508" s="4">
        <f t="shared" si="35"/>
        <v>2456</v>
      </c>
      <c r="C2508" s="341"/>
      <c r="D2508" s="342"/>
      <c r="E2508" s="342"/>
      <c r="F2508" s="342"/>
      <c r="G2508" s="342"/>
      <c r="H2508" s="342"/>
      <c r="I2508" s="342"/>
      <c r="J2508" s="342"/>
      <c r="K2508" s="342"/>
      <c r="L2508" s="343"/>
      <c r="M2508" s="344"/>
      <c r="N2508" s="344"/>
      <c r="O2508" s="344"/>
      <c r="P2508" s="344"/>
      <c r="Q2508" s="344"/>
      <c r="R2508" s="344"/>
      <c r="S2508" s="344"/>
      <c r="T2508" s="344"/>
      <c r="U2508" s="344"/>
      <c r="V2508" s="344"/>
      <c r="W2508" s="315"/>
      <c r="X2508" s="316"/>
      <c r="Y2508" s="318"/>
      <c r="Z2508" s="16"/>
      <c r="AA2508" s="16"/>
      <c r="AB2508" s="17"/>
    </row>
    <row r="2509" spans="2:28" ht="38.25" customHeight="1" x14ac:dyDescent="0.2">
      <c r="B2509" s="4">
        <f t="shared" si="35"/>
        <v>2457</v>
      </c>
      <c r="C2509" s="341"/>
      <c r="D2509" s="342"/>
      <c r="E2509" s="342"/>
      <c r="F2509" s="342"/>
      <c r="G2509" s="342"/>
      <c r="H2509" s="342"/>
      <c r="I2509" s="342"/>
      <c r="J2509" s="342"/>
      <c r="K2509" s="342"/>
      <c r="L2509" s="343"/>
      <c r="M2509" s="344"/>
      <c r="N2509" s="344"/>
      <c r="O2509" s="344"/>
      <c r="P2509" s="344"/>
      <c r="Q2509" s="344"/>
      <c r="R2509" s="344"/>
      <c r="S2509" s="344"/>
      <c r="T2509" s="344"/>
      <c r="U2509" s="344"/>
      <c r="V2509" s="344"/>
      <c r="W2509" s="315"/>
      <c r="X2509" s="316"/>
      <c r="Y2509" s="318"/>
      <c r="Z2509" s="16"/>
      <c r="AA2509" s="16"/>
      <c r="AB2509" s="17"/>
    </row>
    <row r="2510" spans="2:28" ht="38.25" customHeight="1" x14ac:dyDescent="0.2">
      <c r="B2510" s="4">
        <f t="shared" si="35"/>
        <v>2458</v>
      </c>
      <c r="C2510" s="341"/>
      <c r="D2510" s="342"/>
      <c r="E2510" s="342"/>
      <c r="F2510" s="342"/>
      <c r="G2510" s="342"/>
      <c r="H2510" s="342"/>
      <c r="I2510" s="342"/>
      <c r="J2510" s="342"/>
      <c r="K2510" s="342"/>
      <c r="L2510" s="343"/>
      <c r="M2510" s="344"/>
      <c r="N2510" s="344"/>
      <c r="O2510" s="344"/>
      <c r="P2510" s="344"/>
      <c r="Q2510" s="344"/>
      <c r="R2510" s="344"/>
      <c r="S2510" s="344"/>
      <c r="T2510" s="344"/>
      <c r="U2510" s="344"/>
      <c r="V2510" s="344"/>
      <c r="W2510" s="315"/>
      <c r="X2510" s="316"/>
      <c r="Y2510" s="318"/>
      <c r="Z2510" s="16"/>
      <c r="AA2510" s="16"/>
      <c r="AB2510" s="17"/>
    </row>
    <row r="2511" spans="2:28" ht="38.25" customHeight="1" x14ac:dyDescent="0.2">
      <c r="B2511" s="4">
        <f t="shared" si="35"/>
        <v>2459</v>
      </c>
      <c r="C2511" s="341"/>
      <c r="D2511" s="342"/>
      <c r="E2511" s="342"/>
      <c r="F2511" s="342"/>
      <c r="G2511" s="342"/>
      <c r="H2511" s="342"/>
      <c r="I2511" s="342"/>
      <c r="J2511" s="342"/>
      <c r="K2511" s="342"/>
      <c r="L2511" s="343"/>
      <c r="M2511" s="344"/>
      <c r="N2511" s="344"/>
      <c r="O2511" s="344"/>
      <c r="P2511" s="344"/>
      <c r="Q2511" s="344"/>
      <c r="R2511" s="344"/>
      <c r="S2511" s="344"/>
      <c r="T2511" s="344"/>
      <c r="U2511" s="344"/>
      <c r="V2511" s="344"/>
      <c r="W2511" s="315"/>
      <c r="X2511" s="316"/>
      <c r="Y2511" s="318"/>
      <c r="Z2511" s="16"/>
      <c r="AA2511" s="16"/>
      <c r="AB2511" s="17"/>
    </row>
    <row r="2512" spans="2:28" ht="38.25" customHeight="1" x14ac:dyDescent="0.2">
      <c r="B2512" s="4">
        <f t="shared" ref="B2512:B2575" si="36">B2511+1</f>
        <v>2460</v>
      </c>
      <c r="C2512" s="341"/>
      <c r="D2512" s="342"/>
      <c r="E2512" s="342"/>
      <c r="F2512" s="342"/>
      <c r="G2512" s="342"/>
      <c r="H2512" s="342"/>
      <c r="I2512" s="342"/>
      <c r="J2512" s="342"/>
      <c r="K2512" s="342"/>
      <c r="L2512" s="343"/>
      <c r="M2512" s="344"/>
      <c r="N2512" s="344"/>
      <c r="O2512" s="344"/>
      <c r="P2512" s="344"/>
      <c r="Q2512" s="344"/>
      <c r="R2512" s="344"/>
      <c r="S2512" s="344"/>
      <c r="T2512" s="344"/>
      <c r="U2512" s="344"/>
      <c r="V2512" s="344"/>
      <c r="W2512" s="315"/>
      <c r="X2512" s="316"/>
      <c r="Y2512" s="318"/>
      <c r="Z2512" s="16"/>
      <c r="AA2512" s="16"/>
      <c r="AB2512" s="17"/>
    </row>
    <row r="2513" spans="2:28" ht="38.25" customHeight="1" x14ac:dyDescent="0.2">
      <c r="B2513" s="4">
        <f t="shared" si="36"/>
        <v>2461</v>
      </c>
      <c r="C2513" s="341"/>
      <c r="D2513" s="342"/>
      <c r="E2513" s="342"/>
      <c r="F2513" s="342"/>
      <c r="G2513" s="342"/>
      <c r="H2513" s="342"/>
      <c r="I2513" s="342"/>
      <c r="J2513" s="342"/>
      <c r="K2513" s="342"/>
      <c r="L2513" s="343"/>
      <c r="M2513" s="344"/>
      <c r="N2513" s="344"/>
      <c r="O2513" s="344"/>
      <c r="P2513" s="344"/>
      <c r="Q2513" s="344"/>
      <c r="R2513" s="344"/>
      <c r="S2513" s="344"/>
      <c r="T2513" s="344"/>
      <c r="U2513" s="344"/>
      <c r="V2513" s="344"/>
      <c r="W2513" s="315"/>
      <c r="X2513" s="316"/>
      <c r="Y2513" s="318"/>
      <c r="Z2513" s="16"/>
      <c r="AA2513" s="16"/>
      <c r="AB2513" s="17"/>
    </row>
    <row r="2514" spans="2:28" ht="38.25" customHeight="1" x14ac:dyDescent="0.2">
      <c r="B2514" s="4">
        <f t="shared" si="36"/>
        <v>2462</v>
      </c>
      <c r="C2514" s="341"/>
      <c r="D2514" s="342"/>
      <c r="E2514" s="342"/>
      <c r="F2514" s="342"/>
      <c r="G2514" s="342"/>
      <c r="H2514" s="342"/>
      <c r="I2514" s="342"/>
      <c r="J2514" s="342"/>
      <c r="K2514" s="342"/>
      <c r="L2514" s="343"/>
      <c r="M2514" s="344"/>
      <c r="N2514" s="344"/>
      <c r="O2514" s="344"/>
      <c r="P2514" s="344"/>
      <c r="Q2514" s="344"/>
      <c r="R2514" s="344"/>
      <c r="S2514" s="344"/>
      <c r="T2514" s="344"/>
      <c r="U2514" s="344"/>
      <c r="V2514" s="344"/>
      <c r="W2514" s="315"/>
      <c r="X2514" s="316"/>
      <c r="Y2514" s="318"/>
      <c r="Z2514" s="16"/>
      <c r="AA2514" s="16"/>
      <c r="AB2514" s="17"/>
    </row>
    <row r="2515" spans="2:28" ht="38.25" customHeight="1" x14ac:dyDescent="0.2">
      <c r="B2515" s="4">
        <f t="shared" si="36"/>
        <v>2463</v>
      </c>
      <c r="C2515" s="341"/>
      <c r="D2515" s="342"/>
      <c r="E2515" s="342"/>
      <c r="F2515" s="342"/>
      <c r="G2515" s="342"/>
      <c r="H2515" s="342"/>
      <c r="I2515" s="342"/>
      <c r="J2515" s="342"/>
      <c r="K2515" s="342"/>
      <c r="L2515" s="343"/>
      <c r="M2515" s="344"/>
      <c r="N2515" s="344"/>
      <c r="O2515" s="344"/>
      <c r="P2515" s="344"/>
      <c r="Q2515" s="344"/>
      <c r="R2515" s="344"/>
      <c r="S2515" s="344"/>
      <c r="T2515" s="344"/>
      <c r="U2515" s="344"/>
      <c r="V2515" s="344"/>
      <c r="W2515" s="315"/>
      <c r="X2515" s="316"/>
      <c r="Y2515" s="318"/>
      <c r="Z2515" s="16"/>
      <c r="AA2515" s="16"/>
      <c r="AB2515" s="17"/>
    </row>
    <row r="2516" spans="2:28" ht="38.25" customHeight="1" x14ac:dyDescent="0.2">
      <c r="B2516" s="4">
        <f t="shared" si="36"/>
        <v>2464</v>
      </c>
      <c r="C2516" s="341"/>
      <c r="D2516" s="342"/>
      <c r="E2516" s="342"/>
      <c r="F2516" s="342"/>
      <c r="G2516" s="342"/>
      <c r="H2516" s="342"/>
      <c r="I2516" s="342"/>
      <c r="J2516" s="342"/>
      <c r="K2516" s="342"/>
      <c r="L2516" s="343"/>
      <c r="M2516" s="344"/>
      <c r="N2516" s="344"/>
      <c r="O2516" s="344"/>
      <c r="P2516" s="344"/>
      <c r="Q2516" s="344"/>
      <c r="R2516" s="344"/>
      <c r="S2516" s="344"/>
      <c r="T2516" s="344"/>
      <c r="U2516" s="344"/>
      <c r="V2516" s="344"/>
      <c r="W2516" s="315"/>
      <c r="X2516" s="316"/>
      <c r="Y2516" s="318"/>
      <c r="Z2516" s="16"/>
      <c r="AA2516" s="16"/>
      <c r="AB2516" s="17"/>
    </row>
    <row r="2517" spans="2:28" ht="38.25" customHeight="1" x14ac:dyDescent="0.2">
      <c r="B2517" s="4">
        <f t="shared" si="36"/>
        <v>2465</v>
      </c>
      <c r="C2517" s="341"/>
      <c r="D2517" s="342"/>
      <c r="E2517" s="342"/>
      <c r="F2517" s="342"/>
      <c r="G2517" s="342"/>
      <c r="H2517" s="342"/>
      <c r="I2517" s="342"/>
      <c r="J2517" s="342"/>
      <c r="K2517" s="342"/>
      <c r="L2517" s="343"/>
      <c r="M2517" s="344"/>
      <c r="N2517" s="344"/>
      <c r="O2517" s="344"/>
      <c r="P2517" s="344"/>
      <c r="Q2517" s="344"/>
      <c r="R2517" s="344"/>
      <c r="S2517" s="344"/>
      <c r="T2517" s="344"/>
      <c r="U2517" s="344"/>
      <c r="V2517" s="344"/>
      <c r="W2517" s="315"/>
      <c r="X2517" s="316"/>
      <c r="Y2517" s="318"/>
      <c r="Z2517" s="16"/>
      <c r="AA2517" s="16"/>
      <c r="AB2517" s="17"/>
    </row>
    <row r="2518" spans="2:28" ht="38.25" customHeight="1" x14ac:dyDescent="0.2">
      <c r="B2518" s="4">
        <f t="shared" si="36"/>
        <v>2466</v>
      </c>
      <c r="C2518" s="341"/>
      <c r="D2518" s="342"/>
      <c r="E2518" s="342"/>
      <c r="F2518" s="342"/>
      <c r="G2518" s="342"/>
      <c r="H2518" s="342"/>
      <c r="I2518" s="342"/>
      <c r="J2518" s="342"/>
      <c r="K2518" s="342"/>
      <c r="L2518" s="343"/>
      <c r="M2518" s="344"/>
      <c r="N2518" s="344"/>
      <c r="O2518" s="344"/>
      <c r="P2518" s="344"/>
      <c r="Q2518" s="344"/>
      <c r="R2518" s="344"/>
      <c r="S2518" s="344"/>
      <c r="T2518" s="344"/>
      <c r="U2518" s="344"/>
      <c r="V2518" s="344"/>
      <c r="W2518" s="315"/>
      <c r="X2518" s="316"/>
      <c r="Y2518" s="318"/>
      <c r="Z2518" s="16"/>
      <c r="AA2518" s="16"/>
      <c r="AB2518" s="17"/>
    </row>
    <row r="2519" spans="2:28" ht="38.25" customHeight="1" x14ac:dyDescent="0.2">
      <c r="B2519" s="4">
        <f t="shared" si="36"/>
        <v>2467</v>
      </c>
      <c r="C2519" s="341"/>
      <c r="D2519" s="342"/>
      <c r="E2519" s="342"/>
      <c r="F2519" s="342"/>
      <c r="G2519" s="342"/>
      <c r="H2519" s="342"/>
      <c r="I2519" s="342"/>
      <c r="J2519" s="342"/>
      <c r="K2519" s="342"/>
      <c r="L2519" s="343"/>
      <c r="M2519" s="344"/>
      <c r="N2519" s="344"/>
      <c r="O2519" s="344"/>
      <c r="P2519" s="344"/>
      <c r="Q2519" s="344"/>
      <c r="R2519" s="344"/>
      <c r="S2519" s="344"/>
      <c r="T2519" s="344"/>
      <c r="U2519" s="344"/>
      <c r="V2519" s="344"/>
      <c r="W2519" s="315"/>
      <c r="X2519" s="316"/>
      <c r="Y2519" s="318"/>
      <c r="Z2519" s="16"/>
      <c r="AA2519" s="16"/>
      <c r="AB2519" s="17"/>
    </row>
    <row r="2520" spans="2:28" ht="38.25" customHeight="1" x14ac:dyDescent="0.2">
      <c r="B2520" s="4">
        <f t="shared" si="36"/>
        <v>2468</v>
      </c>
      <c r="C2520" s="341"/>
      <c r="D2520" s="342"/>
      <c r="E2520" s="342"/>
      <c r="F2520" s="342"/>
      <c r="G2520" s="342"/>
      <c r="H2520" s="342"/>
      <c r="I2520" s="342"/>
      <c r="J2520" s="342"/>
      <c r="K2520" s="342"/>
      <c r="L2520" s="343"/>
      <c r="M2520" s="344"/>
      <c r="N2520" s="344"/>
      <c r="O2520" s="344"/>
      <c r="P2520" s="344"/>
      <c r="Q2520" s="344"/>
      <c r="R2520" s="344"/>
      <c r="S2520" s="344"/>
      <c r="T2520" s="344"/>
      <c r="U2520" s="344"/>
      <c r="V2520" s="344"/>
      <c r="W2520" s="315"/>
      <c r="X2520" s="316"/>
      <c r="Y2520" s="318"/>
      <c r="Z2520" s="16"/>
      <c r="AA2520" s="16"/>
      <c r="AB2520" s="17"/>
    </row>
    <row r="2521" spans="2:28" ht="38.25" customHeight="1" x14ac:dyDescent="0.2">
      <c r="B2521" s="4">
        <f t="shared" si="36"/>
        <v>2469</v>
      </c>
      <c r="C2521" s="341"/>
      <c r="D2521" s="342"/>
      <c r="E2521" s="342"/>
      <c r="F2521" s="342"/>
      <c r="G2521" s="342"/>
      <c r="H2521" s="342"/>
      <c r="I2521" s="342"/>
      <c r="J2521" s="342"/>
      <c r="K2521" s="342"/>
      <c r="L2521" s="343"/>
      <c r="M2521" s="344"/>
      <c r="N2521" s="344"/>
      <c r="O2521" s="344"/>
      <c r="P2521" s="344"/>
      <c r="Q2521" s="344"/>
      <c r="R2521" s="344"/>
      <c r="S2521" s="344"/>
      <c r="T2521" s="344"/>
      <c r="U2521" s="344"/>
      <c r="V2521" s="344"/>
      <c r="W2521" s="315"/>
      <c r="X2521" s="316"/>
      <c r="Y2521" s="318"/>
      <c r="Z2521" s="16"/>
      <c r="AA2521" s="16"/>
      <c r="AB2521" s="17"/>
    </row>
    <row r="2522" spans="2:28" ht="38.25" customHeight="1" x14ac:dyDescent="0.2">
      <c r="B2522" s="4">
        <f t="shared" si="36"/>
        <v>2470</v>
      </c>
      <c r="C2522" s="341"/>
      <c r="D2522" s="342"/>
      <c r="E2522" s="342"/>
      <c r="F2522" s="342"/>
      <c r="G2522" s="342"/>
      <c r="H2522" s="342"/>
      <c r="I2522" s="342"/>
      <c r="J2522" s="342"/>
      <c r="K2522" s="342"/>
      <c r="L2522" s="343"/>
      <c r="M2522" s="344"/>
      <c r="N2522" s="344"/>
      <c r="O2522" s="344"/>
      <c r="P2522" s="344"/>
      <c r="Q2522" s="344"/>
      <c r="R2522" s="344"/>
      <c r="S2522" s="344"/>
      <c r="T2522" s="344"/>
      <c r="U2522" s="344"/>
      <c r="V2522" s="344"/>
      <c r="W2522" s="315"/>
      <c r="X2522" s="316"/>
      <c r="Y2522" s="318"/>
      <c r="Z2522" s="16"/>
      <c r="AA2522" s="16"/>
      <c r="AB2522" s="17"/>
    </row>
    <row r="2523" spans="2:28" ht="38.25" customHeight="1" x14ac:dyDescent="0.2">
      <c r="B2523" s="4">
        <f t="shared" si="36"/>
        <v>2471</v>
      </c>
      <c r="C2523" s="341"/>
      <c r="D2523" s="342"/>
      <c r="E2523" s="342"/>
      <c r="F2523" s="342"/>
      <c r="G2523" s="342"/>
      <c r="H2523" s="342"/>
      <c r="I2523" s="342"/>
      <c r="J2523" s="342"/>
      <c r="K2523" s="342"/>
      <c r="L2523" s="343"/>
      <c r="M2523" s="344"/>
      <c r="N2523" s="344"/>
      <c r="O2523" s="344"/>
      <c r="P2523" s="344"/>
      <c r="Q2523" s="344"/>
      <c r="R2523" s="344"/>
      <c r="S2523" s="344"/>
      <c r="T2523" s="344"/>
      <c r="U2523" s="344"/>
      <c r="V2523" s="344"/>
      <c r="W2523" s="315"/>
      <c r="X2523" s="316"/>
      <c r="Y2523" s="318"/>
      <c r="Z2523" s="16"/>
      <c r="AA2523" s="16"/>
      <c r="AB2523" s="17"/>
    </row>
    <row r="2524" spans="2:28" ht="38.25" customHeight="1" x14ac:dyDescent="0.2">
      <c r="B2524" s="4">
        <f t="shared" si="36"/>
        <v>2472</v>
      </c>
      <c r="C2524" s="341"/>
      <c r="D2524" s="342"/>
      <c r="E2524" s="342"/>
      <c r="F2524" s="342"/>
      <c r="G2524" s="342"/>
      <c r="H2524" s="342"/>
      <c r="I2524" s="342"/>
      <c r="J2524" s="342"/>
      <c r="K2524" s="342"/>
      <c r="L2524" s="343"/>
      <c r="M2524" s="344"/>
      <c r="N2524" s="344"/>
      <c r="O2524" s="344"/>
      <c r="P2524" s="344"/>
      <c r="Q2524" s="344"/>
      <c r="R2524" s="344"/>
      <c r="S2524" s="344"/>
      <c r="T2524" s="344"/>
      <c r="U2524" s="344"/>
      <c r="V2524" s="344"/>
      <c r="W2524" s="315"/>
      <c r="X2524" s="316"/>
      <c r="Y2524" s="318"/>
      <c r="Z2524" s="16"/>
      <c r="AA2524" s="16"/>
      <c r="AB2524" s="17"/>
    </row>
    <row r="2525" spans="2:28" ht="38.25" customHeight="1" x14ac:dyDescent="0.2">
      <c r="B2525" s="4">
        <f t="shared" si="36"/>
        <v>2473</v>
      </c>
      <c r="C2525" s="341"/>
      <c r="D2525" s="342"/>
      <c r="E2525" s="342"/>
      <c r="F2525" s="342"/>
      <c r="G2525" s="342"/>
      <c r="H2525" s="342"/>
      <c r="I2525" s="342"/>
      <c r="J2525" s="342"/>
      <c r="K2525" s="342"/>
      <c r="L2525" s="343"/>
      <c r="M2525" s="344"/>
      <c r="N2525" s="344"/>
      <c r="O2525" s="344"/>
      <c r="P2525" s="344"/>
      <c r="Q2525" s="344"/>
      <c r="R2525" s="344"/>
      <c r="S2525" s="344"/>
      <c r="T2525" s="344"/>
      <c r="U2525" s="344"/>
      <c r="V2525" s="344"/>
      <c r="W2525" s="315"/>
      <c r="X2525" s="316"/>
      <c r="Y2525" s="318"/>
      <c r="Z2525" s="16"/>
      <c r="AA2525" s="16"/>
      <c r="AB2525" s="17"/>
    </row>
    <row r="2526" spans="2:28" ht="38.25" customHeight="1" x14ac:dyDescent="0.2">
      <c r="B2526" s="4">
        <f t="shared" si="36"/>
        <v>2474</v>
      </c>
      <c r="C2526" s="341"/>
      <c r="D2526" s="342"/>
      <c r="E2526" s="342"/>
      <c r="F2526" s="342"/>
      <c r="G2526" s="342"/>
      <c r="H2526" s="342"/>
      <c r="I2526" s="342"/>
      <c r="J2526" s="342"/>
      <c r="K2526" s="342"/>
      <c r="L2526" s="343"/>
      <c r="M2526" s="344"/>
      <c r="N2526" s="344"/>
      <c r="O2526" s="344"/>
      <c r="P2526" s="344"/>
      <c r="Q2526" s="344"/>
      <c r="R2526" s="344"/>
      <c r="S2526" s="344"/>
      <c r="T2526" s="344"/>
      <c r="U2526" s="344"/>
      <c r="V2526" s="344"/>
      <c r="W2526" s="315"/>
      <c r="X2526" s="316"/>
      <c r="Y2526" s="318"/>
      <c r="Z2526" s="16"/>
      <c r="AA2526" s="16"/>
      <c r="AB2526" s="17"/>
    </row>
    <row r="2527" spans="2:28" ht="38.25" customHeight="1" x14ac:dyDescent="0.2">
      <c r="B2527" s="4">
        <f t="shared" si="36"/>
        <v>2475</v>
      </c>
      <c r="C2527" s="341"/>
      <c r="D2527" s="342"/>
      <c r="E2527" s="342"/>
      <c r="F2527" s="342"/>
      <c r="G2527" s="342"/>
      <c r="H2527" s="342"/>
      <c r="I2527" s="342"/>
      <c r="J2527" s="342"/>
      <c r="K2527" s="342"/>
      <c r="L2527" s="343"/>
      <c r="M2527" s="344"/>
      <c r="N2527" s="344"/>
      <c r="O2527" s="344"/>
      <c r="P2527" s="344"/>
      <c r="Q2527" s="344"/>
      <c r="R2527" s="344"/>
      <c r="S2527" s="344"/>
      <c r="T2527" s="344"/>
      <c r="U2527" s="344"/>
      <c r="V2527" s="344"/>
      <c r="W2527" s="315"/>
      <c r="X2527" s="316"/>
      <c r="Y2527" s="318"/>
      <c r="Z2527" s="16"/>
      <c r="AA2527" s="16"/>
      <c r="AB2527" s="17"/>
    </row>
    <row r="2528" spans="2:28" ht="38.25" customHeight="1" x14ac:dyDescent="0.2">
      <c r="B2528" s="4">
        <f t="shared" si="36"/>
        <v>2476</v>
      </c>
      <c r="C2528" s="341"/>
      <c r="D2528" s="342"/>
      <c r="E2528" s="342"/>
      <c r="F2528" s="342"/>
      <c r="G2528" s="342"/>
      <c r="H2528" s="342"/>
      <c r="I2528" s="342"/>
      <c r="J2528" s="342"/>
      <c r="K2528" s="342"/>
      <c r="L2528" s="343"/>
      <c r="M2528" s="344"/>
      <c r="N2528" s="344"/>
      <c r="O2528" s="344"/>
      <c r="P2528" s="344"/>
      <c r="Q2528" s="344"/>
      <c r="R2528" s="344"/>
      <c r="S2528" s="344"/>
      <c r="T2528" s="344"/>
      <c r="U2528" s="344"/>
      <c r="V2528" s="344"/>
      <c r="W2528" s="315"/>
      <c r="X2528" s="316"/>
      <c r="Y2528" s="318"/>
      <c r="Z2528" s="16"/>
      <c r="AA2528" s="16"/>
      <c r="AB2528" s="17"/>
    </row>
    <row r="2529" spans="2:28" ht="38.25" customHeight="1" x14ac:dyDescent="0.2">
      <c r="B2529" s="4">
        <f t="shared" si="36"/>
        <v>2477</v>
      </c>
      <c r="C2529" s="341"/>
      <c r="D2529" s="342"/>
      <c r="E2529" s="342"/>
      <c r="F2529" s="342"/>
      <c r="G2529" s="342"/>
      <c r="H2529" s="342"/>
      <c r="I2529" s="342"/>
      <c r="J2529" s="342"/>
      <c r="K2529" s="342"/>
      <c r="L2529" s="343"/>
      <c r="M2529" s="344"/>
      <c r="N2529" s="344"/>
      <c r="O2529" s="344"/>
      <c r="P2529" s="344"/>
      <c r="Q2529" s="344"/>
      <c r="R2529" s="344"/>
      <c r="S2529" s="344"/>
      <c r="T2529" s="344"/>
      <c r="U2529" s="344"/>
      <c r="V2529" s="344"/>
      <c r="W2529" s="315"/>
      <c r="X2529" s="316"/>
      <c r="Y2529" s="318"/>
      <c r="Z2529" s="16"/>
      <c r="AA2529" s="16"/>
      <c r="AB2529" s="17"/>
    </row>
    <row r="2530" spans="2:28" ht="38.25" customHeight="1" x14ac:dyDescent="0.2">
      <c r="B2530" s="4">
        <f t="shared" si="36"/>
        <v>2478</v>
      </c>
      <c r="C2530" s="341"/>
      <c r="D2530" s="342"/>
      <c r="E2530" s="342"/>
      <c r="F2530" s="342"/>
      <c r="G2530" s="342"/>
      <c r="H2530" s="342"/>
      <c r="I2530" s="342"/>
      <c r="J2530" s="342"/>
      <c r="K2530" s="342"/>
      <c r="L2530" s="343"/>
      <c r="M2530" s="344"/>
      <c r="N2530" s="344"/>
      <c r="O2530" s="344"/>
      <c r="P2530" s="344"/>
      <c r="Q2530" s="344"/>
      <c r="R2530" s="344"/>
      <c r="S2530" s="344"/>
      <c r="T2530" s="344"/>
      <c r="U2530" s="344"/>
      <c r="V2530" s="344"/>
      <c r="W2530" s="315"/>
      <c r="X2530" s="316"/>
      <c r="Y2530" s="318"/>
      <c r="Z2530" s="16"/>
      <c r="AA2530" s="16"/>
      <c r="AB2530" s="17"/>
    </row>
    <row r="2531" spans="2:28" ht="38.25" customHeight="1" x14ac:dyDescent="0.2">
      <c r="B2531" s="4">
        <f t="shared" si="36"/>
        <v>2479</v>
      </c>
      <c r="C2531" s="341"/>
      <c r="D2531" s="342"/>
      <c r="E2531" s="342"/>
      <c r="F2531" s="342"/>
      <c r="G2531" s="342"/>
      <c r="H2531" s="342"/>
      <c r="I2531" s="342"/>
      <c r="J2531" s="342"/>
      <c r="K2531" s="342"/>
      <c r="L2531" s="343"/>
      <c r="M2531" s="344"/>
      <c r="N2531" s="344"/>
      <c r="O2531" s="344"/>
      <c r="P2531" s="344"/>
      <c r="Q2531" s="344"/>
      <c r="R2531" s="344"/>
      <c r="S2531" s="344"/>
      <c r="T2531" s="344"/>
      <c r="U2531" s="344"/>
      <c r="V2531" s="344"/>
      <c r="W2531" s="315"/>
      <c r="X2531" s="316"/>
      <c r="Y2531" s="318"/>
      <c r="Z2531" s="16"/>
      <c r="AA2531" s="16"/>
      <c r="AB2531" s="17"/>
    </row>
    <row r="2532" spans="2:28" ht="38.25" customHeight="1" x14ac:dyDescent="0.2">
      <c r="B2532" s="4">
        <f t="shared" si="36"/>
        <v>2480</v>
      </c>
      <c r="C2532" s="341"/>
      <c r="D2532" s="342"/>
      <c r="E2532" s="342"/>
      <c r="F2532" s="342"/>
      <c r="G2532" s="342"/>
      <c r="H2532" s="342"/>
      <c r="I2532" s="342"/>
      <c r="J2532" s="342"/>
      <c r="K2532" s="342"/>
      <c r="L2532" s="343"/>
      <c r="M2532" s="344"/>
      <c r="N2532" s="344"/>
      <c r="O2532" s="344"/>
      <c r="P2532" s="344"/>
      <c r="Q2532" s="344"/>
      <c r="R2532" s="344"/>
      <c r="S2532" s="344"/>
      <c r="T2532" s="344"/>
      <c r="U2532" s="344"/>
      <c r="V2532" s="344"/>
      <c r="W2532" s="315"/>
      <c r="X2532" s="316"/>
      <c r="Y2532" s="318"/>
      <c r="Z2532" s="16"/>
      <c r="AA2532" s="16"/>
      <c r="AB2532" s="17"/>
    </row>
    <row r="2533" spans="2:28" ht="38.25" customHeight="1" x14ac:dyDescent="0.2">
      <c r="B2533" s="4">
        <f t="shared" si="36"/>
        <v>2481</v>
      </c>
      <c r="C2533" s="341"/>
      <c r="D2533" s="342"/>
      <c r="E2533" s="342"/>
      <c r="F2533" s="342"/>
      <c r="G2533" s="342"/>
      <c r="H2533" s="342"/>
      <c r="I2533" s="342"/>
      <c r="J2533" s="342"/>
      <c r="K2533" s="342"/>
      <c r="L2533" s="343"/>
      <c r="M2533" s="344"/>
      <c r="N2533" s="344"/>
      <c r="O2533" s="344"/>
      <c r="P2533" s="344"/>
      <c r="Q2533" s="344"/>
      <c r="R2533" s="344"/>
      <c r="S2533" s="344"/>
      <c r="T2533" s="344"/>
      <c r="U2533" s="344"/>
      <c r="V2533" s="344"/>
      <c r="W2533" s="315"/>
      <c r="X2533" s="316"/>
      <c r="Y2533" s="318"/>
      <c r="Z2533" s="16"/>
      <c r="AA2533" s="16"/>
      <c r="AB2533" s="17"/>
    </row>
    <row r="2534" spans="2:28" ht="38.25" customHeight="1" x14ac:dyDescent="0.2">
      <c r="B2534" s="4">
        <f t="shared" si="36"/>
        <v>2482</v>
      </c>
      <c r="C2534" s="341"/>
      <c r="D2534" s="342"/>
      <c r="E2534" s="342"/>
      <c r="F2534" s="342"/>
      <c r="G2534" s="342"/>
      <c r="H2534" s="342"/>
      <c r="I2534" s="342"/>
      <c r="J2534" s="342"/>
      <c r="K2534" s="342"/>
      <c r="L2534" s="343"/>
      <c r="M2534" s="344"/>
      <c r="N2534" s="344"/>
      <c r="O2534" s="344"/>
      <c r="P2534" s="344"/>
      <c r="Q2534" s="344"/>
      <c r="R2534" s="344"/>
      <c r="S2534" s="344"/>
      <c r="T2534" s="344"/>
      <c r="U2534" s="344"/>
      <c r="V2534" s="344"/>
      <c r="W2534" s="315"/>
      <c r="X2534" s="316"/>
      <c r="Y2534" s="318"/>
      <c r="Z2534" s="16"/>
      <c r="AA2534" s="16"/>
      <c r="AB2534" s="17"/>
    </row>
    <row r="2535" spans="2:28" ht="38.25" customHeight="1" x14ac:dyDescent="0.2">
      <c r="B2535" s="4">
        <f t="shared" si="36"/>
        <v>2483</v>
      </c>
      <c r="C2535" s="341"/>
      <c r="D2535" s="342"/>
      <c r="E2535" s="342"/>
      <c r="F2535" s="342"/>
      <c r="G2535" s="342"/>
      <c r="H2535" s="342"/>
      <c r="I2535" s="342"/>
      <c r="J2535" s="342"/>
      <c r="K2535" s="342"/>
      <c r="L2535" s="343"/>
      <c r="M2535" s="344"/>
      <c r="N2535" s="344"/>
      <c r="O2535" s="344"/>
      <c r="P2535" s="344"/>
      <c r="Q2535" s="344"/>
      <c r="R2535" s="344"/>
      <c r="S2535" s="344"/>
      <c r="T2535" s="344"/>
      <c r="U2535" s="344"/>
      <c r="V2535" s="344"/>
      <c r="W2535" s="315"/>
      <c r="X2535" s="316"/>
      <c r="Y2535" s="318"/>
      <c r="Z2535" s="16"/>
      <c r="AA2535" s="16"/>
      <c r="AB2535" s="17"/>
    </row>
    <row r="2536" spans="2:28" ht="38.25" customHeight="1" x14ac:dyDescent="0.2">
      <c r="B2536" s="4">
        <f t="shared" si="36"/>
        <v>2484</v>
      </c>
      <c r="C2536" s="341"/>
      <c r="D2536" s="342"/>
      <c r="E2536" s="342"/>
      <c r="F2536" s="342"/>
      <c r="G2536" s="342"/>
      <c r="H2536" s="342"/>
      <c r="I2536" s="342"/>
      <c r="J2536" s="342"/>
      <c r="K2536" s="342"/>
      <c r="L2536" s="343"/>
      <c r="M2536" s="344"/>
      <c r="N2536" s="344"/>
      <c r="O2536" s="344"/>
      <c r="P2536" s="344"/>
      <c r="Q2536" s="344"/>
      <c r="R2536" s="344"/>
      <c r="S2536" s="344"/>
      <c r="T2536" s="344"/>
      <c r="U2536" s="344"/>
      <c r="V2536" s="344"/>
      <c r="W2536" s="315"/>
      <c r="X2536" s="316"/>
      <c r="Y2536" s="318"/>
      <c r="Z2536" s="16"/>
      <c r="AA2536" s="16"/>
      <c r="AB2536" s="17"/>
    </row>
    <row r="2537" spans="2:28" ht="38.25" customHeight="1" x14ac:dyDescent="0.2">
      <c r="B2537" s="4">
        <f t="shared" si="36"/>
        <v>2485</v>
      </c>
      <c r="C2537" s="341"/>
      <c r="D2537" s="342"/>
      <c r="E2537" s="342"/>
      <c r="F2537" s="342"/>
      <c r="G2537" s="342"/>
      <c r="H2537" s="342"/>
      <c r="I2537" s="342"/>
      <c r="J2537" s="342"/>
      <c r="K2537" s="342"/>
      <c r="L2537" s="343"/>
      <c r="M2537" s="344"/>
      <c r="N2537" s="344"/>
      <c r="O2537" s="344"/>
      <c r="P2537" s="344"/>
      <c r="Q2537" s="344"/>
      <c r="R2537" s="344"/>
      <c r="S2537" s="344"/>
      <c r="T2537" s="344"/>
      <c r="U2537" s="344"/>
      <c r="V2537" s="344"/>
      <c r="W2537" s="315"/>
      <c r="X2537" s="316"/>
      <c r="Y2537" s="318"/>
      <c r="Z2537" s="16"/>
      <c r="AA2537" s="16"/>
      <c r="AB2537" s="17"/>
    </row>
    <row r="2538" spans="2:28" ht="38.25" customHeight="1" x14ac:dyDescent="0.2">
      <c r="B2538" s="4">
        <f t="shared" si="36"/>
        <v>2486</v>
      </c>
      <c r="C2538" s="341"/>
      <c r="D2538" s="342"/>
      <c r="E2538" s="342"/>
      <c r="F2538" s="342"/>
      <c r="G2538" s="342"/>
      <c r="H2538" s="342"/>
      <c r="I2538" s="342"/>
      <c r="J2538" s="342"/>
      <c r="K2538" s="342"/>
      <c r="L2538" s="343"/>
      <c r="M2538" s="344"/>
      <c r="N2538" s="344"/>
      <c r="O2538" s="344"/>
      <c r="P2538" s="344"/>
      <c r="Q2538" s="344"/>
      <c r="R2538" s="344"/>
      <c r="S2538" s="344"/>
      <c r="T2538" s="344"/>
      <c r="U2538" s="344"/>
      <c r="V2538" s="344"/>
      <c r="W2538" s="315"/>
      <c r="X2538" s="316"/>
      <c r="Y2538" s="318"/>
      <c r="Z2538" s="16"/>
      <c r="AA2538" s="16"/>
      <c r="AB2538" s="17"/>
    </row>
    <row r="2539" spans="2:28" ht="38.25" customHeight="1" x14ac:dyDescent="0.2">
      <c r="B2539" s="4">
        <f t="shared" si="36"/>
        <v>2487</v>
      </c>
      <c r="C2539" s="341"/>
      <c r="D2539" s="342"/>
      <c r="E2539" s="342"/>
      <c r="F2539" s="342"/>
      <c r="G2539" s="342"/>
      <c r="H2539" s="342"/>
      <c r="I2539" s="342"/>
      <c r="J2539" s="342"/>
      <c r="K2539" s="342"/>
      <c r="L2539" s="343"/>
      <c r="M2539" s="344"/>
      <c r="N2539" s="344"/>
      <c r="O2539" s="344"/>
      <c r="P2539" s="344"/>
      <c r="Q2539" s="344"/>
      <c r="R2539" s="344"/>
      <c r="S2539" s="344"/>
      <c r="T2539" s="344"/>
      <c r="U2539" s="344"/>
      <c r="V2539" s="344"/>
      <c r="W2539" s="315"/>
      <c r="X2539" s="316"/>
      <c r="Y2539" s="318"/>
      <c r="Z2539" s="16"/>
      <c r="AA2539" s="16"/>
      <c r="AB2539" s="17"/>
    </row>
    <row r="2540" spans="2:28" ht="38.25" customHeight="1" x14ac:dyDescent="0.2">
      <c r="B2540" s="4">
        <f t="shared" si="36"/>
        <v>2488</v>
      </c>
      <c r="C2540" s="341"/>
      <c r="D2540" s="342"/>
      <c r="E2540" s="342"/>
      <c r="F2540" s="342"/>
      <c r="G2540" s="342"/>
      <c r="H2540" s="342"/>
      <c r="I2540" s="342"/>
      <c r="J2540" s="342"/>
      <c r="K2540" s="342"/>
      <c r="L2540" s="343"/>
      <c r="M2540" s="344"/>
      <c r="N2540" s="344"/>
      <c r="O2540" s="344"/>
      <c r="P2540" s="344"/>
      <c r="Q2540" s="344"/>
      <c r="R2540" s="344"/>
      <c r="S2540" s="344"/>
      <c r="T2540" s="344"/>
      <c r="U2540" s="344"/>
      <c r="V2540" s="344"/>
      <c r="W2540" s="315"/>
      <c r="X2540" s="316"/>
      <c r="Y2540" s="318"/>
      <c r="Z2540" s="16"/>
      <c r="AA2540" s="16"/>
      <c r="AB2540" s="17"/>
    </row>
    <row r="2541" spans="2:28" ht="38.25" customHeight="1" x14ac:dyDescent="0.2">
      <c r="B2541" s="4">
        <f t="shared" si="36"/>
        <v>2489</v>
      </c>
      <c r="C2541" s="341"/>
      <c r="D2541" s="342"/>
      <c r="E2541" s="342"/>
      <c r="F2541" s="342"/>
      <c r="G2541" s="342"/>
      <c r="H2541" s="342"/>
      <c r="I2541" s="342"/>
      <c r="J2541" s="342"/>
      <c r="K2541" s="342"/>
      <c r="L2541" s="343"/>
      <c r="M2541" s="344"/>
      <c r="N2541" s="344"/>
      <c r="O2541" s="344"/>
      <c r="P2541" s="344"/>
      <c r="Q2541" s="344"/>
      <c r="R2541" s="344"/>
      <c r="S2541" s="344"/>
      <c r="T2541" s="344"/>
      <c r="U2541" s="344"/>
      <c r="V2541" s="344"/>
      <c r="W2541" s="315"/>
      <c r="X2541" s="316"/>
      <c r="Y2541" s="318"/>
      <c r="Z2541" s="16"/>
      <c r="AA2541" s="16"/>
      <c r="AB2541" s="17"/>
    </row>
    <row r="2542" spans="2:28" ht="38.25" customHeight="1" x14ac:dyDescent="0.2">
      <c r="B2542" s="4">
        <f t="shared" si="36"/>
        <v>2490</v>
      </c>
      <c r="C2542" s="341"/>
      <c r="D2542" s="342"/>
      <c r="E2542" s="342"/>
      <c r="F2542" s="342"/>
      <c r="G2542" s="342"/>
      <c r="H2542" s="342"/>
      <c r="I2542" s="342"/>
      <c r="J2542" s="342"/>
      <c r="K2542" s="342"/>
      <c r="L2542" s="343"/>
      <c r="M2542" s="344"/>
      <c r="N2542" s="344"/>
      <c r="O2542" s="344"/>
      <c r="P2542" s="344"/>
      <c r="Q2542" s="344"/>
      <c r="R2542" s="344"/>
      <c r="S2542" s="344"/>
      <c r="T2542" s="344"/>
      <c r="U2542" s="344"/>
      <c r="V2542" s="344"/>
      <c r="W2542" s="315"/>
      <c r="X2542" s="316"/>
      <c r="Y2542" s="318"/>
      <c r="Z2542" s="16"/>
      <c r="AA2542" s="16"/>
      <c r="AB2542" s="17"/>
    </row>
    <row r="2543" spans="2:28" ht="38.25" customHeight="1" x14ac:dyDescent="0.2">
      <c r="B2543" s="4">
        <f t="shared" si="36"/>
        <v>2491</v>
      </c>
      <c r="C2543" s="341"/>
      <c r="D2543" s="342"/>
      <c r="E2543" s="342"/>
      <c r="F2543" s="342"/>
      <c r="G2543" s="342"/>
      <c r="H2543" s="342"/>
      <c r="I2543" s="342"/>
      <c r="J2543" s="342"/>
      <c r="K2543" s="342"/>
      <c r="L2543" s="343"/>
      <c r="M2543" s="344"/>
      <c r="N2543" s="344"/>
      <c r="O2543" s="344"/>
      <c r="P2543" s="344"/>
      <c r="Q2543" s="344"/>
      <c r="R2543" s="344"/>
      <c r="S2543" s="344"/>
      <c r="T2543" s="344"/>
      <c r="U2543" s="344"/>
      <c r="V2543" s="344"/>
      <c r="W2543" s="315"/>
      <c r="X2543" s="316"/>
      <c r="Y2543" s="318"/>
      <c r="Z2543" s="16"/>
      <c r="AA2543" s="16"/>
      <c r="AB2543" s="17"/>
    </row>
    <row r="2544" spans="2:28" ht="38.25" customHeight="1" x14ac:dyDescent="0.2">
      <c r="B2544" s="4">
        <f t="shared" si="36"/>
        <v>2492</v>
      </c>
      <c r="C2544" s="341"/>
      <c r="D2544" s="342"/>
      <c r="E2544" s="342"/>
      <c r="F2544" s="342"/>
      <c r="G2544" s="342"/>
      <c r="H2544" s="342"/>
      <c r="I2544" s="342"/>
      <c r="J2544" s="342"/>
      <c r="K2544" s="342"/>
      <c r="L2544" s="343"/>
      <c r="M2544" s="344"/>
      <c r="N2544" s="344"/>
      <c r="O2544" s="344"/>
      <c r="P2544" s="344"/>
      <c r="Q2544" s="344"/>
      <c r="R2544" s="344"/>
      <c r="S2544" s="344"/>
      <c r="T2544" s="344"/>
      <c r="U2544" s="344"/>
      <c r="V2544" s="344"/>
      <c r="W2544" s="315"/>
      <c r="X2544" s="316"/>
      <c r="Y2544" s="318"/>
      <c r="Z2544" s="16"/>
      <c r="AA2544" s="16"/>
      <c r="AB2544" s="17"/>
    </row>
    <row r="2545" spans="2:28" ht="38.25" customHeight="1" x14ac:dyDescent="0.2">
      <c r="B2545" s="4">
        <f t="shared" si="36"/>
        <v>2493</v>
      </c>
      <c r="C2545" s="341"/>
      <c r="D2545" s="342"/>
      <c r="E2545" s="342"/>
      <c r="F2545" s="342"/>
      <c r="G2545" s="342"/>
      <c r="H2545" s="342"/>
      <c r="I2545" s="342"/>
      <c r="J2545" s="342"/>
      <c r="K2545" s="342"/>
      <c r="L2545" s="343"/>
      <c r="M2545" s="344"/>
      <c r="N2545" s="344"/>
      <c r="O2545" s="344"/>
      <c r="P2545" s="344"/>
      <c r="Q2545" s="344"/>
      <c r="R2545" s="344"/>
      <c r="S2545" s="344"/>
      <c r="T2545" s="344"/>
      <c r="U2545" s="344"/>
      <c r="V2545" s="344"/>
      <c r="W2545" s="315"/>
      <c r="X2545" s="316"/>
      <c r="Y2545" s="318"/>
      <c r="Z2545" s="16"/>
      <c r="AA2545" s="16"/>
      <c r="AB2545" s="17"/>
    </row>
    <row r="2546" spans="2:28" ht="38.25" customHeight="1" x14ac:dyDescent="0.2">
      <c r="B2546" s="4">
        <f t="shared" si="36"/>
        <v>2494</v>
      </c>
      <c r="C2546" s="341"/>
      <c r="D2546" s="342"/>
      <c r="E2546" s="342"/>
      <c r="F2546" s="342"/>
      <c r="G2546" s="342"/>
      <c r="H2546" s="342"/>
      <c r="I2546" s="342"/>
      <c r="J2546" s="342"/>
      <c r="K2546" s="342"/>
      <c r="L2546" s="343"/>
      <c r="M2546" s="344"/>
      <c r="N2546" s="344"/>
      <c r="O2546" s="344"/>
      <c r="P2546" s="344"/>
      <c r="Q2546" s="344"/>
      <c r="R2546" s="344"/>
      <c r="S2546" s="344"/>
      <c r="T2546" s="344"/>
      <c r="U2546" s="344"/>
      <c r="V2546" s="344"/>
      <c r="W2546" s="315"/>
      <c r="X2546" s="316"/>
      <c r="Y2546" s="318"/>
      <c r="Z2546" s="16"/>
      <c r="AA2546" s="16"/>
      <c r="AB2546" s="17"/>
    </row>
    <row r="2547" spans="2:28" ht="38.25" customHeight="1" x14ac:dyDescent="0.2">
      <c r="B2547" s="4">
        <f t="shared" si="36"/>
        <v>2495</v>
      </c>
      <c r="C2547" s="341"/>
      <c r="D2547" s="342"/>
      <c r="E2547" s="342"/>
      <c r="F2547" s="342"/>
      <c r="G2547" s="342"/>
      <c r="H2547" s="342"/>
      <c r="I2547" s="342"/>
      <c r="J2547" s="342"/>
      <c r="K2547" s="342"/>
      <c r="L2547" s="343"/>
      <c r="M2547" s="344"/>
      <c r="N2547" s="344"/>
      <c r="O2547" s="344"/>
      <c r="P2547" s="344"/>
      <c r="Q2547" s="344"/>
      <c r="R2547" s="344"/>
      <c r="S2547" s="344"/>
      <c r="T2547" s="344"/>
      <c r="U2547" s="344"/>
      <c r="V2547" s="344"/>
      <c r="W2547" s="315"/>
      <c r="X2547" s="316"/>
      <c r="Y2547" s="318"/>
      <c r="Z2547" s="16"/>
      <c r="AA2547" s="16"/>
      <c r="AB2547" s="17"/>
    </row>
    <row r="2548" spans="2:28" ht="38.25" customHeight="1" x14ac:dyDescent="0.2">
      <c r="B2548" s="4">
        <f t="shared" si="36"/>
        <v>2496</v>
      </c>
      <c r="C2548" s="341"/>
      <c r="D2548" s="342"/>
      <c r="E2548" s="342"/>
      <c r="F2548" s="342"/>
      <c r="G2548" s="342"/>
      <c r="H2548" s="342"/>
      <c r="I2548" s="342"/>
      <c r="J2548" s="342"/>
      <c r="K2548" s="342"/>
      <c r="L2548" s="343"/>
      <c r="M2548" s="344"/>
      <c r="N2548" s="344"/>
      <c r="O2548" s="344"/>
      <c r="P2548" s="344"/>
      <c r="Q2548" s="344"/>
      <c r="R2548" s="344"/>
      <c r="S2548" s="344"/>
      <c r="T2548" s="344"/>
      <c r="U2548" s="344"/>
      <c r="V2548" s="344"/>
      <c r="W2548" s="315"/>
      <c r="X2548" s="316"/>
      <c r="Y2548" s="318"/>
      <c r="Z2548" s="16"/>
      <c r="AA2548" s="16"/>
      <c r="AB2548" s="17"/>
    </row>
    <row r="2549" spans="2:28" ht="38.25" customHeight="1" x14ac:dyDescent="0.2">
      <c r="B2549" s="4">
        <f t="shared" si="36"/>
        <v>2497</v>
      </c>
      <c r="C2549" s="341"/>
      <c r="D2549" s="342"/>
      <c r="E2549" s="342"/>
      <c r="F2549" s="342"/>
      <c r="G2549" s="342"/>
      <c r="H2549" s="342"/>
      <c r="I2549" s="342"/>
      <c r="J2549" s="342"/>
      <c r="K2549" s="342"/>
      <c r="L2549" s="343"/>
      <c r="M2549" s="344"/>
      <c r="N2549" s="344"/>
      <c r="O2549" s="344"/>
      <c r="P2549" s="344"/>
      <c r="Q2549" s="344"/>
      <c r="R2549" s="344"/>
      <c r="S2549" s="344"/>
      <c r="T2549" s="344"/>
      <c r="U2549" s="344"/>
      <c r="V2549" s="344"/>
      <c r="W2549" s="315"/>
      <c r="X2549" s="316"/>
      <c r="Y2549" s="318"/>
      <c r="Z2549" s="16"/>
      <c r="AA2549" s="16"/>
      <c r="AB2549" s="17"/>
    </row>
    <row r="2550" spans="2:28" ht="38.25" customHeight="1" x14ac:dyDescent="0.2">
      <c r="B2550" s="4">
        <f t="shared" si="36"/>
        <v>2498</v>
      </c>
      <c r="C2550" s="341"/>
      <c r="D2550" s="342"/>
      <c r="E2550" s="342"/>
      <c r="F2550" s="342"/>
      <c r="G2550" s="342"/>
      <c r="H2550" s="342"/>
      <c r="I2550" s="342"/>
      <c r="J2550" s="342"/>
      <c r="K2550" s="342"/>
      <c r="L2550" s="343"/>
      <c r="M2550" s="344"/>
      <c r="N2550" s="344"/>
      <c r="O2550" s="344"/>
      <c r="P2550" s="344"/>
      <c r="Q2550" s="344"/>
      <c r="R2550" s="344"/>
      <c r="S2550" s="344"/>
      <c r="T2550" s="344"/>
      <c r="U2550" s="344"/>
      <c r="V2550" s="344"/>
      <c r="W2550" s="315"/>
      <c r="X2550" s="316"/>
      <c r="Y2550" s="318"/>
      <c r="Z2550" s="16"/>
      <c r="AA2550" s="16"/>
      <c r="AB2550" s="17"/>
    </row>
    <row r="2551" spans="2:28" ht="38.25" customHeight="1" x14ac:dyDescent="0.2">
      <c r="B2551" s="4">
        <f t="shared" si="36"/>
        <v>2499</v>
      </c>
      <c r="C2551" s="341"/>
      <c r="D2551" s="342"/>
      <c r="E2551" s="342"/>
      <c r="F2551" s="342"/>
      <c r="G2551" s="342"/>
      <c r="H2551" s="342"/>
      <c r="I2551" s="342"/>
      <c r="J2551" s="342"/>
      <c r="K2551" s="342"/>
      <c r="L2551" s="343"/>
      <c r="M2551" s="344"/>
      <c r="N2551" s="344"/>
      <c r="O2551" s="344"/>
      <c r="P2551" s="344"/>
      <c r="Q2551" s="344"/>
      <c r="R2551" s="344"/>
      <c r="S2551" s="344"/>
      <c r="T2551" s="344"/>
      <c r="U2551" s="344"/>
      <c r="V2551" s="344"/>
      <c r="W2551" s="315"/>
      <c r="X2551" s="316"/>
      <c r="Y2551" s="318"/>
      <c r="Z2551" s="16"/>
      <c r="AA2551" s="16"/>
      <c r="AB2551" s="17"/>
    </row>
    <row r="2552" spans="2:28" ht="38.25" customHeight="1" x14ac:dyDescent="0.2">
      <c r="B2552" s="4">
        <f t="shared" si="36"/>
        <v>2500</v>
      </c>
      <c r="C2552" s="341"/>
      <c r="D2552" s="342"/>
      <c r="E2552" s="342"/>
      <c r="F2552" s="342"/>
      <c r="G2552" s="342"/>
      <c r="H2552" s="342"/>
      <c r="I2552" s="342"/>
      <c r="J2552" s="342"/>
      <c r="K2552" s="342"/>
      <c r="L2552" s="343"/>
      <c r="M2552" s="344"/>
      <c r="N2552" s="344"/>
      <c r="O2552" s="344"/>
      <c r="P2552" s="344"/>
      <c r="Q2552" s="344"/>
      <c r="R2552" s="344"/>
      <c r="S2552" s="344"/>
      <c r="T2552" s="344"/>
      <c r="U2552" s="344"/>
      <c r="V2552" s="344"/>
      <c r="W2552" s="315"/>
      <c r="X2552" s="316"/>
      <c r="Y2552" s="318"/>
      <c r="Z2552" s="16"/>
      <c r="AA2552" s="16"/>
      <c r="AB2552" s="17"/>
    </row>
    <row r="2553" spans="2:28" ht="38.25" customHeight="1" x14ac:dyDescent="0.2">
      <c r="B2553" s="4">
        <f t="shared" si="36"/>
        <v>2501</v>
      </c>
      <c r="C2553" s="341"/>
      <c r="D2553" s="342"/>
      <c r="E2553" s="342"/>
      <c r="F2553" s="342"/>
      <c r="G2553" s="342"/>
      <c r="H2553" s="342"/>
      <c r="I2553" s="342"/>
      <c r="J2553" s="342"/>
      <c r="K2553" s="342"/>
      <c r="L2553" s="343"/>
      <c r="M2553" s="344"/>
      <c r="N2553" s="344"/>
      <c r="O2553" s="344"/>
      <c r="P2553" s="344"/>
      <c r="Q2553" s="344"/>
      <c r="R2553" s="344"/>
      <c r="S2553" s="344"/>
      <c r="T2553" s="344"/>
      <c r="U2553" s="344"/>
      <c r="V2553" s="344"/>
      <c r="W2553" s="315"/>
      <c r="X2553" s="316"/>
      <c r="Y2553" s="318"/>
      <c r="Z2553" s="16"/>
      <c r="AA2553" s="16"/>
      <c r="AB2553" s="17"/>
    </row>
    <row r="2554" spans="2:28" ht="38.25" customHeight="1" x14ac:dyDescent="0.2">
      <c r="B2554" s="4">
        <f t="shared" si="36"/>
        <v>2502</v>
      </c>
      <c r="C2554" s="341"/>
      <c r="D2554" s="342"/>
      <c r="E2554" s="342"/>
      <c r="F2554" s="342"/>
      <c r="G2554" s="342"/>
      <c r="H2554" s="342"/>
      <c r="I2554" s="342"/>
      <c r="J2554" s="342"/>
      <c r="K2554" s="342"/>
      <c r="L2554" s="343"/>
      <c r="M2554" s="344"/>
      <c r="N2554" s="344"/>
      <c r="O2554" s="344"/>
      <c r="P2554" s="344"/>
      <c r="Q2554" s="344"/>
      <c r="R2554" s="344"/>
      <c r="S2554" s="344"/>
      <c r="T2554" s="344"/>
      <c r="U2554" s="344"/>
      <c r="V2554" s="344"/>
      <c r="W2554" s="315"/>
      <c r="X2554" s="316"/>
      <c r="Y2554" s="318"/>
      <c r="Z2554" s="16"/>
      <c r="AA2554" s="16"/>
      <c r="AB2554" s="17"/>
    </row>
    <row r="2555" spans="2:28" ht="38.25" customHeight="1" x14ac:dyDescent="0.2">
      <c r="B2555" s="4">
        <f t="shared" si="36"/>
        <v>2503</v>
      </c>
      <c r="C2555" s="341"/>
      <c r="D2555" s="342"/>
      <c r="E2555" s="342"/>
      <c r="F2555" s="342"/>
      <c r="G2555" s="342"/>
      <c r="H2555" s="342"/>
      <c r="I2555" s="342"/>
      <c r="J2555" s="342"/>
      <c r="K2555" s="342"/>
      <c r="L2555" s="343"/>
      <c r="M2555" s="344"/>
      <c r="N2555" s="344"/>
      <c r="O2555" s="344"/>
      <c r="P2555" s="344"/>
      <c r="Q2555" s="344"/>
      <c r="R2555" s="344"/>
      <c r="S2555" s="344"/>
      <c r="T2555" s="344"/>
      <c r="U2555" s="344"/>
      <c r="V2555" s="344"/>
      <c r="W2555" s="315"/>
      <c r="X2555" s="316"/>
      <c r="Y2555" s="318"/>
      <c r="Z2555" s="16"/>
      <c r="AA2555" s="16"/>
      <c r="AB2555" s="17"/>
    </row>
    <row r="2556" spans="2:28" ht="38.25" customHeight="1" x14ac:dyDescent="0.2">
      <c r="B2556" s="4">
        <f t="shared" si="36"/>
        <v>2504</v>
      </c>
      <c r="C2556" s="341"/>
      <c r="D2556" s="342"/>
      <c r="E2556" s="342"/>
      <c r="F2556" s="342"/>
      <c r="G2556" s="342"/>
      <c r="H2556" s="342"/>
      <c r="I2556" s="342"/>
      <c r="J2556" s="342"/>
      <c r="K2556" s="342"/>
      <c r="L2556" s="343"/>
      <c r="M2556" s="344"/>
      <c r="N2556" s="344"/>
      <c r="O2556" s="344"/>
      <c r="P2556" s="344"/>
      <c r="Q2556" s="344"/>
      <c r="R2556" s="344"/>
      <c r="S2556" s="344"/>
      <c r="T2556" s="344"/>
      <c r="U2556" s="344"/>
      <c r="V2556" s="344"/>
      <c r="W2556" s="315"/>
      <c r="X2556" s="316"/>
      <c r="Y2556" s="318"/>
      <c r="Z2556" s="16"/>
      <c r="AA2556" s="16"/>
      <c r="AB2556" s="17"/>
    </row>
    <row r="2557" spans="2:28" ht="38.25" customHeight="1" x14ac:dyDescent="0.2">
      <c r="B2557" s="4">
        <f t="shared" si="36"/>
        <v>2505</v>
      </c>
      <c r="C2557" s="341"/>
      <c r="D2557" s="342"/>
      <c r="E2557" s="342"/>
      <c r="F2557" s="342"/>
      <c r="G2557" s="342"/>
      <c r="H2557" s="342"/>
      <c r="I2557" s="342"/>
      <c r="J2557" s="342"/>
      <c r="K2557" s="342"/>
      <c r="L2557" s="343"/>
      <c r="M2557" s="344"/>
      <c r="N2557" s="344"/>
      <c r="O2557" s="344"/>
      <c r="P2557" s="344"/>
      <c r="Q2557" s="344"/>
      <c r="R2557" s="344"/>
      <c r="S2557" s="344"/>
      <c r="T2557" s="344"/>
      <c r="U2557" s="344"/>
      <c r="V2557" s="344"/>
      <c r="W2557" s="315"/>
      <c r="X2557" s="316"/>
      <c r="Y2557" s="318"/>
      <c r="Z2557" s="16"/>
      <c r="AA2557" s="16"/>
      <c r="AB2557" s="17"/>
    </row>
    <row r="2558" spans="2:28" ht="38.25" customHeight="1" x14ac:dyDescent="0.2">
      <c r="B2558" s="4">
        <f t="shared" si="36"/>
        <v>2506</v>
      </c>
      <c r="C2558" s="341"/>
      <c r="D2558" s="342"/>
      <c r="E2558" s="342"/>
      <c r="F2558" s="342"/>
      <c r="G2558" s="342"/>
      <c r="H2558" s="342"/>
      <c r="I2558" s="342"/>
      <c r="J2558" s="342"/>
      <c r="K2558" s="342"/>
      <c r="L2558" s="343"/>
      <c r="M2558" s="344"/>
      <c r="N2558" s="344"/>
      <c r="O2558" s="344"/>
      <c r="P2558" s="344"/>
      <c r="Q2558" s="344"/>
      <c r="R2558" s="344"/>
      <c r="S2558" s="344"/>
      <c r="T2558" s="344"/>
      <c r="U2558" s="344"/>
      <c r="V2558" s="344"/>
      <c r="W2558" s="315"/>
      <c r="X2558" s="316"/>
      <c r="Y2558" s="318"/>
      <c r="Z2558" s="16"/>
      <c r="AA2558" s="16"/>
      <c r="AB2558" s="17"/>
    </row>
    <row r="2559" spans="2:28" ht="38.25" customHeight="1" x14ac:dyDescent="0.2">
      <c r="B2559" s="4">
        <f t="shared" si="36"/>
        <v>2507</v>
      </c>
      <c r="C2559" s="341"/>
      <c r="D2559" s="342"/>
      <c r="E2559" s="342"/>
      <c r="F2559" s="342"/>
      <c r="G2559" s="342"/>
      <c r="H2559" s="342"/>
      <c r="I2559" s="342"/>
      <c r="J2559" s="342"/>
      <c r="K2559" s="342"/>
      <c r="L2559" s="343"/>
      <c r="M2559" s="344"/>
      <c r="N2559" s="344"/>
      <c r="O2559" s="344"/>
      <c r="P2559" s="344"/>
      <c r="Q2559" s="344"/>
      <c r="R2559" s="344"/>
      <c r="S2559" s="344"/>
      <c r="T2559" s="344"/>
      <c r="U2559" s="344"/>
      <c r="V2559" s="344"/>
      <c r="W2559" s="315"/>
      <c r="X2559" s="316"/>
      <c r="Y2559" s="318"/>
      <c r="Z2559" s="16"/>
      <c r="AA2559" s="16"/>
      <c r="AB2559" s="17"/>
    </row>
    <row r="2560" spans="2:28" ht="38.25" customHeight="1" x14ac:dyDescent="0.2">
      <c r="B2560" s="4">
        <f t="shared" si="36"/>
        <v>2508</v>
      </c>
      <c r="C2560" s="341"/>
      <c r="D2560" s="342"/>
      <c r="E2560" s="342"/>
      <c r="F2560" s="342"/>
      <c r="G2560" s="342"/>
      <c r="H2560" s="342"/>
      <c r="I2560" s="342"/>
      <c r="J2560" s="342"/>
      <c r="K2560" s="342"/>
      <c r="L2560" s="343"/>
      <c r="M2560" s="344"/>
      <c r="N2560" s="344"/>
      <c r="O2560" s="344"/>
      <c r="P2560" s="344"/>
      <c r="Q2560" s="344"/>
      <c r="R2560" s="344"/>
      <c r="S2560" s="344"/>
      <c r="T2560" s="344"/>
      <c r="U2560" s="344"/>
      <c r="V2560" s="344"/>
      <c r="W2560" s="315"/>
      <c r="X2560" s="316"/>
      <c r="Y2560" s="318"/>
      <c r="Z2560" s="16"/>
      <c r="AA2560" s="16"/>
      <c r="AB2560" s="17"/>
    </row>
    <row r="2561" spans="2:28" ht="38.25" customHeight="1" x14ac:dyDescent="0.2">
      <c r="B2561" s="4">
        <f t="shared" si="36"/>
        <v>2509</v>
      </c>
      <c r="C2561" s="341"/>
      <c r="D2561" s="342"/>
      <c r="E2561" s="342"/>
      <c r="F2561" s="342"/>
      <c r="G2561" s="342"/>
      <c r="H2561" s="342"/>
      <c r="I2561" s="342"/>
      <c r="J2561" s="342"/>
      <c r="K2561" s="342"/>
      <c r="L2561" s="343"/>
      <c r="M2561" s="344"/>
      <c r="N2561" s="344"/>
      <c r="O2561" s="344"/>
      <c r="P2561" s="344"/>
      <c r="Q2561" s="344"/>
      <c r="R2561" s="344"/>
      <c r="S2561" s="344"/>
      <c r="T2561" s="344"/>
      <c r="U2561" s="344"/>
      <c r="V2561" s="344"/>
      <c r="W2561" s="315"/>
      <c r="X2561" s="316"/>
      <c r="Y2561" s="318"/>
      <c r="Z2561" s="16"/>
      <c r="AA2561" s="16"/>
      <c r="AB2561" s="17"/>
    </row>
    <row r="2562" spans="2:28" ht="38.25" customHeight="1" x14ac:dyDescent="0.2">
      <c r="B2562" s="4">
        <f t="shared" si="36"/>
        <v>2510</v>
      </c>
      <c r="C2562" s="341"/>
      <c r="D2562" s="342"/>
      <c r="E2562" s="342"/>
      <c r="F2562" s="342"/>
      <c r="G2562" s="342"/>
      <c r="H2562" s="342"/>
      <c r="I2562" s="342"/>
      <c r="J2562" s="342"/>
      <c r="K2562" s="342"/>
      <c r="L2562" s="343"/>
      <c r="M2562" s="344"/>
      <c r="N2562" s="344"/>
      <c r="O2562" s="344"/>
      <c r="P2562" s="344"/>
      <c r="Q2562" s="344"/>
      <c r="R2562" s="344"/>
      <c r="S2562" s="344"/>
      <c r="T2562" s="344"/>
      <c r="U2562" s="344"/>
      <c r="V2562" s="344"/>
      <c r="W2562" s="315"/>
      <c r="X2562" s="316"/>
      <c r="Y2562" s="318"/>
      <c r="Z2562" s="16"/>
      <c r="AA2562" s="16"/>
      <c r="AB2562" s="17"/>
    </row>
    <row r="2563" spans="2:28" ht="38.25" customHeight="1" x14ac:dyDescent="0.2">
      <c r="B2563" s="4">
        <f t="shared" si="36"/>
        <v>2511</v>
      </c>
      <c r="C2563" s="341"/>
      <c r="D2563" s="342"/>
      <c r="E2563" s="342"/>
      <c r="F2563" s="342"/>
      <c r="G2563" s="342"/>
      <c r="H2563" s="342"/>
      <c r="I2563" s="342"/>
      <c r="J2563" s="342"/>
      <c r="K2563" s="342"/>
      <c r="L2563" s="343"/>
      <c r="M2563" s="344"/>
      <c r="N2563" s="344"/>
      <c r="O2563" s="344"/>
      <c r="P2563" s="344"/>
      <c r="Q2563" s="344"/>
      <c r="R2563" s="344"/>
      <c r="S2563" s="344"/>
      <c r="T2563" s="344"/>
      <c r="U2563" s="344"/>
      <c r="V2563" s="344"/>
      <c r="W2563" s="315"/>
      <c r="X2563" s="316"/>
      <c r="Y2563" s="318"/>
      <c r="Z2563" s="16"/>
      <c r="AA2563" s="16"/>
      <c r="AB2563" s="17"/>
    </row>
    <row r="2564" spans="2:28" ht="38.25" customHeight="1" x14ac:dyDescent="0.2">
      <c r="B2564" s="4">
        <f t="shared" si="36"/>
        <v>2512</v>
      </c>
      <c r="C2564" s="341"/>
      <c r="D2564" s="342"/>
      <c r="E2564" s="342"/>
      <c r="F2564" s="342"/>
      <c r="G2564" s="342"/>
      <c r="H2564" s="342"/>
      <c r="I2564" s="342"/>
      <c r="J2564" s="342"/>
      <c r="K2564" s="342"/>
      <c r="L2564" s="343"/>
      <c r="M2564" s="344"/>
      <c r="N2564" s="344"/>
      <c r="O2564" s="344"/>
      <c r="P2564" s="344"/>
      <c r="Q2564" s="344"/>
      <c r="R2564" s="344"/>
      <c r="S2564" s="344"/>
      <c r="T2564" s="344"/>
      <c r="U2564" s="344"/>
      <c r="V2564" s="344"/>
      <c r="W2564" s="315"/>
      <c r="X2564" s="316"/>
      <c r="Y2564" s="318"/>
      <c r="Z2564" s="16"/>
      <c r="AA2564" s="16"/>
      <c r="AB2564" s="17"/>
    </row>
    <row r="2565" spans="2:28" ht="38.25" customHeight="1" x14ac:dyDescent="0.2">
      <c r="B2565" s="4">
        <f t="shared" si="36"/>
        <v>2513</v>
      </c>
      <c r="C2565" s="341"/>
      <c r="D2565" s="342"/>
      <c r="E2565" s="342"/>
      <c r="F2565" s="342"/>
      <c r="G2565" s="342"/>
      <c r="H2565" s="342"/>
      <c r="I2565" s="342"/>
      <c r="J2565" s="342"/>
      <c r="K2565" s="342"/>
      <c r="L2565" s="343"/>
      <c r="M2565" s="344"/>
      <c r="N2565" s="344"/>
      <c r="O2565" s="344"/>
      <c r="P2565" s="344"/>
      <c r="Q2565" s="344"/>
      <c r="R2565" s="344"/>
      <c r="S2565" s="344"/>
      <c r="T2565" s="344"/>
      <c r="U2565" s="344"/>
      <c r="V2565" s="344"/>
      <c r="W2565" s="315"/>
      <c r="X2565" s="316"/>
      <c r="Y2565" s="318"/>
      <c r="Z2565" s="16"/>
      <c r="AA2565" s="16"/>
      <c r="AB2565" s="17"/>
    </row>
    <row r="2566" spans="2:28" ht="38.25" customHeight="1" x14ac:dyDescent="0.2">
      <c r="B2566" s="4">
        <f t="shared" si="36"/>
        <v>2514</v>
      </c>
      <c r="C2566" s="341"/>
      <c r="D2566" s="342"/>
      <c r="E2566" s="342"/>
      <c r="F2566" s="342"/>
      <c r="G2566" s="342"/>
      <c r="H2566" s="342"/>
      <c r="I2566" s="342"/>
      <c r="J2566" s="342"/>
      <c r="K2566" s="342"/>
      <c r="L2566" s="343"/>
      <c r="M2566" s="344"/>
      <c r="N2566" s="344"/>
      <c r="O2566" s="344"/>
      <c r="P2566" s="344"/>
      <c r="Q2566" s="344"/>
      <c r="R2566" s="344"/>
      <c r="S2566" s="344"/>
      <c r="T2566" s="344"/>
      <c r="U2566" s="344"/>
      <c r="V2566" s="344"/>
      <c r="W2566" s="315"/>
      <c r="X2566" s="316"/>
      <c r="Y2566" s="318"/>
      <c r="Z2566" s="16"/>
      <c r="AA2566" s="16"/>
      <c r="AB2566" s="17"/>
    </row>
    <row r="2567" spans="2:28" ht="38.25" customHeight="1" x14ac:dyDescent="0.2">
      <c r="B2567" s="4">
        <f t="shared" si="36"/>
        <v>2515</v>
      </c>
      <c r="C2567" s="341"/>
      <c r="D2567" s="342"/>
      <c r="E2567" s="342"/>
      <c r="F2567" s="342"/>
      <c r="G2567" s="342"/>
      <c r="H2567" s="342"/>
      <c r="I2567" s="342"/>
      <c r="J2567" s="342"/>
      <c r="K2567" s="342"/>
      <c r="L2567" s="343"/>
      <c r="M2567" s="344"/>
      <c r="N2567" s="344"/>
      <c r="O2567" s="344"/>
      <c r="P2567" s="344"/>
      <c r="Q2567" s="344"/>
      <c r="R2567" s="344"/>
      <c r="S2567" s="344"/>
      <c r="T2567" s="344"/>
      <c r="U2567" s="344"/>
      <c r="V2567" s="344"/>
      <c r="W2567" s="315"/>
      <c r="X2567" s="316"/>
      <c r="Y2567" s="318"/>
      <c r="Z2567" s="16"/>
      <c r="AA2567" s="16"/>
      <c r="AB2567" s="17"/>
    </row>
    <row r="2568" spans="2:28" ht="38.25" customHeight="1" x14ac:dyDescent="0.2">
      <c r="B2568" s="4">
        <f t="shared" si="36"/>
        <v>2516</v>
      </c>
      <c r="C2568" s="341"/>
      <c r="D2568" s="342"/>
      <c r="E2568" s="342"/>
      <c r="F2568" s="342"/>
      <c r="G2568" s="342"/>
      <c r="H2568" s="342"/>
      <c r="I2568" s="342"/>
      <c r="J2568" s="342"/>
      <c r="K2568" s="342"/>
      <c r="L2568" s="343"/>
      <c r="M2568" s="344"/>
      <c r="N2568" s="344"/>
      <c r="O2568" s="344"/>
      <c r="P2568" s="344"/>
      <c r="Q2568" s="344"/>
      <c r="R2568" s="344"/>
      <c r="S2568" s="344"/>
      <c r="T2568" s="344"/>
      <c r="U2568" s="344"/>
      <c r="V2568" s="344"/>
      <c r="W2568" s="315"/>
      <c r="X2568" s="316"/>
      <c r="Y2568" s="318"/>
      <c r="Z2568" s="16"/>
      <c r="AA2568" s="16"/>
      <c r="AB2568" s="17"/>
    </row>
    <row r="2569" spans="2:28" ht="38.25" customHeight="1" x14ac:dyDescent="0.2">
      <c r="B2569" s="4">
        <f t="shared" si="36"/>
        <v>2517</v>
      </c>
      <c r="C2569" s="341"/>
      <c r="D2569" s="342"/>
      <c r="E2569" s="342"/>
      <c r="F2569" s="342"/>
      <c r="G2569" s="342"/>
      <c r="H2569" s="342"/>
      <c r="I2569" s="342"/>
      <c r="J2569" s="342"/>
      <c r="K2569" s="342"/>
      <c r="L2569" s="343"/>
      <c r="M2569" s="344"/>
      <c r="N2569" s="344"/>
      <c r="O2569" s="344"/>
      <c r="P2569" s="344"/>
      <c r="Q2569" s="344"/>
      <c r="R2569" s="344"/>
      <c r="S2569" s="344"/>
      <c r="T2569" s="344"/>
      <c r="U2569" s="344"/>
      <c r="V2569" s="344"/>
      <c r="W2569" s="315"/>
      <c r="X2569" s="316"/>
      <c r="Y2569" s="318"/>
      <c r="Z2569" s="16"/>
      <c r="AA2569" s="16"/>
      <c r="AB2569" s="17"/>
    </row>
    <row r="2570" spans="2:28" ht="38.25" customHeight="1" x14ac:dyDescent="0.2">
      <c r="B2570" s="4">
        <f t="shared" si="36"/>
        <v>2518</v>
      </c>
      <c r="C2570" s="341"/>
      <c r="D2570" s="342"/>
      <c r="E2570" s="342"/>
      <c r="F2570" s="342"/>
      <c r="G2570" s="342"/>
      <c r="H2570" s="342"/>
      <c r="I2570" s="342"/>
      <c r="J2570" s="342"/>
      <c r="K2570" s="342"/>
      <c r="L2570" s="343"/>
      <c r="M2570" s="344"/>
      <c r="N2570" s="344"/>
      <c r="O2570" s="344"/>
      <c r="P2570" s="344"/>
      <c r="Q2570" s="344"/>
      <c r="R2570" s="344"/>
      <c r="S2570" s="344"/>
      <c r="T2570" s="344"/>
      <c r="U2570" s="344"/>
      <c r="V2570" s="344"/>
      <c r="W2570" s="315"/>
      <c r="X2570" s="316"/>
      <c r="Y2570" s="318"/>
      <c r="Z2570" s="16"/>
      <c r="AA2570" s="16"/>
      <c r="AB2570" s="17"/>
    </row>
    <row r="2571" spans="2:28" ht="38.25" customHeight="1" x14ac:dyDescent="0.2">
      <c r="B2571" s="4">
        <f t="shared" si="36"/>
        <v>2519</v>
      </c>
      <c r="C2571" s="341"/>
      <c r="D2571" s="342"/>
      <c r="E2571" s="342"/>
      <c r="F2571" s="342"/>
      <c r="G2571" s="342"/>
      <c r="H2571" s="342"/>
      <c r="I2571" s="342"/>
      <c r="J2571" s="342"/>
      <c r="K2571" s="342"/>
      <c r="L2571" s="343"/>
      <c r="M2571" s="344"/>
      <c r="N2571" s="344"/>
      <c r="O2571" s="344"/>
      <c r="P2571" s="344"/>
      <c r="Q2571" s="344"/>
      <c r="R2571" s="344"/>
      <c r="S2571" s="344"/>
      <c r="T2571" s="344"/>
      <c r="U2571" s="344"/>
      <c r="V2571" s="344"/>
      <c r="W2571" s="315"/>
      <c r="X2571" s="316"/>
      <c r="Y2571" s="318"/>
      <c r="Z2571" s="16"/>
      <c r="AA2571" s="16"/>
      <c r="AB2571" s="17"/>
    </row>
    <row r="2572" spans="2:28" ht="38.25" customHeight="1" x14ac:dyDescent="0.2">
      <c r="B2572" s="4">
        <f t="shared" si="36"/>
        <v>2520</v>
      </c>
      <c r="C2572" s="341"/>
      <c r="D2572" s="342"/>
      <c r="E2572" s="342"/>
      <c r="F2572" s="342"/>
      <c r="G2572" s="342"/>
      <c r="H2572" s="342"/>
      <c r="I2572" s="342"/>
      <c r="J2572" s="342"/>
      <c r="K2572" s="342"/>
      <c r="L2572" s="343"/>
      <c r="M2572" s="344"/>
      <c r="N2572" s="344"/>
      <c r="O2572" s="344"/>
      <c r="P2572" s="344"/>
      <c r="Q2572" s="344"/>
      <c r="R2572" s="344"/>
      <c r="S2572" s="344"/>
      <c r="T2572" s="344"/>
      <c r="U2572" s="344"/>
      <c r="V2572" s="344"/>
      <c r="W2572" s="315"/>
      <c r="X2572" s="316"/>
      <c r="Y2572" s="318"/>
      <c r="Z2572" s="16"/>
      <c r="AA2572" s="16"/>
      <c r="AB2572" s="17"/>
    </row>
    <row r="2573" spans="2:28" ht="38.25" customHeight="1" x14ac:dyDescent="0.2">
      <c r="B2573" s="4">
        <f t="shared" si="36"/>
        <v>2521</v>
      </c>
      <c r="C2573" s="341"/>
      <c r="D2573" s="342"/>
      <c r="E2573" s="342"/>
      <c r="F2573" s="342"/>
      <c r="G2573" s="342"/>
      <c r="H2573" s="342"/>
      <c r="I2573" s="342"/>
      <c r="J2573" s="342"/>
      <c r="K2573" s="342"/>
      <c r="L2573" s="343"/>
      <c r="M2573" s="344"/>
      <c r="N2573" s="344"/>
      <c r="O2573" s="344"/>
      <c r="P2573" s="344"/>
      <c r="Q2573" s="344"/>
      <c r="R2573" s="344"/>
      <c r="S2573" s="344"/>
      <c r="T2573" s="344"/>
      <c r="U2573" s="344"/>
      <c r="V2573" s="344"/>
      <c r="W2573" s="315"/>
      <c r="X2573" s="316"/>
      <c r="Y2573" s="318"/>
      <c r="Z2573" s="16"/>
      <c r="AA2573" s="16"/>
      <c r="AB2573" s="17"/>
    </row>
    <row r="2574" spans="2:28" ht="38.25" customHeight="1" x14ac:dyDescent="0.2">
      <c r="B2574" s="4">
        <f t="shared" si="36"/>
        <v>2522</v>
      </c>
      <c r="C2574" s="341"/>
      <c r="D2574" s="342"/>
      <c r="E2574" s="342"/>
      <c r="F2574" s="342"/>
      <c r="G2574" s="342"/>
      <c r="H2574" s="342"/>
      <c r="I2574" s="342"/>
      <c r="J2574" s="342"/>
      <c r="K2574" s="342"/>
      <c r="L2574" s="343"/>
      <c r="M2574" s="344"/>
      <c r="N2574" s="344"/>
      <c r="O2574" s="344"/>
      <c r="P2574" s="344"/>
      <c r="Q2574" s="344"/>
      <c r="R2574" s="344"/>
      <c r="S2574" s="344"/>
      <c r="T2574" s="344"/>
      <c r="U2574" s="344"/>
      <c r="V2574" s="344"/>
      <c r="W2574" s="315"/>
      <c r="X2574" s="316"/>
      <c r="Y2574" s="318"/>
      <c r="Z2574" s="16"/>
      <c r="AA2574" s="16"/>
      <c r="AB2574" s="17"/>
    </row>
    <row r="2575" spans="2:28" ht="38.25" customHeight="1" x14ac:dyDescent="0.2">
      <c r="B2575" s="4">
        <f t="shared" si="36"/>
        <v>2523</v>
      </c>
      <c r="C2575" s="341"/>
      <c r="D2575" s="342"/>
      <c r="E2575" s="342"/>
      <c r="F2575" s="342"/>
      <c r="G2575" s="342"/>
      <c r="H2575" s="342"/>
      <c r="I2575" s="342"/>
      <c r="J2575" s="342"/>
      <c r="K2575" s="342"/>
      <c r="L2575" s="343"/>
      <c r="M2575" s="344"/>
      <c r="N2575" s="344"/>
      <c r="O2575" s="344"/>
      <c r="P2575" s="344"/>
      <c r="Q2575" s="344"/>
      <c r="R2575" s="344"/>
      <c r="S2575" s="344"/>
      <c r="T2575" s="344"/>
      <c r="U2575" s="344"/>
      <c r="V2575" s="344"/>
      <c r="W2575" s="315"/>
      <c r="X2575" s="316"/>
      <c r="Y2575" s="318"/>
      <c r="Z2575" s="16"/>
      <c r="AA2575" s="16"/>
      <c r="AB2575" s="17"/>
    </row>
    <row r="2576" spans="2:28" ht="38.25" customHeight="1" x14ac:dyDescent="0.2">
      <c r="B2576" s="4">
        <f t="shared" ref="B2576:B2639" si="37">B2575+1</f>
        <v>2524</v>
      </c>
      <c r="C2576" s="341"/>
      <c r="D2576" s="342"/>
      <c r="E2576" s="342"/>
      <c r="F2576" s="342"/>
      <c r="G2576" s="342"/>
      <c r="H2576" s="342"/>
      <c r="I2576" s="342"/>
      <c r="J2576" s="342"/>
      <c r="K2576" s="342"/>
      <c r="L2576" s="343"/>
      <c r="M2576" s="344"/>
      <c r="N2576" s="344"/>
      <c r="O2576" s="344"/>
      <c r="P2576" s="344"/>
      <c r="Q2576" s="344"/>
      <c r="R2576" s="344"/>
      <c r="S2576" s="344"/>
      <c r="T2576" s="344"/>
      <c r="U2576" s="344"/>
      <c r="V2576" s="344"/>
      <c r="W2576" s="315"/>
      <c r="X2576" s="316"/>
      <c r="Y2576" s="318"/>
      <c r="Z2576" s="16"/>
      <c r="AA2576" s="16"/>
      <c r="AB2576" s="17"/>
    </row>
    <row r="2577" spans="2:28" ht="38.25" customHeight="1" x14ac:dyDescent="0.2">
      <c r="B2577" s="4">
        <f t="shared" si="37"/>
        <v>2525</v>
      </c>
      <c r="C2577" s="341"/>
      <c r="D2577" s="342"/>
      <c r="E2577" s="342"/>
      <c r="F2577" s="342"/>
      <c r="G2577" s="342"/>
      <c r="H2577" s="342"/>
      <c r="I2577" s="342"/>
      <c r="J2577" s="342"/>
      <c r="K2577" s="342"/>
      <c r="L2577" s="343"/>
      <c r="M2577" s="344"/>
      <c r="N2577" s="344"/>
      <c r="O2577" s="344"/>
      <c r="P2577" s="344"/>
      <c r="Q2577" s="344"/>
      <c r="R2577" s="344"/>
      <c r="S2577" s="344"/>
      <c r="T2577" s="344"/>
      <c r="U2577" s="344"/>
      <c r="V2577" s="344"/>
      <c r="W2577" s="315"/>
      <c r="X2577" s="316"/>
      <c r="Y2577" s="318"/>
      <c r="Z2577" s="16"/>
      <c r="AA2577" s="16"/>
      <c r="AB2577" s="17"/>
    </row>
    <row r="2578" spans="2:28" ht="38.25" customHeight="1" x14ac:dyDescent="0.2">
      <c r="B2578" s="4">
        <f t="shared" si="37"/>
        <v>2526</v>
      </c>
      <c r="C2578" s="341"/>
      <c r="D2578" s="342"/>
      <c r="E2578" s="342"/>
      <c r="F2578" s="342"/>
      <c r="G2578" s="342"/>
      <c r="H2578" s="342"/>
      <c r="I2578" s="342"/>
      <c r="J2578" s="342"/>
      <c r="K2578" s="342"/>
      <c r="L2578" s="343"/>
      <c r="M2578" s="344"/>
      <c r="N2578" s="344"/>
      <c r="O2578" s="344"/>
      <c r="P2578" s="344"/>
      <c r="Q2578" s="344"/>
      <c r="R2578" s="344"/>
      <c r="S2578" s="344"/>
      <c r="T2578" s="344"/>
      <c r="U2578" s="344"/>
      <c r="V2578" s="344"/>
      <c r="W2578" s="315"/>
      <c r="X2578" s="316"/>
      <c r="Y2578" s="318"/>
      <c r="Z2578" s="16"/>
      <c r="AA2578" s="16"/>
      <c r="AB2578" s="17"/>
    </row>
    <row r="2579" spans="2:28" ht="38.25" customHeight="1" x14ac:dyDescent="0.2">
      <c r="B2579" s="4">
        <f t="shared" si="37"/>
        <v>2527</v>
      </c>
      <c r="C2579" s="341"/>
      <c r="D2579" s="342"/>
      <c r="E2579" s="342"/>
      <c r="F2579" s="342"/>
      <c r="G2579" s="342"/>
      <c r="H2579" s="342"/>
      <c r="I2579" s="342"/>
      <c r="J2579" s="342"/>
      <c r="K2579" s="342"/>
      <c r="L2579" s="343"/>
      <c r="M2579" s="344"/>
      <c r="N2579" s="344"/>
      <c r="O2579" s="344"/>
      <c r="P2579" s="344"/>
      <c r="Q2579" s="344"/>
      <c r="R2579" s="344"/>
      <c r="S2579" s="344"/>
      <c r="T2579" s="344"/>
      <c r="U2579" s="344"/>
      <c r="V2579" s="344"/>
      <c r="W2579" s="315"/>
      <c r="X2579" s="316"/>
      <c r="Y2579" s="318"/>
      <c r="Z2579" s="16"/>
      <c r="AA2579" s="16"/>
      <c r="AB2579" s="17"/>
    </row>
    <row r="2580" spans="2:28" ht="38.25" customHeight="1" x14ac:dyDescent="0.2">
      <c r="B2580" s="4">
        <f t="shared" si="37"/>
        <v>2528</v>
      </c>
      <c r="C2580" s="341"/>
      <c r="D2580" s="342"/>
      <c r="E2580" s="342"/>
      <c r="F2580" s="342"/>
      <c r="G2580" s="342"/>
      <c r="H2580" s="342"/>
      <c r="I2580" s="342"/>
      <c r="J2580" s="342"/>
      <c r="K2580" s="342"/>
      <c r="L2580" s="343"/>
      <c r="M2580" s="344"/>
      <c r="N2580" s="344"/>
      <c r="O2580" s="344"/>
      <c r="P2580" s="344"/>
      <c r="Q2580" s="344"/>
      <c r="R2580" s="344"/>
      <c r="S2580" s="344"/>
      <c r="T2580" s="344"/>
      <c r="U2580" s="344"/>
      <c r="V2580" s="344"/>
      <c r="W2580" s="315"/>
      <c r="X2580" s="316"/>
      <c r="Y2580" s="318"/>
      <c r="Z2580" s="16"/>
      <c r="AA2580" s="16"/>
      <c r="AB2580" s="17"/>
    </row>
    <row r="2581" spans="2:28" ht="38.25" customHeight="1" x14ac:dyDescent="0.2">
      <c r="B2581" s="4">
        <f t="shared" si="37"/>
        <v>2529</v>
      </c>
      <c r="C2581" s="341"/>
      <c r="D2581" s="342"/>
      <c r="E2581" s="342"/>
      <c r="F2581" s="342"/>
      <c r="G2581" s="342"/>
      <c r="H2581" s="342"/>
      <c r="I2581" s="342"/>
      <c r="J2581" s="342"/>
      <c r="K2581" s="342"/>
      <c r="L2581" s="343"/>
      <c r="M2581" s="344"/>
      <c r="N2581" s="344"/>
      <c r="O2581" s="344"/>
      <c r="P2581" s="344"/>
      <c r="Q2581" s="344"/>
      <c r="R2581" s="344"/>
      <c r="S2581" s="344"/>
      <c r="T2581" s="344"/>
      <c r="U2581" s="344"/>
      <c r="V2581" s="344"/>
      <c r="W2581" s="315"/>
      <c r="X2581" s="316"/>
      <c r="Y2581" s="318"/>
      <c r="Z2581" s="16"/>
      <c r="AA2581" s="16"/>
      <c r="AB2581" s="17"/>
    </row>
    <row r="2582" spans="2:28" ht="38.25" customHeight="1" x14ac:dyDescent="0.2">
      <c r="B2582" s="4">
        <f t="shared" si="37"/>
        <v>2530</v>
      </c>
      <c r="C2582" s="341"/>
      <c r="D2582" s="342"/>
      <c r="E2582" s="342"/>
      <c r="F2582" s="342"/>
      <c r="G2582" s="342"/>
      <c r="H2582" s="342"/>
      <c r="I2582" s="342"/>
      <c r="J2582" s="342"/>
      <c r="K2582" s="342"/>
      <c r="L2582" s="343"/>
      <c r="M2582" s="344"/>
      <c r="N2582" s="344"/>
      <c r="O2582" s="344"/>
      <c r="P2582" s="344"/>
      <c r="Q2582" s="344"/>
      <c r="R2582" s="344"/>
      <c r="S2582" s="344"/>
      <c r="T2582" s="344"/>
      <c r="U2582" s="344"/>
      <c r="V2582" s="344"/>
      <c r="W2582" s="315"/>
      <c r="X2582" s="316"/>
      <c r="Y2582" s="318"/>
      <c r="Z2582" s="16"/>
      <c r="AA2582" s="16"/>
      <c r="AB2582" s="17"/>
    </row>
    <row r="2583" spans="2:28" ht="38.25" customHeight="1" x14ac:dyDescent="0.2">
      <c r="B2583" s="4">
        <f t="shared" si="37"/>
        <v>2531</v>
      </c>
      <c r="C2583" s="341"/>
      <c r="D2583" s="342"/>
      <c r="E2583" s="342"/>
      <c r="F2583" s="342"/>
      <c r="G2583" s="342"/>
      <c r="H2583" s="342"/>
      <c r="I2583" s="342"/>
      <c r="J2583" s="342"/>
      <c r="K2583" s="342"/>
      <c r="L2583" s="343"/>
      <c r="M2583" s="344"/>
      <c r="N2583" s="344"/>
      <c r="O2583" s="344"/>
      <c r="P2583" s="344"/>
      <c r="Q2583" s="344"/>
      <c r="R2583" s="344"/>
      <c r="S2583" s="344"/>
      <c r="T2583" s="344"/>
      <c r="U2583" s="344"/>
      <c r="V2583" s="344"/>
      <c r="W2583" s="315"/>
      <c r="X2583" s="316"/>
      <c r="Y2583" s="318"/>
      <c r="Z2583" s="16"/>
      <c r="AA2583" s="16"/>
      <c r="AB2583" s="17"/>
    </row>
    <row r="2584" spans="2:28" ht="38.25" customHeight="1" x14ac:dyDescent="0.2">
      <c r="B2584" s="4">
        <f t="shared" si="37"/>
        <v>2532</v>
      </c>
      <c r="C2584" s="341"/>
      <c r="D2584" s="342"/>
      <c r="E2584" s="342"/>
      <c r="F2584" s="342"/>
      <c r="G2584" s="342"/>
      <c r="H2584" s="342"/>
      <c r="I2584" s="342"/>
      <c r="J2584" s="342"/>
      <c r="K2584" s="342"/>
      <c r="L2584" s="343"/>
      <c r="M2584" s="344"/>
      <c r="N2584" s="344"/>
      <c r="O2584" s="344"/>
      <c r="P2584" s="344"/>
      <c r="Q2584" s="344"/>
      <c r="R2584" s="344"/>
      <c r="S2584" s="344"/>
      <c r="T2584" s="344"/>
      <c r="U2584" s="344"/>
      <c r="V2584" s="344"/>
      <c r="W2584" s="315"/>
      <c r="X2584" s="316"/>
      <c r="Y2584" s="318"/>
      <c r="Z2584" s="16"/>
      <c r="AA2584" s="16"/>
      <c r="AB2584" s="17"/>
    </row>
    <row r="2585" spans="2:28" ht="38.25" customHeight="1" x14ac:dyDescent="0.2">
      <c r="B2585" s="4">
        <f t="shared" si="37"/>
        <v>2533</v>
      </c>
      <c r="C2585" s="341"/>
      <c r="D2585" s="342"/>
      <c r="E2585" s="342"/>
      <c r="F2585" s="342"/>
      <c r="G2585" s="342"/>
      <c r="H2585" s="342"/>
      <c r="I2585" s="342"/>
      <c r="J2585" s="342"/>
      <c r="K2585" s="342"/>
      <c r="L2585" s="343"/>
      <c r="M2585" s="344"/>
      <c r="N2585" s="344"/>
      <c r="O2585" s="344"/>
      <c r="P2585" s="344"/>
      <c r="Q2585" s="344"/>
      <c r="R2585" s="344"/>
      <c r="S2585" s="344"/>
      <c r="T2585" s="344"/>
      <c r="U2585" s="344"/>
      <c r="V2585" s="344"/>
      <c r="W2585" s="315"/>
      <c r="X2585" s="316"/>
      <c r="Y2585" s="318"/>
      <c r="Z2585" s="16"/>
      <c r="AA2585" s="16"/>
      <c r="AB2585" s="17"/>
    </row>
    <row r="2586" spans="2:28" ht="38.25" customHeight="1" x14ac:dyDescent="0.2">
      <c r="B2586" s="4">
        <f t="shared" si="37"/>
        <v>2534</v>
      </c>
      <c r="C2586" s="341"/>
      <c r="D2586" s="342"/>
      <c r="E2586" s="342"/>
      <c r="F2586" s="342"/>
      <c r="G2586" s="342"/>
      <c r="H2586" s="342"/>
      <c r="I2586" s="342"/>
      <c r="J2586" s="342"/>
      <c r="K2586" s="342"/>
      <c r="L2586" s="343"/>
      <c r="M2586" s="344"/>
      <c r="N2586" s="344"/>
      <c r="O2586" s="344"/>
      <c r="P2586" s="344"/>
      <c r="Q2586" s="344"/>
      <c r="R2586" s="344"/>
      <c r="S2586" s="344"/>
      <c r="T2586" s="344"/>
      <c r="U2586" s="344"/>
      <c r="V2586" s="344"/>
      <c r="W2586" s="315"/>
      <c r="X2586" s="316"/>
      <c r="Y2586" s="318"/>
      <c r="Z2586" s="16"/>
      <c r="AA2586" s="16"/>
      <c r="AB2586" s="17"/>
    </row>
    <row r="2587" spans="2:28" ht="38.25" customHeight="1" x14ac:dyDescent="0.2">
      <c r="B2587" s="4">
        <f t="shared" si="37"/>
        <v>2535</v>
      </c>
      <c r="C2587" s="341"/>
      <c r="D2587" s="342"/>
      <c r="E2587" s="342"/>
      <c r="F2587" s="342"/>
      <c r="G2587" s="342"/>
      <c r="H2587" s="342"/>
      <c r="I2587" s="342"/>
      <c r="J2587" s="342"/>
      <c r="K2587" s="342"/>
      <c r="L2587" s="343"/>
      <c r="M2587" s="344"/>
      <c r="N2587" s="344"/>
      <c r="O2587" s="344"/>
      <c r="P2587" s="344"/>
      <c r="Q2587" s="344"/>
      <c r="R2587" s="344"/>
      <c r="S2587" s="344"/>
      <c r="T2587" s="344"/>
      <c r="U2587" s="344"/>
      <c r="V2587" s="344"/>
      <c r="W2587" s="315"/>
      <c r="X2587" s="316"/>
      <c r="Y2587" s="318"/>
      <c r="Z2587" s="16"/>
      <c r="AA2587" s="16"/>
      <c r="AB2587" s="17"/>
    </row>
    <row r="2588" spans="2:28" ht="38.25" customHeight="1" x14ac:dyDescent="0.2">
      <c r="B2588" s="4">
        <f t="shared" si="37"/>
        <v>2536</v>
      </c>
      <c r="C2588" s="341"/>
      <c r="D2588" s="342"/>
      <c r="E2588" s="342"/>
      <c r="F2588" s="342"/>
      <c r="G2588" s="342"/>
      <c r="H2588" s="342"/>
      <c r="I2588" s="342"/>
      <c r="J2588" s="342"/>
      <c r="K2588" s="342"/>
      <c r="L2588" s="343"/>
      <c r="M2588" s="344"/>
      <c r="N2588" s="344"/>
      <c r="O2588" s="344"/>
      <c r="P2588" s="344"/>
      <c r="Q2588" s="344"/>
      <c r="R2588" s="344"/>
      <c r="S2588" s="344"/>
      <c r="T2588" s="344"/>
      <c r="U2588" s="344"/>
      <c r="V2588" s="344"/>
      <c r="W2588" s="315"/>
      <c r="X2588" s="316"/>
      <c r="Y2588" s="318"/>
      <c r="Z2588" s="16"/>
      <c r="AA2588" s="16"/>
      <c r="AB2588" s="17"/>
    </row>
    <row r="2589" spans="2:28" ht="38.25" customHeight="1" x14ac:dyDescent="0.2">
      <c r="B2589" s="4">
        <f t="shared" si="37"/>
        <v>2537</v>
      </c>
      <c r="C2589" s="341"/>
      <c r="D2589" s="342"/>
      <c r="E2589" s="342"/>
      <c r="F2589" s="342"/>
      <c r="G2589" s="342"/>
      <c r="H2589" s="342"/>
      <c r="I2589" s="342"/>
      <c r="J2589" s="342"/>
      <c r="K2589" s="342"/>
      <c r="L2589" s="343"/>
      <c r="M2589" s="344"/>
      <c r="N2589" s="344"/>
      <c r="O2589" s="344"/>
      <c r="P2589" s="344"/>
      <c r="Q2589" s="344"/>
      <c r="R2589" s="344"/>
      <c r="S2589" s="344"/>
      <c r="T2589" s="344"/>
      <c r="U2589" s="344"/>
      <c r="V2589" s="344"/>
      <c r="W2589" s="315"/>
      <c r="X2589" s="316"/>
      <c r="Y2589" s="318"/>
      <c r="Z2589" s="16"/>
      <c r="AA2589" s="16"/>
      <c r="AB2589" s="17"/>
    </row>
    <row r="2590" spans="2:28" ht="38.25" customHeight="1" x14ac:dyDescent="0.2">
      <c r="B2590" s="4">
        <f t="shared" si="37"/>
        <v>2538</v>
      </c>
      <c r="C2590" s="341"/>
      <c r="D2590" s="342"/>
      <c r="E2590" s="342"/>
      <c r="F2590" s="342"/>
      <c r="G2590" s="342"/>
      <c r="H2590" s="342"/>
      <c r="I2590" s="342"/>
      <c r="J2590" s="342"/>
      <c r="K2590" s="342"/>
      <c r="L2590" s="343"/>
      <c r="M2590" s="344"/>
      <c r="N2590" s="344"/>
      <c r="O2590" s="344"/>
      <c r="P2590" s="344"/>
      <c r="Q2590" s="344"/>
      <c r="R2590" s="344"/>
      <c r="S2590" s="344"/>
      <c r="T2590" s="344"/>
      <c r="U2590" s="344"/>
      <c r="V2590" s="344"/>
      <c r="W2590" s="315"/>
      <c r="X2590" s="316"/>
      <c r="Y2590" s="318"/>
      <c r="Z2590" s="16"/>
      <c r="AA2590" s="16"/>
      <c r="AB2590" s="17"/>
    </row>
    <row r="2591" spans="2:28" ht="38.25" customHeight="1" x14ac:dyDescent="0.2">
      <c r="B2591" s="4">
        <f t="shared" si="37"/>
        <v>2539</v>
      </c>
      <c r="C2591" s="341"/>
      <c r="D2591" s="342"/>
      <c r="E2591" s="342"/>
      <c r="F2591" s="342"/>
      <c r="G2591" s="342"/>
      <c r="H2591" s="342"/>
      <c r="I2591" s="342"/>
      <c r="J2591" s="342"/>
      <c r="K2591" s="342"/>
      <c r="L2591" s="343"/>
      <c r="M2591" s="344"/>
      <c r="N2591" s="344"/>
      <c r="O2591" s="344"/>
      <c r="P2591" s="344"/>
      <c r="Q2591" s="344"/>
      <c r="R2591" s="344"/>
      <c r="S2591" s="344"/>
      <c r="T2591" s="344"/>
      <c r="U2591" s="344"/>
      <c r="V2591" s="344"/>
      <c r="W2591" s="315"/>
      <c r="X2591" s="316"/>
      <c r="Y2591" s="318"/>
      <c r="Z2591" s="16"/>
      <c r="AA2591" s="16"/>
      <c r="AB2591" s="17"/>
    </row>
    <row r="2592" spans="2:28" ht="38.25" customHeight="1" x14ac:dyDescent="0.2">
      <c r="B2592" s="4">
        <f t="shared" si="37"/>
        <v>2540</v>
      </c>
      <c r="C2592" s="341"/>
      <c r="D2592" s="342"/>
      <c r="E2592" s="342"/>
      <c r="F2592" s="342"/>
      <c r="G2592" s="342"/>
      <c r="H2592" s="342"/>
      <c r="I2592" s="342"/>
      <c r="J2592" s="342"/>
      <c r="K2592" s="342"/>
      <c r="L2592" s="343"/>
      <c r="M2592" s="344"/>
      <c r="N2592" s="344"/>
      <c r="O2592" s="344"/>
      <c r="P2592" s="344"/>
      <c r="Q2592" s="344"/>
      <c r="R2592" s="344"/>
      <c r="S2592" s="344"/>
      <c r="T2592" s="344"/>
      <c r="U2592" s="344"/>
      <c r="V2592" s="344"/>
      <c r="W2592" s="315"/>
      <c r="X2592" s="316"/>
      <c r="Y2592" s="318"/>
      <c r="Z2592" s="16"/>
      <c r="AA2592" s="16"/>
      <c r="AB2592" s="17"/>
    </row>
    <row r="2593" spans="2:28" ht="38.25" customHeight="1" x14ac:dyDescent="0.2">
      <c r="B2593" s="4">
        <f t="shared" si="37"/>
        <v>2541</v>
      </c>
      <c r="C2593" s="341"/>
      <c r="D2593" s="342"/>
      <c r="E2593" s="342"/>
      <c r="F2593" s="342"/>
      <c r="G2593" s="342"/>
      <c r="H2593" s="342"/>
      <c r="I2593" s="342"/>
      <c r="J2593" s="342"/>
      <c r="K2593" s="342"/>
      <c r="L2593" s="343"/>
      <c r="M2593" s="344"/>
      <c r="N2593" s="344"/>
      <c r="O2593" s="344"/>
      <c r="P2593" s="344"/>
      <c r="Q2593" s="344"/>
      <c r="R2593" s="344"/>
      <c r="S2593" s="344"/>
      <c r="T2593" s="344"/>
      <c r="U2593" s="344"/>
      <c r="V2593" s="344"/>
      <c r="W2593" s="315"/>
      <c r="X2593" s="316"/>
      <c r="Y2593" s="318"/>
      <c r="Z2593" s="16"/>
      <c r="AA2593" s="16"/>
      <c r="AB2593" s="17"/>
    </row>
    <row r="2594" spans="2:28" ht="38.25" customHeight="1" x14ac:dyDescent="0.2">
      <c r="B2594" s="4">
        <f t="shared" si="37"/>
        <v>2542</v>
      </c>
      <c r="C2594" s="341"/>
      <c r="D2594" s="342"/>
      <c r="E2594" s="342"/>
      <c r="F2594" s="342"/>
      <c r="G2594" s="342"/>
      <c r="H2594" s="342"/>
      <c r="I2594" s="342"/>
      <c r="J2594" s="342"/>
      <c r="K2594" s="342"/>
      <c r="L2594" s="343"/>
      <c r="M2594" s="344"/>
      <c r="N2594" s="344"/>
      <c r="O2594" s="344"/>
      <c r="P2594" s="344"/>
      <c r="Q2594" s="344"/>
      <c r="R2594" s="344"/>
      <c r="S2594" s="344"/>
      <c r="T2594" s="344"/>
      <c r="U2594" s="344"/>
      <c r="V2594" s="344"/>
      <c r="W2594" s="315"/>
      <c r="X2594" s="316"/>
      <c r="Y2594" s="318"/>
      <c r="Z2594" s="16"/>
      <c r="AA2594" s="16"/>
      <c r="AB2594" s="17"/>
    </row>
    <row r="2595" spans="2:28" ht="38.25" customHeight="1" x14ac:dyDescent="0.2">
      <c r="B2595" s="4">
        <f t="shared" si="37"/>
        <v>2543</v>
      </c>
      <c r="C2595" s="341"/>
      <c r="D2595" s="342"/>
      <c r="E2595" s="342"/>
      <c r="F2595" s="342"/>
      <c r="G2595" s="342"/>
      <c r="H2595" s="342"/>
      <c r="I2595" s="342"/>
      <c r="J2595" s="342"/>
      <c r="K2595" s="342"/>
      <c r="L2595" s="343"/>
      <c r="M2595" s="344"/>
      <c r="N2595" s="344"/>
      <c r="O2595" s="344"/>
      <c r="P2595" s="344"/>
      <c r="Q2595" s="344"/>
      <c r="R2595" s="344"/>
      <c r="S2595" s="344"/>
      <c r="T2595" s="344"/>
      <c r="U2595" s="344"/>
      <c r="V2595" s="344"/>
      <c r="W2595" s="315"/>
      <c r="X2595" s="316"/>
      <c r="Y2595" s="318"/>
      <c r="Z2595" s="16"/>
      <c r="AA2595" s="16"/>
      <c r="AB2595" s="17"/>
    </row>
    <row r="2596" spans="2:28" ht="38.25" customHeight="1" x14ac:dyDescent="0.2">
      <c r="B2596" s="4">
        <f t="shared" si="37"/>
        <v>2544</v>
      </c>
      <c r="C2596" s="341"/>
      <c r="D2596" s="342"/>
      <c r="E2596" s="342"/>
      <c r="F2596" s="342"/>
      <c r="G2596" s="342"/>
      <c r="H2596" s="342"/>
      <c r="I2596" s="342"/>
      <c r="J2596" s="342"/>
      <c r="K2596" s="342"/>
      <c r="L2596" s="343"/>
      <c r="M2596" s="344"/>
      <c r="N2596" s="344"/>
      <c r="O2596" s="344"/>
      <c r="P2596" s="344"/>
      <c r="Q2596" s="344"/>
      <c r="R2596" s="344"/>
      <c r="S2596" s="344"/>
      <c r="T2596" s="344"/>
      <c r="U2596" s="344"/>
      <c r="V2596" s="344"/>
      <c r="W2596" s="315"/>
      <c r="X2596" s="316"/>
      <c r="Y2596" s="318"/>
      <c r="Z2596" s="16"/>
      <c r="AA2596" s="16"/>
      <c r="AB2596" s="17"/>
    </row>
    <row r="2597" spans="2:28" ht="38.25" customHeight="1" x14ac:dyDescent="0.2">
      <c r="B2597" s="4">
        <f t="shared" si="37"/>
        <v>2545</v>
      </c>
      <c r="C2597" s="341"/>
      <c r="D2597" s="342"/>
      <c r="E2597" s="342"/>
      <c r="F2597" s="342"/>
      <c r="G2597" s="342"/>
      <c r="H2597" s="342"/>
      <c r="I2597" s="342"/>
      <c r="J2597" s="342"/>
      <c r="K2597" s="342"/>
      <c r="L2597" s="343"/>
      <c r="M2597" s="344"/>
      <c r="N2597" s="344"/>
      <c r="O2597" s="344"/>
      <c r="P2597" s="344"/>
      <c r="Q2597" s="344"/>
      <c r="R2597" s="344"/>
      <c r="S2597" s="344"/>
      <c r="T2597" s="344"/>
      <c r="U2597" s="344"/>
      <c r="V2597" s="344"/>
      <c r="W2597" s="315"/>
      <c r="X2597" s="316"/>
      <c r="Y2597" s="318"/>
      <c r="Z2597" s="16"/>
      <c r="AA2597" s="16"/>
      <c r="AB2597" s="17"/>
    </row>
    <row r="2598" spans="2:28" ht="38.25" customHeight="1" x14ac:dyDescent="0.2">
      <c r="B2598" s="4">
        <f t="shared" si="37"/>
        <v>2546</v>
      </c>
      <c r="C2598" s="341"/>
      <c r="D2598" s="342"/>
      <c r="E2598" s="342"/>
      <c r="F2598" s="342"/>
      <c r="G2598" s="342"/>
      <c r="H2598" s="342"/>
      <c r="I2598" s="342"/>
      <c r="J2598" s="342"/>
      <c r="K2598" s="342"/>
      <c r="L2598" s="343"/>
      <c r="M2598" s="344"/>
      <c r="N2598" s="344"/>
      <c r="O2598" s="344"/>
      <c r="P2598" s="344"/>
      <c r="Q2598" s="344"/>
      <c r="R2598" s="344"/>
      <c r="S2598" s="344"/>
      <c r="T2598" s="344"/>
      <c r="U2598" s="344"/>
      <c r="V2598" s="344"/>
      <c r="W2598" s="315"/>
      <c r="X2598" s="316"/>
      <c r="Y2598" s="318"/>
      <c r="Z2598" s="16"/>
      <c r="AA2598" s="16"/>
      <c r="AB2598" s="17"/>
    </row>
    <row r="2599" spans="2:28" ht="38.25" customHeight="1" x14ac:dyDescent="0.2">
      <c r="B2599" s="4">
        <f t="shared" si="37"/>
        <v>2547</v>
      </c>
      <c r="C2599" s="341"/>
      <c r="D2599" s="342"/>
      <c r="E2599" s="342"/>
      <c r="F2599" s="342"/>
      <c r="G2599" s="342"/>
      <c r="H2599" s="342"/>
      <c r="I2599" s="342"/>
      <c r="J2599" s="342"/>
      <c r="K2599" s="342"/>
      <c r="L2599" s="343"/>
      <c r="M2599" s="344"/>
      <c r="N2599" s="344"/>
      <c r="O2599" s="344"/>
      <c r="P2599" s="344"/>
      <c r="Q2599" s="344"/>
      <c r="R2599" s="344"/>
      <c r="S2599" s="344"/>
      <c r="T2599" s="344"/>
      <c r="U2599" s="344"/>
      <c r="V2599" s="344"/>
      <c r="W2599" s="315"/>
      <c r="X2599" s="316"/>
      <c r="Y2599" s="318"/>
      <c r="Z2599" s="16"/>
      <c r="AA2599" s="16"/>
      <c r="AB2599" s="17"/>
    </row>
    <row r="2600" spans="2:28" ht="38.25" customHeight="1" x14ac:dyDescent="0.2">
      <c r="B2600" s="4">
        <f t="shared" si="37"/>
        <v>2548</v>
      </c>
      <c r="C2600" s="341"/>
      <c r="D2600" s="342"/>
      <c r="E2600" s="342"/>
      <c r="F2600" s="342"/>
      <c r="G2600" s="342"/>
      <c r="H2600" s="342"/>
      <c r="I2600" s="342"/>
      <c r="J2600" s="342"/>
      <c r="K2600" s="342"/>
      <c r="L2600" s="343"/>
      <c r="M2600" s="344"/>
      <c r="N2600" s="344"/>
      <c r="O2600" s="344"/>
      <c r="P2600" s="344"/>
      <c r="Q2600" s="344"/>
      <c r="R2600" s="344"/>
      <c r="S2600" s="344"/>
      <c r="T2600" s="344"/>
      <c r="U2600" s="344"/>
      <c r="V2600" s="344"/>
      <c r="W2600" s="315"/>
      <c r="X2600" s="316"/>
      <c r="Y2600" s="318"/>
      <c r="Z2600" s="16"/>
      <c r="AA2600" s="16"/>
      <c r="AB2600" s="17"/>
    </row>
    <row r="2601" spans="2:28" ht="38.25" customHeight="1" x14ac:dyDescent="0.2">
      <c r="B2601" s="4">
        <f t="shared" si="37"/>
        <v>2549</v>
      </c>
      <c r="C2601" s="341"/>
      <c r="D2601" s="342"/>
      <c r="E2601" s="342"/>
      <c r="F2601" s="342"/>
      <c r="G2601" s="342"/>
      <c r="H2601" s="342"/>
      <c r="I2601" s="342"/>
      <c r="J2601" s="342"/>
      <c r="K2601" s="342"/>
      <c r="L2601" s="343"/>
      <c r="M2601" s="344"/>
      <c r="N2601" s="344"/>
      <c r="O2601" s="344"/>
      <c r="P2601" s="344"/>
      <c r="Q2601" s="344"/>
      <c r="R2601" s="344"/>
      <c r="S2601" s="344"/>
      <c r="T2601" s="344"/>
      <c r="U2601" s="344"/>
      <c r="V2601" s="344"/>
      <c r="W2601" s="315"/>
      <c r="X2601" s="316"/>
      <c r="Y2601" s="318"/>
      <c r="Z2601" s="16"/>
      <c r="AA2601" s="16"/>
      <c r="AB2601" s="17"/>
    </row>
    <row r="2602" spans="2:28" ht="38.25" customHeight="1" x14ac:dyDescent="0.2">
      <c r="B2602" s="4">
        <f t="shared" si="37"/>
        <v>2550</v>
      </c>
      <c r="C2602" s="341"/>
      <c r="D2602" s="342"/>
      <c r="E2602" s="342"/>
      <c r="F2602" s="342"/>
      <c r="G2602" s="342"/>
      <c r="H2602" s="342"/>
      <c r="I2602" s="342"/>
      <c r="J2602" s="342"/>
      <c r="K2602" s="342"/>
      <c r="L2602" s="343"/>
      <c r="M2602" s="344"/>
      <c r="N2602" s="344"/>
      <c r="O2602" s="344"/>
      <c r="P2602" s="344"/>
      <c r="Q2602" s="344"/>
      <c r="R2602" s="344"/>
      <c r="S2602" s="344"/>
      <c r="T2602" s="344"/>
      <c r="U2602" s="344"/>
      <c r="V2602" s="344"/>
      <c r="W2602" s="315"/>
      <c r="X2602" s="316"/>
      <c r="Y2602" s="318"/>
      <c r="Z2602" s="16"/>
      <c r="AA2602" s="16"/>
      <c r="AB2602" s="17"/>
    </row>
    <row r="2603" spans="2:28" ht="38.25" customHeight="1" x14ac:dyDescent="0.2">
      <c r="B2603" s="4">
        <f t="shared" si="37"/>
        <v>2551</v>
      </c>
      <c r="C2603" s="341"/>
      <c r="D2603" s="342"/>
      <c r="E2603" s="342"/>
      <c r="F2603" s="342"/>
      <c r="G2603" s="342"/>
      <c r="H2603" s="342"/>
      <c r="I2603" s="342"/>
      <c r="J2603" s="342"/>
      <c r="K2603" s="342"/>
      <c r="L2603" s="343"/>
      <c r="M2603" s="344"/>
      <c r="N2603" s="344"/>
      <c r="O2603" s="344"/>
      <c r="P2603" s="344"/>
      <c r="Q2603" s="344"/>
      <c r="R2603" s="344"/>
      <c r="S2603" s="344"/>
      <c r="T2603" s="344"/>
      <c r="U2603" s="344"/>
      <c r="V2603" s="344"/>
      <c r="W2603" s="315"/>
      <c r="X2603" s="316"/>
      <c r="Y2603" s="318"/>
      <c r="Z2603" s="16"/>
      <c r="AA2603" s="16"/>
      <c r="AB2603" s="17"/>
    </row>
    <row r="2604" spans="2:28" ht="38.25" customHeight="1" x14ac:dyDescent="0.2">
      <c r="B2604" s="4">
        <f t="shared" si="37"/>
        <v>2552</v>
      </c>
      <c r="C2604" s="341"/>
      <c r="D2604" s="342"/>
      <c r="E2604" s="342"/>
      <c r="F2604" s="342"/>
      <c r="G2604" s="342"/>
      <c r="H2604" s="342"/>
      <c r="I2604" s="342"/>
      <c r="J2604" s="342"/>
      <c r="K2604" s="342"/>
      <c r="L2604" s="343"/>
      <c r="M2604" s="344"/>
      <c r="N2604" s="344"/>
      <c r="O2604" s="344"/>
      <c r="P2604" s="344"/>
      <c r="Q2604" s="344"/>
      <c r="R2604" s="344"/>
      <c r="S2604" s="344"/>
      <c r="T2604" s="344"/>
      <c r="U2604" s="344"/>
      <c r="V2604" s="344"/>
      <c r="W2604" s="315"/>
      <c r="X2604" s="316"/>
      <c r="Y2604" s="318"/>
      <c r="Z2604" s="16"/>
      <c r="AA2604" s="16"/>
      <c r="AB2604" s="17"/>
    </row>
    <row r="2605" spans="2:28" ht="38.25" customHeight="1" x14ac:dyDescent="0.2">
      <c r="B2605" s="4">
        <f t="shared" si="37"/>
        <v>2553</v>
      </c>
      <c r="C2605" s="341"/>
      <c r="D2605" s="342"/>
      <c r="E2605" s="342"/>
      <c r="F2605" s="342"/>
      <c r="G2605" s="342"/>
      <c r="H2605" s="342"/>
      <c r="I2605" s="342"/>
      <c r="J2605" s="342"/>
      <c r="K2605" s="342"/>
      <c r="L2605" s="343"/>
      <c r="M2605" s="344"/>
      <c r="N2605" s="344"/>
      <c r="O2605" s="344"/>
      <c r="P2605" s="344"/>
      <c r="Q2605" s="344"/>
      <c r="R2605" s="344"/>
      <c r="S2605" s="344"/>
      <c r="T2605" s="344"/>
      <c r="U2605" s="344"/>
      <c r="V2605" s="344"/>
      <c r="W2605" s="315"/>
      <c r="X2605" s="316"/>
      <c r="Y2605" s="318"/>
      <c r="Z2605" s="16"/>
      <c r="AA2605" s="16"/>
      <c r="AB2605" s="17"/>
    </row>
    <row r="2606" spans="2:28" ht="38.25" customHeight="1" x14ac:dyDescent="0.2">
      <c r="B2606" s="4">
        <f t="shared" si="37"/>
        <v>2554</v>
      </c>
      <c r="C2606" s="341"/>
      <c r="D2606" s="342"/>
      <c r="E2606" s="342"/>
      <c r="F2606" s="342"/>
      <c r="G2606" s="342"/>
      <c r="H2606" s="342"/>
      <c r="I2606" s="342"/>
      <c r="J2606" s="342"/>
      <c r="K2606" s="342"/>
      <c r="L2606" s="343"/>
      <c r="M2606" s="344"/>
      <c r="N2606" s="344"/>
      <c r="O2606" s="344"/>
      <c r="P2606" s="344"/>
      <c r="Q2606" s="344"/>
      <c r="R2606" s="344"/>
      <c r="S2606" s="344"/>
      <c r="T2606" s="344"/>
      <c r="U2606" s="344"/>
      <c r="V2606" s="344"/>
      <c r="W2606" s="315"/>
      <c r="X2606" s="316"/>
      <c r="Y2606" s="318"/>
      <c r="Z2606" s="16"/>
      <c r="AA2606" s="16"/>
      <c r="AB2606" s="17"/>
    </row>
    <row r="2607" spans="2:28" ht="38.25" customHeight="1" x14ac:dyDescent="0.2">
      <c r="B2607" s="4">
        <f t="shared" si="37"/>
        <v>2555</v>
      </c>
      <c r="C2607" s="341"/>
      <c r="D2607" s="342"/>
      <c r="E2607" s="342"/>
      <c r="F2607" s="342"/>
      <c r="G2607" s="342"/>
      <c r="H2607" s="342"/>
      <c r="I2607" s="342"/>
      <c r="J2607" s="342"/>
      <c r="K2607" s="342"/>
      <c r="L2607" s="343"/>
      <c r="M2607" s="344"/>
      <c r="N2607" s="344"/>
      <c r="O2607" s="344"/>
      <c r="P2607" s="344"/>
      <c r="Q2607" s="344"/>
      <c r="R2607" s="344"/>
      <c r="S2607" s="344"/>
      <c r="T2607" s="344"/>
      <c r="U2607" s="344"/>
      <c r="V2607" s="344"/>
      <c r="W2607" s="315"/>
      <c r="X2607" s="316"/>
      <c r="Y2607" s="318"/>
      <c r="Z2607" s="16"/>
      <c r="AA2607" s="16"/>
      <c r="AB2607" s="17"/>
    </row>
    <row r="2608" spans="2:28" ht="38.25" customHeight="1" x14ac:dyDescent="0.2">
      <c r="B2608" s="4">
        <f t="shared" si="37"/>
        <v>2556</v>
      </c>
      <c r="C2608" s="341"/>
      <c r="D2608" s="342"/>
      <c r="E2608" s="342"/>
      <c r="F2608" s="342"/>
      <c r="G2608" s="342"/>
      <c r="H2608" s="342"/>
      <c r="I2608" s="342"/>
      <c r="J2608" s="342"/>
      <c r="K2608" s="342"/>
      <c r="L2608" s="343"/>
      <c r="M2608" s="344"/>
      <c r="N2608" s="344"/>
      <c r="O2608" s="344"/>
      <c r="P2608" s="344"/>
      <c r="Q2608" s="344"/>
      <c r="R2608" s="344"/>
      <c r="S2608" s="344"/>
      <c r="T2608" s="344"/>
      <c r="U2608" s="344"/>
      <c r="V2608" s="344"/>
      <c r="W2608" s="315"/>
      <c r="X2608" s="316"/>
      <c r="Y2608" s="318"/>
      <c r="Z2608" s="16"/>
      <c r="AA2608" s="16"/>
      <c r="AB2608" s="17"/>
    </row>
    <row r="2609" spans="2:28" ht="38.25" customHeight="1" x14ac:dyDescent="0.2">
      <c r="B2609" s="4">
        <f t="shared" si="37"/>
        <v>2557</v>
      </c>
      <c r="C2609" s="341"/>
      <c r="D2609" s="342"/>
      <c r="E2609" s="342"/>
      <c r="F2609" s="342"/>
      <c r="G2609" s="342"/>
      <c r="H2609" s="342"/>
      <c r="I2609" s="342"/>
      <c r="J2609" s="342"/>
      <c r="K2609" s="342"/>
      <c r="L2609" s="343"/>
      <c r="M2609" s="344"/>
      <c r="N2609" s="344"/>
      <c r="O2609" s="344"/>
      <c r="P2609" s="344"/>
      <c r="Q2609" s="344"/>
      <c r="R2609" s="344"/>
      <c r="S2609" s="344"/>
      <c r="T2609" s="344"/>
      <c r="U2609" s="344"/>
      <c r="V2609" s="344"/>
      <c r="W2609" s="315"/>
      <c r="X2609" s="316"/>
      <c r="Y2609" s="318"/>
      <c r="Z2609" s="16"/>
      <c r="AA2609" s="16"/>
      <c r="AB2609" s="17"/>
    </row>
    <row r="2610" spans="2:28" ht="38.25" customHeight="1" x14ac:dyDescent="0.2">
      <c r="B2610" s="4">
        <f t="shared" si="37"/>
        <v>2558</v>
      </c>
      <c r="C2610" s="341"/>
      <c r="D2610" s="342"/>
      <c r="E2610" s="342"/>
      <c r="F2610" s="342"/>
      <c r="G2610" s="342"/>
      <c r="H2610" s="342"/>
      <c r="I2610" s="342"/>
      <c r="J2610" s="342"/>
      <c r="K2610" s="342"/>
      <c r="L2610" s="343"/>
      <c r="M2610" s="344"/>
      <c r="N2610" s="344"/>
      <c r="O2610" s="344"/>
      <c r="P2610" s="344"/>
      <c r="Q2610" s="344"/>
      <c r="R2610" s="344"/>
      <c r="S2610" s="344"/>
      <c r="T2610" s="344"/>
      <c r="U2610" s="344"/>
      <c r="V2610" s="344"/>
      <c r="W2610" s="315"/>
      <c r="X2610" s="316"/>
      <c r="Y2610" s="318"/>
      <c r="Z2610" s="16"/>
      <c r="AA2610" s="16"/>
      <c r="AB2610" s="17"/>
    </row>
    <row r="2611" spans="2:28" ht="38.25" customHeight="1" x14ac:dyDescent="0.2">
      <c r="B2611" s="4">
        <f t="shared" si="37"/>
        <v>2559</v>
      </c>
      <c r="C2611" s="341"/>
      <c r="D2611" s="342"/>
      <c r="E2611" s="342"/>
      <c r="F2611" s="342"/>
      <c r="G2611" s="342"/>
      <c r="H2611" s="342"/>
      <c r="I2611" s="342"/>
      <c r="J2611" s="342"/>
      <c r="K2611" s="342"/>
      <c r="L2611" s="343"/>
      <c r="M2611" s="344"/>
      <c r="N2611" s="344"/>
      <c r="O2611" s="344"/>
      <c r="P2611" s="344"/>
      <c r="Q2611" s="344"/>
      <c r="R2611" s="344"/>
      <c r="S2611" s="344"/>
      <c r="T2611" s="344"/>
      <c r="U2611" s="344"/>
      <c r="V2611" s="344"/>
      <c r="W2611" s="315"/>
      <c r="X2611" s="316"/>
      <c r="Y2611" s="318"/>
      <c r="Z2611" s="16"/>
      <c r="AA2611" s="16"/>
      <c r="AB2611" s="17"/>
    </row>
    <row r="2612" spans="2:28" ht="38.25" customHeight="1" x14ac:dyDescent="0.2">
      <c r="B2612" s="4">
        <f t="shared" si="37"/>
        <v>2560</v>
      </c>
      <c r="C2612" s="341"/>
      <c r="D2612" s="342"/>
      <c r="E2612" s="342"/>
      <c r="F2612" s="342"/>
      <c r="G2612" s="342"/>
      <c r="H2612" s="342"/>
      <c r="I2612" s="342"/>
      <c r="J2612" s="342"/>
      <c r="K2612" s="342"/>
      <c r="L2612" s="343"/>
      <c r="M2612" s="344"/>
      <c r="N2612" s="344"/>
      <c r="O2612" s="344"/>
      <c r="P2612" s="344"/>
      <c r="Q2612" s="344"/>
      <c r="R2612" s="344"/>
      <c r="S2612" s="344"/>
      <c r="T2612" s="344"/>
      <c r="U2612" s="344"/>
      <c r="V2612" s="344"/>
      <c r="W2612" s="315"/>
      <c r="X2612" s="316"/>
      <c r="Y2612" s="318"/>
      <c r="Z2612" s="16"/>
      <c r="AA2612" s="16"/>
      <c r="AB2612" s="17"/>
    </row>
    <row r="2613" spans="2:28" ht="38.25" customHeight="1" x14ac:dyDescent="0.2">
      <c r="B2613" s="4">
        <f t="shared" si="37"/>
        <v>2561</v>
      </c>
      <c r="C2613" s="341"/>
      <c r="D2613" s="342"/>
      <c r="E2613" s="342"/>
      <c r="F2613" s="342"/>
      <c r="G2613" s="342"/>
      <c r="H2613" s="342"/>
      <c r="I2613" s="342"/>
      <c r="J2613" s="342"/>
      <c r="K2613" s="342"/>
      <c r="L2613" s="343"/>
      <c r="M2613" s="344"/>
      <c r="N2613" s="344"/>
      <c r="O2613" s="344"/>
      <c r="P2613" s="344"/>
      <c r="Q2613" s="344"/>
      <c r="R2613" s="344"/>
      <c r="S2613" s="344"/>
      <c r="T2613" s="344"/>
      <c r="U2613" s="344"/>
      <c r="V2613" s="344"/>
      <c r="W2613" s="315"/>
      <c r="X2613" s="316"/>
      <c r="Y2613" s="318"/>
      <c r="Z2613" s="16"/>
      <c r="AA2613" s="16"/>
      <c r="AB2613" s="17"/>
    </row>
    <row r="2614" spans="2:28" ht="38.25" customHeight="1" x14ac:dyDescent="0.2">
      <c r="B2614" s="4">
        <f t="shared" si="37"/>
        <v>2562</v>
      </c>
      <c r="C2614" s="341"/>
      <c r="D2614" s="342"/>
      <c r="E2614" s="342"/>
      <c r="F2614" s="342"/>
      <c r="G2614" s="342"/>
      <c r="H2614" s="342"/>
      <c r="I2614" s="342"/>
      <c r="J2614" s="342"/>
      <c r="K2614" s="342"/>
      <c r="L2614" s="343"/>
      <c r="M2614" s="344"/>
      <c r="N2614" s="344"/>
      <c r="O2614" s="344"/>
      <c r="P2614" s="344"/>
      <c r="Q2614" s="344"/>
      <c r="R2614" s="344"/>
      <c r="S2614" s="344"/>
      <c r="T2614" s="344"/>
      <c r="U2614" s="344"/>
      <c r="V2614" s="344"/>
      <c r="W2614" s="315"/>
      <c r="X2614" s="316"/>
      <c r="Y2614" s="318"/>
      <c r="Z2614" s="16"/>
      <c r="AA2614" s="16"/>
      <c r="AB2614" s="17"/>
    </row>
    <row r="2615" spans="2:28" ht="38.25" customHeight="1" x14ac:dyDescent="0.2">
      <c r="B2615" s="4">
        <f t="shared" si="37"/>
        <v>2563</v>
      </c>
      <c r="C2615" s="341"/>
      <c r="D2615" s="342"/>
      <c r="E2615" s="342"/>
      <c r="F2615" s="342"/>
      <c r="G2615" s="342"/>
      <c r="H2615" s="342"/>
      <c r="I2615" s="342"/>
      <c r="J2615" s="342"/>
      <c r="K2615" s="342"/>
      <c r="L2615" s="343"/>
      <c r="M2615" s="344"/>
      <c r="N2615" s="344"/>
      <c r="O2615" s="344"/>
      <c r="P2615" s="344"/>
      <c r="Q2615" s="344"/>
      <c r="R2615" s="344"/>
      <c r="S2615" s="344"/>
      <c r="T2615" s="344"/>
      <c r="U2615" s="344"/>
      <c r="V2615" s="344"/>
      <c r="W2615" s="315"/>
      <c r="X2615" s="316"/>
      <c r="Y2615" s="318"/>
      <c r="Z2615" s="16"/>
      <c r="AA2615" s="16"/>
      <c r="AB2615" s="17"/>
    </row>
    <row r="2616" spans="2:28" ht="38.25" customHeight="1" x14ac:dyDescent="0.2">
      <c r="B2616" s="4">
        <f t="shared" si="37"/>
        <v>2564</v>
      </c>
      <c r="C2616" s="341"/>
      <c r="D2616" s="342"/>
      <c r="E2616" s="342"/>
      <c r="F2616" s="342"/>
      <c r="G2616" s="342"/>
      <c r="H2616" s="342"/>
      <c r="I2616" s="342"/>
      <c r="J2616" s="342"/>
      <c r="K2616" s="342"/>
      <c r="L2616" s="343"/>
      <c r="M2616" s="344"/>
      <c r="N2616" s="344"/>
      <c r="O2616" s="344"/>
      <c r="P2616" s="344"/>
      <c r="Q2616" s="344"/>
      <c r="R2616" s="344"/>
      <c r="S2616" s="344"/>
      <c r="T2616" s="344"/>
      <c r="U2616" s="344"/>
      <c r="V2616" s="344"/>
      <c r="W2616" s="315"/>
      <c r="X2616" s="316"/>
      <c r="Y2616" s="318"/>
      <c r="Z2616" s="16"/>
      <c r="AA2616" s="16"/>
      <c r="AB2616" s="17"/>
    </row>
    <row r="2617" spans="2:28" ht="38.25" customHeight="1" x14ac:dyDescent="0.2">
      <c r="B2617" s="4">
        <f t="shared" si="37"/>
        <v>2565</v>
      </c>
      <c r="C2617" s="341"/>
      <c r="D2617" s="342"/>
      <c r="E2617" s="342"/>
      <c r="F2617" s="342"/>
      <c r="G2617" s="342"/>
      <c r="H2617" s="342"/>
      <c r="I2617" s="342"/>
      <c r="J2617" s="342"/>
      <c r="K2617" s="342"/>
      <c r="L2617" s="343"/>
      <c r="M2617" s="344"/>
      <c r="N2617" s="344"/>
      <c r="O2617" s="344"/>
      <c r="P2617" s="344"/>
      <c r="Q2617" s="344"/>
      <c r="R2617" s="344"/>
      <c r="S2617" s="344"/>
      <c r="T2617" s="344"/>
      <c r="U2617" s="344"/>
      <c r="V2617" s="344"/>
      <c r="W2617" s="315"/>
      <c r="X2617" s="316"/>
      <c r="Y2617" s="318"/>
      <c r="Z2617" s="16"/>
      <c r="AA2617" s="16"/>
      <c r="AB2617" s="17"/>
    </row>
    <row r="2618" spans="2:28" ht="38.25" customHeight="1" x14ac:dyDescent="0.2">
      <c r="B2618" s="4">
        <f t="shared" si="37"/>
        <v>2566</v>
      </c>
      <c r="C2618" s="341"/>
      <c r="D2618" s="342"/>
      <c r="E2618" s="342"/>
      <c r="F2618" s="342"/>
      <c r="G2618" s="342"/>
      <c r="H2618" s="342"/>
      <c r="I2618" s="342"/>
      <c r="J2618" s="342"/>
      <c r="K2618" s="342"/>
      <c r="L2618" s="343"/>
      <c r="M2618" s="344"/>
      <c r="N2618" s="344"/>
      <c r="O2618" s="344"/>
      <c r="P2618" s="344"/>
      <c r="Q2618" s="344"/>
      <c r="R2618" s="344"/>
      <c r="S2618" s="344"/>
      <c r="T2618" s="344"/>
      <c r="U2618" s="344"/>
      <c r="V2618" s="344"/>
      <c r="W2618" s="315"/>
      <c r="X2618" s="316"/>
      <c r="Y2618" s="318"/>
      <c r="Z2618" s="16"/>
      <c r="AA2618" s="16"/>
      <c r="AB2618" s="17"/>
    </row>
    <row r="2619" spans="2:28" ht="38.25" customHeight="1" x14ac:dyDescent="0.2">
      <c r="B2619" s="4">
        <f t="shared" si="37"/>
        <v>2567</v>
      </c>
      <c r="C2619" s="341"/>
      <c r="D2619" s="342"/>
      <c r="E2619" s="342"/>
      <c r="F2619" s="342"/>
      <c r="G2619" s="342"/>
      <c r="H2619" s="342"/>
      <c r="I2619" s="342"/>
      <c r="J2619" s="342"/>
      <c r="K2619" s="342"/>
      <c r="L2619" s="343"/>
      <c r="M2619" s="344"/>
      <c r="N2619" s="344"/>
      <c r="O2619" s="344"/>
      <c r="P2619" s="344"/>
      <c r="Q2619" s="344"/>
      <c r="R2619" s="344"/>
      <c r="S2619" s="344"/>
      <c r="T2619" s="344"/>
      <c r="U2619" s="344"/>
      <c r="V2619" s="344"/>
      <c r="W2619" s="315"/>
      <c r="X2619" s="316"/>
      <c r="Y2619" s="318"/>
      <c r="Z2619" s="16"/>
      <c r="AA2619" s="16"/>
      <c r="AB2619" s="17"/>
    </row>
    <row r="2620" spans="2:28" ht="38.25" customHeight="1" x14ac:dyDescent="0.2">
      <c r="B2620" s="4">
        <f t="shared" si="37"/>
        <v>2568</v>
      </c>
      <c r="C2620" s="341"/>
      <c r="D2620" s="342"/>
      <c r="E2620" s="342"/>
      <c r="F2620" s="342"/>
      <c r="G2620" s="342"/>
      <c r="H2620" s="342"/>
      <c r="I2620" s="342"/>
      <c r="J2620" s="342"/>
      <c r="K2620" s="342"/>
      <c r="L2620" s="343"/>
      <c r="M2620" s="344"/>
      <c r="N2620" s="344"/>
      <c r="O2620" s="344"/>
      <c r="P2620" s="344"/>
      <c r="Q2620" s="344"/>
      <c r="R2620" s="344"/>
      <c r="S2620" s="344"/>
      <c r="T2620" s="344"/>
      <c r="U2620" s="344"/>
      <c r="V2620" s="344"/>
      <c r="W2620" s="315"/>
      <c r="X2620" s="316"/>
      <c r="Y2620" s="318"/>
      <c r="Z2620" s="16"/>
      <c r="AA2620" s="16"/>
      <c r="AB2620" s="17"/>
    </row>
    <row r="2621" spans="2:28" ht="38.25" customHeight="1" x14ac:dyDescent="0.2">
      <c r="B2621" s="4">
        <f t="shared" si="37"/>
        <v>2569</v>
      </c>
      <c r="C2621" s="341"/>
      <c r="D2621" s="342"/>
      <c r="E2621" s="342"/>
      <c r="F2621" s="342"/>
      <c r="G2621" s="342"/>
      <c r="H2621" s="342"/>
      <c r="I2621" s="342"/>
      <c r="J2621" s="342"/>
      <c r="K2621" s="342"/>
      <c r="L2621" s="343"/>
      <c r="M2621" s="344"/>
      <c r="N2621" s="344"/>
      <c r="O2621" s="344"/>
      <c r="P2621" s="344"/>
      <c r="Q2621" s="344"/>
      <c r="R2621" s="344"/>
      <c r="S2621" s="344"/>
      <c r="T2621" s="344"/>
      <c r="U2621" s="344"/>
      <c r="V2621" s="344"/>
      <c r="W2621" s="315"/>
      <c r="X2621" s="316"/>
      <c r="Y2621" s="318"/>
      <c r="Z2621" s="16"/>
      <c r="AA2621" s="16"/>
      <c r="AB2621" s="17"/>
    </row>
    <row r="2622" spans="2:28" ht="38.25" customHeight="1" x14ac:dyDescent="0.2">
      <c r="B2622" s="4">
        <f t="shared" si="37"/>
        <v>2570</v>
      </c>
      <c r="C2622" s="341"/>
      <c r="D2622" s="342"/>
      <c r="E2622" s="342"/>
      <c r="F2622" s="342"/>
      <c r="G2622" s="342"/>
      <c r="H2622" s="342"/>
      <c r="I2622" s="342"/>
      <c r="J2622" s="342"/>
      <c r="K2622" s="342"/>
      <c r="L2622" s="343"/>
      <c r="M2622" s="344"/>
      <c r="N2622" s="344"/>
      <c r="O2622" s="344"/>
      <c r="P2622" s="344"/>
      <c r="Q2622" s="344"/>
      <c r="R2622" s="344"/>
      <c r="S2622" s="344"/>
      <c r="T2622" s="344"/>
      <c r="U2622" s="344"/>
      <c r="V2622" s="344"/>
      <c r="W2622" s="315"/>
      <c r="X2622" s="316"/>
      <c r="Y2622" s="318"/>
      <c r="Z2622" s="16"/>
      <c r="AA2622" s="16"/>
      <c r="AB2622" s="17"/>
    </row>
    <row r="2623" spans="2:28" ht="38.25" customHeight="1" x14ac:dyDescent="0.2">
      <c r="B2623" s="4">
        <f t="shared" si="37"/>
        <v>2571</v>
      </c>
      <c r="C2623" s="341"/>
      <c r="D2623" s="342"/>
      <c r="E2623" s="342"/>
      <c r="F2623" s="342"/>
      <c r="G2623" s="342"/>
      <c r="H2623" s="342"/>
      <c r="I2623" s="342"/>
      <c r="J2623" s="342"/>
      <c r="K2623" s="342"/>
      <c r="L2623" s="343"/>
      <c r="M2623" s="344"/>
      <c r="N2623" s="344"/>
      <c r="O2623" s="344"/>
      <c r="P2623" s="344"/>
      <c r="Q2623" s="344"/>
      <c r="R2623" s="344"/>
      <c r="S2623" s="344"/>
      <c r="T2623" s="344"/>
      <c r="U2623" s="344"/>
      <c r="V2623" s="344"/>
      <c r="W2623" s="315"/>
      <c r="X2623" s="316"/>
      <c r="Y2623" s="318"/>
      <c r="Z2623" s="16"/>
      <c r="AA2623" s="16"/>
      <c r="AB2623" s="17"/>
    </row>
    <row r="2624" spans="2:28" ht="38.25" customHeight="1" x14ac:dyDescent="0.2">
      <c r="B2624" s="4">
        <f t="shared" si="37"/>
        <v>2572</v>
      </c>
      <c r="C2624" s="341"/>
      <c r="D2624" s="342"/>
      <c r="E2624" s="342"/>
      <c r="F2624" s="342"/>
      <c r="G2624" s="342"/>
      <c r="H2624" s="342"/>
      <c r="I2624" s="342"/>
      <c r="J2624" s="342"/>
      <c r="K2624" s="342"/>
      <c r="L2624" s="343"/>
      <c r="M2624" s="344"/>
      <c r="N2624" s="344"/>
      <c r="O2624" s="344"/>
      <c r="P2624" s="344"/>
      <c r="Q2624" s="344"/>
      <c r="R2624" s="344"/>
      <c r="S2624" s="344"/>
      <c r="T2624" s="344"/>
      <c r="U2624" s="344"/>
      <c r="V2624" s="344"/>
      <c r="W2624" s="315"/>
      <c r="X2624" s="316"/>
      <c r="Y2624" s="318"/>
      <c r="Z2624" s="16"/>
      <c r="AA2624" s="16"/>
      <c r="AB2624" s="17"/>
    </row>
    <row r="2625" spans="2:28" ht="38.25" customHeight="1" x14ac:dyDescent="0.2">
      <c r="B2625" s="4">
        <f t="shared" si="37"/>
        <v>2573</v>
      </c>
      <c r="C2625" s="341"/>
      <c r="D2625" s="342"/>
      <c r="E2625" s="342"/>
      <c r="F2625" s="342"/>
      <c r="G2625" s="342"/>
      <c r="H2625" s="342"/>
      <c r="I2625" s="342"/>
      <c r="J2625" s="342"/>
      <c r="K2625" s="342"/>
      <c r="L2625" s="343"/>
      <c r="M2625" s="344"/>
      <c r="N2625" s="344"/>
      <c r="O2625" s="344"/>
      <c r="P2625" s="344"/>
      <c r="Q2625" s="344"/>
      <c r="R2625" s="344"/>
      <c r="S2625" s="344"/>
      <c r="T2625" s="344"/>
      <c r="U2625" s="344"/>
      <c r="V2625" s="344"/>
      <c r="W2625" s="315"/>
      <c r="X2625" s="316"/>
      <c r="Y2625" s="318"/>
      <c r="Z2625" s="16"/>
      <c r="AA2625" s="16"/>
      <c r="AB2625" s="17"/>
    </row>
    <row r="2626" spans="2:28" ht="38.25" customHeight="1" x14ac:dyDescent="0.2">
      <c r="B2626" s="4">
        <f t="shared" si="37"/>
        <v>2574</v>
      </c>
      <c r="C2626" s="341"/>
      <c r="D2626" s="342"/>
      <c r="E2626" s="342"/>
      <c r="F2626" s="342"/>
      <c r="G2626" s="342"/>
      <c r="H2626" s="342"/>
      <c r="I2626" s="342"/>
      <c r="J2626" s="342"/>
      <c r="K2626" s="342"/>
      <c r="L2626" s="343"/>
      <c r="M2626" s="344"/>
      <c r="N2626" s="344"/>
      <c r="O2626" s="344"/>
      <c r="P2626" s="344"/>
      <c r="Q2626" s="344"/>
      <c r="R2626" s="344"/>
      <c r="S2626" s="344"/>
      <c r="T2626" s="344"/>
      <c r="U2626" s="344"/>
      <c r="V2626" s="344"/>
      <c r="W2626" s="315"/>
      <c r="X2626" s="316"/>
      <c r="Y2626" s="318"/>
      <c r="Z2626" s="16"/>
      <c r="AA2626" s="16"/>
      <c r="AB2626" s="17"/>
    </row>
    <row r="2627" spans="2:28" ht="38.25" customHeight="1" x14ac:dyDescent="0.2">
      <c r="B2627" s="4">
        <f t="shared" si="37"/>
        <v>2575</v>
      </c>
      <c r="C2627" s="341"/>
      <c r="D2627" s="342"/>
      <c r="E2627" s="342"/>
      <c r="F2627" s="342"/>
      <c r="G2627" s="342"/>
      <c r="H2627" s="342"/>
      <c r="I2627" s="342"/>
      <c r="J2627" s="342"/>
      <c r="K2627" s="342"/>
      <c r="L2627" s="343"/>
      <c r="M2627" s="344"/>
      <c r="N2627" s="344"/>
      <c r="O2627" s="344"/>
      <c r="P2627" s="344"/>
      <c r="Q2627" s="344"/>
      <c r="R2627" s="344"/>
      <c r="S2627" s="344"/>
      <c r="T2627" s="344"/>
      <c r="U2627" s="344"/>
      <c r="V2627" s="344"/>
      <c r="W2627" s="315"/>
      <c r="X2627" s="316"/>
      <c r="Y2627" s="318"/>
      <c r="Z2627" s="16"/>
      <c r="AA2627" s="16"/>
      <c r="AB2627" s="17"/>
    </row>
    <row r="2628" spans="2:28" ht="38.25" customHeight="1" x14ac:dyDescent="0.2">
      <c r="B2628" s="4">
        <f t="shared" si="37"/>
        <v>2576</v>
      </c>
      <c r="C2628" s="341"/>
      <c r="D2628" s="342"/>
      <c r="E2628" s="342"/>
      <c r="F2628" s="342"/>
      <c r="G2628" s="342"/>
      <c r="H2628" s="342"/>
      <c r="I2628" s="342"/>
      <c r="J2628" s="342"/>
      <c r="K2628" s="342"/>
      <c r="L2628" s="343"/>
      <c r="M2628" s="344"/>
      <c r="N2628" s="344"/>
      <c r="O2628" s="344"/>
      <c r="P2628" s="344"/>
      <c r="Q2628" s="344"/>
      <c r="R2628" s="344"/>
      <c r="S2628" s="344"/>
      <c r="T2628" s="344"/>
      <c r="U2628" s="344"/>
      <c r="V2628" s="344"/>
      <c r="W2628" s="315"/>
      <c r="X2628" s="316"/>
      <c r="Y2628" s="318"/>
      <c r="Z2628" s="16"/>
      <c r="AA2628" s="16"/>
      <c r="AB2628" s="17"/>
    </row>
    <row r="2629" spans="2:28" ht="38.25" customHeight="1" x14ac:dyDescent="0.2">
      <c r="B2629" s="4">
        <f t="shared" si="37"/>
        <v>2577</v>
      </c>
      <c r="C2629" s="341"/>
      <c r="D2629" s="342"/>
      <c r="E2629" s="342"/>
      <c r="F2629" s="342"/>
      <c r="G2629" s="342"/>
      <c r="H2629" s="342"/>
      <c r="I2629" s="342"/>
      <c r="J2629" s="342"/>
      <c r="K2629" s="342"/>
      <c r="L2629" s="343"/>
      <c r="M2629" s="344"/>
      <c r="N2629" s="344"/>
      <c r="O2629" s="344"/>
      <c r="P2629" s="344"/>
      <c r="Q2629" s="344"/>
      <c r="R2629" s="344"/>
      <c r="S2629" s="344"/>
      <c r="T2629" s="344"/>
      <c r="U2629" s="344"/>
      <c r="V2629" s="344"/>
      <c r="W2629" s="315"/>
      <c r="X2629" s="316"/>
      <c r="Y2629" s="318"/>
      <c r="Z2629" s="16"/>
      <c r="AA2629" s="16"/>
      <c r="AB2629" s="17"/>
    </row>
    <row r="2630" spans="2:28" ht="38.25" customHeight="1" x14ac:dyDescent="0.2">
      <c r="B2630" s="4">
        <f t="shared" si="37"/>
        <v>2578</v>
      </c>
      <c r="C2630" s="341"/>
      <c r="D2630" s="342"/>
      <c r="E2630" s="342"/>
      <c r="F2630" s="342"/>
      <c r="G2630" s="342"/>
      <c r="H2630" s="342"/>
      <c r="I2630" s="342"/>
      <c r="J2630" s="342"/>
      <c r="K2630" s="342"/>
      <c r="L2630" s="343"/>
      <c r="M2630" s="344"/>
      <c r="N2630" s="344"/>
      <c r="O2630" s="344"/>
      <c r="P2630" s="344"/>
      <c r="Q2630" s="344"/>
      <c r="R2630" s="344"/>
      <c r="S2630" s="344"/>
      <c r="T2630" s="344"/>
      <c r="U2630" s="344"/>
      <c r="V2630" s="344"/>
      <c r="W2630" s="315"/>
      <c r="X2630" s="316"/>
      <c r="Y2630" s="318"/>
      <c r="Z2630" s="16"/>
      <c r="AA2630" s="16"/>
      <c r="AB2630" s="17"/>
    </row>
    <row r="2631" spans="2:28" ht="38.25" customHeight="1" x14ac:dyDescent="0.2">
      <c r="B2631" s="4">
        <f t="shared" si="37"/>
        <v>2579</v>
      </c>
      <c r="C2631" s="341"/>
      <c r="D2631" s="342"/>
      <c r="E2631" s="342"/>
      <c r="F2631" s="342"/>
      <c r="G2631" s="342"/>
      <c r="H2631" s="342"/>
      <c r="I2631" s="342"/>
      <c r="J2631" s="342"/>
      <c r="K2631" s="342"/>
      <c r="L2631" s="343"/>
      <c r="M2631" s="344"/>
      <c r="N2631" s="344"/>
      <c r="O2631" s="344"/>
      <c r="P2631" s="344"/>
      <c r="Q2631" s="344"/>
      <c r="R2631" s="344"/>
      <c r="S2631" s="344"/>
      <c r="T2631" s="344"/>
      <c r="U2631" s="344"/>
      <c r="V2631" s="344"/>
      <c r="W2631" s="315"/>
      <c r="X2631" s="316"/>
      <c r="Y2631" s="318"/>
      <c r="Z2631" s="16"/>
      <c r="AA2631" s="16"/>
      <c r="AB2631" s="17"/>
    </row>
    <row r="2632" spans="2:28" ht="38.25" customHeight="1" x14ac:dyDescent="0.2">
      <c r="B2632" s="4">
        <f t="shared" si="37"/>
        <v>2580</v>
      </c>
      <c r="C2632" s="341"/>
      <c r="D2632" s="342"/>
      <c r="E2632" s="342"/>
      <c r="F2632" s="342"/>
      <c r="G2632" s="342"/>
      <c r="H2632" s="342"/>
      <c r="I2632" s="342"/>
      <c r="J2632" s="342"/>
      <c r="K2632" s="342"/>
      <c r="L2632" s="343"/>
      <c r="M2632" s="344"/>
      <c r="N2632" s="344"/>
      <c r="O2632" s="344"/>
      <c r="P2632" s="344"/>
      <c r="Q2632" s="344"/>
      <c r="R2632" s="344"/>
      <c r="S2632" s="344"/>
      <c r="T2632" s="344"/>
      <c r="U2632" s="344"/>
      <c r="V2632" s="344"/>
      <c r="W2632" s="315"/>
      <c r="X2632" s="316"/>
      <c r="Y2632" s="318"/>
      <c r="Z2632" s="16"/>
      <c r="AA2632" s="16"/>
      <c r="AB2632" s="17"/>
    </row>
    <row r="2633" spans="2:28" ht="38.25" customHeight="1" x14ac:dyDescent="0.2">
      <c r="B2633" s="4">
        <f t="shared" si="37"/>
        <v>2581</v>
      </c>
      <c r="C2633" s="341"/>
      <c r="D2633" s="342"/>
      <c r="E2633" s="342"/>
      <c r="F2633" s="342"/>
      <c r="G2633" s="342"/>
      <c r="H2633" s="342"/>
      <c r="I2633" s="342"/>
      <c r="J2633" s="342"/>
      <c r="K2633" s="342"/>
      <c r="L2633" s="343"/>
      <c r="M2633" s="344"/>
      <c r="N2633" s="344"/>
      <c r="O2633" s="344"/>
      <c r="P2633" s="344"/>
      <c r="Q2633" s="344"/>
      <c r="R2633" s="344"/>
      <c r="S2633" s="344"/>
      <c r="T2633" s="344"/>
      <c r="U2633" s="344"/>
      <c r="V2633" s="344"/>
      <c r="W2633" s="315"/>
      <c r="X2633" s="316"/>
      <c r="Y2633" s="318"/>
      <c r="Z2633" s="16"/>
      <c r="AA2633" s="16"/>
      <c r="AB2633" s="17"/>
    </row>
    <row r="2634" spans="2:28" ht="38.25" customHeight="1" x14ac:dyDescent="0.2">
      <c r="B2634" s="4">
        <f t="shared" si="37"/>
        <v>2582</v>
      </c>
      <c r="C2634" s="341"/>
      <c r="D2634" s="342"/>
      <c r="E2634" s="342"/>
      <c r="F2634" s="342"/>
      <c r="G2634" s="342"/>
      <c r="H2634" s="342"/>
      <c r="I2634" s="342"/>
      <c r="J2634" s="342"/>
      <c r="K2634" s="342"/>
      <c r="L2634" s="343"/>
      <c r="M2634" s="344"/>
      <c r="N2634" s="344"/>
      <c r="O2634" s="344"/>
      <c r="P2634" s="344"/>
      <c r="Q2634" s="344"/>
      <c r="R2634" s="344"/>
      <c r="S2634" s="344"/>
      <c r="T2634" s="344"/>
      <c r="U2634" s="344"/>
      <c r="V2634" s="344"/>
      <c r="W2634" s="315"/>
      <c r="X2634" s="316"/>
      <c r="Y2634" s="318"/>
      <c r="Z2634" s="16"/>
      <c r="AA2634" s="16"/>
      <c r="AB2634" s="17"/>
    </row>
    <row r="2635" spans="2:28" ht="38.25" customHeight="1" x14ac:dyDescent="0.2">
      <c r="B2635" s="4">
        <f t="shared" si="37"/>
        <v>2583</v>
      </c>
      <c r="C2635" s="341"/>
      <c r="D2635" s="342"/>
      <c r="E2635" s="342"/>
      <c r="F2635" s="342"/>
      <c r="G2635" s="342"/>
      <c r="H2635" s="342"/>
      <c r="I2635" s="342"/>
      <c r="J2635" s="342"/>
      <c r="K2635" s="342"/>
      <c r="L2635" s="343"/>
      <c r="M2635" s="344"/>
      <c r="N2635" s="344"/>
      <c r="O2635" s="344"/>
      <c r="P2635" s="344"/>
      <c r="Q2635" s="344"/>
      <c r="R2635" s="344"/>
      <c r="S2635" s="344"/>
      <c r="T2635" s="344"/>
      <c r="U2635" s="344"/>
      <c r="V2635" s="344"/>
      <c r="W2635" s="315"/>
      <c r="X2635" s="316"/>
      <c r="Y2635" s="318"/>
      <c r="Z2635" s="16"/>
      <c r="AA2635" s="16"/>
      <c r="AB2635" s="17"/>
    </row>
    <row r="2636" spans="2:28" ht="38.25" customHeight="1" x14ac:dyDescent="0.2">
      <c r="B2636" s="4">
        <f t="shared" si="37"/>
        <v>2584</v>
      </c>
      <c r="C2636" s="341"/>
      <c r="D2636" s="342"/>
      <c r="E2636" s="342"/>
      <c r="F2636" s="342"/>
      <c r="G2636" s="342"/>
      <c r="H2636" s="342"/>
      <c r="I2636" s="342"/>
      <c r="J2636" s="342"/>
      <c r="K2636" s="342"/>
      <c r="L2636" s="343"/>
      <c r="M2636" s="344"/>
      <c r="N2636" s="344"/>
      <c r="O2636" s="344"/>
      <c r="P2636" s="344"/>
      <c r="Q2636" s="344"/>
      <c r="R2636" s="344"/>
      <c r="S2636" s="344"/>
      <c r="T2636" s="344"/>
      <c r="U2636" s="344"/>
      <c r="V2636" s="344"/>
      <c r="W2636" s="315"/>
      <c r="X2636" s="316"/>
      <c r="Y2636" s="318"/>
      <c r="Z2636" s="16"/>
      <c r="AA2636" s="16"/>
      <c r="AB2636" s="17"/>
    </row>
    <row r="2637" spans="2:28" ht="38.25" customHeight="1" x14ac:dyDescent="0.2">
      <c r="B2637" s="4">
        <f t="shared" si="37"/>
        <v>2585</v>
      </c>
      <c r="C2637" s="341"/>
      <c r="D2637" s="342"/>
      <c r="E2637" s="342"/>
      <c r="F2637" s="342"/>
      <c r="G2637" s="342"/>
      <c r="H2637" s="342"/>
      <c r="I2637" s="342"/>
      <c r="J2637" s="342"/>
      <c r="K2637" s="342"/>
      <c r="L2637" s="343"/>
      <c r="M2637" s="344"/>
      <c r="N2637" s="344"/>
      <c r="O2637" s="344"/>
      <c r="P2637" s="344"/>
      <c r="Q2637" s="344"/>
      <c r="R2637" s="344"/>
      <c r="S2637" s="344"/>
      <c r="T2637" s="344"/>
      <c r="U2637" s="344"/>
      <c r="V2637" s="344"/>
      <c r="W2637" s="315"/>
      <c r="X2637" s="316"/>
      <c r="Y2637" s="318"/>
      <c r="Z2637" s="16"/>
      <c r="AA2637" s="16"/>
      <c r="AB2637" s="17"/>
    </row>
    <row r="2638" spans="2:28" ht="38.25" customHeight="1" x14ac:dyDescent="0.2">
      <c r="B2638" s="4">
        <f t="shared" si="37"/>
        <v>2586</v>
      </c>
      <c r="C2638" s="341"/>
      <c r="D2638" s="342"/>
      <c r="E2638" s="342"/>
      <c r="F2638" s="342"/>
      <c r="G2638" s="342"/>
      <c r="H2638" s="342"/>
      <c r="I2638" s="342"/>
      <c r="J2638" s="342"/>
      <c r="K2638" s="342"/>
      <c r="L2638" s="343"/>
      <c r="M2638" s="344"/>
      <c r="N2638" s="344"/>
      <c r="O2638" s="344"/>
      <c r="P2638" s="344"/>
      <c r="Q2638" s="344"/>
      <c r="R2638" s="344"/>
      <c r="S2638" s="344"/>
      <c r="T2638" s="344"/>
      <c r="U2638" s="344"/>
      <c r="V2638" s="344"/>
      <c r="W2638" s="315"/>
      <c r="X2638" s="316"/>
      <c r="Y2638" s="318"/>
      <c r="Z2638" s="16"/>
      <c r="AA2638" s="16"/>
      <c r="AB2638" s="17"/>
    </row>
    <row r="2639" spans="2:28" ht="38.25" customHeight="1" x14ac:dyDescent="0.2">
      <c r="B2639" s="4">
        <f t="shared" si="37"/>
        <v>2587</v>
      </c>
      <c r="C2639" s="341"/>
      <c r="D2639" s="342"/>
      <c r="E2639" s="342"/>
      <c r="F2639" s="342"/>
      <c r="G2639" s="342"/>
      <c r="H2639" s="342"/>
      <c r="I2639" s="342"/>
      <c r="J2639" s="342"/>
      <c r="K2639" s="342"/>
      <c r="L2639" s="343"/>
      <c r="M2639" s="344"/>
      <c r="N2639" s="344"/>
      <c r="O2639" s="344"/>
      <c r="P2639" s="344"/>
      <c r="Q2639" s="344"/>
      <c r="R2639" s="344"/>
      <c r="S2639" s="344"/>
      <c r="T2639" s="344"/>
      <c r="U2639" s="344"/>
      <c r="V2639" s="344"/>
      <c r="W2639" s="315"/>
      <c r="X2639" s="316"/>
      <c r="Y2639" s="318"/>
      <c r="Z2639" s="16"/>
      <c r="AA2639" s="16"/>
      <c r="AB2639" s="17"/>
    </row>
    <row r="2640" spans="2:28" ht="38.25" customHeight="1" x14ac:dyDescent="0.2">
      <c r="B2640" s="4">
        <f t="shared" ref="B2640:B2703" si="38">B2639+1</f>
        <v>2588</v>
      </c>
      <c r="C2640" s="341"/>
      <c r="D2640" s="342"/>
      <c r="E2640" s="342"/>
      <c r="F2640" s="342"/>
      <c r="G2640" s="342"/>
      <c r="H2640" s="342"/>
      <c r="I2640" s="342"/>
      <c r="J2640" s="342"/>
      <c r="K2640" s="342"/>
      <c r="L2640" s="343"/>
      <c r="M2640" s="344"/>
      <c r="N2640" s="344"/>
      <c r="O2640" s="344"/>
      <c r="P2640" s="344"/>
      <c r="Q2640" s="344"/>
      <c r="R2640" s="344"/>
      <c r="S2640" s="344"/>
      <c r="T2640" s="344"/>
      <c r="U2640" s="344"/>
      <c r="V2640" s="344"/>
      <c r="W2640" s="315"/>
      <c r="X2640" s="316"/>
      <c r="Y2640" s="318"/>
      <c r="Z2640" s="16"/>
      <c r="AA2640" s="16"/>
      <c r="AB2640" s="17"/>
    </row>
    <row r="2641" spans="2:28" ht="38.25" customHeight="1" x14ac:dyDescent="0.2">
      <c r="B2641" s="4">
        <f t="shared" si="38"/>
        <v>2589</v>
      </c>
      <c r="C2641" s="341"/>
      <c r="D2641" s="342"/>
      <c r="E2641" s="342"/>
      <c r="F2641" s="342"/>
      <c r="G2641" s="342"/>
      <c r="H2641" s="342"/>
      <c r="I2641" s="342"/>
      <c r="J2641" s="342"/>
      <c r="K2641" s="342"/>
      <c r="L2641" s="343"/>
      <c r="M2641" s="344"/>
      <c r="N2641" s="344"/>
      <c r="O2641" s="344"/>
      <c r="P2641" s="344"/>
      <c r="Q2641" s="344"/>
      <c r="R2641" s="344"/>
      <c r="S2641" s="344"/>
      <c r="T2641" s="344"/>
      <c r="U2641" s="344"/>
      <c r="V2641" s="344"/>
      <c r="W2641" s="315"/>
      <c r="X2641" s="316"/>
      <c r="Y2641" s="318"/>
      <c r="Z2641" s="16"/>
      <c r="AA2641" s="16"/>
      <c r="AB2641" s="17"/>
    </row>
    <row r="2642" spans="2:28" ht="38.25" customHeight="1" x14ac:dyDescent="0.2">
      <c r="B2642" s="4">
        <f t="shared" si="38"/>
        <v>2590</v>
      </c>
      <c r="C2642" s="341"/>
      <c r="D2642" s="342"/>
      <c r="E2642" s="342"/>
      <c r="F2642" s="342"/>
      <c r="G2642" s="342"/>
      <c r="H2642" s="342"/>
      <c r="I2642" s="342"/>
      <c r="J2642" s="342"/>
      <c r="K2642" s="342"/>
      <c r="L2642" s="343"/>
      <c r="M2642" s="344"/>
      <c r="N2642" s="344"/>
      <c r="O2642" s="344"/>
      <c r="P2642" s="344"/>
      <c r="Q2642" s="344"/>
      <c r="R2642" s="344"/>
      <c r="S2642" s="344"/>
      <c r="T2642" s="344"/>
      <c r="U2642" s="344"/>
      <c r="V2642" s="344"/>
      <c r="W2642" s="315"/>
      <c r="X2642" s="316"/>
      <c r="Y2642" s="318"/>
      <c r="Z2642" s="16"/>
      <c r="AA2642" s="16"/>
      <c r="AB2642" s="17"/>
    </row>
    <row r="2643" spans="2:28" ht="38.25" customHeight="1" x14ac:dyDescent="0.2">
      <c r="B2643" s="4">
        <f t="shared" si="38"/>
        <v>2591</v>
      </c>
      <c r="C2643" s="341"/>
      <c r="D2643" s="342"/>
      <c r="E2643" s="342"/>
      <c r="F2643" s="342"/>
      <c r="G2643" s="342"/>
      <c r="H2643" s="342"/>
      <c r="I2643" s="342"/>
      <c r="J2643" s="342"/>
      <c r="K2643" s="342"/>
      <c r="L2643" s="343"/>
      <c r="M2643" s="344"/>
      <c r="N2643" s="344"/>
      <c r="O2643" s="344"/>
      <c r="P2643" s="344"/>
      <c r="Q2643" s="344"/>
      <c r="R2643" s="344"/>
      <c r="S2643" s="344"/>
      <c r="T2643" s="344"/>
      <c r="U2643" s="344"/>
      <c r="V2643" s="344"/>
      <c r="W2643" s="315"/>
      <c r="X2643" s="316"/>
      <c r="Y2643" s="318"/>
      <c r="Z2643" s="16"/>
      <c r="AA2643" s="16"/>
      <c r="AB2643" s="17"/>
    </row>
    <row r="2644" spans="2:28" ht="38.25" customHeight="1" x14ac:dyDescent="0.2">
      <c r="B2644" s="4">
        <f t="shared" si="38"/>
        <v>2592</v>
      </c>
      <c r="C2644" s="341"/>
      <c r="D2644" s="342"/>
      <c r="E2644" s="342"/>
      <c r="F2644" s="342"/>
      <c r="G2644" s="342"/>
      <c r="H2644" s="342"/>
      <c r="I2644" s="342"/>
      <c r="J2644" s="342"/>
      <c r="K2644" s="342"/>
      <c r="L2644" s="343"/>
      <c r="M2644" s="344"/>
      <c r="N2644" s="344"/>
      <c r="O2644" s="344"/>
      <c r="P2644" s="344"/>
      <c r="Q2644" s="344"/>
      <c r="R2644" s="344"/>
      <c r="S2644" s="344"/>
      <c r="T2644" s="344"/>
      <c r="U2644" s="344"/>
      <c r="V2644" s="344"/>
      <c r="W2644" s="315"/>
      <c r="X2644" s="316"/>
      <c r="Y2644" s="318"/>
      <c r="Z2644" s="16"/>
      <c r="AA2644" s="16"/>
      <c r="AB2644" s="17"/>
    </row>
    <row r="2645" spans="2:28" ht="38.25" customHeight="1" x14ac:dyDescent="0.2">
      <c r="B2645" s="4">
        <f t="shared" si="38"/>
        <v>2593</v>
      </c>
      <c r="C2645" s="341"/>
      <c r="D2645" s="342"/>
      <c r="E2645" s="342"/>
      <c r="F2645" s="342"/>
      <c r="G2645" s="342"/>
      <c r="H2645" s="342"/>
      <c r="I2645" s="342"/>
      <c r="J2645" s="342"/>
      <c r="K2645" s="342"/>
      <c r="L2645" s="343"/>
      <c r="M2645" s="344"/>
      <c r="N2645" s="344"/>
      <c r="O2645" s="344"/>
      <c r="P2645" s="344"/>
      <c r="Q2645" s="344"/>
      <c r="R2645" s="344"/>
      <c r="S2645" s="344"/>
      <c r="T2645" s="344"/>
      <c r="U2645" s="344"/>
      <c r="V2645" s="344"/>
      <c r="W2645" s="315"/>
      <c r="X2645" s="316"/>
      <c r="Y2645" s="318"/>
      <c r="Z2645" s="16"/>
      <c r="AA2645" s="16"/>
      <c r="AB2645" s="17"/>
    </row>
    <row r="2646" spans="2:28" ht="38.25" customHeight="1" x14ac:dyDescent="0.2">
      <c r="B2646" s="4">
        <f t="shared" si="38"/>
        <v>2594</v>
      </c>
      <c r="C2646" s="341"/>
      <c r="D2646" s="342"/>
      <c r="E2646" s="342"/>
      <c r="F2646" s="342"/>
      <c r="G2646" s="342"/>
      <c r="H2646" s="342"/>
      <c r="I2646" s="342"/>
      <c r="J2646" s="342"/>
      <c r="K2646" s="342"/>
      <c r="L2646" s="343"/>
      <c r="M2646" s="344"/>
      <c r="N2646" s="344"/>
      <c r="O2646" s="344"/>
      <c r="P2646" s="344"/>
      <c r="Q2646" s="344"/>
      <c r="R2646" s="344"/>
      <c r="S2646" s="344"/>
      <c r="T2646" s="344"/>
      <c r="U2646" s="344"/>
      <c r="V2646" s="344"/>
      <c r="W2646" s="315"/>
      <c r="X2646" s="316"/>
      <c r="Y2646" s="318"/>
      <c r="Z2646" s="16"/>
      <c r="AA2646" s="16"/>
      <c r="AB2646" s="17"/>
    </row>
    <row r="2647" spans="2:28" ht="38.25" customHeight="1" x14ac:dyDescent="0.2">
      <c r="B2647" s="4">
        <f t="shared" si="38"/>
        <v>2595</v>
      </c>
      <c r="C2647" s="341"/>
      <c r="D2647" s="342"/>
      <c r="E2647" s="342"/>
      <c r="F2647" s="342"/>
      <c r="G2647" s="342"/>
      <c r="H2647" s="342"/>
      <c r="I2647" s="342"/>
      <c r="J2647" s="342"/>
      <c r="K2647" s="342"/>
      <c r="L2647" s="343"/>
      <c r="M2647" s="344"/>
      <c r="N2647" s="344"/>
      <c r="O2647" s="344"/>
      <c r="P2647" s="344"/>
      <c r="Q2647" s="344"/>
      <c r="R2647" s="344"/>
      <c r="S2647" s="344"/>
      <c r="T2647" s="344"/>
      <c r="U2647" s="344"/>
      <c r="V2647" s="344"/>
      <c r="W2647" s="315"/>
      <c r="X2647" s="316"/>
      <c r="Y2647" s="318"/>
      <c r="Z2647" s="16"/>
      <c r="AA2647" s="16"/>
      <c r="AB2647" s="17"/>
    </row>
    <row r="2648" spans="2:28" ht="38.25" customHeight="1" x14ac:dyDescent="0.2">
      <c r="B2648" s="4">
        <f t="shared" si="38"/>
        <v>2596</v>
      </c>
      <c r="C2648" s="341"/>
      <c r="D2648" s="342"/>
      <c r="E2648" s="342"/>
      <c r="F2648" s="342"/>
      <c r="G2648" s="342"/>
      <c r="H2648" s="342"/>
      <c r="I2648" s="342"/>
      <c r="J2648" s="342"/>
      <c r="K2648" s="342"/>
      <c r="L2648" s="343"/>
      <c r="M2648" s="344"/>
      <c r="N2648" s="344"/>
      <c r="O2648" s="344"/>
      <c r="P2648" s="344"/>
      <c r="Q2648" s="344"/>
      <c r="R2648" s="344"/>
      <c r="S2648" s="344"/>
      <c r="T2648" s="344"/>
      <c r="U2648" s="344"/>
      <c r="V2648" s="344"/>
      <c r="W2648" s="315"/>
      <c r="X2648" s="316"/>
      <c r="Y2648" s="318"/>
      <c r="Z2648" s="16"/>
      <c r="AA2648" s="16"/>
      <c r="AB2648" s="17"/>
    </row>
    <row r="2649" spans="2:28" ht="38.25" customHeight="1" x14ac:dyDescent="0.2">
      <c r="B2649" s="4">
        <f t="shared" si="38"/>
        <v>2597</v>
      </c>
      <c r="C2649" s="341"/>
      <c r="D2649" s="342"/>
      <c r="E2649" s="342"/>
      <c r="F2649" s="342"/>
      <c r="G2649" s="342"/>
      <c r="H2649" s="342"/>
      <c r="I2649" s="342"/>
      <c r="J2649" s="342"/>
      <c r="K2649" s="342"/>
      <c r="L2649" s="343"/>
      <c r="M2649" s="344"/>
      <c r="N2649" s="344"/>
      <c r="O2649" s="344"/>
      <c r="P2649" s="344"/>
      <c r="Q2649" s="344"/>
      <c r="R2649" s="344"/>
      <c r="S2649" s="344"/>
      <c r="T2649" s="344"/>
      <c r="U2649" s="344"/>
      <c r="V2649" s="344"/>
      <c r="W2649" s="315"/>
      <c r="X2649" s="316"/>
      <c r="Y2649" s="318"/>
      <c r="Z2649" s="16"/>
      <c r="AA2649" s="16"/>
      <c r="AB2649" s="17"/>
    </row>
    <row r="2650" spans="2:28" ht="38.25" customHeight="1" x14ac:dyDescent="0.2">
      <c r="B2650" s="4">
        <f t="shared" si="38"/>
        <v>2598</v>
      </c>
      <c r="C2650" s="341"/>
      <c r="D2650" s="342"/>
      <c r="E2650" s="342"/>
      <c r="F2650" s="342"/>
      <c r="G2650" s="342"/>
      <c r="H2650" s="342"/>
      <c r="I2650" s="342"/>
      <c r="J2650" s="342"/>
      <c r="K2650" s="342"/>
      <c r="L2650" s="343"/>
      <c r="M2650" s="344"/>
      <c r="N2650" s="344"/>
      <c r="O2650" s="344"/>
      <c r="P2650" s="344"/>
      <c r="Q2650" s="344"/>
      <c r="R2650" s="344"/>
      <c r="S2650" s="344"/>
      <c r="T2650" s="344"/>
      <c r="U2650" s="344"/>
      <c r="V2650" s="344"/>
      <c r="W2650" s="315"/>
      <c r="X2650" s="316"/>
      <c r="Y2650" s="318"/>
      <c r="Z2650" s="16"/>
      <c r="AA2650" s="16"/>
      <c r="AB2650" s="17"/>
    </row>
    <row r="2651" spans="2:28" ht="38.25" customHeight="1" x14ac:dyDescent="0.2">
      <c r="B2651" s="4">
        <f t="shared" si="38"/>
        <v>2599</v>
      </c>
      <c r="C2651" s="341"/>
      <c r="D2651" s="342"/>
      <c r="E2651" s="342"/>
      <c r="F2651" s="342"/>
      <c r="G2651" s="342"/>
      <c r="H2651" s="342"/>
      <c r="I2651" s="342"/>
      <c r="J2651" s="342"/>
      <c r="K2651" s="342"/>
      <c r="L2651" s="343"/>
      <c r="M2651" s="344"/>
      <c r="N2651" s="344"/>
      <c r="O2651" s="344"/>
      <c r="P2651" s="344"/>
      <c r="Q2651" s="344"/>
      <c r="R2651" s="344"/>
      <c r="S2651" s="344"/>
      <c r="T2651" s="344"/>
      <c r="U2651" s="344"/>
      <c r="V2651" s="344"/>
      <c r="W2651" s="315"/>
      <c r="X2651" s="316"/>
      <c r="Y2651" s="318"/>
      <c r="Z2651" s="16"/>
      <c r="AA2651" s="16"/>
      <c r="AB2651" s="17"/>
    </row>
    <row r="2652" spans="2:28" ht="38.25" customHeight="1" x14ac:dyDescent="0.2">
      <c r="B2652" s="4">
        <f t="shared" si="38"/>
        <v>2600</v>
      </c>
      <c r="C2652" s="341"/>
      <c r="D2652" s="342"/>
      <c r="E2652" s="342"/>
      <c r="F2652" s="342"/>
      <c r="G2652" s="342"/>
      <c r="H2652" s="342"/>
      <c r="I2652" s="342"/>
      <c r="J2652" s="342"/>
      <c r="K2652" s="342"/>
      <c r="L2652" s="343"/>
      <c r="M2652" s="344"/>
      <c r="N2652" s="344"/>
      <c r="O2652" s="344"/>
      <c r="P2652" s="344"/>
      <c r="Q2652" s="344"/>
      <c r="R2652" s="344"/>
      <c r="S2652" s="344"/>
      <c r="T2652" s="344"/>
      <c r="U2652" s="344"/>
      <c r="V2652" s="344"/>
      <c r="W2652" s="315"/>
      <c r="X2652" s="316"/>
      <c r="Y2652" s="318"/>
      <c r="Z2652" s="16"/>
      <c r="AA2652" s="16"/>
      <c r="AB2652" s="17"/>
    </row>
    <row r="2653" spans="2:28" ht="38.25" customHeight="1" x14ac:dyDescent="0.2">
      <c r="B2653" s="4">
        <f t="shared" si="38"/>
        <v>2601</v>
      </c>
      <c r="C2653" s="341"/>
      <c r="D2653" s="342"/>
      <c r="E2653" s="342"/>
      <c r="F2653" s="342"/>
      <c r="G2653" s="342"/>
      <c r="H2653" s="342"/>
      <c r="I2653" s="342"/>
      <c r="J2653" s="342"/>
      <c r="K2653" s="342"/>
      <c r="L2653" s="343"/>
      <c r="M2653" s="344"/>
      <c r="N2653" s="344"/>
      <c r="O2653" s="344"/>
      <c r="P2653" s="344"/>
      <c r="Q2653" s="344"/>
      <c r="R2653" s="344"/>
      <c r="S2653" s="344"/>
      <c r="T2653" s="344"/>
      <c r="U2653" s="344"/>
      <c r="V2653" s="344"/>
      <c r="W2653" s="315"/>
      <c r="X2653" s="316"/>
      <c r="Y2653" s="318"/>
      <c r="Z2653" s="16"/>
      <c r="AA2653" s="16"/>
      <c r="AB2653" s="17"/>
    </row>
    <row r="2654" spans="2:28" ht="38.25" customHeight="1" x14ac:dyDescent="0.2">
      <c r="B2654" s="4">
        <f t="shared" si="38"/>
        <v>2602</v>
      </c>
      <c r="C2654" s="341"/>
      <c r="D2654" s="342"/>
      <c r="E2654" s="342"/>
      <c r="F2654" s="342"/>
      <c r="G2654" s="342"/>
      <c r="H2654" s="342"/>
      <c r="I2654" s="342"/>
      <c r="J2654" s="342"/>
      <c r="K2654" s="342"/>
      <c r="L2654" s="343"/>
      <c r="M2654" s="344"/>
      <c r="N2654" s="344"/>
      <c r="O2654" s="344"/>
      <c r="P2654" s="344"/>
      <c r="Q2654" s="344"/>
      <c r="R2654" s="344"/>
      <c r="S2654" s="344"/>
      <c r="T2654" s="344"/>
      <c r="U2654" s="344"/>
      <c r="V2654" s="344"/>
      <c r="W2654" s="315"/>
      <c r="X2654" s="316"/>
      <c r="Y2654" s="318"/>
      <c r="Z2654" s="16"/>
      <c r="AA2654" s="16"/>
      <c r="AB2654" s="17"/>
    </row>
    <row r="2655" spans="2:28" ht="38.25" customHeight="1" x14ac:dyDescent="0.2">
      <c r="B2655" s="4">
        <f t="shared" si="38"/>
        <v>2603</v>
      </c>
      <c r="C2655" s="341"/>
      <c r="D2655" s="342"/>
      <c r="E2655" s="342"/>
      <c r="F2655" s="342"/>
      <c r="G2655" s="342"/>
      <c r="H2655" s="342"/>
      <c r="I2655" s="342"/>
      <c r="J2655" s="342"/>
      <c r="K2655" s="342"/>
      <c r="L2655" s="343"/>
      <c r="M2655" s="344"/>
      <c r="N2655" s="344"/>
      <c r="O2655" s="344"/>
      <c r="P2655" s="344"/>
      <c r="Q2655" s="344"/>
      <c r="R2655" s="344"/>
      <c r="S2655" s="344"/>
      <c r="T2655" s="344"/>
      <c r="U2655" s="344"/>
      <c r="V2655" s="344"/>
      <c r="W2655" s="315"/>
      <c r="X2655" s="316"/>
      <c r="Y2655" s="318"/>
      <c r="Z2655" s="16"/>
      <c r="AA2655" s="16"/>
      <c r="AB2655" s="17"/>
    </row>
    <row r="2656" spans="2:28" ht="38.25" customHeight="1" x14ac:dyDescent="0.2">
      <c r="B2656" s="4">
        <f t="shared" si="38"/>
        <v>2604</v>
      </c>
      <c r="C2656" s="341"/>
      <c r="D2656" s="342"/>
      <c r="E2656" s="342"/>
      <c r="F2656" s="342"/>
      <c r="G2656" s="342"/>
      <c r="H2656" s="342"/>
      <c r="I2656" s="342"/>
      <c r="J2656" s="342"/>
      <c r="K2656" s="342"/>
      <c r="L2656" s="343"/>
      <c r="M2656" s="344"/>
      <c r="N2656" s="344"/>
      <c r="O2656" s="344"/>
      <c r="P2656" s="344"/>
      <c r="Q2656" s="344"/>
      <c r="R2656" s="344"/>
      <c r="S2656" s="344"/>
      <c r="T2656" s="344"/>
      <c r="U2656" s="344"/>
      <c r="V2656" s="344"/>
      <c r="W2656" s="315"/>
      <c r="X2656" s="316"/>
      <c r="Y2656" s="318"/>
      <c r="Z2656" s="16"/>
      <c r="AA2656" s="16"/>
      <c r="AB2656" s="17"/>
    </row>
    <row r="2657" spans="2:28" ht="38.25" customHeight="1" x14ac:dyDescent="0.2">
      <c r="B2657" s="4">
        <f t="shared" si="38"/>
        <v>2605</v>
      </c>
      <c r="C2657" s="341"/>
      <c r="D2657" s="342"/>
      <c r="E2657" s="342"/>
      <c r="F2657" s="342"/>
      <c r="G2657" s="342"/>
      <c r="H2657" s="342"/>
      <c r="I2657" s="342"/>
      <c r="J2657" s="342"/>
      <c r="K2657" s="342"/>
      <c r="L2657" s="343"/>
      <c r="M2657" s="344"/>
      <c r="N2657" s="344"/>
      <c r="O2657" s="344"/>
      <c r="P2657" s="344"/>
      <c r="Q2657" s="344"/>
      <c r="R2657" s="344"/>
      <c r="S2657" s="344"/>
      <c r="T2657" s="344"/>
      <c r="U2657" s="344"/>
      <c r="V2657" s="344"/>
      <c r="W2657" s="315"/>
      <c r="X2657" s="316"/>
      <c r="Y2657" s="318"/>
      <c r="Z2657" s="16"/>
      <c r="AA2657" s="16"/>
      <c r="AB2657" s="17"/>
    </row>
    <row r="2658" spans="2:28" ht="38.25" customHeight="1" x14ac:dyDescent="0.2">
      <c r="B2658" s="4">
        <f t="shared" si="38"/>
        <v>2606</v>
      </c>
      <c r="C2658" s="341"/>
      <c r="D2658" s="342"/>
      <c r="E2658" s="342"/>
      <c r="F2658" s="342"/>
      <c r="G2658" s="342"/>
      <c r="H2658" s="342"/>
      <c r="I2658" s="342"/>
      <c r="J2658" s="342"/>
      <c r="K2658" s="342"/>
      <c r="L2658" s="343"/>
      <c r="M2658" s="344"/>
      <c r="N2658" s="344"/>
      <c r="O2658" s="344"/>
      <c r="P2658" s="344"/>
      <c r="Q2658" s="344"/>
      <c r="R2658" s="344"/>
      <c r="S2658" s="344"/>
      <c r="T2658" s="344"/>
      <c r="U2658" s="344"/>
      <c r="V2658" s="344"/>
      <c r="W2658" s="315"/>
      <c r="X2658" s="316"/>
      <c r="Y2658" s="318"/>
      <c r="Z2658" s="16"/>
      <c r="AA2658" s="16"/>
      <c r="AB2658" s="17"/>
    </row>
    <row r="2659" spans="2:28" ht="38.25" customHeight="1" x14ac:dyDescent="0.2">
      <c r="B2659" s="4">
        <f t="shared" si="38"/>
        <v>2607</v>
      </c>
      <c r="C2659" s="341"/>
      <c r="D2659" s="342"/>
      <c r="E2659" s="342"/>
      <c r="F2659" s="342"/>
      <c r="G2659" s="342"/>
      <c r="H2659" s="342"/>
      <c r="I2659" s="342"/>
      <c r="J2659" s="342"/>
      <c r="K2659" s="342"/>
      <c r="L2659" s="343"/>
      <c r="M2659" s="344"/>
      <c r="N2659" s="344"/>
      <c r="O2659" s="344"/>
      <c r="P2659" s="344"/>
      <c r="Q2659" s="344"/>
      <c r="R2659" s="344"/>
      <c r="S2659" s="344"/>
      <c r="T2659" s="344"/>
      <c r="U2659" s="344"/>
      <c r="V2659" s="344"/>
      <c r="W2659" s="315"/>
      <c r="X2659" s="316"/>
      <c r="Y2659" s="318"/>
      <c r="Z2659" s="16"/>
      <c r="AA2659" s="16"/>
      <c r="AB2659" s="17"/>
    </row>
    <row r="2660" spans="2:28" ht="38.25" customHeight="1" x14ac:dyDescent="0.2">
      <c r="B2660" s="4">
        <f t="shared" si="38"/>
        <v>2608</v>
      </c>
      <c r="C2660" s="341"/>
      <c r="D2660" s="342"/>
      <c r="E2660" s="342"/>
      <c r="F2660" s="342"/>
      <c r="G2660" s="342"/>
      <c r="H2660" s="342"/>
      <c r="I2660" s="342"/>
      <c r="J2660" s="342"/>
      <c r="K2660" s="342"/>
      <c r="L2660" s="343"/>
      <c r="M2660" s="344"/>
      <c r="N2660" s="344"/>
      <c r="O2660" s="344"/>
      <c r="P2660" s="344"/>
      <c r="Q2660" s="344"/>
      <c r="R2660" s="344"/>
      <c r="S2660" s="344"/>
      <c r="T2660" s="344"/>
      <c r="U2660" s="344"/>
      <c r="V2660" s="344"/>
      <c r="W2660" s="315"/>
      <c r="X2660" s="316"/>
      <c r="Y2660" s="318"/>
      <c r="Z2660" s="16"/>
      <c r="AA2660" s="16"/>
      <c r="AB2660" s="17"/>
    </row>
    <row r="2661" spans="2:28" ht="38.25" customHeight="1" x14ac:dyDescent="0.2">
      <c r="B2661" s="4">
        <f t="shared" si="38"/>
        <v>2609</v>
      </c>
      <c r="C2661" s="341"/>
      <c r="D2661" s="342"/>
      <c r="E2661" s="342"/>
      <c r="F2661" s="342"/>
      <c r="G2661" s="342"/>
      <c r="H2661" s="342"/>
      <c r="I2661" s="342"/>
      <c r="J2661" s="342"/>
      <c r="K2661" s="342"/>
      <c r="L2661" s="343"/>
      <c r="M2661" s="344"/>
      <c r="N2661" s="344"/>
      <c r="O2661" s="344"/>
      <c r="P2661" s="344"/>
      <c r="Q2661" s="344"/>
      <c r="R2661" s="344"/>
      <c r="S2661" s="344"/>
      <c r="T2661" s="344"/>
      <c r="U2661" s="344"/>
      <c r="V2661" s="344"/>
      <c r="W2661" s="315"/>
      <c r="X2661" s="316"/>
      <c r="Y2661" s="318"/>
      <c r="Z2661" s="16"/>
      <c r="AA2661" s="16"/>
      <c r="AB2661" s="17"/>
    </row>
    <row r="2662" spans="2:28" ht="38.25" customHeight="1" x14ac:dyDescent="0.2">
      <c r="B2662" s="4">
        <f t="shared" si="38"/>
        <v>2610</v>
      </c>
      <c r="C2662" s="341"/>
      <c r="D2662" s="342"/>
      <c r="E2662" s="342"/>
      <c r="F2662" s="342"/>
      <c r="G2662" s="342"/>
      <c r="H2662" s="342"/>
      <c r="I2662" s="342"/>
      <c r="J2662" s="342"/>
      <c r="K2662" s="342"/>
      <c r="L2662" s="343"/>
      <c r="M2662" s="344"/>
      <c r="N2662" s="344"/>
      <c r="O2662" s="344"/>
      <c r="P2662" s="344"/>
      <c r="Q2662" s="344"/>
      <c r="R2662" s="344"/>
      <c r="S2662" s="344"/>
      <c r="T2662" s="344"/>
      <c r="U2662" s="344"/>
      <c r="V2662" s="344"/>
      <c r="W2662" s="315"/>
      <c r="X2662" s="316"/>
      <c r="Y2662" s="318"/>
      <c r="Z2662" s="16"/>
      <c r="AA2662" s="16"/>
      <c r="AB2662" s="17"/>
    </row>
    <row r="2663" spans="2:28" ht="38.25" customHeight="1" x14ac:dyDescent="0.2">
      <c r="B2663" s="4">
        <f t="shared" si="38"/>
        <v>2611</v>
      </c>
      <c r="C2663" s="341"/>
      <c r="D2663" s="342"/>
      <c r="E2663" s="342"/>
      <c r="F2663" s="342"/>
      <c r="G2663" s="342"/>
      <c r="H2663" s="342"/>
      <c r="I2663" s="342"/>
      <c r="J2663" s="342"/>
      <c r="K2663" s="342"/>
      <c r="L2663" s="343"/>
      <c r="M2663" s="344"/>
      <c r="N2663" s="344"/>
      <c r="O2663" s="344"/>
      <c r="P2663" s="344"/>
      <c r="Q2663" s="344"/>
      <c r="R2663" s="344"/>
      <c r="S2663" s="344"/>
      <c r="T2663" s="344"/>
      <c r="U2663" s="344"/>
      <c r="V2663" s="344"/>
      <c r="W2663" s="315"/>
      <c r="X2663" s="316"/>
      <c r="Y2663" s="318"/>
      <c r="Z2663" s="16"/>
      <c r="AA2663" s="16"/>
      <c r="AB2663" s="17"/>
    </row>
    <row r="2664" spans="2:28" ht="38.25" customHeight="1" x14ac:dyDescent="0.2">
      <c r="B2664" s="4">
        <f t="shared" si="38"/>
        <v>2612</v>
      </c>
      <c r="C2664" s="341"/>
      <c r="D2664" s="342"/>
      <c r="E2664" s="342"/>
      <c r="F2664" s="342"/>
      <c r="G2664" s="342"/>
      <c r="H2664" s="342"/>
      <c r="I2664" s="342"/>
      <c r="J2664" s="342"/>
      <c r="K2664" s="342"/>
      <c r="L2664" s="343"/>
      <c r="M2664" s="344"/>
      <c r="N2664" s="344"/>
      <c r="O2664" s="344"/>
      <c r="P2664" s="344"/>
      <c r="Q2664" s="344"/>
      <c r="R2664" s="344"/>
      <c r="S2664" s="344"/>
      <c r="T2664" s="344"/>
      <c r="U2664" s="344"/>
      <c r="V2664" s="344"/>
      <c r="W2664" s="315"/>
      <c r="X2664" s="316"/>
      <c r="Y2664" s="318"/>
      <c r="Z2664" s="16"/>
      <c r="AA2664" s="16"/>
      <c r="AB2664" s="17"/>
    </row>
    <row r="2665" spans="2:28" ht="38.25" customHeight="1" x14ac:dyDescent="0.2">
      <c r="B2665" s="4">
        <f t="shared" si="38"/>
        <v>2613</v>
      </c>
      <c r="C2665" s="341"/>
      <c r="D2665" s="342"/>
      <c r="E2665" s="342"/>
      <c r="F2665" s="342"/>
      <c r="G2665" s="342"/>
      <c r="H2665" s="342"/>
      <c r="I2665" s="342"/>
      <c r="J2665" s="342"/>
      <c r="K2665" s="342"/>
      <c r="L2665" s="343"/>
      <c r="M2665" s="344"/>
      <c r="N2665" s="344"/>
      <c r="O2665" s="344"/>
      <c r="P2665" s="344"/>
      <c r="Q2665" s="344"/>
      <c r="R2665" s="344"/>
      <c r="S2665" s="344"/>
      <c r="T2665" s="344"/>
      <c r="U2665" s="344"/>
      <c r="V2665" s="344"/>
      <c r="W2665" s="315"/>
      <c r="X2665" s="316"/>
      <c r="Y2665" s="318"/>
      <c r="Z2665" s="16"/>
      <c r="AA2665" s="16"/>
      <c r="AB2665" s="17"/>
    </row>
    <row r="2666" spans="2:28" ht="38.25" customHeight="1" x14ac:dyDescent="0.2">
      <c r="B2666" s="4">
        <f t="shared" si="38"/>
        <v>2614</v>
      </c>
      <c r="C2666" s="341"/>
      <c r="D2666" s="342"/>
      <c r="E2666" s="342"/>
      <c r="F2666" s="342"/>
      <c r="G2666" s="342"/>
      <c r="H2666" s="342"/>
      <c r="I2666" s="342"/>
      <c r="J2666" s="342"/>
      <c r="K2666" s="342"/>
      <c r="L2666" s="343"/>
      <c r="M2666" s="344"/>
      <c r="N2666" s="344"/>
      <c r="O2666" s="344"/>
      <c r="P2666" s="344"/>
      <c r="Q2666" s="344"/>
      <c r="R2666" s="344"/>
      <c r="S2666" s="344"/>
      <c r="T2666" s="344"/>
      <c r="U2666" s="344"/>
      <c r="V2666" s="344"/>
      <c r="W2666" s="315"/>
      <c r="X2666" s="316"/>
      <c r="Y2666" s="318"/>
      <c r="Z2666" s="16"/>
      <c r="AA2666" s="16"/>
      <c r="AB2666" s="17"/>
    </row>
    <row r="2667" spans="2:28" ht="38.25" customHeight="1" x14ac:dyDescent="0.2">
      <c r="B2667" s="4">
        <f t="shared" si="38"/>
        <v>2615</v>
      </c>
      <c r="C2667" s="341"/>
      <c r="D2667" s="342"/>
      <c r="E2667" s="342"/>
      <c r="F2667" s="342"/>
      <c r="G2667" s="342"/>
      <c r="H2667" s="342"/>
      <c r="I2667" s="342"/>
      <c r="J2667" s="342"/>
      <c r="K2667" s="342"/>
      <c r="L2667" s="343"/>
      <c r="M2667" s="344"/>
      <c r="N2667" s="344"/>
      <c r="O2667" s="344"/>
      <c r="P2667" s="344"/>
      <c r="Q2667" s="344"/>
      <c r="R2667" s="344"/>
      <c r="S2667" s="344"/>
      <c r="T2667" s="344"/>
      <c r="U2667" s="344"/>
      <c r="V2667" s="344"/>
      <c r="W2667" s="315"/>
      <c r="X2667" s="316"/>
      <c r="Y2667" s="318"/>
      <c r="Z2667" s="16"/>
      <c r="AA2667" s="16"/>
      <c r="AB2667" s="17"/>
    </row>
    <row r="2668" spans="2:28" ht="38.25" customHeight="1" x14ac:dyDescent="0.2">
      <c r="B2668" s="4">
        <f t="shared" si="38"/>
        <v>2616</v>
      </c>
      <c r="C2668" s="341"/>
      <c r="D2668" s="342"/>
      <c r="E2668" s="342"/>
      <c r="F2668" s="342"/>
      <c r="G2668" s="342"/>
      <c r="H2668" s="342"/>
      <c r="I2668" s="342"/>
      <c r="J2668" s="342"/>
      <c r="K2668" s="342"/>
      <c r="L2668" s="343"/>
      <c r="M2668" s="344"/>
      <c r="N2668" s="344"/>
      <c r="O2668" s="344"/>
      <c r="P2668" s="344"/>
      <c r="Q2668" s="344"/>
      <c r="R2668" s="344"/>
      <c r="S2668" s="344"/>
      <c r="T2668" s="344"/>
      <c r="U2668" s="344"/>
      <c r="V2668" s="344"/>
      <c r="W2668" s="315"/>
      <c r="X2668" s="316"/>
      <c r="Y2668" s="318"/>
      <c r="Z2668" s="16"/>
      <c r="AA2668" s="16"/>
      <c r="AB2668" s="17"/>
    </row>
    <row r="2669" spans="2:28" ht="38.25" customHeight="1" x14ac:dyDescent="0.2">
      <c r="B2669" s="4">
        <f t="shared" si="38"/>
        <v>2617</v>
      </c>
      <c r="C2669" s="341"/>
      <c r="D2669" s="342"/>
      <c r="E2669" s="342"/>
      <c r="F2669" s="342"/>
      <c r="G2669" s="342"/>
      <c r="H2669" s="342"/>
      <c r="I2669" s="342"/>
      <c r="J2669" s="342"/>
      <c r="K2669" s="342"/>
      <c r="L2669" s="343"/>
      <c r="M2669" s="344"/>
      <c r="N2669" s="344"/>
      <c r="O2669" s="344"/>
      <c r="P2669" s="344"/>
      <c r="Q2669" s="344"/>
      <c r="R2669" s="344"/>
      <c r="S2669" s="344"/>
      <c r="T2669" s="344"/>
      <c r="U2669" s="344"/>
      <c r="V2669" s="344"/>
      <c r="W2669" s="315"/>
      <c r="X2669" s="316"/>
      <c r="Y2669" s="318"/>
      <c r="Z2669" s="16"/>
      <c r="AA2669" s="16"/>
      <c r="AB2669" s="17"/>
    </row>
    <row r="2670" spans="2:28" ht="38.25" customHeight="1" x14ac:dyDescent="0.2">
      <c r="B2670" s="4">
        <f t="shared" si="38"/>
        <v>2618</v>
      </c>
      <c r="C2670" s="341"/>
      <c r="D2670" s="342"/>
      <c r="E2670" s="342"/>
      <c r="F2670" s="342"/>
      <c r="G2670" s="342"/>
      <c r="H2670" s="342"/>
      <c r="I2670" s="342"/>
      <c r="J2670" s="342"/>
      <c r="K2670" s="342"/>
      <c r="L2670" s="343"/>
      <c r="M2670" s="344"/>
      <c r="N2670" s="344"/>
      <c r="O2670" s="344"/>
      <c r="P2670" s="344"/>
      <c r="Q2670" s="344"/>
      <c r="R2670" s="344"/>
      <c r="S2670" s="344"/>
      <c r="T2670" s="344"/>
      <c r="U2670" s="344"/>
      <c r="V2670" s="344"/>
      <c r="W2670" s="315"/>
      <c r="X2670" s="316"/>
      <c r="Y2670" s="318"/>
      <c r="Z2670" s="16"/>
      <c r="AA2670" s="16"/>
      <c r="AB2670" s="17"/>
    </row>
    <row r="2671" spans="2:28" ht="38.25" customHeight="1" x14ac:dyDescent="0.2">
      <c r="B2671" s="4">
        <f t="shared" si="38"/>
        <v>2619</v>
      </c>
      <c r="C2671" s="341"/>
      <c r="D2671" s="342"/>
      <c r="E2671" s="342"/>
      <c r="F2671" s="342"/>
      <c r="G2671" s="342"/>
      <c r="H2671" s="342"/>
      <c r="I2671" s="342"/>
      <c r="J2671" s="342"/>
      <c r="K2671" s="342"/>
      <c r="L2671" s="343"/>
      <c r="M2671" s="344"/>
      <c r="N2671" s="344"/>
      <c r="O2671" s="344"/>
      <c r="P2671" s="344"/>
      <c r="Q2671" s="344"/>
      <c r="R2671" s="344"/>
      <c r="S2671" s="344"/>
      <c r="T2671" s="344"/>
      <c r="U2671" s="344"/>
      <c r="V2671" s="344"/>
      <c r="W2671" s="315"/>
      <c r="X2671" s="316"/>
      <c r="Y2671" s="318"/>
      <c r="Z2671" s="16"/>
      <c r="AA2671" s="16"/>
      <c r="AB2671" s="17"/>
    </row>
    <row r="2672" spans="2:28" ht="38.25" customHeight="1" x14ac:dyDescent="0.2">
      <c r="B2672" s="4">
        <f t="shared" si="38"/>
        <v>2620</v>
      </c>
      <c r="C2672" s="341"/>
      <c r="D2672" s="342"/>
      <c r="E2672" s="342"/>
      <c r="F2672" s="342"/>
      <c r="G2672" s="342"/>
      <c r="H2672" s="342"/>
      <c r="I2672" s="342"/>
      <c r="J2672" s="342"/>
      <c r="K2672" s="342"/>
      <c r="L2672" s="343"/>
      <c r="M2672" s="344"/>
      <c r="N2672" s="344"/>
      <c r="O2672" s="344"/>
      <c r="P2672" s="344"/>
      <c r="Q2672" s="344"/>
      <c r="R2672" s="344"/>
      <c r="S2672" s="344"/>
      <c r="T2672" s="344"/>
      <c r="U2672" s="344"/>
      <c r="V2672" s="344"/>
      <c r="W2672" s="315"/>
      <c r="X2672" s="316"/>
      <c r="Y2672" s="318"/>
      <c r="Z2672" s="16"/>
      <c r="AA2672" s="16"/>
      <c r="AB2672" s="17"/>
    </row>
    <row r="2673" spans="2:28" ht="38.25" customHeight="1" x14ac:dyDescent="0.2">
      <c r="B2673" s="4">
        <f t="shared" si="38"/>
        <v>2621</v>
      </c>
      <c r="C2673" s="341"/>
      <c r="D2673" s="342"/>
      <c r="E2673" s="342"/>
      <c r="F2673" s="342"/>
      <c r="G2673" s="342"/>
      <c r="H2673" s="342"/>
      <c r="I2673" s="342"/>
      <c r="J2673" s="342"/>
      <c r="K2673" s="342"/>
      <c r="L2673" s="343"/>
      <c r="M2673" s="344"/>
      <c r="N2673" s="344"/>
      <c r="O2673" s="344"/>
      <c r="P2673" s="344"/>
      <c r="Q2673" s="344"/>
      <c r="R2673" s="344"/>
      <c r="S2673" s="344"/>
      <c r="T2673" s="344"/>
      <c r="U2673" s="344"/>
      <c r="V2673" s="344"/>
      <c r="W2673" s="315"/>
      <c r="X2673" s="316"/>
      <c r="Y2673" s="318"/>
      <c r="Z2673" s="16"/>
      <c r="AA2673" s="16"/>
      <c r="AB2673" s="17"/>
    </row>
    <row r="2674" spans="2:28" ht="38.25" customHeight="1" x14ac:dyDescent="0.2">
      <c r="B2674" s="4">
        <f t="shared" si="38"/>
        <v>2622</v>
      </c>
      <c r="C2674" s="341"/>
      <c r="D2674" s="342"/>
      <c r="E2674" s="342"/>
      <c r="F2674" s="342"/>
      <c r="G2674" s="342"/>
      <c r="H2674" s="342"/>
      <c r="I2674" s="342"/>
      <c r="J2674" s="342"/>
      <c r="K2674" s="342"/>
      <c r="L2674" s="343"/>
      <c r="M2674" s="344"/>
      <c r="N2674" s="344"/>
      <c r="O2674" s="344"/>
      <c r="P2674" s="344"/>
      <c r="Q2674" s="344"/>
      <c r="R2674" s="344"/>
      <c r="S2674" s="344"/>
      <c r="T2674" s="344"/>
      <c r="U2674" s="344"/>
      <c r="V2674" s="344"/>
      <c r="W2674" s="315"/>
      <c r="X2674" s="316"/>
      <c r="Y2674" s="318"/>
      <c r="Z2674" s="16"/>
      <c r="AA2674" s="16"/>
      <c r="AB2674" s="17"/>
    </row>
    <row r="2675" spans="2:28" ht="38.25" customHeight="1" x14ac:dyDescent="0.2">
      <c r="B2675" s="4">
        <f t="shared" si="38"/>
        <v>2623</v>
      </c>
      <c r="C2675" s="341"/>
      <c r="D2675" s="342"/>
      <c r="E2675" s="342"/>
      <c r="F2675" s="342"/>
      <c r="G2675" s="342"/>
      <c r="H2675" s="342"/>
      <c r="I2675" s="342"/>
      <c r="J2675" s="342"/>
      <c r="K2675" s="342"/>
      <c r="L2675" s="343"/>
      <c r="M2675" s="344"/>
      <c r="N2675" s="344"/>
      <c r="O2675" s="344"/>
      <c r="P2675" s="344"/>
      <c r="Q2675" s="344"/>
      <c r="R2675" s="344"/>
      <c r="S2675" s="344"/>
      <c r="T2675" s="344"/>
      <c r="U2675" s="344"/>
      <c r="V2675" s="344"/>
      <c r="W2675" s="315"/>
      <c r="X2675" s="316"/>
      <c r="Y2675" s="318"/>
      <c r="Z2675" s="16"/>
      <c r="AA2675" s="16"/>
      <c r="AB2675" s="17"/>
    </row>
    <row r="2676" spans="2:28" ht="38.25" customHeight="1" x14ac:dyDescent="0.2">
      <c r="B2676" s="4">
        <f t="shared" si="38"/>
        <v>2624</v>
      </c>
      <c r="C2676" s="341"/>
      <c r="D2676" s="342"/>
      <c r="E2676" s="342"/>
      <c r="F2676" s="342"/>
      <c r="G2676" s="342"/>
      <c r="H2676" s="342"/>
      <c r="I2676" s="342"/>
      <c r="J2676" s="342"/>
      <c r="K2676" s="342"/>
      <c r="L2676" s="343"/>
      <c r="M2676" s="344"/>
      <c r="N2676" s="344"/>
      <c r="O2676" s="344"/>
      <c r="P2676" s="344"/>
      <c r="Q2676" s="344"/>
      <c r="R2676" s="344"/>
      <c r="S2676" s="344"/>
      <c r="T2676" s="344"/>
      <c r="U2676" s="344"/>
      <c r="V2676" s="344"/>
      <c r="W2676" s="315"/>
      <c r="X2676" s="316"/>
      <c r="Y2676" s="318"/>
      <c r="Z2676" s="16"/>
      <c r="AA2676" s="16"/>
      <c r="AB2676" s="17"/>
    </row>
    <row r="2677" spans="2:28" ht="38.25" customHeight="1" x14ac:dyDescent="0.2">
      <c r="B2677" s="4">
        <f t="shared" si="38"/>
        <v>2625</v>
      </c>
      <c r="C2677" s="341"/>
      <c r="D2677" s="342"/>
      <c r="E2677" s="342"/>
      <c r="F2677" s="342"/>
      <c r="G2677" s="342"/>
      <c r="H2677" s="342"/>
      <c r="I2677" s="342"/>
      <c r="J2677" s="342"/>
      <c r="K2677" s="342"/>
      <c r="L2677" s="343"/>
      <c r="M2677" s="344"/>
      <c r="N2677" s="344"/>
      <c r="O2677" s="344"/>
      <c r="P2677" s="344"/>
      <c r="Q2677" s="344"/>
      <c r="R2677" s="344"/>
      <c r="S2677" s="344"/>
      <c r="T2677" s="344"/>
      <c r="U2677" s="344"/>
      <c r="V2677" s="344"/>
      <c r="W2677" s="315"/>
      <c r="X2677" s="316"/>
      <c r="Y2677" s="318"/>
      <c r="Z2677" s="16"/>
      <c r="AA2677" s="16"/>
      <c r="AB2677" s="17"/>
    </row>
    <row r="2678" spans="2:28" ht="38.25" customHeight="1" x14ac:dyDescent="0.2">
      <c r="B2678" s="4">
        <f t="shared" si="38"/>
        <v>2626</v>
      </c>
      <c r="C2678" s="341"/>
      <c r="D2678" s="342"/>
      <c r="E2678" s="342"/>
      <c r="F2678" s="342"/>
      <c r="G2678" s="342"/>
      <c r="H2678" s="342"/>
      <c r="I2678" s="342"/>
      <c r="J2678" s="342"/>
      <c r="K2678" s="342"/>
      <c r="L2678" s="343"/>
      <c r="M2678" s="344"/>
      <c r="N2678" s="344"/>
      <c r="O2678" s="344"/>
      <c r="P2678" s="344"/>
      <c r="Q2678" s="344"/>
      <c r="R2678" s="344"/>
      <c r="S2678" s="344"/>
      <c r="T2678" s="344"/>
      <c r="U2678" s="344"/>
      <c r="V2678" s="344"/>
      <c r="W2678" s="315"/>
      <c r="X2678" s="316"/>
      <c r="Y2678" s="318"/>
      <c r="Z2678" s="16"/>
      <c r="AA2678" s="16"/>
      <c r="AB2678" s="17"/>
    </row>
    <row r="2679" spans="2:28" ht="38.25" customHeight="1" x14ac:dyDescent="0.2">
      <c r="B2679" s="4">
        <f t="shared" si="38"/>
        <v>2627</v>
      </c>
      <c r="C2679" s="341"/>
      <c r="D2679" s="342"/>
      <c r="E2679" s="342"/>
      <c r="F2679" s="342"/>
      <c r="G2679" s="342"/>
      <c r="H2679" s="342"/>
      <c r="I2679" s="342"/>
      <c r="J2679" s="342"/>
      <c r="K2679" s="342"/>
      <c r="L2679" s="343"/>
      <c r="M2679" s="344"/>
      <c r="N2679" s="344"/>
      <c r="O2679" s="344"/>
      <c r="P2679" s="344"/>
      <c r="Q2679" s="344"/>
      <c r="R2679" s="344"/>
      <c r="S2679" s="344"/>
      <c r="T2679" s="344"/>
      <c r="U2679" s="344"/>
      <c r="V2679" s="344"/>
      <c r="W2679" s="315"/>
      <c r="X2679" s="316"/>
      <c r="Y2679" s="318"/>
      <c r="Z2679" s="16"/>
      <c r="AA2679" s="16"/>
      <c r="AB2679" s="17"/>
    </row>
    <row r="2680" spans="2:28" ht="38.25" customHeight="1" x14ac:dyDescent="0.2">
      <c r="B2680" s="4">
        <f t="shared" si="38"/>
        <v>2628</v>
      </c>
      <c r="C2680" s="341"/>
      <c r="D2680" s="342"/>
      <c r="E2680" s="342"/>
      <c r="F2680" s="342"/>
      <c r="G2680" s="342"/>
      <c r="H2680" s="342"/>
      <c r="I2680" s="342"/>
      <c r="J2680" s="342"/>
      <c r="K2680" s="342"/>
      <c r="L2680" s="343"/>
      <c r="M2680" s="344"/>
      <c r="N2680" s="344"/>
      <c r="O2680" s="344"/>
      <c r="P2680" s="344"/>
      <c r="Q2680" s="344"/>
      <c r="R2680" s="344"/>
      <c r="S2680" s="344"/>
      <c r="T2680" s="344"/>
      <c r="U2680" s="344"/>
      <c r="V2680" s="344"/>
      <c r="W2680" s="315"/>
      <c r="X2680" s="316"/>
      <c r="Y2680" s="318"/>
      <c r="Z2680" s="16"/>
      <c r="AA2680" s="16"/>
      <c r="AB2680" s="17"/>
    </row>
    <row r="2681" spans="2:28" ht="38.25" customHeight="1" x14ac:dyDescent="0.2">
      <c r="B2681" s="4">
        <f t="shared" si="38"/>
        <v>2629</v>
      </c>
      <c r="C2681" s="341"/>
      <c r="D2681" s="342"/>
      <c r="E2681" s="342"/>
      <c r="F2681" s="342"/>
      <c r="G2681" s="342"/>
      <c r="H2681" s="342"/>
      <c r="I2681" s="342"/>
      <c r="J2681" s="342"/>
      <c r="K2681" s="342"/>
      <c r="L2681" s="343"/>
      <c r="M2681" s="344"/>
      <c r="N2681" s="344"/>
      <c r="O2681" s="344"/>
      <c r="P2681" s="344"/>
      <c r="Q2681" s="344"/>
      <c r="R2681" s="344"/>
      <c r="S2681" s="344"/>
      <c r="T2681" s="344"/>
      <c r="U2681" s="344"/>
      <c r="V2681" s="344"/>
      <c r="W2681" s="315"/>
      <c r="X2681" s="316"/>
      <c r="Y2681" s="318"/>
      <c r="Z2681" s="16"/>
      <c r="AA2681" s="16"/>
      <c r="AB2681" s="17"/>
    </row>
    <row r="2682" spans="2:28" ht="38.25" customHeight="1" x14ac:dyDescent="0.2">
      <c r="B2682" s="4">
        <f t="shared" si="38"/>
        <v>2630</v>
      </c>
      <c r="C2682" s="341"/>
      <c r="D2682" s="342"/>
      <c r="E2682" s="342"/>
      <c r="F2682" s="342"/>
      <c r="G2682" s="342"/>
      <c r="H2682" s="342"/>
      <c r="I2682" s="342"/>
      <c r="J2682" s="342"/>
      <c r="K2682" s="342"/>
      <c r="L2682" s="343"/>
      <c r="M2682" s="344"/>
      <c r="N2682" s="344"/>
      <c r="O2682" s="344"/>
      <c r="P2682" s="344"/>
      <c r="Q2682" s="344"/>
      <c r="R2682" s="344"/>
      <c r="S2682" s="344"/>
      <c r="T2682" s="344"/>
      <c r="U2682" s="344"/>
      <c r="V2682" s="344"/>
      <c r="W2682" s="315"/>
      <c r="X2682" s="316"/>
      <c r="Y2682" s="318"/>
      <c r="Z2682" s="16"/>
      <c r="AA2682" s="16"/>
      <c r="AB2682" s="17"/>
    </row>
    <row r="2683" spans="2:28" ht="38.25" customHeight="1" x14ac:dyDescent="0.2">
      <c r="B2683" s="4">
        <f t="shared" si="38"/>
        <v>2631</v>
      </c>
      <c r="C2683" s="341"/>
      <c r="D2683" s="342"/>
      <c r="E2683" s="342"/>
      <c r="F2683" s="342"/>
      <c r="G2683" s="342"/>
      <c r="H2683" s="342"/>
      <c r="I2683" s="342"/>
      <c r="J2683" s="342"/>
      <c r="K2683" s="342"/>
      <c r="L2683" s="343"/>
      <c r="M2683" s="344"/>
      <c r="N2683" s="344"/>
      <c r="O2683" s="344"/>
      <c r="P2683" s="344"/>
      <c r="Q2683" s="344"/>
      <c r="R2683" s="344"/>
      <c r="S2683" s="344"/>
      <c r="T2683" s="344"/>
      <c r="U2683" s="344"/>
      <c r="V2683" s="344"/>
      <c r="W2683" s="315"/>
      <c r="X2683" s="316"/>
      <c r="Y2683" s="318"/>
      <c r="Z2683" s="16"/>
      <c r="AA2683" s="16"/>
      <c r="AB2683" s="17"/>
    </row>
    <row r="2684" spans="2:28" ht="38.25" customHeight="1" x14ac:dyDescent="0.2">
      <c r="B2684" s="4">
        <f t="shared" si="38"/>
        <v>2632</v>
      </c>
      <c r="C2684" s="341"/>
      <c r="D2684" s="342"/>
      <c r="E2684" s="342"/>
      <c r="F2684" s="342"/>
      <c r="G2684" s="342"/>
      <c r="H2684" s="342"/>
      <c r="I2684" s="342"/>
      <c r="J2684" s="342"/>
      <c r="K2684" s="342"/>
      <c r="L2684" s="343"/>
      <c r="M2684" s="344"/>
      <c r="N2684" s="344"/>
      <c r="O2684" s="344"/>
      <c r="P2684" s="344"/>
      <c r="Q2684" s="344"/>
      <c r="R2684" s="344"/>
      <c r="S2684" s="344"/>
      <c r="T2684" s="344"/>
      <c r="U2684" s="344"/>
      <c r="V2684" s="344"/>
      <c r="W2684" s="315"/>
      <c r="X2684" s="316"/>
      <c r="Y2684" s="318"/>
      <c r="Z2684" s="16"/>
      <c r="AA2684" s="16"/>
      <c r="AB2684" s="17"/>
    </row>
    <row r="2685" spans="2:28" ht="38.25" customHeight="1" x14ac:dyDescent="0.2">
      <c r="B2685" s="4">
        <f t="shared" si="38"/>
        <v>2633</v>
      </c>
      <c r="C2685" s="341"/>
      <c r="D2685" s="342"/>
      <c r="E2685" s="342"/>
      <c r="F2685" s="342"/>
      <c r="G2685" s="342"/>
      <c r="H2685" s="342"/>
      <c r="I2685" s="342"/>
      <c r="J2685" s="342"/>
      <c r="K2685" s="342"/>
      <c r="L2685" s="343"/>
      <c r="M2685" s="344"/>
      <c r="N2685" s="344"/>
      <c r="O2685" s="344"/>
      <c r="P2685" s="344"/>
      <c r="Q2685" s="344"/>
      <c r="R2685" s="344"/>
      <c r="S2685" s="344"/>
      <c r="T2685" s="344"/>
      <c r="U2685" s="344"/>
      <c r="V2685" s="344"/>
      <c r="W2685" s="315"/>
      <c r="X2685" s="316"/>
      <c r="Y2685" s="318"/>
      <c r="Z2685" s="16"/>
      <c r="AA2685" s="16"/>
      <c r="AB2685" s="17"/>
    </row>
    <row r="2686" spans="2:28" ht="38.25" customHeight="1" x14ac:dyDescent="0.2">
      <c r="B2686" s="4">
        <f t="shared" si="38"/>
        <v>2634</v>
      </c>
      <c r="C2686" s="341"/>
      <c r="D2686" s="342"/>
      <c r="E2686" s="342"/>
      <c r="F2686" s="342"/>
      <c r="G2686" s="342"/>
      <c r="H2686" s="342"/>
      <c r="I2686" s="342"/>
      <c r="J2686" s="342"/>
      <c r="K2686" s="342"/>
      <c r="L2686" s="343"/>
      <c r="M2686" s="344"/>
      <c r="N2686" s="344"/>
      <c r="O2686" s="344"/>
      <c r="P2686" s="344"/>
      <c r="Q2686" s="344"/>
      <c r="R2686" s="344"/>
      <c r="S2686" s="344"/>
      <c r="T2686" s="344"/>
      <c r="U2686" s="344"/>
      <c r="V2686" s="344"/>
      <c r="W2686" s="315"/>
      <c r="X2686" s="316"/>
      <c r="Y2686" s="318"/>
      <c r="Z2686" s="16"/>
      <c r="AA2686" s="16"/>
      <c r="AB2686" s="17"/>
    </row>
    <row r="2687" spans="2:28" ht="38.25" customHeight="1" x14ac:dyDescent="0.2">
      <c r="B2687" s="4">
        <f t="shared" si="38"/>
        <v>2635</v>
      </c>
      <c r="C2687" s="341"/>
      <c r="D2687" s="342"/>
      <c r="E2687" s="342"/>
      <c r="F2687" s="342"/>
      <c r="G2687" s="342"/>
      <c r="H2687" s="342"/>
      <c r="I2687" s="342"/>
      <c r="J2687" s="342"/>
      <c r="K2687" s="342"/>
      <c r="L2687" s="343"/>
      <c r="M2687" s="344"/>
      <c r="N2687" s="344"/>
      <c r="O2687" s="344"/>
      <c r="P2687" s="344"/>
      <c r="Q2687" s="344"/>
      <c r="R2687" s="344"/>
      <c r="S2687" s="344"/>
      <c r="T2687" s="344"/>
      <c r="U2687" s="344"/>
      <c r="V2687" s="344"/>
      <c r="W2687" s="315"/>
      <c r="X2687" s="316"/>
      <c r="Y2687" s="318"/>
      <c r="Z2687" s="16"/>
      <c r="AA2687" s="16"/>
      <c r="AB2687" s="17"/>
    </row>
    <row r="2688" spans="2:28" ht="38.25" customHeight="1" x14ac:dyDescent="0.2">
      <c r="B2688" s="4">
        <f t="shared" si="38"/>
        <v>2636</v>
      </c>
      <c r="C2688" s="341"/>
      <c r="D2688" s="342"/>
      <c r="E2688" s="342"/>
      <c r="F2688" s="342"/>
      <c r="G2688" s="342"/>
      <c r="H2688" s="342"/>
      <c r="I2688" s="342"/>
      <c r="J2688" s="342"/>
      <c r="K2688" s="342"/>
      <c r="L2688" s="343"/>
      <c r="M2688" s="344"/>
      <c r="N2688" s="344"/>
      <c r="O2688" s="344"/>
      <c r="P2688" s="344"/>
      <c r="Q2688" s="344"/>
      <c r="R2688" s="344"/>
      <c r="S2688" s="344"/>
      <c r="T2688" s="344"/>
      <c r="U2688" s="344"/>
      <c r="V2688" s="344"/>
      <c r="W2688" s="315"/>
      <c r="X2688" s="316"/>
      <c r="Y2688" s="318"/>
      <c r="Z2688" s="16"/>
      <c r="AA2688" s="16"/>
      <c r="AB2688" s="17"/>
    </row>
    <row r="2689" spans="2:28" ht="38.25" customHeight="1" x14ac:dyDescent="0.2">
      <c r="B2689" s="4">
        <f t="shared" si="38"/>
        <v>2637</v>
      </c>
      <c r="C2689" s="341"/>
      <c r="D2689" s="342"/>
      <c r="E2689" s="342"/>
      <c r="F2689" s="342"/>
      <c r="G2689" s="342"/>
      <c r="H2689" s="342"/>
      <c r="I2689" s="342"/>
      <c r="J2689" s="342"/>
      <c r="K2689" s="342"/>
      <c r="L2689" s="343"/>
      <c r="M2689" s="344"/>
      <c r="N2689" s="344"/>
      <c r="O2689" s="344"/>
      <c r="P2689" s="344"/>
      <c r="Q2689" s="344"/>
      <c r="R2689" s="344"/>
      <c r="S2689" s="344"/>
      <c r="T2689" s="344"/>
      <c r="U2689" s="344"/>
      <c r="V2689" s="344"/>
      <c r="W2689" s="315"/>
      <c r="X2689" s="316"/>
      <c r="Y2689" s="318"/>
      <c r="Z2689" s="16"/>
      <c r="AA2689" s="16"/>
      <c r="AB2689" s="17"/>
    </row>
    <row r="2690" spans="2:28" ht="38.25" customHeight="1" x14ac:dyDescent="0.2">
      <c r="B2690" s="4">
        <f t="shared" si="38"/>
        <v>2638</v>
      </c>
      <c r="C2690" s="341"/>
      <c r="D2690" s="342"/>
      <c r="E2690" s="342"/>
      <c r="F2690" s="342"/>
      <c r="G2690" s="342"/>
      <c r="H2690" s="342"/>
      <c r="I2690" s="342"/>
      <c r="J2690" s="342"/>
      <c r="K2690" s="342"/>
      <c r="L2690" s="343"/>
      <c r="M2690" s="344"/>
      <c r="N2690" s="344"/>
      <c r="O2690" s="344"/>
      <c r="P2690" s="344"/>
      <c r="Q2690" s="344"/>
      <c r="R2690" s="344"/>
      <c r="S2690" s="344"/>
      <c r="T2690" s="344"/>
      <c r="U2690" s="344"/>
      <c r="V2690" s="344"/>
      <c r="W2690" s="315"/>
      <c r="X2690" s="316"/>
      <c r="Y2690" s="318"/>
      <c r="Z2690" s="16"/>
      <c r="AA2690" s="16"/>
      <c r="AB2690" s="17"/>
    </row>
    <row r="2691" spans="2:28" ht="38.25" customHeight="1" x14ac:dyDescent="0.2">
      <c r="B2691" s="4">
        <f t="shared" si="38"/>
        <v>2639</v>
      </c>
      <c r="C2691" s="341"/>
      <c r="D2691" s="342"/>
      <c r="E2691" s="342"/>
      <c r="F2691" s="342"/>
      <c r="G2691" s="342"/>
      <c r="H2691" s="342"/>
      <c r="I2691" s="342"/>
      <c r="J2691" s="342"/>
      <c r="K2691" s="342"/>
      <c r="L2691" s="343"/>
      <c r="M2691" s="344"/>
      <c r="N2691" s="344"/>
      <c r="O2691" s="344"/>
      <c r="P2691" s="344"/>
      <c r="Q2691" s="344"/>
      <c r="R2691" s="344"/>
      <c r="S2691" s="344"/>
      <c r="T2691" s="344"/>
      <c r="U2691" s="344"/>
      <c r="V2691" s="344"/>
      <c r="W2691" s="315"/>
      <c r="X2691" s="316"/>
      <c r="Y2691" s="318"/>
      <c r="Z2691" s="16"/>
      <c r="AA2691" s="16"/>
      <c r="AB2691" s="17"/>
    </row>
    <row r="2692" spans="2:28" ht="38.25" customHeight="1" x14ac:dyDescent="0.2">
      <c r="B2692" s="4">
        <f t="shared" si="38"/>
        <v>2640</v>
      </c>
      <c r="C2692" s="341"/>
      <c r="D2692" s="342"/>
      <c r="E2692" s="342"/>
      <c r="F2692" s="342"/>
      <c r="G2692" s="342"/>
      <c r="H2692" s="342"/>
      <c r="I2692" s="342"/>
      <c r="J2692" s="342"/>
      <c r="K2692" s="342"/>
      <c r="L2692" s="343"/>
      <c r="M2692" s="344"/>
      <c r="N2692" s="344"/>
      <c r="O2692" s="344"/>
      <c r="P2692" s="344"/>
      <c r="Q2692" s="344"/>
      <c r="R2692" s="344"/>
      <c r="S2692" s="344"/>
      <c r="T2692" s="344"/>
      <c r="U2692" s="344"/>
      <c r="V2692" s="344"/>
      <c r="W2692" s="315"/>
      <c r="X2692" s="316"/>
      <c r="Y2692" s="318"/>
      <c r="Z2692" s="16"/>
      <c r="AA2692" s="16"/>
      <c r="AB2692" s="17"/>
    </row>
    <row r="2693" spans="2:28" ht="38.25" customHeight="1" x14ac:dyDescent="0.2">
      <c r="B2693" s="4">
        <f t="shared" si="38"/>
        <v>2641</v>
      </c>
      <c r="C2693" s="341"/>
      <c r="D2693" s="342"/>
      <c r="E2693" s="342"/>
      <c r="F2693" s="342"/>
      <c r="G2693" s="342"/>
      <c r="H2693" s="342"/>
      <c r="I2693" s="342"/>
      <c r="J2693" s="342"/>
      <c r="K2693" s="342"/>
      <c r="L2693" s="343"/>
      <c r="M2693" s="344"/>
      <c r="N2693" s="344"/>
      <c r="O2693" s="344"/>
      <c r="P2693" s="344"/>
      <c r="Q2693" s="344"/>
      <c r="R2693" s="344"/>
      <c r="S2693" s="344"/>
      <c r="T2693" s="344"/>
      <c r="U2693" s="344"/>
      <c r="V2693" s="344"/>
      <c r="W2693" s="315"/>
      <c r="X2693" s="316"/>
      <c r="Y2693" s="318"/>
      <c r="Z2693" s="16"/>
      <c r="AA2693" s="16"/>
      <c r="AB2693" s="17"/>
    </row>
    <row r="2694" spans="2:28" ht="38.25" customHeight="1" x14ac:dyDescent="0.2">
      <c r="B2694" s="4">
        <f t="shared" si="38"/>
        <v>2642</v>
      </c>
      <c r="C2694" s="341"/>
      <c r="D2694" s="342"/>
      <c r="E2694" s="342"/>
      <c r="F2694" s="342"/>
      <c r="G2694" s="342"/>
      <c r="H2694" s="342"/>
      <c r="I2694" s="342"/>
      <c r="J2694" s="342"/>
      <c r="K2694" s="342"/>
      <c r="L2694" s="343"/>
      <c r="M2694" s="344"/>
      <c r="N2694" s="344"/>
      <c r="O2694" s="344"/>
      <c r="P2694" s="344"/>
      <c r="Q2694" s="344"/>
      <c r="R2694" s="344"/>
      <c r="S2694" s="344"/>
      <c r="T2694" s="344"/>
      <c r="U2694" s="344"/>
      <c r="V2694" s="344"/>
      <c r="W2694" s="315"/>
      <c r="X2694" s="316"/>
      <c r="Y2694" s="318"/>
      <c r="Z2694" s="16"/>
      <c r="AA2694" s="16"/>
      <c r="AB2694" s="17"/>
    </row>
    <row r="2695" spans="2:28" ht="38.25" customHeight="1" x14ac:dyDescent="0.2">
      <c r="B2695" s="4">
        <f t="shared" si="38"/>
        <v>2643</v>
      </c>
      <c r="C2695" s="341"/>
      <c r="D2695" s="342"/>
      <c r="E2695" s="342"/>
      <c r="F2695" s="342"/>
      <c r="G2695" s="342"/>
      <c r="H2695" s="342"/>
      <c r="I2695" s="342"/>
      <c r="J2695" s="342"/>
      <c r="K2695" s="342"/>
      <c r="L2695" s="343"/>
      <c r="M2695" s="344"/>
      <c r="N2695" s="344"/>
      <c r="O2695" s="344"/>
      <c r="P2695" s="344"/>
      <c r="Q2695" s="344"/>
      <c r="R2695" s="344"/>
      <c r="S2695" s="344"/>
      <c r="T2695" s="344"/>
      <c r="U2695" s="344"/>
      <c r="V2695" s="344"/>
      <c r="W2695" s="315"/>
      <c r="X2695" s="316"/>
      <c r="Y2695" s="318"/>
      <c r="Z2695" s="16"/>
      <c r="AA2695" s="16"/>
      <c r="AB2695" s="17"/>
    </row>
    <row r="2696" spans="2:28" ht="38.25" customHeight="1" x14ac:dyDescent="0.2">
      <c r="B2696" s="4">
        <f t="shared" si="38"/>
        <v>2644</v>
      </c>
      <c r="C2696" s="341"/>
      <c r="D2696" s="342"/>
      <c r="E2696" s="342"/>
      <c r="F2696" s="342"/>
      <c r="G2696" s="342"/>
      <c r="H2696" s="342"/>
      <c r="I2696" s="342"/>
      <c r="J2696" s="342"/>
      <c r="K2696" s="342"/>
      <c r="L2696" s="343"/>
      <c r="M2696" s="344"/>
      <c r="N2696" s="344"/>
      <c r="O2696" s="344"/>
      <c r="P2696" s="344"/>
      <c r="Q2696" s="344"/>
      <c r="R2696" s="344"/>
      <c r="S2696" s="344"/>
      <c r="T2696" s="344"/>
      <c r="U2696" s="344"/>
      <c r="V2696" s="344"/>
      <c r="W2696" s="315"/>
      <c r="X2696" s="316"/>
      <c r="Y2696" s="318"/>
      <c r="Z2696" s="16"/>
      <c r="AA2696" s="16"/>
      <c r="AB2696" s="17"/>
    </row>
    <row r="2697" spans="2:28" ht="38.25" customHeight="1" x14ac:dyDescent="0.2">
      <c r="B2697" s="4">
        <f t="shared" si="38"/>
        <v>2645</v>
      </c>
      <c r="C2697" s="341"/>
      <c r="D2697" s="342"/>
      <c r="E2697" s="342"/>
      <c r="F2697" s="342"/>
      <c r="G2697" s="342"/>
      <c r="H2697" s="342"/>
      <c r="I2697" s="342"/>
      <c r="J2697" s="342"/>
      <c r="K2697" s="342"/>
      <c r="L2697" s="343"/>
      <c r="M2697" s="344"/>
      <c r="N2697" s="344"/>
      <c r="O2697" s="344"/>
      <c r="P2697" s="344"/>
      <c r="Q2697" s="344"/>
      <c r="R2697" s="344"/>
      <c r="S2697" s="344"/>
      <c r="T2697" s="344"/>
      <c r="U2697" s="344"/>
      <c r="V2697" s="344"/>
      <c r="W2697" s="315"/>
      <c r="X2697" s="316"/>
      <c r="Y2697" s="318"/>
      <c r="Z2697" s="16"/>
      <c r="AA2697" s="16"/>
      <c r="AB2697" s="17"/>
    </row>
    <row r="2698" spans="2:28" ht="38.25" customHeight="1" x14ac:dyDescent="0.2">
      <c r="B2698" s="4">
        <f t="shared" si="38"/>
        <v>2646</v>
      </c>
      <c r="C2698" s="341"/>
      <c r="D2698" s="342"/>
      <c r="E2698" s="342"/>
      <c r="F2698" s="342"/>
      <c r="G2698" s="342"/>
      <c r="H2698" s="342"/>
      <c r="I2698" s="342"/>
      <c r="J2698" s="342"/>
      <c r="K2698" s="342"/>
      <c r="L2698" s="343"/>
      <c r="M2698" s="344"/>
      <c r="N2698" s="344"/>
      <c r="O2698" s="344"/>
      <c r="P2698" s="344"/>
      <c r="Q2698" s="344"/>
      <c r="R2698" s="344"/>
      <c r="S2698" s="344"/>
      <c r="T2698" s="344"/>
      <c r="U2698" s="344"/>
      <c r="V2698" s="344"/>
      <c r="W2698" s="315"/>
      <c r="X2698" s="316"/>
      <c r="Y2698" s="318"/>
      <c r="Z2698" s="16"/>
      <c r="AA2698" s="16"/>
      <c r="AB2698" s="17"/>
    </row>
    <row r="2699" spans="2:28" ht="38.25" customHeight="1" x14ac:dyDescent="0.2">
      <c r="B2699" s="4">
        <f t="shared" si="38"/>
        <v>2647</v>
      </c>
      <c r="C2699" s="341"/>
      <c r="D2699" s="342"/>
      <c r="E2699" s="342"/>
      <c r="F2699" s="342"/>
      <c r="G2699" s="342"/>
      <c r="H2699" s="342"/>
      <c r="I2699" s="342"/>
      <c r="J2699" s="342"/>
      <c r="K2699" s="342"/>
      <c r="L2699" s="343"/>
      <c r="M2699" s="344"/>
      <c r="N2699" s="344"/>
      <c r="O2699" s="344"/>
      <c r="P2699" s="344"/>
      <c r="Q2699" s="344"/>
      <c r="R2699" s="344"/>
      <c r="S2699" s="344"/>
      <c r="T2699" s="344"/>
      <c r="U2699" s="344"/>
      <c r="V2699" s="344"/>
      <c r="W2699" s="315"/>
      <c r="X2699" s="316"/>
      <c r="Y2699" s="318"/>
      <c r="Z2699" s="16"/>
      <c r="AA2699" s="16"/>
      <c r="AB2699" s="17"/>
    </row>
    <row r="2700" spans="2:28" ht="38.25" customHeight="1" x14ac:dyDescent="0.2">
      <c r="B2700" s="4">
        <f t="shared" si="38"/>
        <v>2648</v>
      </c>
      <c r="C2700" s="341"/>
      <c r="D2700" s="342"/>
      <c r="E2700" s="342"/>
      <c r="F2700" s="342"/>
      <c r="G2700" s="342"/>
      <c r="H2700" s="342"/>
      <c r="I2700" s="342"/>
      <c r="J2700" s="342"/>
      <c r="K2700" s="342"/>
      <c r="L2700" s="343"/>
      <c r="M2700" s="344"/>
      <c r="N2700" s="344"/>
      <c r="O2700" s="344"/>
      <c r="P2700" s="344"/>
      <c r="Q2700" s="344"/>
      <c r="R2700" s="344"/>
      <c r="S2700" s="344"/>
      <c r="T2700" s="344"/>
      <c r="U2700" s="344"/>
      <c r="V2700" s="344"/>
      <c r="W2700" s="315"/>
      <c r="X2700" s="316"/>
      <c r="Y2700" s="318"/>
      <c r="Z2700" s="16"/>
      <c r="AA2700" s="16"/>
      <c r="AB2700" s="17"/>
    </row>
    <row r="2701" spans="2:28" ht="38.25" customHeight="1" x14ac:dyDescent="0.2">
      <c r="B2701" s="4">
        <f t="shared" si="38"/>
        <v>2649</v>
      </c>
      <c r="C2701" s="341"/>
      <c r="D2701" s="342"/>
      <c r="E2701" s="342"/>
      <c r="F2701" s="342"/>
      <c r="G2701" s="342"/>
      <c r="H2701" s="342"/>
      <c r="I2701" s="342"/>
      <c r="J2701" s="342"/>
      <c r="K2701" s="342"/>
      <c r="L2701" s="343"/>
      <c r="M2701" s="344"/>
      <c r="N2701" s="344"/>
      <c r="O2701" s="344"/>
      <c r="P2701" s="344"/>
      <c r="Q2701" s="344"/>
      <c r="R2701" s="344"/>
      <c r="S2701" s="344"/>
      <c r="T2701" s="344"/>
      <c r="U2701" s="344"/>
      <c r="V2701" s="344"/>
      <c r="W2701" s="315"/>
      <c r="X2701" s="316"/>
      <c r="Y2701" s="318"/>
      <c r="Z2701" s="16"/>
      <c r="AA2701" s="16"/>
      <c r="AB2701" s="17"/>
    </row>
    <row r="2702" spans="2:28" ht="38.25" customHeight="1" x14ac:dyDescent="0.2">
      <c r="B2702" s="4">
        <f t="shared" si="38"/>
        <v>2650</v>
      </c>
      <c r="C2702" s="341"/>
      <c r="D2702" s="342"/>
      <c r="E2702" s="342"/>
      <c r="F2702" s="342"/>
      <c r="G2702" s="342"/>
      <c r="H2702" s="342"/>
      <c r="I2702" s="342"/>
      <c r="J2702" s="342"/>
      <c r="K2702" s="342"/>
      <c r="L2702" s="343"/>
      <c r="M2702" s="344"/>
      <c r="N2702" s="344"/>
      <c r="O2702" s="344"/>
      <c r="P2702" s="344"/>
      <c r="Q2702" s="344"/>
      <c r="R2702" s="344"/>
      <c r="S2702" s="344"/>
      <c r="T2702" s="344"/>
      <c r="U2702" s="344"/>
      <c r="V2702" s="344"/>
      <c r="W2702" s="315"/>
      <c r="X2702" s="316"/>
      <c r="Y2702" s="318"/>
      <c r="Z2702" s="16"/>
      <c r="AA2702" s="16"/>
      <c r="AB2702" s="17"/>
    </row>
    <row r="2703" spans="2:28" ht="38.25" customHeight="1" x14ac:dyDescent="0.2">
      <c r="B2703" s="4">
        <f t="shared" si="38"/>
        <v>2651</v>
      </c>
      <c r="C2703" s="341"/>
      <c r="D2703" s="342"/>
      <c r="E2703" s="342"/>
      <c r="F2703" s="342"/>
      <c r="G2703" s="342"/>
      <c r="H2703" s="342"/>
      <c r="I2703" s="342"/>
      <c r="J2703" s="342"/>
      <c r="K2703" s="342"/>
      <c r="L2703" s="343"/>
      <c r="M2703" s="344"/>
      <c r="N2703" s="344"/>
      <c r="O2703" s="344"/>
      <c r="P2703" s="344"/>
      <c r="Q2703" s="344"/>
      <c r="R2703" s="344"/>
      <c r="S2703" s="344"/>
      <c r="T2703" s="344"/>
      <c r="U2703" s="344"/>
      <c r="V2703" s="344"/>
      <c r="W2703" s="315"/>
      <c r="X2703" s="316"/>
      <c r="Y2703" s="318"/>
      <c r="Z2703" s="16"/>
      <c r="AA2703" s="16"/>
      <c r="AB2703" s="17"/>
    </row>
    <row r="2704" spans="2:28" ht="38.25" customHeight="1" x14ac:dyDescent="0.2">
      <c r="B2704" s="4">
        <f t="shared" ref="B2704:B2767" si="39">B2703+1</f>
        <v>2652</v>
      </c>
      <c r="C2704" s="341"/>
      <c r="D2704" s="342"/>
      <c r="E2704" s="342"/>
      <c r="F2704" s="342"/>
      <c r="G2704" s="342"/>
      <c r="H2704" s="342"/>
      <c r="I2704" s="342"/>
      <c r="J2704" s="342"/>
      <c r="K2704" s="342"/>
      <c r="L2704" s="343"/>
      <c r="M2704" s="344"/>
      <c r="N2704" s="344"/>
      <c r="O2704" s="344"/>
      <c r="P2704" s="344"/>
      <c r="Q2704" s="344"/>
      <c r="R2704" s="344"/>
      <c r="S2704" s="344"/>
      <c r="T2704" s="344"/>
      <c r="U2704" s="344"/>
      <c r="V2704" s="344"/>
      <c r="W2704" s="315"/>
      <c r="X2704" s="316"/>
      <c r="Y2704" s="318"/>
      <c r="Z2704" s="16"/>
      <c r="AA2704" s="16"/>
      <c r="AB2704" s="17"/>
    </row>
    <row r="2705" spans="2:28" ht="38.25" customHeight="1" x14ac:dyDescent="0.2">
      <c r="B2705" s="4">
        <f t="shared" si="39"/>
        <v>2653</v>
      </c>
      <c r="C2705" s="341"/>
      <c r="D2705" s="342"/>
      <c r="E2705" s="342"/>
      <c r="F2705" s="342"/>
      <c r="G2705" s="342"/>
      <c r="H2705" s="342"/>
      <c r="I2705" s="342"/>
      <c r="J2705" s="342"/>
      <c r="K2705" s="342"/>
      <c r="L2705" s="343"/>
      <c r="M2705" s="344"/>
      <c r="N2705" s="344"/>
      <c r="O2705" s="344"/>
      <c r="P2705" s="344"/>
      <c r="Q2705" s="344"/>
      <c r="R2705" s="344"/>
      <c r="S2705" s="344"/>
      <c r="T2705" s="344"/>
      <c r="U2705" s="344"/>
      <c r="V2705" s="344"/>
      <c r="W2705" s="315"/>
      <c r="X2705" s="316"/>
      <c r="Y2705" s="318"/>
      <c r="Z2705" s="16"/>
      <c r="AA2705" s="16"/>
      <c r="AB2705" s="17"/>
    </row>
    <row r="2706" spans="2:28" ht="38.25" customHeight="1" x14ac:dyDescent="0.2">
      <c r="B2706" s="4">
        <f t="shared" si="39"/>
        <v>2654</v>
      </c>
      <c r="C2706" s="341"/>
      <c r="D2706" s="342"/>
      <c r="E2706" s="342"/>
      <c r="F2706" s="342"/>
      <c r="G2706" s="342"/>
      <c r="H2706" s="342"/>
      <c r="I2706" s="342"/>
      <c r="J2706" s="342"/>
      <c r="K2706" s="342"/>
      <c r="L2706" s="343"/>
      <c r="M2706" s="344"/>
      <c r="N2706" s="344"/>
      <c r="O2706" s="344"/>
      <c r="P2706" s="344"/>
      <c r="Q2706" s="344"/>
      <c r="R2706" s="344"/>
      <c r="S2706" s="344"/>
      <c r="T2706" s="344"/>
      <c r="U2706" s="344"/>
      <c r="V2706" s="344"/>
      <c r="W2706" s="315"/>
      <c r="X2706" s="316"/>
      <c r="Y2706" s="318"/>
      <c r="Z2706" s="16"/>
      <c r="AA2706" s="16"/>
      <c r="AB2706" s="17"/>
    </row>
    <row r="2707" spans="2:28" ht="38.25" customHeight="1" x14ac:dyDescent="0.2">
      <c r="B2707" s="4">
        <f t="shared" si="39"/>
        <v>2655</v>
      </c>
      <c r="C2707" s="341"/>
      <c r="D2707" s="342"/>
      <c r="E2707" s="342"/>
      <c r="F2707" s="342"/>
      <c r="G2707" s="342"/>
      <c r="H2707" s="342"/>
      <c r="I2707" s="342"/>
      <c r="J2707" s="342"/>
      <c r="K2707" s="342"/>
      <c r="L2707" s="343"/>
      <c r="M2707" s="344"/>
      <c r="N2707" s="344"/>
      <c r="O2707" s="344"/>
      <c r="P2707" s="344"/>
      <c r="Q2707" s="344"/>
      <c r="R2707" s="344"/>
      <c r="S2707" s="344"/>
      <c r="T2707" s="344"/>
      <c r="U2707" s="344"/>
      <c r="V2707" s="344"/>
      <c r="W2707" s="315"/>
      <c r="X2707" s="316"/>
      <c r="Y2707" s="318"/>
      <c r="Z2707" s="16"/>
      <c r="AA2707" s="16"/>
      <c r="AB2707" s="17"/>
    </row>
    <row r="2708" spans="2:28" ht="38.25" customHeight="1" x14ac:dyDescent="0.2">
      <c r="B2708" s="4">
        <f t="shared" si="39"/>
        <v>2656</v>
      </c>
      <c r="C2708" s="341"/>
      <c r="D2708" s="342"/>
      <c r="E2708" s="342"/>
      <c r="F2708" s="342"/>
      <c r="G2708" s="342"/>
      <c r="H2708" s="342"/>
      <c r="I2708" s="342"/>
      <c r="J2708" s="342"/>
      <c r="K2708" s="342"/>
      <c r="L2708" s="343"/>
      <c r="M2708" s="344"/>
      <c r="N2708" s="344"/>
      <c r="O2708" s="344"/>
      <c r="P2708" s="344"/>
      <c r="Q2708" s="344"/>
      <c r="R2708" s="344"/>
      <c r="S2708" s="344"/>
      <c r="T2708" s="344"/>
      <c r="U2708" s="344"/>
      <c r="V2708" s="344"/>
      <c r="W2708" s="315"/>
      <c r="X2708" s="316"/>
      <c r="Y2708" s="318"/>
      <c r="Z2708" s="16"/>
      <c r="AA2708" s="16"/>
      <c r="AB2708" s="17"/>
    </row>
    <row r="2709" spans="2:28" ht="38.25" customHeight="1" x14ac:dyDescent="0.2">
      <c r="B2709" s="4">
        <f t="shared" si="39"/>
        <v>2657</v>
      </c>
      <c r="C2709" s="341"/>
      <c r="D2709" s="342"/>
      <c r="E2709" s="342"/>
      <c r="F2709" s="342"/>
      <c r="G2709" s="342"/>
      <c r="H2709" s="342"/>
      <c r="I2709" s="342"/>
      <c r="J2709" s="342"/>
      <c r="K2709" s="342"/>
      <c r="L2709" s="343"/>
      <c r="M2709" s="344"/>
      <c r="N2709" s="344"/>
      <c r="O2709" s="344"/>
      <c r="P2709" s="344"/>
      <c r="Q2709" s="344"/>
      <c r="R2709" s="344"/>
      <c r="S2709" s="344"/>
      <c r="T2709" s="344"/>
      <c r="U2709" s="344"/>
      <c r="V2709" s="344"/>
      <c r="W2709" s="315"/>
      <c r="X2709" s="316"/>
      <c r="Y2709" s="318"/>
      <c r="Z2709" s="16"/>
      <c r="AA2709" s="16"/>
      <c r="AB2709" s="17"/>
    </row>
    <row r="2710" spans="2:28" ht="38.25" customHeight="1" x14ac:dyDescent="0.2">
      <c r="B2710" s="4">
        <f t="shared" si="39"/>
        <v>2658</v>
      </c>
      <c r="C2710" s="341"/>
      <c r="D2710" s="342"/>
      <c r="E2710" s="342"/>
      <c r="F2710" s="342"/>
      <c r="G2710" s="342"/>
      <c r="H2710" s="342"/>
      <c r="I2710" s="342"/>
      <c r="J2710" s="342"/>
      <c r="K2710" s="342"/>
      <c r="L2710" s="343"/>
      <c r="M2710" s="344"/>
      <c r="N2710" s="344"/>
      <c r="O2710" s="344"/>
      <c r="P2710" s="344"/>
      <c r="Q2710" s="344"/>
      <c r="R2710" s="344"/>
      <c r="S2710" s="344"/>
      <c r="T2710" s="344"/>
      <c r="U2710" s="344"/>
      <c r="V2710" s="344"/>
      <c r="W2710" s="315"/>
      <c r="X2710" s="316"/>
      <c r="Y2710" s="318"/>
      <c r="Z2710" s="16"/>
      <c r="AA2710" s="16"/>
      <c r="AB2710" s="17"/>
    </row>
    <row r="2711" spans="2:28" ht="38.25" customHeight="1" x14ac:dyDescent="0.2">
      <c r="B2711" s="4">
        <f t="shared" si="39"/>
        <v>2659</v>
      </c>
      <c r="C2711" s="341"/>
      <c r="D2711" s="342"/>
      <c r="E2711" s="342"/>
      <c r="F2711" s="342"/>
      <c r="G2711" s="342"/>
      <c r="H2711" s="342"/>
      <c r="I2711" s="342"/>
      <c r="J2711" s="342"/>
      <c r="K2711" s="342"/>
      <c r="L2711" s="343"/>
      <c r="M2711" s="344"/>
      <c r="N2711" s="344"/>
      <c r="O2711" s="344"/>
      <c r="P2711" s="344"/>
      <c r="Q2711" s="344"/>
      <c r="R2711" s="344"/>
      <c r="S2711" s="344"/>
      <c r="T2711" s="344"/>
      <c r="U2711" s="344"/>
      <c r="V2711" s="344"/>
      <c r="W2711" s="315"/>
      <c r="X2711" s="316"/>
      <c r="Y2711" s="318"/>
      <c r="Z2711" s="16"/>
      <c r="AA2711" s="16"/>
      <c r="AB2711" s="17"/>
    </row>
    <row r="2712" spans="2:28" ht="38.25" customHeight="1" x14ac:dyDescent="0.2">
      <c r="B2712" s="4">
        <f t="shared" si="39"/>
        <v>2660</v>
      </c>
      <c r="C2712" s="341"/>
      <c r="D2712" s="342"/>
      <c r="E2712" s="342"/>
      <c r="F2712" s="342"/>
      <c r="G2712" s="342"/>
      <c r="H2712" s="342"/>
      <c r="I2712" s="342"/>
      <c r="J2712" s="342"/>
      <c r="K2712" s="342"/>
      <c r="L2712" s="343"/>
      <c r="M2712" s="344"/>
      <c r="N2712" s="344"/>
      <c r="O2712" s="344"/>
      <c r="P2712" s="344"/>
      <c r="Q2712" s="344"/>
      <c r="R2712" s="344"/>
      <c r="S2712" s="344"/>
      <c r="T2712" s="344"/>
      <c r="U2712" s="344"/>
      <c r="V2712" s="344"/>
      <c r="W2712" s="315"/>
      <c r="X2712" s="316"/>
      <c r="Y2712" s="318"/>
      <c r="Z2712" s="16"/>
      <c r="AA2712" s="16"/>
      <c r="AB2712" s="17"/>
    </row>
    <row r="2713" spans="2:28" ht="38.25" customHeight="1" x14ac:dyDescent="0.2">
      <c r="B2713" s="4">
        <f t="shared" si="39"/>
        <v>2661</v>
      </c>
      <c r="C2713" s="341"/>
      <c r="D2713" s="342"/>
      <c r="E2713" s="342"/>
      <c r="F2713" s="342"/>
      <c r="G2713" s="342"/>
      <c r="H2713" s="342"/>
      <c r="I2713" s="342"/>
      <c r="J2713" s="342"/>
      <c r="K2713" s="342"/>
      <c r="L2713" s="343"/>
      <c r="M2713" s="344"/>
      <c r="N2713" s="344"/>
      <c r="O2713" s="344"/>
      <c r="P2713" s="344"/>
      <c r="Q2713" s="344"/>
      <c r="R2713" s="344"/>
      <c r="S2713" s="344"/>
      <c r="T2713" s="344"/>
      <c r="U2713" s="344"/>
      <c r="V2713" s="344"/>
      <c r="W2713" s="315"/>
      <c r="X2713" s="316"/>
      <c r="Y2713" s="318"/>
      <c r="Z2713" s="16"/>
      <c r="AA2713" s="16"/>
      <c r="AB2713" s="17"/>
    </row>
    <row r="2714" spans="2:28" ht="38.25" customHeight="1" x14ac:dyDescent="0.2">
      <c r="B2714" s="4">
        <f t="shared" si="39"/>
        <v>2662</v>
      </c>
      <c r="C2714" s="341"/>
      <c r="D2714" s="342"/>
      <c r="E2714" s="342"/>
      <c r="F2714" s="342"/>
      <c r="G2714" s="342"/>
      <c r="H2714" s="342"/>
      <c r="I2714" s="342"/>
      <c r="J2714" s="342"/>
      <c r="K2714" s="342"/>
      <c r="L2714" s="343"/>
      <c r="M2714" s="344"/>
      <c r="N2714" s="344"/>
      <c r="O2714" s="344"/>
      <c r="P2714" s="344"/>
      <c r="Q2714" s="344"/>
      <c r="R2714" s="344"/>
      <c r="S2714" s="344"/>
      <c r="T2714" s="344"/>
      <c r="U2714" s="344"/>
      <c r="V2714" s="344"/>
      <c r="W2714" s="315"/>
      <c r="X2714" s="316"/>
      <c r="Y2714" s="318"/>
      <c r="Z2714" s="16"/>
      <c r="AA2714" s="16"/>
      <c r="AB2714" s="17"/>
    </row>
    <row r="2715" spans="2:28" ht="38.25" customHeight="1" x14ac:dyDescent="0.2">
      <c r="B2715" s="4">
        <f t="shared" si="39"/>
        <v>2663</v>
      </c>
      <c r="C2715" s="341"/>
      <c r="D2715" s="342"/>
      <c r="E2715" s="342"/>
      <c r="F2715" s="342"/>
      <c r="G2715" s="342"/>
      <c r="H2715" s="342"/>
      <c r="I2715" s="342"/>
      <c r="J2715" s="342"/>
      <c r="K2715" s="342"/>
      <c r="L2715" s="343"/>
      <c r="M2715" s="344"/>
      <c r="N2715" s="344"/>
      <c r="O2715" s="344"/>
      <c r="P2715" s="344"/>
      <c r="Q2715" s="344"/>
      <c r="R2715" s="344"/>
      <c r="S2715" s="344"/>
      <c r="T2715" s="344"/>
      <c r="U2715" s="344"/>
      <c r="V2715" s="344"/>
      <c r="W2715" s="315"/>
      <c r="X2715" s="316"/>
      <c r="Y2715" s="318"/>
      <c r="Z2715" s="16"/>
      <c r="AA2715" s="16"/>
      <c r="AB2715" s="17"/>
    </row>
    <row r="2716" spans="2:28" ht="38.25" customHeight="1" x14ac:dyDescent="0.2">
      <c r="B2716" s="4">
        <f t="shared" si="39"/>
        <v>2664</v>
      </c>
      <c r="C2716" s="341"/>
      <c r="D2716" s="342"/>
      <c r="E2716" s="342"/>
      <c r="F2716" s="342"/>
      <c r="G2716" s="342"/>
      <c r="H2716" s="342"/>
      <c r="I2716" s="342"/>
      <c r="J2716" s="342"/>
      <c r="K2716" s="342"/>
      <c r="L2716" s="343"/>
      <c r="M2716" s="344"/>
      <c r="N2716" s="344"/>
      <c r="O2716" s="344"/>
      <c r="P2716" s="344"/>
      <c r="Q2716" s="344"/>
      <c r="R2716" s="344"/>
      <c r="S2716" s="344"/>
      <c r="T2716" s="344"/>
      <c r="U2716" s="344"/>
      <c r="V2716" s="344"/>
      <c r="W2716" s="315"/>
      <c r="X2716" s="316"/>
      <c r="Y2716" s="318"/>
      <c r="Z2716" s="16"/>
      <c r="AA2716" s="16"/>
      <c r="AB2716" s="17"/>
    </row>
    <row r="2717" spans="2:28" ht="38.25" customHeight="1" x14ac:dyDescent="0.2">
      <c r="B2717" s="4">
        <f t="shared" si="39"/>
        <v>2665</v>
      </c>
      <c r="C2717" s="341"/>
      <c r="D2717" s="342"/>
      <c r="E2717" s="342"/>
      <c r="F2717" s="342"/>
      <c r="G2717" s="342"/>
      <c r="H2717" s="342"/>
      <c r="I2717" s="342"/>
      <c r="J2717" s="342"/>
      <c r="K2717" s="342"/>
      <c r="L2717" s="343"/>
      <c r="M2717" s="344"/>
      <c r="N2717" s="344"/>
      <c r="O2717" s="344"/>
      <c r="P2717" s="344"/>
      <c r="Q2717" s="344"/>
      <c r="R2717" s="344"/>
      <c r="S2717" s="344"/>
      <c r="T2717" s="344"/>
      <c r="U2717" s="344"/>
      <c r="V2717" s="344"/>
      <c r="W2717" s="315"/>
      <c r="X2717" s="316"/>
      <c r="Y2717" s="318"/>
      <c r="Z2717" s="16"/>
      <c r="AA2717" s="16"/>
      <c r="AB2717" s="17"/>
    </row>
    <row r="2718" spans="2:28" ht="38.25" customHeight="1" x14ac:dyDescent="0.2">
      <c r="B2718" s="4">
        <f t="shared" si="39"/>
        <v>2666</v>
      </c>
      <c r="C2718" s="341"/>
      <c r="D2718" s="342"/>
      <c r="E2718" s="342"/>
      <c r="F2718" s="342"/>
      <c r="G2718" s="342"/>
      <c r="H2718" s="342"/>
      <c r="I2718" s="342"/>
      <c r="J2718" s="342"/>
      <c r="K2718" s="342"/>
      <c r="L2718" s="343"/>
      <c r="M2718" s="344"/>
      <c r="N2718" s="344"/>
      <c r="O2718" s="344"/>
      <c r="P2718" s="344"/>
      <c r="Q2718" s="344"/>
      <c r="R2718" s="344"/>
      <c r="S2718" s="344"/>
      <c r="T2718" s="344"/>
      <c r="U2718" s="344"/>
      <c r="V2718" s="344"/>
      <c r="W2718" s="315"/>
      <c r="X2718" s="316"/>
      <c r="Y2718" s="318"/>
      <c r="Z2718" s="16"/>
      <c r="AA2718" s="16"/>
      <c r="AB2718" s="17"/>
    </row>
    <row r="2719" spans="2:28" ht="38.25" customHeight="1" x14ac:dyDescent="0.2">
      <c r="B2719" s="4">
        <f t="shared" si="39"/>
        <v>2667</v>
      </c>
      <c r="C2719" s="341"/>
      <c r="D2719" s="342"/>
      <c r="E2719" s="342"/>
      <c r="F2719" s="342"/>
      <c r="G2719" s="342"/>
      <c r="H2719" s="342"/>
      <c r="I2719" s="342"/>
      <c r="J2719" s="342"/>
      <c r="K2719" s="342"/>
      <c r="L2719" s="343"/>
      <c r="M2719" s="344"/>
      <c r="N2719" s="344"/>
      <c r="O2719" s="344"/>
      <c r="P2719" s="344"/>
      <c r="Q2719" s="344"/>
      <c r="R2719" s="344"/>
      <c r="S2719" s="344"/>
      <c r="T2719" s="344"/>
      <c r="U2719" s="344"/>
      <c r="V2719" s="344"/>
      <c r="W2719" s="315"/>
      <c r="X2719" s="316"/>
      <c r="Y2719" s="318"/>
      <c r="Z2719" s="16"/>
      <c r="AA2719" s="16"/>
      <c r="AB2719" s="17"/>
    </row>
    <row r="2720" spans="2:28" ht="38.25" customHeight="1" x14ac:dyDescent="0.2">
      <c r="B2720" s="4">
        <f t="shared" si="39"/>
        <v>2668</v>
      </c>
      <c r="C2720" s="341"/>
      <c r="D2720" s="342"/>
      <c r="E2720" s="342"/>
      <c r="F2720" s="342"/>
      <c r="G2720" s="342"/>
      <c r="H2720" s="342"/>
      <c r="I2720" s="342"/>
      <c r="J2720" s="342"/>
      <c r="K2720" s="342"/>
      <c r="L2720" s="343"/>
      <c r="M2720" s="344"/>
      <c r="N2720" s="344"/>
      <c r="O2720" s="344"/>
      <c r="P2720" s="344"/>
      <c r="Q2720" s="344"/>
      <c r="R2720" s="344"/>
      <c r="S2720" s="344"/>
      <c r="T2720" s="344"/>
      <c r="U2720" s="344"/>
      <c r="V2720" s="344"/>
      <c r="W2720" s="315"/>
      <c r="X2720" s="316"/>
      <c r="Y2720" s="318"/>
      <c r="Z2720" s="16"/>
      <c r="AA2720" s="16"/>
      <c r="AB2720" s="17"/>
    </row>
    <row r="2721" spans="2:28" ht="38.25" customHeight="1" x14ac:dyDescent="0.2">
      <c r="B2721" s="4">
        <f t="shared" si="39"/>
        <v>2669</v>
      </c>
      <c r="C2721" s="341"/>
      <c r="D2721" s="342"/>
      <c r="E2721" s="342"/>
      <c r="F2721" s="342"/>
      <c r="G2721" s="342"/>
      <c r="H2721" s="342"/>
      <c r="I2721" s="342"/>
      <c r="J2721" s="342"/>
      <c r="K2721" s="342"/>
      <c r="L2721" s="343"/>
      <c r="M2721" s="344"/>
      <c r="N2721" s="344"/>
      <c r="O2721" s="344"/>
      <c r="P2721" s="344"/>
      <c r="Q2721" s="344"/>
      <c r="R2721" s="344"/>
      <c r="S2721" s="344"/>
      <c r="T2721" s="344"/>
      <c r="U2721" s="344"/>
      <c r="V2721" s="344"/>
      <c r="W2721" s="315"/>
      <c r="X2721" s="316"/>
      <c r="Y2721" s="318"/>
      <c r="Z2721" s="16"/>
      <c r="AA2721" s="16"/>
      <c r="AB2721" s="17"/>
    </row>
    <row r="2722" spans="2:28" ht="38.25" customHeight="1" x14ac:dyDescent="0.2">
      <c r="B2722" s="4">
        <f t="shared" si="39"/>
        <v>2670</v>
      </c>
      <c r="C2722" s="341"/>
      <c r="D2722" s="342"/>
      <c r="E2722" s="342"/>
      <c r="F2722" s="342"/>
      <c r="G2722" s="342"/>
      <c r="H2722" s="342"/>
      <c r="I2722" s="342"/>
      <c r="J2722" s="342"/>
      <c r="K2722" s="342"/>
      <c r="L2722" s="343"/>
      <c r="M2722" s="344"/>
      <c r="N2722" s="344"/>
      <c r="O2722" s="344"/>
      <c r="P2722" s="344"/>
      <c r="Q2722" s="344"/>
      <c r="R2722" s="344"/>
      <c r="S2722" s="344"/>
      <c r="T2722" s="344"/>
      <c r="U2722" s="344"/>
      <c r="V2722" s="344"/>
      <c r="W2722" s="315"/>
      <c r="X2722" s="316"/>
      <c r="Y2722" s="318"/>
      <c r="Z2722" s="16"/>
      <c r="AA2722" s="16"/>
      <c r="AB2722" s="17"/>
    </row>
    <row r="2723" spans="2:28" ht="38.25" customHeight="1" x14ac:dyDescent="0.2">
      <c r="B2723" s="4">
        <f t="shared" si="39"/>
        <v>2671</v>
      </c>
      <c r="C2723" s="341"/>
      <c r="D2723" s="342"/>
      <c r="E2723" s="342"/>
      <c r="F2723" s="342"/>
      <c r="G2723" s="342"/>
      <c r="H2723" s="342"/>
      <c r="I2723" s="342"/>
      <c r="J2723" s="342"/>
      <c r="K2723" s="342"/>
      <c r="L2723" s="343"/>
      <c r="M2723" s="344"/>
      <c r="N2723" s="344"/>
      <c r="O2723" s="344"/>
      <c r="P2723" s="344"/>
      <c r="Q2723" s="344"/>
      <c r="R2723" s="344"/>
      <c r="S2723" s="344"/>
      <c r="T2723" s="344"/>
      <c r="U2723" s="344"/>
      <c r="V2723" s="344"/>
      <c r="W2723" s="315"/>
      <c r="X2723" s="316"/>
      <c r="Y2723" s="318"/>
      <c r="Z2723" s="16"/>
      <c r="AA2723" s="16"/>
      <c r="AB2723" s="17"/>
    </row>
    <row r="2724" spans="2:28" ht="38.25" customHeight="1" x14ac:dyDescent="0.2">
      <c r="B2724" s="4">
        <f t="shared" si="39"/>
        <v>2672</v>
      </c>
      <c r="C2724" s="341"/>
      <c r="D2724" s="342"/>
      <c r="E2724" s="342"/>
      <c r="F2724" s="342"/>
      <c r="G2724" s="342"/>
      <c r="H2724" s="342"/>
      <c r="I2724" s="342"/>
      <c r="J2724" s="342"/>
      <c r="K2724" s="342"/>
      <c r="L2724" s="343"/>
      <c r="M2724" s="344"/>
      <c r="N2724" s="344"/>
      <c r="O2724" s="344"/>
      <c r="P2724" s="344"/>
      <c r="Q2724" s="344"/>
      <c r="R2724" s="344"/>
      <c r="S2724" s="344"/>
      <c r="T2724" s="344"/>
      <c r="U2724" s="344"/>
      <c r="V2724" s="344"/>
      <c r="W2724" s="315"/>
      <c r="X2724" s="316"/>
      <c r="Y2724" s="318"/>
      <c r="Z2724" s="16"/>
      <c r="AA2724" s="16"/>
      <c r="AB2724" s="17"/>
    </row>
    <row r="2725" spans="2:28" ht="38.25" customHeight="1" x14ac:dyDescent="0.2">
      <c r="B2725" s="4">
        <f t="shared" si="39"/>
        <v>2673</v>
      </c>
      <c r="C2725" s="341"/>
      <c r="D2725" s="342"/>
      <c r="E2725" s="342"/>
      <c r="F2725" s="342"/>
      <c r="G2725" s="342"/>
      <c r="H2725" s="342"/>
      <c r="I2725" s="342"/>
      <c r="J2725" s="342"/>
      <c r="K2725" s="342"/>
      <c r="L2725" s="343"/>
      <c r="M2725" s="344"/>
      <c r="N2725" s="344"/>
      <c r="O2725" s="344"/>
      <c r="P2725" s="344"/>
      <c r="Q2725" s="344"/>
      <c r="R2725" s="344"/>
      <c r="S2725" s="344"/>
      <c r="T2725" s="344"/>
      <c r="U2725" s="344"/>
      <c r="V2725" s="344"/>
      <c r="W2725" s="315"/>
      <c r="X2725" s="316"/>
      <c r="Y2725" s="318"/>
      <c r="Z2725" s="16"/>
      <c r="AA2725" s="16"/>
      <c r="AB2725" s="17"/>
    </row>
    <row r="2726" spans="2:28" ht="38.25" customHeight="1" x14ac:dyDescent="0.2">
      <c r="B2726" s="4">
        <f t="shared" si="39"/>
        <v>2674</v>
      </c>
      <c r="C2726" s="341"/>
      <c r="D2726" s="342"/>
      <c r="E2726" s="342"/>
      <c r="F2726" s="342"/>
      <c r="G2726" s="342"/>
      <c r="H2726" s="342"/>
      <c r="I2726" s="342"/>
      <c r="J2726" s="342"/>
      <c r="K2726" s="342"/>
      <c r="L2726" s="343"/>
      <c r="M2726" s="344"/>
      <c r="N2726" s="344"/>
      <c r="O2726" s="344"/>
      <c r="P2726" s="344"/>
      <c r="Q2726" s="344"/>
      <c r="R2726" s="344"/>
      <c r="S2726" s="344"/>
      <c r="T2726" s="344"/>
      <c r="U2726" s="344"/>
      <c r="V2726" s="344"/>
      <c r="W2726" s="315"/>
      <c r="X2726" s="316"/>
      <c r="Y2726" s="318"/>
      <c r="Z2726" s="16"/>
      <c r="AA2726" s="16"/>
      <c r="AB2726" s="17"/>
    </row>
    <row r="2727" spans="2:28" ht="38.25" customHeight="1" x14ac:dyDescent="0.2">
      <c r="B2727" s="4">
        <f t="shared" si="39"/>
        <v>2675</v>
      </c>
      <c r="C2727" s="341"/>
      <c r="D2727" s="342"/>
      <c r="E2727" s="342"/>
      <c r="F2727" s="342"/>
      <c r="G2727" s="342"/>
      <c r="H2727" s="342"/>
      <c r="I2727" s="342"/>
      <c r="J2727" s="342"/>
      <c r="K2727" s="342"/>
      <c r="L2727" s="343"/>
      <c r="M2727" s="344"/>
      <c r="N2727" s="344"/>
      <c r="O2727" s="344"/>
      <c r="P2727" s="344"/>
      <c r="Q2727" s="344"/>
      <c r="R2727" s="344"/>
      <c r="S2727" s="344"/>
      <c r="T2727" s="344"/>
      <c r="U2727" s="344"/>
      <c r="V2727" s="344"/>
      <c r="W2727" s="315"/>
      <c r="X2727" s="316"/>
      <c r="Y2727" s="318"/>
      <c r="Z2727" s="16"/>
      <c r="AA2727" s="16"/>
      <c r="AB2727" s="17"/>
    </row>
    <row r="2728" spans="2:28" ht="38.25" customHeight="1" x14ac:dyDescent="0.2">
      <c r="B2728" s="4">
        <f t="shared" si="39"/>
        <v>2676</v>
      </c>
      <c r="C2728" s="341"/>
      <c r="D2728" s="342"/>
      <c r="E2728" s="342"/>
      <c r="F2728" s="342"/>
      <c r="G2728" s="342"/>
      <c r="H2728" s="342"/>
      <c r="I2728" s="342"/>
      <c r="J2728" s="342"/>
      <c r="K2728" s="342"/>
      <c r="L2728" s="343"/>
      <c r="M2728" s="344"/>
      <c r="N2728" s="344"/>
      <c r="O2728" s="344"/>
      <c r="P2728" s="344"/>
      <c r="Q2728" s="344"/>
      <c r="R2728" s="344"/>
      <c r="S2728" s="344"/>
      <c r="T2728" s="344"/>
      <c r="U2728" s="344"/>
      <c r="V2728" s="344"/>
      <c r="W2728" s="315"/>
      <c r="X2728" s="316"/>
      <c r="Y2728" s="318"/>
      <c r="Z2728" s="16"/>
      <c r="AA2728" s="16"/>
      <c r="AB2728" s="17"/>
    </row>
    <row r="2729" spans="2:28" ht="38.25" customHeight="1" x14ac:dyDescent="0.2">
      <c r="B2729" s="4">
        <f t="shared" si="39"/>
        <v>2677</v>
      </c>
      <c r="C2729" s="341"/>
      <c r="D2729" s="342"/>
      <c r="E2729" s="342"/>
      <c r="F2729" s="342"/>
      <c r="G2729" s="342"/>
      <c r="H2729" s="342"/>
      <c r="I2729" s="342"/>
      <c r="J2729" s="342"/>
      <c r="K2729" s="342"/>
      <c r="L2729" s="343"/>
      <c r="M2729" s="344"/>
      <c r="N2729" s="344"/>
      <c r="O2729" s="344"/>
      <c r="P2729" s="344"/>
      <c r="Q2729" s="344"/>
      <c r="R2729" s="344"/>
      <c r="S2729" s="344"/>
      <c r="T2729" s="344"/>
      <c r="U2729" s="344"/>
      <c r="V2729" s="344"/>
      <c r="W2729" s="315"/>
      <c r="X2729" s="316"/>
      <c r="Y2729" s="318"/>
      <c r="Z2729" s="16"/>
      <c r="AA2729" s="16"/>
      <c r="AB2729" s="17"/>
    </row>
    <row r="2730" spans="2:28" ht="38.25" customHeight="1" x14ac:dyDescent="0.2">
      <c r="B2730" s="4">
        <f t="shared" si="39"/>
        <v>2678</v>
      </c>
      <c r="C2730" s="341"/>
      <c r="D2730" s="342"/>
      <c r="E2730" s="342"/>
      <c r="F2730" s="342"/>
      <c r="G2730" s="342"/>
      <c r="H2730" s="342"/>
      <c r="I2730" s="342"/>
      <c r="J2730" s="342"/>
      <c r="K2730" s="342"/>
      <c r="L2730" s="343"/>
      <c r="M2730" s="344"/>
      <c r="N2730" s="344"/>
      <c r="O2730" s="344"/>
      <c r="P2730" s="344"/>
      <c r="Q2730" s="344"/>
      <c r="R2730" s="344"/>
      <c r="S2730" s="344"/>
      <c r="T2730" s="344"/>
      <c r="U2730" s="344"/>
      <c r="V2730" s="344"/>
      <c r="W2730" s="315"/>
      <c r="X2730" s="316"/>
      <c r="Y2730" s="318"/>
      <c r="Z2730" s="16"/>
      <c r="AA2730" s="16"/>
      <c r="AB2730" s="17"/>
    </row>
    <row r="2731" spans="2:28" ht="38.25" customHeight="1" x14ac:dyDescent="0.2">
      <c r="B2731" s="4">
        <f t="shared" si="39"/>
        <v>2679</v>
      </c>
      <c r="C2731" s="341"/>
      <c r="D2731" s="342"/>
      <c r="E2731" s="342"/>
      <c r="F2731" s="342"/>
      <c r="G2731" s="342"/>
      <c r="H2731" s="342"/>
      <c r="I2731" s="342"/>
      <c r="J2731" s="342"/>
      <c r="K2731" s="342"/>
      <c r="L2731" s="343"/>
      <c r="M2731" s="344"/>
      <c r="N2731" s="344"/>
      <c r="O2731" s="344"/>
      <c r="P2731" s="344"/>
      <c r="Q2731" s="344"/>
      <c r="R2731" s="344"/>
      <c r="S2731" s="344"/>
      <c r="T2731" s="344"/>
      <c r="U2731" s="344"/>
      <c r="V2731" s="344"/>
      <c r="W2731" s="315"/>
      <c r="X2731" s="316"/>
      <c r="Y2731" s="318"/>
      <c r="Z2731" s="16"/>
      <c r="AA2731" s="16"/>
      <c r="AB2731" s="17"/>
    </row>
    <row r="2732" spans="2:28" ht="38.25" customHeight="1" x14ac:dyDescent="0.2">
      <c r="B2732" s="4">
        <f t="shared" si="39"/>
        <v>2680</v>
      </c>
      <c r="C2732" s="341"/>
      <c r="D2732" s="342"/>
      <c r="E2732" s="342"/>
      <c r="F2732" s="342"/>
      <c r="G2732" s="342"/>
      <c r="H2732" s="342"/>
      <c r="I2732" s="342"/>
      <c r="J2732" s="342"/>
      <c r="K2732" s="342"/>
      <c r="L2732" s="343"/>
      <c r="M2732" s="344"/>
      <c r="N2732" s="344"/>
      <c r="O2732" s="344"/>
      <c r="P2732" s="344"/>
      <c r="Q2732" s="344"/>
      <c r="R2732" s="344"/>
      <c r="S2732" s="344"/>
      <c r="T2732" s="344"/>
      <c r="U2732" s="344"/>
      <c r="V2732" s="344"/>
      <c r="W2732" s="315"/>
      <c r="X2732" s="316"/>
      <c r="Y2732" s="318"/>
      <c r="Z2732" s="16"/>
      <c r="AA2732" s="16"/>
      <c r="AB2732" s="17"/>
    </row>
    <row r="2733" spans="2:28" ht="38.25" customHeight="1" x14ac:dyDescent="0.2">
      <c r="B2733" s="4">
        <f t="shared" si="39"/>
        <v>2681</v>
      </c>
      <c r="C2733" s="341"/>
      <c r="D2733" s="342"/>
      <c r="E2733" s="342"/>
      <c r="F2733" s="342"/>
      <c r="G2733" s="342"/>
      <c r="H2733" s="342"/>
      <c r="I2733" s="342"/>
      <c r="J2733" s="342"/>
      <c r="K2733" s="342"/>
      <c r="L2733" s="343"/>
      <c r="M2733" s="344"/>
      <c r="N2733" s="344"/>
      <c r="O2733" s="344"/>
      <c r="P2733" s="344"/>
      <c r="Q2733" s="344"/>
      <c r="R2733" s="344"/>
      <c r="S2733" s="344"/>
      <c r="T2733" s="344"/>
      <c r="U2733" s="344"/>
      <c r="V2733" s="344"/>
      <c r="W2733" s="315"/>
      <c r="X2733" s="316"/>
      <c r="Y2733" s="318"/>
      <c r="Z2733" s="16"/>
      <c r="AA2733" s="16"/>
      <c r="AB2733" s="17"/>
    </row>
    <row r="2734" spans="2:28" ht="38.25" customHeight="1" x14ac:dyDescent="0.2">
      <c r="B2734" s="4">
        <f t="shared" si="39"/>
        <v>2682</v>
      </c>
      <c r="C2734" s="341"/>
      <c r="D2734" s="342"/>
      <c r="E2734" s="342"/>
      <c r="F2734" s="342"/>
      <c r="G2734" s="342"/>
      <c r="H2734" s="342"/>
      <c r="I2734" s="342"/>
      <c r="J2734" s="342"/>
      <c r="K2734" s="342"/>
      <c r="L2734" s="343"/>
      <c r="M2734" s="344"/>
      <c r="N2734" s="344"/>
      <c r="O2734" s="344"/>
      <c r="P2734" s="344"/>
      <c r="Q2734" s="344"/>
      <c r="R2734" s="344"/>
      <c r="S2734" s="344"/>
      <c r="T2734" s="344"/>
      <c r="U2734" s="344"/>
      <c r="V2734" s="344"/>
      <c r="W2734" s="315"/>
      <c r="X2734" s="316"/>
      <c r="Y2734" s="318"/>
      <c r="Z2734" s="16"/>
      <c r="AA2734" s="16"/>
      <c r="AB2734" s="17"/>
    </row>
    <row r="2735" spans="2:28" ht="38.25" customHeight="1" x14ac:dyDescent="0.2">
      <c r="B2735" s="4">
        <f t="shared" si="39"/>
        <v>2683</v>
      </c>
      <c r="C2735" s="341"/>
      <c r="D2735" s="342"/>
      <c r="E2735" s="342"/>
      <c r="F2735" s="342"/>
      <c r="G2735" s="342"/>
      <c r="H2735" s="342"/>
      <c r="I2735" s="342"/>
      <c r="J2735" s="342"/>
      <c r="K2735" s="342"/>
      <c r="L2735" s="343"/>
      <c r="M2735" s="344"/>
      <c r="N2735" s="344"/>
      <c r="O2735" s="344"/>
      <c r="P2735" s="344"/>
      <c r="Q2735" s="344"/>
      <c r="R2735" s="344"/>
      <c r="S2735" s="344"/>
      <c r="T2735" s="344"/>
      <c r="U2735" s="344"/>
      <c r="V2735" s="344"/>
      <c r="W2735" s="315"/>
      <c r="X2735" s="316"/>
      <c r="Y2735" s="318"/>
      <c r="Z2735" s="16"/>
      <c r="AA2735" s="16"/>
      <c r="AB2735" s="17"/>
    </row>
    <row r="2736" spans="2:28" ht="38.25" customHeight="1" x14ac:dyDescent="0.2">
      <c r="B2736" s="4">
        <f t="shared" si="39"/>
        <v>2684</v>
      </c>
      <c r="C2736" s="341"/>
      <c r="D2736" s="342"/>
      <c r="E2736" s="342"/>
      <c r="F2736" s="342"/>
      <c r="G2736" s="342"/>
      <c r="H2736" s="342"/>
      <c r="I2736" s="342"/>
      <c r="J2736" s="342"/>
      <c r="K2736" s="342"/>
      <c r="L2736" s="343"/>
      <c r="M2736" s="344"/>
      <c r="N2736" s="344"/>
      <c r="O2736" s="344"/>
      <c r="P2736" s="344"/>
      <c r="Q2736" s="344"/>
      <c r="R2736" s="344"/>
      <c r="S2736" s="344"/>
      <c r="T2736" s="344"/>
      <c r="U2736" s="344"/>
      <c r="V2736" s="344"/>
      <c r="W2736" s="315"/>
      <c r="X2736" s="316"/>
      <c r="Y2736" s="318"/>
      <c r="Z2736" s="16"/>
      <c r="AA2736" s="16"/>
      <c r="AB2736" s="17"/>
    </row>
    <row r="2737" spans="2:28" ht="38.25" customHeight="1" x14ac:dyDescent="0.2">
      <c r="B2737" s="4">
        <f t="shared" si="39"/>
        <v>2685</v>
      </c>
      <c r="C2737" s="341"/>
      <c r="D2737" s="342"/>
      <c r="E2737" s="342"/>
      <c r="F2737" s="342"/>
      <c r="G2737" s="342"/>
      <c r="H2737" s="342"/>
      <c r="I2737" s="342"/>
      <c r="J2737" s="342"/>
      <c r="K2737" s="342"/>
      <c r="L2737" s="343"/>
      <c r="M2737" s="344"/>
      <c r="N2737" s="344"/>
      <c r="O2737" s="344"/>
      <c r="P2737" s="344"/>
      <c r="Q2737" s="344"/>
      <c r="R2737" s="344"/>
      <c r="S2737" s="344"/>
      <c r="T2737" s="344"/>
      <c r="U2737" s="344"/>
      <c r="V2737" s="344"/>
      <c r="W2737" s="315"/>
      <c r="X2737" s="316"/>
      <c r="Y2737" s="318"/>
      <c r="Z2737" s="16"/>
      <c r="AA2737" s="16"/>
      <c r="AB2737" s="17"/>
    </row>
    <row r="2738" spans="2:28" ht="38.25" customHeight="1" x14ac:dyDescent="0.2">
      <c r="B2738" s="4">
        <f t="shared" si="39"/>
        <v>2686</v>
      </c>
      <c r="C2738" s="341"/>
      <c r="D2738" s="342"/>
      <c r="E2738" s="342"/>
      <c r="F2738" s="342"/>
      <c r="G2738" s="342"/>
      <c r="H2738" s="342"/>
      <c r="I2738" s="342"/>
      <c r="J2738" s="342"/>
      <c r="K2738" s="342"/>
      <c r="L2738" s="343"/>
      <c r="M2738" s="344"/>
      <c r="N2738" s="344"/>
      <c r="O2738" s="344"/>
      <c r="P2738" s="344"/>
      <c r="Q2738" s="344"/>
      <c r="R2738" s="344"/>
      <c r="S2738" s="344"/>
      <c r="T2738" s="344"/>
      <c r="U2738" s="344"/>
      <c r="V2738" s="344"/>
      <c r="W2738" s="315"/>
      <c r="X2738" s="316"/>
      <c r="Y2738" s="318"/>
      <c r="Z2738" s="16"/>
      <c r="AA2738" s="16"/>
      <c r="AB2738" s="17"/>
    </row>
    <row r="2739" spans="2:28" ht="38.25" customHeight="1" x14ac:dyDescent="0.2">
      <c r="B2739" s="4">
        <f t="shared" si="39"/>
        <v>2687</v>
      </c>
      <c r="C2739" s="341"/>
      <c r="D2739" s="342"/>
      <c r="E2739" s="342"/>
      <c r="F2739" s="342"/>
      <c r="G2739" s="342"/>
      <c r="H2739" s="342"/>
      <c r="I2739" s="342"/>
      <c r="J2739" s="342"/>
      <c r="K2739" s="342"/>
      <c r="L2739" s="343"/>
      <c r="M2739" s="344"/>
      <c r="N2739" s="344"/>
      <c r="O2739" s="344"/>
      <c r="P2739" s="344"/>
      <c r="Q2739" s="344"/>
      <c r="R2739" s="344"/>
      <c r="S2739" s="344"/>
      <c r="T2739" s="344"/>
      <c r="U2739" s="344"/>
      <c r="V2739" s="344"/>
      <c r="W2739" s="315"/>
      <c r="X2739" s="316"/>
      <c r="Y2739" s="318"/>
      <c r="Z2739" s="16"/>
      <c r="AA2739" s="16"/>
      <c r="AB2739" s="17"/>
    </row>
    <row r="2740" spans="2:28" ht="38.25" customHeight="1" x14ac:dyDescent="0.2">
      <c r="B2740" s="4">
        <f t="shared" si="39"/>
        <v>2688</v>
      </c>
      <c r="C2740" s="341"/>
      <c r="D2740" s="342"/>
      <c r="E2740" s="342"/>
      <c r="F2740" s="342"/>
      <c r="G2740" s="342"/>
      <c r="H2740" s="342"/>
      <c r="I2740" s="342"/>
      <c r="J2740" s="342"/>
      <c r="K2740" s="342"/>
      <c r="L2740" s="343"/>
      <c r="M2740" s="344"/>
      <c r="N2740" s="344"/>
      <c r="O2740" s="344"/>
      <c r="P2740" s="344"/>
      <c r="Q2740" s="344"/>
      <c r="R2740" s="344"/>
      <c r="S2740" s="344"/>
      <c r="T2740" s="344"/>
      <c r="U2740" s="344"/>
      <c r="V2740" s="344"/>
      <c r="W2740" s="315"/>
      <c r="X2740" s="316"/>
      <c r="Y2740" s="318"/>
      <c r="Z2740" s="16"/>
      <c r="AA2740" s="16"/>
      <c r="AB2740" s="17"/>
    </row>
    <row r="2741" spans="2:28" ht="38.25" customHeight="1" x14ac:dyDescent="0.2">
      <c r="B2741" s="4">
        <f t="shared" si="39"/>
        <v>2689</v>
      </c>
      <c r="C2741" s="341"/>
      <c r="D2741" s="342"/>
      <c r="E2741" s="342"/>
      <c r="F2741" s="342"/>
      <c r="G2741" s="342"/>
      <c r="H2741" s="342"/>
      <c r="I2741" s="342"/>
      <c r="J2741" s="342"/>
      <c r="K2741" s="342"/>
      <c r="L2741" s="343"/>
      <c r="M2741" s="344"/>
      <c r="N2741" s="344"/>
      <c r="O2741" s="344"/>
      <c r="P2741" s="344"/>
      <c r="Q2741" s="344"/>
      <c r="R2741" s="344"/>
      <c r="S2741" s="344"/>
      <c r="T2741" s="344"/>
      <c r="U2741" s="344"/>
      <c r="V2741" s="344"/>
      <c r="W2741" s="315"/>
      <c r="X2741" s="316"/>
      <c r="Y2741" s="318"/>
      <c r="Z2741" s="16"/>
      <c r="AA2741" s="16"/>
      <c r="AB2741" s="17"/>
    </row>
    <row r="2742" spans="2:28" ht="38.25" customHeight="1" x14ac:dyDescent="0.2">
      <c r="B2742" s="4">
        <f t="shared" si="39"/>
        <v>2690</v>
      </c>
      <c r="C2742" s="341"/>
      <c r="D2742" s="342"/>
      <c r="E2742" s="342"/>
      <c r="F2742" s="342"/>
      <c r="G2742" s="342"/>
      <c r="H2742" s="342"/>
      <c r="I2742" s="342"/>
      <c r="J2742" s="342"/>
      <c r="K2742" s="342"/>
      <c r="L2742" s="343"/>
      <c r="M2742" s="344"/>
      <c r="N2742" s="344"/>
      <c r="O2742" s="344"/>
      <c r="P2742" s="344"/>
      <c r="Q2742" s="344"/>
      <c r="R2742" s="344"/>
      <c r="S2742" s="344"/>
      <c r="T2742" s="344"/>
      <c r="U2742" s="344"/>
      <c r="V2742" s="344"/>
      <c r="W2742" s="315"/>
      <c r="X2742" s="316"/>
      <c r="Y2742" s="318"/>
      <c r="Z2742" s="16"/>
      <c r="AA2742" s="16"/>
      <c r="AB2742" s="17"/>
    </row>
    <row r="2743" spans="2:28" ht="38.25" customHeight="1" x14ac:dyDescent="0.2">
      <c r="B2743" s="4">
        <f t="shared" si="39"/>
        <v>2691</v>
      </c>
      <c r="C2743" s="341"/>
      <c r="D2743" s="342"/>
      <c r="E2743" s="342"/>
      <c r="F2743" s="342"/>
      <c r="G2743" s="342"/>
      <c r="H2743" s="342"/>
      <c r="I2743" s="342"/>
      <c r="J2743" s="342"/>
      <c r="K2743" s="342"/>
      <c r="L2743" s="343"/>
      <c r="M2743" s="344"/>
      <c r="N2743" s="344"/>
      <c r="O2743" s="344"/>
      <c r="P2743" s="344"/>
      <c r="Q2743" s="344"/>
      <c r="R2743" s="344"/>
      <c r="S2743" s="344"/>
      <c r="T2743" s="344"/>
      <c r="U2743" s="344"/>
      <c r="V2743" s="344"/>
      <c r="W2743" s="315"/>
      <c r="X2743" s="316"/>
      <c r="Y2743" s="318"/>
      <c r="Z2743" s="16"/>
      <c r="AA2743" s="16"/>
      <c r="AB2743" s="17"/>
    </row>
    <row r="2744" spans="2:28" ht="38.25" customHeight="1" x14ac:dyDescent="0.2">
      <c r="B2744" s="4">
        <f t="shared" si="39"/>
        <v>2692</v>
      </c>
      <c r="C2744" s="341"/>
      <c r="D2744" s="342"/>
      <c r="E2744" s="342"/>
      <c r="F2744" s="342"/>
      <c r="G2744" s="342"/>
      <c r="H2744" s="342"/>
      <c r="I2744" s="342"/>
      <c r="J2744" s="342"/>
      <c r="K2744" s="342"/>
      <c r="L2744" s="343"/>
      <c r="M2744" s="344"/>
      <c r="N2744" s="344"/>
      <c r="O2744" s="344"/>
      <c r="P2744" s="344"/>
      <c r="Q2744" s="344"/>
      <c r="R2744" s="344"/>
      <c r="S2744" s="344"/>
      <c r="T2744" s="344"/>
      <c r="U2744" s="344"/>
      <c r="V2744" s="344"/>
      <c r="W2744" s="315"/>
      <c r="X2744" s="316"/>
      <c r="Y2744" s="318"/>
      <c r="Z2744" s="16"/>
      <c r="AA2744" s="16"/>
      <c r="AB2744" s="17"/>
    </row>
    <row r="2745" spans="2:28" ht="38.25" customHeight="1" x14ac:dyDescent="0.2">
      <c r="B2745" s="4">
        <f t="shared" si="39"/>
        <v>2693</v>
      </c>
      <c r="C2745" s="341"/>
      <c r="D2745" s="342"/>
      <c r="E2745" s="342"/>
      <c r="F2745" s="342"/>
      <c r="G2745" s="342"/>
      <c r="H2745" s="342"/>
      <c r="I2745" s="342"/>
      <c r="J2745" s="342"/>
      <c r="K2745" s="342"/>
      <c r="L2745" s="343"/>
      <c r="M2745" s="344"/>
      <c r="N2745" s="344"/>
      <c r="O2745" s="344"/>
      <c r="P2745" s="344"/>
      <c r="Q2745" s="344"/>
      <c r="R2745" s="344"/>
      <c r="S2745" s="344"/>
      <c r="T2745" s="344"/>
      <c r="U2745" s="344"/>
      <c r="V2745" s="344"/>
      <c r="W2745" s="315"/>
      <c r="X2745" s="316"/>
      <c r="Y2745" s="318"/>
      <c r="Z2745" s="16"/>
      <c r="AA2745" s="16"/>
      <c r="AB2745" s="17"/>
    </row>
    <row r="2746" spans="2:28" ht="38.25" customHeight="1" x14ac:dyDescent="0.2">
      <c r="B2746" s="4">
        <f t="shared" si="39"/>
        <v>2694</v>
      </c>
      <c r="C2746" s="341"/>
      <c r="D2746" s="342"/>
      <c r="E2746" s="342"/>
      <c r="F2746" s="342"/>
      <c r="G2746" s="342"/>
      <c r="H2746" s="342"/>
      <c r="I2746" s="342"/>
      <c r="J2746" s="342"/>
      <c r="K2746" s="342"/>
      <c r="L2746" s="343"/>
      <c r="M2746" s="344"/>
      <c r="N2746" s="344"/>
      <c r="O2746" s="344"/>
      <c r="P2746" s="344"/>
      <c r="Q2746" s="344"/>
      <c r="R2746" s="344"/>
      <c r="S2746" s="344"/>
      <c r="T2746" s="344"/>
      <c r="U2746" s="344"/>
      <c r="V2746" s="344"/>
      <c r="W2746" s="315"/>
      <c r="X2746" s="316"/>
      <c r="Y2746" s="318"/>
      <c r="Z2746" s="16"/>
      <c r="AA2746" s="16"/>
      <c r="AB2746" s="17"/>
    </row>
    <row r="2747" spans="2:28" ht="38.25" customHeight="1" x14ac:dyDescent="0.2">
      <c r="B2747" s="4">
        <f t="shared" si="39"/>
        <v>2695</v>
      </c>
      <c r="C2747" s="341"/>
      <c r="D2747" s="342"/>
      <c r="E2747" s="342"/>
      <c r="F2747" s="342"/>
      <c r="G2747" s="342"/>
      <c r="H2747" s="342"/>
      <c r="I2747" s="342"/>
      <c r="J2747" s="342"/>
      <c r="K2747" s="342"/>
      <c r="L2747" s="343"/>
      <c r="M2747" s="344"/>
      <c r="N2747" s="344"/>
      <c r="O2747" s="344"/>
      <c r="P2747" s="344"/>
      <c r="Q2747" s="344"/>
      <c r="R2747" s="344"/>
      <c r="S2747" s="344"/>
      <c r="T2747" s="344"/>
      <c r="U2747" s="344"/>
      <c r="V2747" s="344"/>
      <c r="W2747" s="315"/>
      <c r="X2747" s="316"/>
      <c r="Y2747" s="318"/>
      <c r="Z2747" s="16"/>
      <c r="AA2747" s="16"/>
      <c r="AB2747" s="17"/>
    </row>
    <row r="2748" spans="2:28" ht="38.25" customHeight="1" x14ac:dyDescent="0.2">
      <c r="B2748" s="4">
        <f t="shared" si="39"/>
        <v>2696</v>
      </c>
      <c r="C2748" s="341"/>
      <c r="D2748" s="342"/>
      <c r="E2748" s="342"/>
      <c r="F2748" s="342"/>
      <c r="G2748" s="342"/>
      <c r="H2748" s="342"/>
      <c r="I2748" s="342"/>
      <c r="J2748" s="342"/>
      <c r="K2748" s="342"/>
      <c r="L2748" s="343"/>
      <c r="M2748" s="344"/>
      <c r="N2748" s="344"/>
      <c r="O2748" s="344"/>
      <c r="P2748" s="344"/>
      <c r="Q2748" s="344"/>
      <c r="R2748" s="344"/>
      <c r="S2748" s="344"/>
      <c r="T2748" s="344"/>
      <c r="U2748" s="344"/>
      <c r="V2748" s="344"/>
      <c r="W2748" s="315"/>
      <c r="X2748" s="316"/>
      <c r="Y2748" s="318"/>
      <c r="Z2748" s="16"/>
      <c r="AA2748" s="16"/>
      <c r="AB2748" s="17"/>
    </row>
    <row r="2749" spans="2:28" ht="38.25" customHeight="1" x14ac:dyDescent="0.2">
      <c r="B2749" s="4">
        <f t="shared" si="39"/>
        <v>2697</v>
      </c>
      <c r="C2749" s="341"/>
      <c r="D2749" s="342"/>
      <c r="E2749" s="342"/>
      <c r="F2749" s="342"/>
      <c r="G2749" s="342"/>
      <c r="H2749" s="342"/>
      <c r="I2749" s="342"/>
      <c r="J2749" s="342"/>
      <c r="K2749" s="342"/>
      <c r="L2749" s="343"/>
      <c r="M2749" s="344"/>
      <c r="N2749" s="344"/>
      <c r="O2749" s="344"/>
      <c r="P2749" s="344"/>
      <c r="Q2749" s="344"/>
      <c r="R2749" s="344"/>
      <c r="S2749" s="344"/>
      <c r="T2749" s="344"/>
      <c r="U2749" s="344"/>
      <c r="V2749" s="344"/>
      <c r="W2749" s="315"/>
      <c r="X2749" s="316"/>
      <c r="Y2749" s="318"/>
      <c r="Z2749" s="16"/>
      <c r="AA2749" s="16"/>
      <c r="AB2749" s="17"/>
    </row>
    <row r="2750" spans="2:28" ht="38.25" customHeight="1" x14ac:dyDescent="0.2">
      <c r="B2750" s="4">
        <f t="shared" si="39"/>
        <v>2698</v>
      </c>
      <c r="C2750" s="341"/>
      <c r="D2750" s="342"/>
      <c r="E2750" s="342"/>
      <c r="F2750" s="342"/>
      <c r="G2750" s="342"/>
      <c r="H2750" s="342"/>
      <c r="I2750" s="342"/>
      <c r="J2750" s="342"/>
      <c r="K2750" s="342"/>
      <c r="L2750" s="343"/>
      <c r="M2750" s="344"/>
      <c r="N2750" s="344"/>
      <c r="O2750" s="344"/>
      <c r="P2750" s="344"/>
      <c r="Q2750" s="344"/>
      <c r="R2750" s="344"/>
      <c r="S2750" s="344"/>
      <c r="T2750" s="344"/>
      <c r="U2750" s="344"/>
      <c r="V2750" s="344"/>
      <c r="W2750" s="315"/>
      <c r="X2750" s="316"/>
      <c r="Y2750" s="318"/>
      <c r="Z2750" s="16"/>
      <c r="AA2750" s="16"/>
      <c r="AB2750" s="17"/>
    </row>
    <row r="2751" spans="2:28" ht="38.25" customHeight="1" x14ac:dyDescent="0.2">
      <c r="B2751" s="4">
        <f t="shared" si="39"/>
        <v>2699</v>
      </c>
      <c r="C2751" s="341"/>
      <c r="D2751" s="342"/>
      <c r="E2751" s="342"/>
      <c r="F2751" s="342"/>
      <c r="G2751" s="342"/>
      <c r="H2751" s="342"/>
      <c r="I2751" s="342"/>
      <c r="J2751" s="342"/>
      <c r="K2751" s="342"/>
      <c r="L2751" s="343"/>
      <c r="M2751" s="344"/>
      <c r="N2751" s="344"/>
      <c r="O2751" s="344"/>
      <c r="P2751" s="344"/>
      <c r="Q2751" s="344"/>
      <c r="R2751" s="344"/>
      <c r="S2751" s="344"/>
      <c r="T2751" s="344"/>
      <c r="U2751" s="344"/>
      <c r="V2751" s="344"/>
      <c r="W2751" s="315"/>
      <c r="X2751" s="316"/>
      <c r="Y2751" s="318"/>
      <c r="Z2751" s="16"/>
      <c r="AA2751" s="16"/>
      <c r="AB2751" s="17"/>
    </row>
    <row r="2752" spans="2:28" ht="38.25" customHeight="1" x14ac:dyDescent="0.2">
      <c r="B2752" s="4">
        <f t="shared" si="39"/>
        <v>2700</v>
      </c>
      <c r="C2752" s="341"/>
      <c r="D2752" s="342"/>
      <c r="E2752" s="342"/>
      <c r="F2752" s="342"/>
      <c r="G2752" s="342"/>
      <c r="H2752" s="342"/>
      <c r="I2752" s="342"/>
      <c r="J2752" s="342"/>
      <c r="K2752" s="342"/>
      <c r="L2752" s="343"/>
      <c r="M2752" s="344"/>
      <c r="N2752" s="344"/>
      <c r="O2752" s="344"/>
      <c r="P2752" s="344"/>
      <c r="Q2752" s="344"/>
      <c r="R2752" s="344"/>
      <c r="S2752" s="344"/>
      <c r="T2752" s="344"/>
      <c r="U2752" s="344"/>
      <c r="V2752" s="344"/>
      <c r="W2752" s="315"/>
      <c r="X2752" s="316"/>
      <c r="Y2752" s="318"/>
      <c r="Z2752" s="16"/>
      <c r="AA2752" s="16"/>
      <c r="AB2752" s="17"/>
    </row>
    <row r="2753" spans="2:28" ht="38.25" customHeight="1" x14ac:dyDescent="0.2">
      <c r="B2753" s="4">
        <f t="shared" si="39"/>
        <v>2701</v>
      </c>
      <c r="C2753" s="341"/>
      <c r="D2753" s="342"/>
      <c r="E2753" s="342"/>
      <c r="F2753" s="342"/>
      <c r="G2753" s="342"/>
      <c r="H2753" s="342"/>
      <c r="I2753" s="342"/>
      <c r="J2753" s="342"/>
      <c r="K2753" s="342"/>
      <c r="L2753" s="343"/>
      <c r="M2753" s="344"/>
      <c r="N2753" s="344"/>
      <c r="O2753" s="344"/>
      <c r="P2753" s="344"/>
      <c r="Q2753" s="344"/>
      <c r="R2753" s="344"/>
      <c r="S2753" s="344"/>
      <c r="T2753" s="344"/>
      <c r="U2753" s="344"/>
      <c r="V2753" s="344"/>
      <c r="W2753" s="315"/>
      <c r="X2753" s="316"/>
      <c r="Y2753" s="318"/>
      <c r="Z2753" s="16"/>
      <c r="AA2753" s="16"/>
      <c r="AB2753" s="17"/>
    </row>
    <row r="2754" spans="2:28" ht="38.25" customHeight="1" x14ac:dyDescent="0.2">
      <c r="B2754" s="4">
        <f t="shared" si="39"/>
        <v>2702</v>
      </c>
      <c r="C2754" s="341"/>
      <c r="D2754" s="342"/>
      <c r="E2754" s="342"/>
      <c r="F2754" s="342"/>
      <c r="G2754" s="342"/>
      <c r="H2754" s="342"/>
      <c r="I2754" s="342"/>
      <c r="J2754" s="342"/>
      <c r="K2754" s="342"/>
      <c r="L2754" s="343"/>
      <c r="M2754" s="344"/>
      <c r="N2754" s="344"/>
      <c r="O2754" s="344"/>
      <c r="P2754" s="344"/>
      <c r="Q2754" s="344"/>
      <c r="R2754" s="344"/>
      <c r="S2754" s="344"/>
      <c r="T2754" s="344"/>
      <c r="U2754" s="344"/>
      <c r="V2754" s="344"/>
      <c r="W2754" s="315"/>
      <c r="X2754" s="316"/>
      <c r="Y2754" s="318"/>
      <c r="Z2754" s="16"/>
      <c r="AA2754" s="16"/>
      <c r="AB2754" s="17"/>
    </row>
    <row r="2755" spans="2:28" ht="38.25" customHeight="1" x14ac:dyDescent="0.2">
      <c r="B2755" s="4">
        <f t="shared" si="39"/>
        <v>2703</v>
      </c>
      <c r="C2755" s="341"/>
      <c r="D2755" s="342"/>
      <c r="E2755" s="342"/>
      <c r="F2755" s="342"/>
      <c r="G2755" s="342"/>
      <c r="H2755" s="342"/>
      <c r="I2755" s="342"/>
      <c r="J2755" s="342"/>
      <c r="K2755" s="342"/>
      <c r="L2755" s="343"/>
      <c r="M2755" s="344"/>
      <c r="N2755" s="344"/>
      <c r="O2755" s="344"/>
      <c r="P2755" s="344"/>
      <c r="Q2755" s="344"/>
      <c r="R2755" s="344"/>
      <c r="S2755" s="344"/>
      <c r="T2755" s="344"/>
      <c r="U2755" s="344"/>
      <c r="V2755" s="344"/>
      <c r="W2755" s="315"/>
      <c r="X2755" s="316"/>
      <c r="Y2755" s="318"/>
      <c r="Z2755" s="16"/>
      <c r="AA2755" s="16"/>
      <c r="AB2755" s="17"/>
    </row>
    <row r="2756" spans="2:28" ht="38.25" customHeight="1" x14ac:dyDescent="0.2">
      <c r="B2756" s="4">
        <f t="shared" si="39"/>
        <v>2704</v>
      </c>
      <c r="C2756" s="341"/>
      <c r="D2756" s="342"/>
      <c r="E2756" s="342"/>
      <c r="F2756" s="342"/>
      <c r="G2756" s="342"/>
      <c r="H2756" s="342"/>
      <c r="I2756" s="342"/>
      <c r="J2756" s="342"/>
      <c r="K2756" s="342"/>
      <c r="L2756" s="343"/>
      <c r="M2756" s="344"/>
      <c r="N2756" s="344"/>
      <c r="O2756" s="344"/>
      <c r="P2756" s="344"/>
      <c r="Q2756" s="344"/>
      <c r="R2756" s="344"/>
      <c r="S2756" s="344"/>
      <c r="T2756" s="344"/>
      <c r="U2756" s="344"/>
      <c r="V2756" s="344"/>
      <c r="W2756" s="315"/>
      <c r="X2756" s="316"/>
      <c r="Y2756" s="318"/>
      <c r="Z2756" s="16"/>
      <c r="AA2756" s="16"/>
      <c r="AB2756" s="17"/>
    </row>
    <row r="2757" spans="2:28" ht="38.25" customHeight="1" x14ac:dyDescent="0.2">
      <c r="B2757" s="4">
        <f t="shared" si="39"/>
        <v>2705</v>
      </c>
      <c r="C2757" s="341"/>
      <c r="D2757" s="342"/>
      <c r="E2757" s="342"/>
      <c r="F2757" s="342"/>
      <c r="G2757" s="342"/>
      <c r="H2757" s="342"/>
      <c r="I2757" s="342"/>
      <c r="J2757" s="342"/>
      <c r="K2757" s="342"/>
      <c r="L2757" s="343"/>
      <c r="M2757" s="344"/>
      <c r="N2757" s="344"/>
      <c r="O2757" s="344"/>
      <c r="P2757" s="344"/>
      <c r="Q2757" s="344"/>
      <c r="R2757" s="344"/>
      <c r="S2757" s="344"/>
      <c r="T2757" s="344"/>
      <c r="U2757" s="344"/>
      <c r="V2757" s="344"/>
      <c r="W2757" s="315"/>
      <c r="X2757" s="316"/>
      <c r="Y2757" s="318"/>
      <c r="Z2757" s="16"/>
      <c r="AA2757" s="16"/>
      <c r="AB2757" s="17"/>
    </row>
    <row r="2758" spans="2:28" ht="38.25" customHeight="1" x14ac:dyDescent="0.2">
      <c r="B2758" s="4">
        <f t="shared" si="39"/>
        <v>2706</v>
      </c>
      <c r="C2758" s="341"/>
      <c r="D2758" s="342"/>
      <c r="E2758" s="342"/>
      <c r="F2758" s="342"/>
      <c r="G2758" s="342"/>
      <c r="H2758" s="342"/>
      <c r="I2758" s="342"/>
      <c r="J2758" s="342"/>
      <c r="K2758" s="342"/>
      <c r="L2758" s="343"/>
      <c r="M2758" s="344"/>
      <c r="N2758" s="344"/>
      <c r="O2758" s="344"/>
      <c r="P2758" s="344"/>
      <c r="Q2758" s="344"/>
      <c r="R2758" s="344"/>
      <c r="S2758" s="344"/>
      <c r="T2758" s="344"/>
      <c r="U2758" s="344"/>
      <c r="V2758" s="344"/>
      <c r="W2758" s="315"/>
      <c r="X2758" s="316"/>
      <c r="Y2758" s="318"/>
      <c r="Z2758" s="16"/>
      <c r="AA2758" s="16"/>
      <c r="AB2758" s="17"/>
    </row>
    <row r="2759" spans="2:28" ht="38.25" customHeight="1" x14ac:dyDescent="0.2">
      <c r="B2759" s="4">
        <f t="shared" si="39"/>
        <v>2707</v>
      </c>
      <c r="C2759" s="341"/>
      <c r="D2759" s="342"/>
      <c r="E2759" s="342"/>
      <c r="F2759" s="342"/>
      <c r="G2759" s="342"/>
      <c r="H2759" s="342"/>
      <c r="I2759" s="342"/>
      <c r="J2759" s="342"/>
      <c r="K2759" s="342"/>
      <c r="L2759" s="343"/>
      <c r="M2759" s="344"/>
      <c r="N2759" s="344"/>
      <c r="O2759" s="344"/>
      <c r="P2759" s="344"/>
      <c r="Q2759" s="344"/>
      <c r="R2759" s="344"/>
      <c r="S2759" s="344"/>
      <c r="T2759" s="344"/>
      <c r="U2759" s="344"/>
      <c r="V2759" s="344"/>
      <c r="W2759" s="315"/>
      <c r="X2759" s="316"/>
      <c r="Y2759" s="318"/>
      <c r="Z2759" s="16"/>
      <c r="AA2759" s="16"/>
      <c r="AB2759" s="17"/>
    </row>
    <row r="2760" spans="2:28" ht="38.25" customHeight="1" x14ac:dyDescent="0.2">
      <c r="B2760" s="4">
        <f t="shared" si="39"/>
        <v>2708</v>
      </c>
      <c r="C2760" s="341"/>
      <c r="D2760" s="342"/>
      <c r="E2760" s="342"/>
      <c r="F2760" s="342"/>
      <c r="G2760" s="342"/>
      <c r="H2760" s="342"/>
      <c r="I2760" s="342"/>
      <c r="J2760" s="342"/>
      <c r="K2760" s="342"/>
      <c r="L2760" s="343"/>
      <c r="M2760" s="344"/>
      <c r="N2760" s="344"/>
      <c r="O2760" s="344"/>
      <c r="P2760" s="344"/>
      <c r="Q2760" s="344"/>
      <c r="R2760" s="344"/>
      <c r="S2760" s="344"/>
      <c r="T2760" s="344"/>
      <c r="U2760" s="344"/>
      <c r="V2760" s="344"/>
      <c r="W2760" s="315"/>
      <c r="X2760" s="316"/>
      <c r="Y2760" s="318"/>
      <c r="Z2760" s="16"/>
      <c r="AA2760" s="16"/>
      <c r="AB2760" s="17"/>
    </row>
    <row r="2761" spans="2:28" ht="38.25" customHeight="1" x14ac:dyDescent="0.2">
      <c r="B2761" s="4">
        <f t="shared" si="39"/>
        <v>2709</v>
      </c>
      <c r="C2761" s="341"/>
      <c r="D2761" s="342"/>
      <c r="E2761" s="342"/>
      <c r="F2761" s="342"/>
      <c r="G2761" s="342"/>
      <c r="H2761" s="342"/>
      <c r="I2761" s="342"/>
      <c r="J2761" s="342"/>
      <c r="K2761" s="342"/>
      <c r="L2761" s="343"/>
      <c r="M2761" s="344"/>
      <c r="N2761" s="344"/>
      <c r="O2761" s="344"/>
      <c r="P2761" s="344"/>
      <c r="Q2761" s="344"/>
      <c r="R2761" s="344"/>
      <c r="S2761" s="344"/>
      <c r="T2761" s="344"/>
      <c r="U2761" s="344"/>
      <c r="V2761" s="344"/>
      <c r="W2761" s="315"/>
      <c r="X2761" s="316"/>
      <c r="Y2761" s="318"/>
      <c r="Z2761" s="16"/>
      <c r="AA2761" s="16"/>
      <c r="AB2761" s="17"/>
    </row>
    <row r="2762" spans="2:28" ht="38.25" customHeight="1" x14ac:dyDescent="0.2">
      <c r="B2762" s="4">
        <f t="shared" si="39"/>
        <v>2710</v>
      </c>
      <c r="C2762" s="341"/>
      <c r="D2762" s="342"/>
      <c r="E2762" s="342"/>
      <c r="F2762" s="342"/>
      <c r="G2762" s="342"/>
      <c r="H2762" s="342"/>
      <c r="I2762" s="342"/>
      <c r="J2762" s="342"/>
      <c r="K2762" s="342"/>
      <c r="L2762" s="343"/>
      <c r="M2762" s="344"/>
      <c r="N2762" s="344"/>
      <c r="O2762" s="344"/>
      <c r="P2762" s="344"/>
      <c r="Q2762" s="344"/>
      <c r="R2762" s="344"/>
      <c r="S2762" s="344"/>
      <c r="T2762" s="344"/>
      <c r="U2762" s="344"/>
      <c r="V2762" s="344"/>
      <c r="W2762" s="315"/>
      <c r="X2762" s="316"/>
      <c r="Y2762" s="318"/>
      <c r="Z2762" s="16"/>
      <c r="AA2762" s="16"/>
      <c r="AB2762" s="17"/>
    </row>
    <row r="2763" spans="2:28" ht="38.25" customHeight="1" x14ac:dyDescent="0.2">
      <c r="B2763" s="4">
        <f t="shared" si="39"/>
        <v>2711</v>
      </c>
      <c r="C2763" s="341"/>
      <c r="D2763" s="342"/>
      <c r="E2763" s="342"/>
      <c r="F2763" s="342"/>
      <c r="G2763" s="342"/>
      <c r="H2763" s="342"/>
      <c r="I2763" s="342"/>
      <c r="J2763" s="342"/>
      <c r="K2763" s="342"/>
      <c r="L2763" s="343"/>
      <c r="M2763" s="344"/>
      <c r="N2763" s="344"/>
      <c r="O2763" s="344"/>
      <c r="P2763" s="344"/>
      <c r="Q2763" s="344"/>
      <c r="R2763" s="344"/>
      <c r="S2763" s="344"/>
      <c r="T2763" s="344"/>
      <c r="U2763" s="344"/>
      <c r="V2763" s="344"/>
      <c r="W2763" s="315"/>
      <c r="X2763" s="316"/>
      <c r="Y2763" s="318"/>
      <c r="Z2763" s="16"/>
      <c r="AA2763" s="16"/>
      <c r="AB2763" s="17"/>
    </row>
    <row r="2764" spans="2:28" ht="38.25" customHeight="1" x14ac:dyDescent="0.2">
      <c r="B2764" s="4">
        <f t="shared" si="39"/>
        <v>2712</v>
      </c>
      <c r="C2764" s="341"/>
      <c r="D2764" s="342"/>
      <c r="E2764" s="342"/>
      <c r="F2764" s="342"/>
      <c r="G2764" s="342"/>
      <c r="H2764" s="342"/>
      <c r="I2764" s="342"/>
      <c r="J2764" s="342"/>
      <c r="K2764" s="342"/>
      <c r="L2764" s="343"/>
      <c r="M2764" s="344"/>
      <c r="N2764" s="344"/>
      <c r="O2764" s="344"/>
      <c r="P2764" s="344"/>
      <c r="Q2764" s="344"/>
      <c r="R2764" s="344"/>
      <c r="S2764" s="344"/>
      <c r="T2764" s="344"/>
      <c r="U2764" s="344"/>
      <c r="V2764" s="344"/>
      <c r="W2764" s="315"/>
      <c r="X2764" s="316"/>
      <c r="Y2764" s="318"/>
      <c r="Z2764" s="16"/>
      <c r="AA2764" s="16"/>
      <c r="AB2764" s="17"/>
    </row>
    <row r="2765" spans="2:28" ht="38.25" customHeight="1" x14ac:dyDescent="0.2">
      <c r="B2765" s="4">
        <f t="shared" si="39"/>
        <v>2713</v>
      </c>
      <c r="C2765" s="341"/>
      <c r="D2765" s="342"/>
      <c r="E2765" s="342"/>
      <c r="F2765" s="342"/>
      <c r="G2765" s="342"/>
      <c r="H2765" s="342"/>
      <c r="I2765" s="342"/>
      <c r="J2765" s="342"/>
      <c r="K2765" s="342"/>
      <c r="L2765" s="343"/>
      <c r="M2765" s="344"/>
      <c r="N2765" s="344"/>
      <c r="O2765" s="344"/>
      <c r="P2765" s="344"/>
      <c r="Q2765" s="344"/>
      <c r="R2765" s="344"/>
      <c r="S2765" s="344"/>
      <c r="T2765" s="344"/>
      <c r="U2765" s="344"/>
      <c r="V2765" s="344"/>
      <c r="W2765" s="315"/>
      <c r="X2765" s="316"/>
      <c r="Y2765" s="318"/>
      <c r="Z2765" s="16"/>
      <c r="AA2765" s="16"/>
      <c r="AB2765" s="17"/>
    </row>
    <row r="2766" spans="2:28" ht="38.25" customHeight="1" x14ac:dyDescent="0.2">
      <c r="B2766" s="4">
        <f t="shared" si="39"/>
        <v>2714</v>
      </c>
      <c r="C2766" s="341"/>
      <c r="D2766" s="342"/>
      <c r="E2766" s="342"/>
      <c r="F2766" s="342"/>
      <c r="G2766" s="342"/>
      <c r="H2766" s="342"/>
      <c r="I2766" s="342"/>
      <c r="J2766" s="342"/>
      <c r="K2766" s="342"/>
      <c r="L2766" s="343"/>
      <c r="M2766" s="344"/>
      <c r="N2766" s="344"/>
      <c r="O2766" s="344"/>
      <c r="P2766" s="344"/>
      <c r="Q2766" s="344"/>
      <c r="R2766" s="344"/>
      <c r="S2766" s="344"/>
      <c r="T2766" s="344"/>
      <c r="U2766" s="344"/>
      <c r="V2766" s="344"/>
      <c r="W2766" s="315"/>
      <c r="X2766" s="316"/>
      <c r="Y2766" s="318"/>
      <c r="Z2766" s="16"/>
      <c r="AA2766" s="16"/>
      <c r="AB2766" s="17"/>
    </row>
    <row r="2767" spans="2:28" ht="38.25" customHeight="1" x14ac:dyDescent="0.2">
      <c r="B2767" s="4">
        <f t="shared" si="39"/>
        <v>2715</v>
      </c>
      <c r="C2767" s="341"/>
      <c r="D2767" s="342"/>
      <c r="E2767" s="342"/>
      <c r="F2767" s="342"/>
      <c r="G2767" s="342"/>
      <c r="H2767" s="342"/>
      <c r="I2767" s="342"/>
      <c r="J2767" s="342"/>
      <c r="K2767" s="342"/>
      <c r="L2767" s="343"/>
      <c r="M2767" s="344"/>
      <c r="N2767" s="344"/>
      <c r="O2767" s="344"/>
      <c r="P2767" s="344"/>
      <c r="Q2767" s="344"/>
      <c r="R2767" s="344"/>
      <c r="S2767" s="344"/>
      <c r="T2767" s="344"/>
      <c r="U2767" s="344"/>
      <c r="V2767" s="344"/>
      <c r="W2767" s="315"/>
      <c r="X2767" s="316"/>
      <c r="Y2767" s="318"/>
      <c r="Z2767" s="16"/>
      <c r="AA2767" s="16"/>
      <c r="AB2767" s="17"/>
    </row>
    <row r="2768" spans="2:28" ht="38.25" customHeight="1" x14ac:dyDescent="0.2">
      <c r="B2768" s="4">
        <f t="shared" ref="B2768:B2831" si="40">B2767+1</f>
        <v>2716</v>
      </c>
      <c r="C2768" s="341"/>
      <c r="D2768" s="342"/>
      <c r="E2768" s="342"/>
      <c r="F2768" s="342"/>
      <c r="G2768" s="342"/>
      <c r="H2768" s="342"/>
      <c r="I2768" s="342"/>
      <c r="J2768" s="342"/>
      <c r="K2768" s="342"/>
      <c r="L2768" s="343"/>
      <c r="M2768" s="344"/>
      <c r="N2768" s="344"/>
      <c r="O2768" s="344"/>
      <c r="P2768" s="344"/>
      <c r="Q2768" s="344"/>
      <c r="R2768" s="344"/>
      <c r="S2768" s="344"/>
      <c r="T2768" s="344"/>
      <c r="U2768" s="344"/>
      <c r="V2768" s="344"/>
      <c r="W2768" s="315"/>
      <c r="X2768" s="316"/>
      <c r="Y2768" s="318"/>
      <c r="Z2768" s="16"/>
      <c r="AA2768" s="16"/>
      <c r="AB2768" s="17"/>
    </row>
    <row r="2769" spans="2:28" ht="38.25" customHeight="1" x14ac:dyDescent="0.2">
      <c r="B2769" s="4">
        <f t="shared" si="40"/>
        <v>2717</v>
      </c>
      <c r="C2769" s="341"/>
      <c r="D2769" s="342"/>
      <c r="E2769" s="342"/>
      <c r="F2769" s="342"/>
      <c r="G2769" s="342"/>
      <c r="H2769" s="342"/>
      <c r="I2769" s="342"/>
      <c r="J2769" s="342"/>
      <c r="K2769" s="342"/>
      <c r="L2769" s="343"/>
      <c r="M2769" s="344"/>
      <c r="N2769" s="344"/>
      <c r="O2769" s="344"/>
      <c r="P2769" s="344"/>
      <c r="Q2769" s="344"/>
      <c r="R2769" s="344"/>
      <c r="S2769" s="344"/>
      <c r="T2769" s="344"/>
      <c r="U2769" s="344"/>
      <c r="V2769" s="344"/>
      <c r="W2769" s="315"/>
      <c r="X2769" s="316"/>
      <c r="Y2769" s="318"/>
      <c r="Z2769" s="16"/>
      <c r="AA2769" s="16"/>
      <c r="AB2769" s="17"/>
    </row>
    <row r="2770" spans="2:28" ht="38.25" customHeight="1" x14ac:dyDescent="0.2">
      <c r="B2770" s="4">
        <f t="shared" si="40"/>
        <v>2718</v>
      </c>
      <c r="C2770" s="341"/>
      <c r="D2770" s="342"/>
      <c r="E2770" s="342"/>
      <c r="F2770" s="342"/>
      <c r="G2770" s="342"/>
      <c r="H2770" s="342"/>
      <c r="I2770" s="342"/>
      <c r="J2770" s="342"/>
      <c r="K2770" s="342"/>
      <c r="L2770" s="343"/>
      <c r="M2770" s="344"/>
      <c r="N2770" s="344"/>
      <c r="O2770" s="344"/>
      <c r="P2770" s="344"/>
      <c r="Q2770" s="344"/>
      <c r="R2770" s="344"/>
      <c r="S2770" s="344"/>
      <c r="T2770" s="344"/>
      <c r="U2770" s="344"/>
      <c r="V2770" s="344"/>
      <c r="W2770" s="315"/>
      <c r="X2770" s="316"/>
      <c r="Y2770" s="318"/>
      <c r="Z2770" s="16"/>
      <c r="AA2770" s="16"/>
      <c r="AB2770" s="17"/>
    </row>
    <row r="2771" spans="2:28" ht="38.25" customHeight="1" x14ac:dyDescent="0.2">
      <c r="B2771" s="4">
        <f t="shared" si="40"/>
        <v>2719</v>
      </c>
      <c r="C2771" s="341"/>
      <c r="D2771" s="342"/>
      <c r="E2771" s="342"/>
      <c r="F2771" s="342"/>
      <c r="G2771" s="342"/>
      <c r="H2771" s="342"/>
      <c r="I2771" s="342"/>
      <c r="J2771" s="342"/>
      <c r="K2771" s="342"/>
      <c r="L2771" s="343"/>
      <c r="M2771" s="344"/>
      <c r="N2771" s="344"/>
      <c r="O2771" s="344"/>
      <c r="P2771" s="344"/>
      <c r="Q2771" s="344"/>
      <c r="R2771" s="344"/>
      <c r="S2771" s="344"/>
      <c r="T2771" s="344"/>
      <c r="U2771" s="344"/>
      <c r="V2771" s="344"/>
      <c r="W2771" s="315"/>
      <c r="X2771" s="316"/>
      <c r="Y2771" s="318"/>
      <c r="Z2771" s="16"/>
      <c r="AA2771" s="16"/>
      <c r="AB2771" s="17"/>
    </row>
    <row r="2772" spans="2:28" ht="38.25" customHeight="1" x14ac:dyDescent="0.2">
      <c r="B2772" s="4">
        <f t="shared" si="40"/>
        <v>2720</v>
      </c>
      <c r="C2772" s="341"/>
      <c r="D2772" s="342"/>
      <c r="E2772" s="342"/>
      <c r="F2772" s="342"/>
      <c r="G2772" s="342"/>
      <c r="H2772" s="342"/>
      <c r="I2772" s="342"/>
      <c r="J2772" s="342"/>
      <c r="K2772" s="342"/>
      <c r="L2772" s="343"/>
      <c r="M2772" s="344"/>
      <c r="N2772" s="344"/>
      <c r="O2772" s="344"/>
      <c r="P2772" s="344"/>
      <c r="Q2772" s="344"/>
      <c r="R2772" s="344"/>
      <c r="S2772" s="344"/>
      <c r="T2772" s="344"/>
      <c r="U2772" s="344"/>
      <c r="V2772" s="344"/>
      <c r="W2772" s="315"/>
      <c r="X2772" s="316"/>
      <c r="Y2772" s="318"/>
      <c r="Z2772" s="16"/>
      <c r="AA2772" s="16"/>
      <c r="AB2772" s="17"/>
    </row>
    <row r="2773" spans="2:28" ht="38.25" customHeight="1" x14ac:dyDescent="0.2">
      <c r="B2773" s="4">
        <f t="shared" si="40"/>
        <v>2721</v>
      </c>
      <c r="C2773" s="341"/>
      <c r="D2773" s="342"/>
      <c r="E2773" s="342"/>
      <c r="F2773" s="342"/>
      <c r="G2773" s="342"/>
      <c r="H2773" s="342"/>
      <c r="I2773" s="342"/>
      <c r="J2773" s="342"/>
      <c r="K2773" s="342"/>
      <c r="L2773" s="343"/>
      <c r="M2773" s="344"/>
      <c r="N2773" s="344"/>
      <c r="O2773" s="344"/>
      <c r="P2773" s="344"/>
      <c r="Q2773" s="344"/>
      <c r="R2773" s="344"/>
      <c r="S2773" s="344"/>
      <c r="T2773" s="344"/>
      <c r="U2773" s="344"/>
      <c r="V2773" s="344"/>
      <c r="W2773" s="315"/>
      <c r="X2773" s="316"/>
      <c r="Y2773" s="318"/>
      <c r="Z2773" s="16"/>
      <c r="AA2773" s="16"/>
      <c r="AB2773" s="17"/>
    </row>
    <row r="2774" spans="2:28" ht="38.25" customHeight="1" x14ac:dyDescent="0.2">
      <c r="B2774" s="4">
        <f t="shared" si="40"/>
        <v>2722</v>
      </c>
      <c r="C2774" s="341"/>
      <c r="D2774" s="342"/>
      <c r="E2774" s="342"/>
      <c r="F2774" s="342"/>
      <c r="G2774" s="342"/>
      <c r="H2774" s="342"/>
      <c r="I2774" s="342"/>
      <c r="J2774" s="342"/>
      <c r="K2774" s="342"/>
      <c r="L2774" s="343"/>
      <c r="M2774" s="344"/>
      <c r="N2774" s="344"/>
      <c r="O2774" s="344"/>
      <c r="P2774" s="344"/>
      <c r="Q2774" s="344"/>
      <c r="R2774" s="344"/>
      <c r="S2774" s="344"/>
      <c r="T2774" s="344"/>
      <c r="U2774" s="344"/>
      <c r="V2774" s="344"/>
      <c r="W2774" s="315"/>
      <c r="X2774" s="316"/>
      <c r="Y2774" s="318"/>
      <c r="Z2774" s="16"/>
      <c r="AA2774" s="16"/>
      <c r="AB2774" s="17"/>
    </row>
    <row r="2775" spans="2:28" ht="38.25" customHeight="1" x14ac:dyDescent="0.2">
      <c r="B2775" s="4">
        <f t="shared" si="40"/>
        <v>2723</v>
      </c>
      <c r="C2775" s="341"/>
      <c r="D2775" s="342"/>
      <c r="E2775" s="342"/>
      <c r="F2775" s="342"/>
      <c r="G2775" s="342"/>
      <c r="H2775" s="342"/>
      <c r="I2775" s="342"/>
      <c r="J2775" s="342"/>
      <c r="K2775" s="342"/>
      <c r="L2775" s="343"/>
      <c r="M2775" s="344"/>
      <c r="N2775" s="344"/>
      <c r="O2775" s="344"/>
      <c r="P2775" s="344"/>
      <c r="Q2775" s="344"/>
      <c r="R2775" s="344"/>
      <c r="S2775" s="344"/>
      <c r="T2775" s="344"/>
      <c r="U2775" s="344"/>
      <c r="V2775" s="344"/>
      <c r="W2775" s="315"/>
      <c r="X2775" s="316"/>
      <c r="Y2775" s="318"/>
      <c r="Z2775" s="16"/>
      <c r="AA2775" s="16"/>
      <c r="AB2775" s="17"/>
    </row>
    <row r="2776" spans="2:28" ht="38.25" customHeight="1" x14ac:dyDescent="0.2">
      <c r="B2776" s="4">
        <f t="shared" si="40"/>
        <v>2724</v>
      </c>
      <c r="C2776" s="341"/>
      <c r="D2776" s="342"/>
      <c r="E2776" s="342"/>
      <c r="F2776" s="342"/>
      <c r="G2776" s="342"/>
      <c r="H2776" s="342"/>
      <c r="I2776" s="342"/>
      <c r="J2776" s="342"/>
      <c r="K2776" s="342"/>
      <c r="L2776" s="343"/>
      <c r="M2776" s="344"/>
      <c r="N2776" s="344"/>
      <c r="O2776" s="344"/>
      <c r="P2776" s="344"/>
      <c r="Q2776" s="344"/>
      <c r="R2776" s="344"/>
      <c r="S2776" s="344"/>
      <c r="T2776" s="344"/>
      <c r="U2776" s="344"/>
      <c r="V2776" s="344"/>
      <c r="W2776" s="315"/>
      <c r="X2776" s="316"/>
      <c r="Y2776" s="318"/>
      <c r="Z2776" s="16"/>
      <c r="AA2776" s="16"/>
      <c r="AB2776" s="17"/>
    </row>
    <row r="2777" spans="2:28" ht="38.25" customHeight="1" x14ac:dyDescent="0.2">
      <c r="B2777" s="4">
        <f t="shared" si="40"/>
        <v>2725</v>
      </c>
      <c r="C2777" s="341"/>
      <c r="D2777" s="342"/>
      <c r="E2777" s="342"/>
      <c r="F2777" s="342"/>
      <c r="G2777" s="342"/>
      <c r="H2777" s="342"/>
      <c r="I2777" s="342"/>
      <c r="J2777" s="342"/>
      <c r="K2777" s="342"/>
      <c r="L2777" s="343"/>
      <c r="M2777" s="344"/>
      <c r="N2777" s="344"/>
      <c r="O2777" s="344"/>
      <c r="P2777" s="344"/>
      <c r="Q2777" s="344"/>
      <c r="R2777" s="344"/>
      <c r="S2777" s="344"/>
      <c r="T2777" s="344"/>
      <c r="U2777" s="344"/>
      <c r="V2777" s="344"/>
      <c r="W2777" s="315"/>
      <c r="X2777" s="316"/>
      <c r="Y2777" s="318"/>
      <c r="Z2777" s="16"/>
      <c r="AA2777" s="16"/>
      <c r="AB2777" s="17"/>
    </row>
    <row r="2778" spans="2:28" ht="38.25" customHeight="1" x14ac:dyDescent="0.2">
      <c r="B2778" s="4">
        <f t="shared" si="40"/>
        <v>2726</v>
      </c>
      <c r="C2778" s="341"/>
      <c r="D2778" s="342"/>
      <c r="E2778" s="342"/>
      <c r="F2778" s="342"/>
      <c r="G2778" s="342"/>
      <c r="H2778" s="342"/>
      <c r="I2778" s="342"/>
      <c r="J2778" s="342"/>
      <c r="K2778" s="342"/>
      <c r="L2778" s="343"/>
      <c r="M2778" s="344"/>
      <c r="N2778" s="344"/>
      <c r="O2778" s="344"/>
      <c r="P2778" s="344"/>
      <c r="Q2778" s="344"/>
      <c r="R2778" s="344"/>
      <c r="S2778" s="344"/>
      <c r="T2778" s="344"/>
      <c r="U2778" s="344"/>
      <c r="V2778" s="344"/>
      <c r="W2778" s="315"/>
      <c r="X2778" s="316"/>
      <c r="Y2778" s="318"/>
      <c r="Z2778" s="16"/>
      <c r="AA2778" s="16"/>
      <c r="AB2778" s="17"/>
    </row>
    <row r="2779" spans="2:28" ht="38.25" customHeight="1" x14ac:dyDescent="0.2">
      <c r="B2779" s="4">
        <f t="shared" si="40"/>
        <v>2727</v>
      </c>
      <c r="C2779" s="341"/>
      <c r="D2779" s="342"/>
      <c r="E2779" s="342"/>
      <c r="F2779" s="342"/>
      <c r="G2779" s="342"/>
      <c r="H2779" s="342"/>
      <c r="I2779" s="342"/>
      <c r="J2779" s="342"/>
      <c r="K2779" s="342"/>
      <c r="L2779" s="343"/>
      <c r="M2779" s="344"/>
      <c r="N2779" s="344"/>
      <c r="O2779" s="344"/>
      <c r="P2779" s="344"/>
      <c r="Q2779" s="344"/>
      <c r="R2779" s="344"/>
      <c r="S2779" s="344"/>
      <c r="T2779" s="344"/>
      <c r="U2779" s="344"/>
      <c r="V2779" s="344"/>
      <c r="W2779" s="315"/>
      <c r="X2779" s="316"/>
      <c r="Y2779" s="318"/>
      <c r="Z2779" s="16"/>
      <c r="AA2779" s="16"/>
      <c r="AB2779" s="17"/>
    </row>
    <row r="2780" spans="2:28" ht="38.25" customHeight="1" x14ac:dyDescent="0.2">
      <c r="B2780" s="4">
        <f t="shared" si="40"/>
        <v>2728</v>
      </c>
      <c r="C2780" s="341"/>
      <c r="D2780" s="342"/>
      <c r="E2780" s="342"/>
      <c r="F2780" s="342"/>
      <c r="G2780" s="342"/>
      <c r="H2780" s="342"/>
      <c r="I2780" s="342"/>
      <c r="J2780" s="342"/>
      <c r="K2780" s="342"/>
      <c r="L2780" s="343"/>
      <c r="M2780" s="344"/>
      <c r="N2780" s="344"/>
      <c r="O2780" s="344"/>
      <c r="P2780" s="344"/>
      <c r="Q2780" s="344"/>
      <c r="R2780" s="344"/>
      <c r="S2780" s="344"/>
      <c r="T2780" s="344"/>
      <c r="U2780" s="344"/>
      <c r="V2780" s="344"/>
      <c r="W2780" s="315"/>
      <c r="X2780" s="316"/>
      <c r="Y2780" s="318"/>
      <c r="Z2780" s="16"/>
      <c r="AA2780" s="16"/>
      <c r="AB2780" s="17"/>
    </row>
    <row r="2781" spans="2:28" ht="38.25" customHeight="1" x14ac:dyDescent="0.2">
      <c r="B2781" s="4">
        <f t="shared" si="40"/>
        <v>2729</v>
      </c>
      <c r="C2781" s="341"/>
      <c r="D2781" s="342"/>
      <c r="E2781" s="342"/>
      <c r="F2781" s="342"/>
      <c r="G2781" s="342"/>
      <c r="H2781" s="342"/>
      <c r="I2781" s="342"/>
      <c r="J2781" s="342"/>
      <c r="K2781" s="342"/>
      <c r="L2781" s="343"/>
      <c r="M2781" s="344"/>
      <c r="N2781" s="344"/>
      <c r="O2781" s="344"/>
      <c r="P2781" s="344"/>
      <c r="Q2781" s="344"/>
      <c r="R2781" s="344"/>
      <c r="S2781" s="344"/>
      <c r="T2781" s="344"/>
      <c r="U2781" s="344"/>
      <c r="V2781" s="344"/>
      <c r="W2781" s="315"/>
      <c r="X2781" s="316"/>
      <c r="Y2781" s="318"/>
      <c r="Z2781" s="16"/>
      <c r="AA2781" s="16"/>
      <c r="AB2781" s="17"/>
    </row>
    <row r="2782" spans="2:28" ht="38.25" customHeight="1" x14ac:dyDescent="0.2">
      <c r="B2782" s="4">
        <f t="shared" si="40"/>
        <v>2730</v>
      </c>
      <c r="C2782" s="341"/>
      <c r="D2782" s="342"/>
      <c r="E2782" s="342"/>
      <c r="F2782" s="342"/>
      <c r="G2782" s="342"/>
      <c r="H2782" s="342"/>
      <c r="I2782" s="342"/>
      <c r="J2782" s="342"/>
      <c r="K2782" s="342"/>
      <c r="L2782" s="343"/>
      <c r="M2782" s="344"/>
      <c r="N2782" s="344"/>
      <c r="O2782" s="344"/>
      <c r="P2782" s="344"/>
      <c r="Q2782" s="344"/>
      <c r="R2782" s="344"/>
      <c r="S2782" s="344"/>
      <c r="T2782" s="344"/>
      <c r="U2782" s="344"/>
      <c r="V2782" s="344"/>
      <c r="W2782" s="315"/>
      <c r="X2782" s="316"/>
      <c r="Y2782" s="318"/>
      <c r="Z2782" s="16"/>
      <c r="AA2782" s="16"/>
      <c r="AB2782" s="17"/>
    </row>
    <row r="2783" spans="2:28" ht="38.25" customHeight="1" x14ac:dyDescent="0.2">
      <c r="B2783" s="4">
        <f t="shared" si="40"/>
        <v>2731</v>
      </c>
      <c r="C2783" s="341"/>
      <c r="D2783" s="342"/>
      <c r="E2783" s="342"/>
      <c r="F2783" s="342"/>
      <c r="G2783" s="342"/>
      <c r="H2783" s="342"/>
      <c r="I2783" s="342"/>
      <c r="J2783" s="342"/>
      <c r="K2783" s="342"/>
      <c r="L2783" s="343"/>
      <c r="M2783" s="344"/>
      <c r="N2783" s="344"/>
      <c r="O2783" s="344"/>
      <c r="P2783" s="344"/>
      <c r="Q2783" s="344"/>
      <c r="R2783" s="344"/>
      <c r="S2783" s="344"/>
      <c r="T2783" s="344"/>
      <c r="U2783" s="344"/>
      <c r="V2783" s="344"/>
      <c r="W2783" s="315"/>
      <c r="X2783" s="316"/>
      <c r="Y2783" s="318"/>
      <c r="Z2783" s="16"/>
      <c r="AA2783" s="16"/>
      <c r="AB2783" s="17"/>
    </row>
    <row r="2784" spans="2:28" ht="38.25" customHeight="1" x14ac:dyDescent="0.2">
      <c r="B2784" s="4">
        <f t="shared" si="40"/>
        <v>2732</v>
      </c>
      <c r="C2784" s="341"/>
      <c r="D2784" s="342"/>
      <c r="E2784" s="342"/>
      <c r="F2784" s="342"/>
      <c r="G2784" s="342"/>
      <c r="H2784" s="342"/>
      <c r="I2784" s="342"/>
      <c r="J2784" s="342"/>
      <c r="K2784" s="342"/>
      <c r="L2784" s="343"/>
      <c r="M2784" s="344"/>
      <c r="N2784" s="344"/>
      <c r="O2784" s="344"/>
      <c r="P2784" s="344"/>
      <c r="Q2784" s="344"/>
      <c r="R2784" s="344"/>
      <c r="S2784" s="344"/>
      <c r="T2784" s="344"/>
      <c r="U2784" s="344"/>
      <c r="V2784" s="344"/>
      <c r="W2784" s="315"/>
      <c r="X2784" s="316"/>
      <c r="Y2784" s="318"/>
      <c r="Z2784" s="16"/>
      <c r="AA2784" s="16"/>
      <c r="AB2784" s="17"/>
    </row>
    <row r="2785" spans="2:28" ht="38.25" customHeight="1" x14ac:dyDescent="0.2">
      <c r="B2785" s="4">
        <f t="shared" si="40"/>
        <v>2733</v>
      </c>
      <c r="C2785" s="341"/>
      <c r="D2785" s="342"/>
      <c r="E2785" s="342"/>
      <c r="F2785" s="342"/>
      <c r="G2785" s="342"/>
      <c r="H2785" s="342"/>
      <c r="I2785" s="342"/>
      <c r="J2785" s="342"/>
      <c r="K2785" s="342"/>
      <c r="L2785" s="343"/>
      <c r="M2785" s="344"/>
      <c r="N2785" s="344"/>
      <c r="O2785" s="344"/>
      <c r="P2785" s="344"/>
      <c r="Q2785" s="344"/>
      <c r="R2785" s="344"/>
      <c r="S2785" s="344"/>
      <c r="T2785" s="344"/>
      <c r="U2785" s="344"/>
      <c r="V2785" s="344"/>
      <c r="W2785" s="315"/>
      <c r="X2785" s="316"/>
      <c r="Y2785" s="318"/>
      <c r="Z2785" s="16"/>
      <c r="AA2785" s="16"/>
      <c r="AB2785" s="17"/>
    </row>
    <row r="2786" spans="2:28" ht="38.25" customHeight="1" x14ac:dyDescent="0.2">
      <c r="B2786" s="4">
        <f t="shared" si="40"/>
        <v>2734</v>
      </c>
      <c r="C2786" s="341"/>
      <c r="D2786" s="342"/>
      <c r="E2786" s="342"/>
      <c r="F2786" s="342"/>
      <c r="G2786" s="342"/>
      <c r="H2786" s="342"/>
      <c r="I2786" s="342"/>
      <c r="J2786" s="342"/>
      <c r="K2786" s="342"/>
      <c r="L2786" s="343"/>
      <c r="M2786" s="344"/>
      <c r="N2786" s="344"/>
      <c r="O2786" s="344"/>
      <c r="P2786" s="344"/>
      <c r="Q2786" s="344"/>
      <c r="R2786" s="344"/>
      <c r="S2786" s="344"/>
      <c r="T2786" s="344"/>
      <c r="U2786" s="344"/>
      <c r="V2786" s="344"/>
      <c r="W2786" s="315"/>
      <c r="X2786" s="316"/>
      <c r="Y2786" s="318"/>
      <c r="Z2786" s="16"/>
      <c r="AA2786" s="16"/>
      <c r="AB2786" s="17"/>
    </row>
    <row r="2787" spans="2:28" ht="38.25" customHeight="1" x14ac:dyDescent="0.2">
      <c r="B2787" s="4">
        <f t="shared" si="40"/>
        <v>2735</v>
      </c>
      <c r="C2787" s="341"/>
      <c r="D2787" s="342"/>
      <c r="E2787" s="342"/>
      <c r="F2787" s="342"/>
      <c r="G2787" s="342"/>
      <c r="H2787" s="342"/>
      <c r="I2787" s="342"/>
      <c r="J2787" s="342"/>
      <c r="K2787" s="342"/>
      <c r="L2787" s="343"/>
      <c r="M2787" s="344"/>
      <c r="N2787" s="344"/>
      <c r="O2787" s="344"/>
      <c r="P2787" s="344"/>
      <c r="Q2787" s="344"/>
      <c r="R2787" s="344"/>
      <c r="S2787" s="344"/>
      <c r="T2787" s="344"/>
      <c r="U2787" s="344"/>
      <c r="V2787" s="344"/>
      <c r="W2787" s="315"/>
      <c r="X2787" s="316"/>
      <c r="Y2787" s="318"/>
      <c r="Z2787" s="16"/>
      <c r="AA2787" s="16"/>
      <c r="AB2787" s="17"/>
    </row>
    <row r="2788" spans="2:28" ht="38.25" customHeight="1" x14ac:dyDescent="0.2">
      <c r="B2788" s="4">
        <f t="shared" si="40"/>
        <v>2736</v>
      </c>
      <c r="C2788" s="341"/>
      <c r="D2788" s="342"/>
      <c r="E2788" s="342"/>
      <c r="F2788" s="342"/>
      <c r="G2788" s="342"/>
      <c r="H2788" s="342"/>
      <c r="I2788" s="342"/>
      <c r="J2788" s="342"/>
      <c r="K2788" s="342"/>
      <c r="L2788" s="343"/>
      <c r="M2788" s="344"/>
      <c r="N2788" s="344"/>
      <c r="O2788" s="344"/>
      <c r="P2788" s="344"/>
      <c r="Q2788" s="344"/>
      <c r="R2788" s="344"/>
      <c r="S2788" s="344"/>
      <c r="T2788" s="344"/>
      <c r="U2788" s="344"/>
      <c r="V2788" s="344"/>
      <c r="W2788" s="315"/>
      <c r="X2788" s="316"/>
      <c r="Y2788" s="318"/>
      <c r="Z2788" s="16"/>
      <c r="AA2788" s="16"/>
      <c r="AB2788" s="17"/>
    </row>
    <row r="2789" spans="2:28" ht="38.25" customHeight="1" x14ac:dyDescent="0.2">
      <c r="B2789" s="4">
        <f t="shared" si="40"/>
        <v>2737</v>
      </c>
      <c r="C2789" s="341"/>
      <c r="D2789" s="342"/>
      <c r="E2789" s="342"/>
      <c r="F2789" s="342"/>
      <c r="G2789" s="342"/>
      <c r="H2789" s="342"/>
      <c r="I2789" s="342"/>
      <c r="J2789" s="342"/>
      <c r="K2789" s="342"/>
      <c r="L2789" s="343"/>
      <c r="M2789" s="344"/>
      <c r="N2789" s="344"/>
      <c r="O2789" s="344"/>
      <c r="P2789" s="344"/>
      <c r="Q2789" s="344"/>
      <c r="R2789" s="344"/>
      <c r="S2789" s="344"/>
      <c r="T2789" s="344"/>
      <c r="U2789" s="344"/>
      <c r="V2789" s="344"/>
      <c r="W2789" s="315"/>
      <c r="X2789" s="316"/>
      <c r="Y2789" s="318"/>
      <c r="Z2789" s="16"/>
      <c r="AA2789" s="16"/>
      <c r="AB2789" s="17"/>
    </row>
    <row r="2790" spans="2:28" ht="38.25" customHeight="1" x14ac:dyDescent="0.2">
      <c r="B2790" s="4">
        <f t="shared" si="40"/>
        <v>2738</v>
      </c>
      <c r="C2790" s="341"/>
      <c r="D2790" s="342"/>
      <c r="E2790" s="342"/>
      <c r="F2790" s="342"/>
      <c r="G2790" s="342"/>
      <c r="H2790" s="342"/>
      <c r="I2790" s="342"/>
      <c r="J2790" s="342"/>
      <c r="K2790" s="342"/>
      <c r="L2790" s="343"/>
      <c r="M2790" s="344"/>
      <c r="N2790" s="344"/>
      <c r="O2790" s="344"/>
      <c r="P2790" s="344"/>
      <c r="Q2790" s="344"/>
      <c r="R2790" s="344"/>
      <c r="S2790" s="344"/>
      <c r="T2790" s="344"/>
      <c r="U2790" s="344"/>
      <c r="V2790" s="344"/>
      <c r="W2790" s="315"/>
      <c r="X2790" s="316"/>
      <c r="Y2790" s="318"/>
      <c r="Z2790" s="16"/>
      <c r="AA2790" s="16"/>
      <c r="AB2790" s="17"/>
    </row>
    <row r="2791" spans="2:28" ht="38.25" customHeight="1" x14ac:dyDescent="0.2">
      <c r="B2791" s="4">
        <f t="shared" si="40"/>
        <v>2739</v>
      </c>
      <c r="C2791" s="341"/>
      <c r="D2791" s="342"/>
      <c r="E2791" s="342"/>
      <c r="F2791" s="342"/>
      <c r="G2791" s="342"/>
      <c r="H2791" s="342"/>
      <c r="I2791" s="342"/>
      <c r="J2791" s="342"/>
      <c r="K2791" s="342"/>
      <c r="L2791" s="343"/>
      <c r="M2791" s="344"/>
      <c r="N2791" s="344"/>
      <c r="O2791" s="344"/>
      <c r="P2791" s="344"/>
      <c r="Q2791" s="344"/>
      <c r="R2791" s="344"/>
      <c r="S2791" s="344"/>
      <c r="T2791" s="344"/>
      <c r="U2791" s="344"/>
      <c r="V2791" s="344"/>
      <c r="W2791" s="315"/>
      <c r="X2791" s="316"/>
      <c r="Y2791" s="318"/>
      <c r="Z2791" s="16"/>
      <c r="AA2791" s="16"/>
      <c r="AB2791" s="17"/>
    </row>
    <row r="2792" spans="2:28" ht="38.25" customHeight="1" x14ac:dyDescent="0.2">
      <c r="B2792" s="4">
        <f t="shared" si="40"/>
        <v>2740</v>
      </c>
      <c r="C2792" s="341"/>
      <c r="D2792" s="342"/>
      <c r="E2792" s="342"/>
      <c r="F2792" s="342"/>
      <c r="G2792" s="342"/>
      <c r="H2792" s="342"/>
      <c r="I2792" s="342"/>
      <c r="J2792" s="342"/>
      <c r="K2792" s="342"/>
      <c r="L2792" s="343"/>
      <c r="M2792" s="344"/>
      <c r="N2792" s="344"/>
      <c r="O2792" s="344"/>
      <c r="P2792" s="344"/>
      <c r="Q2792" s="344"/>
      <c r="R2792" s="344"/>
      <c r="S2792" s="344"/>
      <c r="T2792" s="344"/>
      <c r="U2792" s="344"/>
      <c r="V2792" s="344"/>
      <c r="W2792" s="315"/>
      <c r="X2792" s="316"/>
      <c r="Y2792" s="318"/>
      <c r="Z2792" s="16"/>
      <c r="AA2792" s="16"/>
      <c r="AB2792" s="17"/>
    </row>
    <row r="2793" spans="2:28" ht="38.25" customHeight="1" x14ac:dyDescent="0.2">
      <c r="B2793" s="4">
        <f t="shared" si="40"/>
        <v>2741</v>
      </c>
      <c r="C2793" s="341"/>
      <c r="D2793" s="342"/>
      <c r="E2793" s="342"/>
      <c r="F2793" s="342"/>
      <c r="G2793" s="342"/>
      <c r="H2793" s="342"/>
      <c r="I2793" s="342"/>
      <c r="J2793" s="342"/>
      <c r="K2793" s="342"/>
      <c r="L2793" s="343"/>
      <c r="M2793" s="344"/>
      <c r="N2793" s="344"/>
      <c r="O2793" s="344"/>
      <c r="P2793" s="344"/>
      <c r="Q2793" s="344"/>
      <c r="R2793" s="344"/>
      <c r="S2793" s="344"/>
      <c r="T2793" s="344"/>
      <c r="U2793" s="344"/>
      <c r="V2793" s="344"/>
      <c r="W2793" s="315"/>
      <c r="X2793" s="316"/>
      <c r="Y2793" s="318"/>
      <c r="Z2793" s="16"/>
      <c r="AA2793" s="16"/>
      <c r="AB2793" s="17"/>
    </row>
    <row r="2794" spans="2:28" ht="38.25" customHeight="1" x14ac:dyDescent="0.2">
      <c r="B2794" s="4">
        <f t="shared" si="40"/>
        <v>2742</v>
      </c>
      <c r="C2794" s="341"/>
      <c r="D2794" s="342"/>
      <c r="E2794" s="342"/>
      <c r="F2794" s="342"/>
      <c r="G2794" s="342"/>
      <c r="H2794" s="342"/>
      <c r="I2794" s="342"/>
      <c r="J2794" s="342"/>
      <c r="K2794" s="342"/>
      <c r="L2794" s="343"/>
      <c r="M2794" s="344"/>
      <c r="N2794" s="344"/>
      <c r="O2794" s="344"/>
      <c r="P2794" s="344"/>
      <c r="Q2794" s="344"/>
      <c r="R2794" s="344"/>
      <c r="S2794" s="344"/>
      <c r="T2794" s="344"/>
      <c r="U2794" s="344"/>
      <c r="V2794" s="344"/>
      <c r="W2794" s="315"/>
      <c r="X2794" s="316"/>
      <c r="Y2794" s="318"/>
      <c r="Z2794" s="16"/>
      <c r="AA2794" s="16"/>
      <c r="AB2794" s="17"/>
    </row>
    <row r="2795" spans="2:28" ht="38.25" customHeight="1" x14ac:dyDescent="0.2">
      <c r="B2795" s="4">
        <f t="shared" si="40"/>
        <v>2743</v>
      </c>
      <c r="C2795" s="341"/>
      <c r="D2795" s="342"/>
      <c r="E2795" s="342"/>
      <c r="F2795" s="342"/>
      <c r="G2795" s="342"/>
      <c r="H2795" s="342"/>
      <c r="I2795" s="342"/>
      <c r="J2795" s="342"/>
      <c r="K2795" s="342"/>
      <c r="L2795" s="343"/>
      <c r="M2795" s="344"/>
      <c r="N2795" s="344"/>
      <c r="O2795" s="344"/>
      <c r="P2795" s="344"/>
      <c r="Q2795" s="344"/>
      <c r="R2795" s="344"/>
      <c r="S2795" s="344"/>
      <c r="T2795" s="344"/>
      <c r="U2795" s="344"/>
      <c r="V2795" s="344"/>
      <c r="W2795" s="315"/>
      <c r="X2795" s="316"/>
      <c r="Y2795" s="318"/>
      <c r="Z2795" s="16"/>
      <c r="AA2795" s="16"/>
      <c r="AB2795" s="17"/>
    </row>
    <row r="2796" spans="2:28" ht="38.25" customHeight="1" x14ac:dyDescent="0.2">
      <c r="B2796" s="4">
        <f t="shared" si="40"/>
        <v>2744</v>
      </c>
      <c r="C2796" s="341"/>
      <c r="D2796" s="342"/>
      <c r="E2796" s="342"/>
      <c r="F2796" s="342"/>
      <c r="G2796" s="342"/>
      <c r="H2796" s="342"/>
      <c r="I2796" s="342"/>
      <c r="J2796" s="342"/>
      <c r="K2796" s="342"/>
      <c r="L2796" s="343"/>
      <c r="M2796" s="344"/>
      <c r="N2796" s="344"/>
      <c r="O2796" s="344"/>
      <c r="P2796" s="344"/>
      <c r="Q2796" s="344"/>
      <c r="R2796" s="344"/>
      <c r="S2796" s="344"/>
      <c r="T2796" s="344"/>
      <c r="U2796" s="344"/>
      <c r="V2796" s="344"/>
      <c r="W2796" s="315"/>
      <c r="X2796" s="316"/>
      <c r="Y2796" s="318"/>
      <c r="Z2796" s="16"/>
      <c r="AA2796" s="16"/>
      <c r="AB2796" s="17"/>
    </row>
    <row r="2797" spans="2:28" ht="38.25" customHeight="1" x14ac:dyDescent="0.2">
      <c r="B2797" s="4">
        <f t="shared" si="40"/>
        <v>2745</v>
      </c>
      <c r="C2797" s="341"/>
      <c r="D2797" s="342"/>
      <c r="E2797" s="342"/>
      <c r="F2797" s="342"/>
      <c r="G2797" s="342"/>
      <c r="H2797" s="342"/>
      <c r="I2797" s="342"/>
      <c r="J2797" s="342"/>
      <c r="K2797" s="342"/>
      <c r="L2797" s="343"/>
      <c r="M2797" s="344"/>
      <c r="N2797" s="344"/>
      <c r="O2797" s="344"/>
      <c r="P2797" s="344"/>
      <c r="Q2797" s="344"/>
      <c r="R2797" s="344"/>
      <c r="S2797" s="344"/>
      <c r="T2797" s="344"/>
      <c r="U2797" s="344"/>
      <c r="V2797" s="344"/>
      <c r="W2797" s="315"/>
      <c r="X2797" s="316"/>
      <c r="Y2797" s="318"/>
      <c r="Z2797" s="16"/>
      <c r="AA2797" s="16"/>
      <c r="AB2797" s="17"/>
    </row>
    <row r="2798" spans="2:28" ht="38.25" customHeight="1" x14ac:dyDescent="0.2">
      <c r="B2798" s="4">
        <f t="shared" si="40"/>
        <v>2746</v>
      </c>
      <c r="C2798" s="341"/>
      <c r="D2798" s="342"/>
      <c r="E2798" s="342"/>
      <c r="F2798" s="342"/>
      <c r="G2798" s="342"/>
      <c r="H2798" s="342"/>
      <c r="I2798" s="342"/>
      <c r="J2798" s="342"/>
      <c r="K2798" s="342"/>
      <c r="L2798" s="343"/>
      <c r="M2798" s="344"/>
      <c r="N2798" s="344"/>
      <c r="O2798" s="344"/>
      <c r="P2798" s="344"/>
      <c r="Q2798" s="344"/>
      <c r="R2798" s="344"/>
      <c r="S2798" s="344"/>
      <c r="T2798" s="344"/>
      <c r="U2798" s="344"/>
      <c r="V2798" s="344"/>
      <c r="W2798" s="315"/>
      <c r="X2798" s="316"/>
      <c r="Y2798" s="318"/>
      <c r="Z2798" s="16"/>
      <c r="AA2798" s="16"/>
      <c r="AB2798" s="17"/>
    </row>
    <row r="2799" spans="2:28" ht="38.25" customHeight="1" x14ac:dyDescent="0.2">
      <c r="B2799" s="4">
        <f t="shared" si="40"/>
        <v>2747</v>
      </c>
      <c r="C2799" s="341"/>
      <c r="D2799" s="342"/>
      <c r="E2799" s="342"/>
      <c r="F2799" s="342"/>
      <c r="G2799" s="342"/>
      <c r="H2799" s="342"/>
      <c r="I2799" s="342"/>
      <c r="J2799" s="342"/>
      <c r="K2799" s="342"/>
      <c r="L2799" s="343"/>
      <c r="M2799" s="344"/>
      <c r="N2799" s="344"/>
      <c r="O2799" s="344"/>
      <c r="P2799" s="344"/>
      <c r="Q2799" s="344"/>
      <c r="R2799" s="344"/>
      <c r="S2799" s="344"/>
      <c r="T2799" s="344"/>
      <c r="U2799" s="344"/>
      <c r="V2799" s="344"/>
      <c r="W2799" s="315"/>
      <c r="X2799" s="316"/>
      <c r="Y2799" s="318"/>
      <c r="Z2799" s="16"/>
      <c r="AA2799" s="16"/>
      <c r="AB2799" s="17"/>
    </row>
    <row r="2800" spans="2:28" ht="38.25" customHeight="1" x14ac:dyDescent="0.2">
      <c r="B2800" s="4">
        <f t="shared" si="40"/>
        <v>2748</v>
      </c>
      <c r="C2800" s="341"/>
      <c r="D2800" s="342"/>
      <c r="E2800" s="342"/>
      <c r="F2800" s="342"/>
      <c r="G2800" s="342"/>
      <c r="H2800" s="342"/>
      <c r="I2800" s="342"/>
      <c r="J2800" s="342"/>
      <c r="K2800" s="342"/>
      <c r="L2800" s="343"/>
      <c r="M2800" s="344"/>
      <c r="N2800" s="344"/>
      <c r="O2800" s="344"/>
      <c r="P2800" s="344"/>
      <c r="Q2800" s="344"/>
      <c r="R2800" s="344"/>
      <c r="S2800" s="344"/>
      <c r="T2800" s="344"/>
      <c r="U2800" s="344"/>
      <c r="V2800" s="344"/>
      <c r="W2800" s="315"/>
      <c r="X2800" s="316"/>
      <c r="Y2800" s="318"/>
      <c r="Z2800" s="16"/>
      <c r="AA2800" s="16"/>
      <c r="AB2800" s="17"/>
    </row>
    <row r="2801" spans="2:28" ht="38.25" customHeight="1" x14ac:dyDescent="0.2">
      <c r="B2801" s="4">
        <f t="shared" si="40"/>
        <v>2749</v>
      </c>
      <c r="C2801" s="341"/>
      <c r="D2801" s="342"/>
      <c r="E2801" s="342"/>
      <c r="F2801" s="342"/>
      <c r="G2801" s="342"/>
      <c r="H2801" s="342"/>
      <c r="I2801" s="342"/>
      <c r="J2801" s="342"/>
      <c r="K2801" s="342"/>
      <c r="L2801" s="343"/>
      <c r="M2801" s="344"/>
      <c r="N2801" s="344"/>
      <c r="O2801" s="344"/>
      <c r="P2801" s="344"/>
      <c r="Q2801" s="344"/>
      <c r="R2801" s="344"/>
      <c r="S2801" s="344"/>
      <c r="T2801" s="344"/>
      <c r="U2801" s="344"/>
      <c r="V2801" s="344"/>
      <c r="W2801" s="315"/>
      <c r="X2801" s="316"/>
      <c r="Y2801" s="318"/>
      <c r="Z2801" s="16"/>
      <c r="AA2801" s="16"/>
      <c r="AB2801" s="17"/>
    </row>
    <row r="2802" spans="2:28" ht="38.25" customHeight="1" x14ac:dyDescent="0.2">
      <c r="B2802" s="4">
        <f t="shared" si="40"/>
        <v>2750</v>
      </c>
      <c r="C2802" s="341"/>
      <c r="D2802" s="342"/>
      <c r="E2802" s="342"/>
      <c r="F2802" s="342"/>
      <c r="G2802" s="342"/>
      <c r="H2802" s="342"/>
      <c r="I2802" s="342"/>
      <c r="J2802" s="342"/>
      <c r="K2802" s="342"/>
      <c r="L2802" s="343"/>
      <c r="M2802" s="344"/>
      <c r="N2802" s="344"/>
      <c r="O2802" s="344"/>
      <c r="P2802" s="344"/>
      <c r="Q2802" s="344"/>
      <c r="R2802" s="344"/>
      <c r="S2802" s="344"/>
      <c r="T2802" s="344"/>
      <c r="U2802" s="344"/>
      <c r="V2802" s="344"/>
      <c r="W2802" s="315"/>
      <c r="X2802" s="316"/>
      <c r="Y2802" s="318"/>
      <c r="Z2802" s="16"/>
      <c r="AA2802" s="16"/>
      <c r="AB2802" s="17"/>
    </row>
    <row r="2803" spans="2:28" ht="38.25" customHeight="1" x14ac:dyDescent="0.2">
      <c r="B2803" s="4">
        <f t="shared" si="40"/>
        <v>2751</v>
      </c>
      <c r="C2803" s="341"/>
      <c r="D2803" s="342"/>
      <c r="E2803" s="342"/>
      <c r="F2803" s="342"/>
      <c r="G2803" s="342"/>
      <c r="H2803" s="342"/>
      <c r="I2803" s="342"/>
      <c r="J2803" s="342"/>
      <c r="K2803" s="342"/>
      <c r="L2803" s="343"/>
      <c r="M2803" s="344"/>
      <c r="N2803" s="344"/>
      <c r="O2803" s="344"/>
      <c r="P2803" s="344"/>
      <c r="Q2803" s="344"/>
      <c r="R2803" s="344"/>
      <c r="S2803" s="344"/>
      <c r="T2803" s="344"/>
      <c r="U2803" s="344"/>
      <c r="V2803" s="344"/>
      <c r="W2803" s="315"/>
      <c r="X2803" s="316"/>
      <c r="Y2803" s="318"/>
      <c r="Z2803" s="16"/>
      <c r="AA2803" s="16"/>
      <c r="AB2803" s="17"/>
    </row>
    <row r="2804" spans="2:28" ht="38.25" customHeight="1" x14ac:dyDescent="0.2">
      <c r="B2804" s="4">
        <f t="shared" si="40"/>
        <v>2752</v>
      </c>
      <c r="C2804" s="341"/>
      <c r="D2804" s="342"/>
      <c r="E2804" s="342"/>
      <c r="F2804" s="342"/>
      <c r="G2804" s="342"/>
      <c r="H2804" s="342"/>
      <c r="I2804" s="342"/>
      <c r="J2804" s="342"/>
      <c r="K2804" s="342"/>
      <c r="L2804" s="343"/>
      <c r="M2804" s="344"/>
      <c r="N2804" s="344"/>
      <c r="O2804" s="344"/>
      <c r="P2804" s="344"/>
      <c r="Q2804" s="344"/>
      <c r="R2804" s="344"/>
      <c r="S2804" s="344"/>
      <c r="T2804" s="344"/>
      <c r="U2804" s="344"/>
      <c r="V2804" s="344"/>
      <c r="W2804" s="315"/>
      <c r="X2804" s="316"/>
      <c r="Y2804" s="318"/>
      <c r="Z2804" s="16"/>
      <c r="AA2804" s="16"/>
      <c r="AB2804" s="17"/>
    </row>
    <row r="2805" spans="2:28" ht="38.25" customHeight="1" x14ac:dyDescent="0.2">
      <c r="B2805" s="4">
        <f t="shared" si="40"/>
        <v>2753</v>
      </c>
      <c r="C2805" s="341"/>
      <c r="D2805" s="342"/>
      <c r="E2805" s="342"/>
      <c r="F2805" s="342"/>
      <c r="G2805" s="342"/>
      <c r="H2805" s="342"/>
      <c r="I2805" s="342"/>
      <c r="J2805" s="342"/>
      <c r="K2805" s="342"/>
      <c r="L2805" s="343"/>
      <c r="M2805" s="344"/>
      <c r="N2805" s="344"/>
      <c r="O2805" s="344"/>
      <c r="P2805" s="344"/>
      <c r="Q2805" s="344"/>
      <c r="R2805" s="344"/>
      <c r="S2805" s="344"/>
      <c r="T2805" s="344"/>
      <c r="U2805" s="344"/>
      <c r="V2805" s="344"/>
      <c r="W2805" s="315"/>
      <c r="X2805" s="316"/>
      <c r="Y2805" s="318"/>
      <c r="Z2805" s="16"/>
      <c r="AA2805" s="16"/>
      <c r="AB2805" s="17"/>
    </row>
    <row r="2806" spans="2:28" ht="38.25" customHeight="1" x14ac:dyDescent="0.2">
      <c r="B2806" s="4">
        <f t="shared" si="40"/>
        <v>2754</v>
      </c>
      <c r="C2806" s="341"/>
      <c r="D2806" s="342"/>
      <c r="E2806" s="342"/>
      <c r="F2806" s="342"/>
      <c r="G2806" s="342"/>
      <c r="H2806" s="342"/>
      <c r="I2806" s="342"/>
      <c r="J2806" s="342"/>
      <c r="K2806" s="342"/>
      <c r="L2806" s="343"/>
      <c r="M2806" s="344"/>
      <c r="N2806" s="344"/>
      <c r="O2806" s="344"/>
      <c r="P2806" s="344"/>
      <c r="Q2806" s="344"/>
      <c r="R2806" s="344"/>
      <c r="S2806" s="344"/>
      <c r="T2806" s="344"/>
      <c r="U2806" s="344"/>
      <c r="V2806" s="344"/>
      <c r="W2806" s="315"/>
      <c r="X2806" s="316"/>
      <c r="Y2806" s="318"/>
      <c r="Z2806" s="16"/>
      <c r="AA2806" s="16"/>
      <c r="AB2806" s="17"/>
    </row>
    <row r="2807" spans="2:28" ht="38.25" customHeight="1" x14ac:dyDescent="0.2">
      <c r="B2807" s="4">
        <f t="shared" si="40"/>
        <v>2755</v>
      </c>
      <c r="C2807" s="341"/>
      <c r="D2807" s="342"/>
      <c r="E2807" s="342"/>
      <c r="F2807" s="342"/>
      <c r="G2807" s="342"/>
      <c r="H2807" s="342"/>
      <c r="I2807" s="342"/>
      <c r="J2807" s="342"/>
      <c r="K2807" s="342"/>
      <c r="L2807" s="343"/>
      <c r="M2807" s="344"/>
      <c r="N2807" s="344"/>
      <c r="O2807" s="344"/>
      <c r="P2807" s="344"/>
      <c r="Q2807" s="344"/>
      <c r="R2807" s="344"/>
      <c r="S2807" s="344"/>
      <c r="T2807" s="344"/>
      <c r="U2807" s="344"/>
      <c r="V2807" s="344"/>
      <c r="W2807" s="315"/>
      <c r="X2807" s="316"/>
      <c r="Y2807" s="318"/>
      <c r="Z2807" s="16"/>
      <c r="AA2807" s="16"/>
      <c r="AB2807" s="17"/>
    </row>
    <row r="2808" spans="2:28" ht="38.25" customHeight="1" x14ac:dyDescent="0.2">
      <c r="B2808" s="4">
        <f t="shared" si="40"/>
        <v>2756</v>
      </c>
      <c r="C2808" s="341"/>
      <c r="D2808" s="342"/>
      <c r="E2808" s="342"/>
      <c r="F2808" s="342"/>
      <c r="G2808" s="342"/>
      <c r="H2808" s="342"/>
      <c r="I2808" s="342"/>
      <c r="J2808" s="342"/>
      <c r="K2808" s="342"/>
      <c r="L2808" s="343"/>
      <c r="M2808" s="344"/>
      <c r="N2808" s="344"/>
      <c r="O2808" s="344"/>
      <c r="P2808" s="344"/>
      <c r="Q2808" s="344"/>
      <c r="R2808" s="344"/>
      <c r="S2808" s="344"/>
      <c r="T2808" s="344"/>
      <c r="U2808" s="344"/>
      <c r="V2808" s="344"/>
      <c r="W2808" s="315"/>
      <c r="X2808" s="316"/>
      <c r="Y2808" s="318"/>
      <c r="Z2808" s="16"/>
      <c r="AA2808" s="16"/>
      <c r="AB2808" s="17"/>
    </row>
    <row r="2809" spans="2:28" ht="38.25" customHeight="1" x14ac:dyDescent="0.2">
      <c r="B2809" s="4">
        <f t="shared" si="40"/>
        <v>2757</v>
      </c>
      <c r="C2809" s="341"/>
      <c r="D2809" s="342"/>
      <c r="E2809" s="342"/>
      <c r="F2809" s="342"/>
      <c r="G2809" s="342"/>
      <c r="H2809" s="342"/>
      <c r="I2809" s="342"/>
      <c r="J2809" s="342"/>
      <c r="K2809" s="342"/>
      <c r="L2809" s="343"/>
      <c r="M2809" s="344"/>
      <c r="N2809" s="344"/>
      <c r="O2809" s="344"/>
      <c r="P2809" s="344"/>
      <c r="Q2809" s="344"/>
      <c r="R2809" s="344"/>
      <c r="S2809" s="344"/>
      <c r="T2809" s="344"/>
      <c r="U2809" s="344"/>
      <c r="V2809" s="344"/>
      <c r="W2809" s="315"/>
      <c r="X2809" s="316"/>
      <c r="Y2809" s="318"/>
      <c r="Z2809" s="16"/>
      <c r="AA2809" s="16"/>
      <c r="AB2809" s="17"/>
    </row>
    <row r="2810" spans="2:28" ht="38.25" customHeight="1" x14ac:dyDescent="0.2">
      <c r="B2810" s="4">
        <f t="shared" si="40"/>
        <v>2758</v>
      </c>
      <c r="C2810" s="341"/>
      <c r="D2810" s="342"/>
      <c r="E2810" s="342"/>
      <c r="F2810" s="342"/>
      <c r="G2810" s="342"/>
      <c r="H2810" s="342"/>
      <c r="I2810" s="342"/>
      <c r="J2810" s="342"/>
      <c r="K2810" s="342"/>
      <c r="L2810" s="343"/>
      <c r="M2810" s="344"/>
      <c r="N2810" s="344"/>
      <c r="O2810" s="344"/>
      <c r="P2810" s="344"/>
      <c r="Q2810" s="344"/>
      <c r="R2810" s="344"/>
      <c r="S2810" s="344"/>
      <c r="T2810" s="344"/>
      <c r="U2810" s="344"/>
      <c r="V2810" s="344"/>
      <c r="W2810" s="315"/>
      <c r="X2810" s="316"/>
      <c r="Y2810" s="318"/>
      <c r="Z2810" s="16"/>
      <c r="AA2810" s="16"/>
      <c r="AB2810" s="17"/>
    </row>
    <row r="2811" spans="2:28" ht="38.25" customHeight="1" x14ac:dyDescent="0.2">
      <c r="B2811" s="4">
        <f t="shared" si="40"/>
        <v>2759</v>
      </c>
      <c r="C2811" s="341"/>
      <c r="D2811" s="342"/>
      <c r="E2811" s="342"/>
      <c r="F2811" s="342"/>
      <c r="G2811" s="342"/>
      <c r="H2811" s="342"/>
      <c r="I2811" s="342"/>
      <c r="J2811" s="342"/>
      <c r="K2811" s="342"/>
      <c r="L2811" s="343"/>
      <c r="M2811" s="344"/>
      <c r="N2811" s="344"/>
      <c r="O2811" s="344"/>
      <c r="P2811" s="344"/>
      <c r="Q2811" s="344"/>
      <c r="R2811" s="344"/>
      <c r="S2811" s="344"/>
      <c r="T2811" s="344"/>
      <c r="U2811" s="344"/>
      <c r="V2811" s="344"/>
      <c r="W2811" s="315"/>
      <c r="X2811" s="316"/>
      <c r="Y2811" s="318"/>
      <c r="Z2811" s="16"/>
      <c r="AA2811" s="16"/>
      <c r="AB2811" s="17"/>
    </row>
    <row r="2812" spans="2:28" ht="38.25" customHeight="1" x14ac:dyDescent="0.2">
      <c r="B2812" s="4">
        <f t="shared" si="40"/>
        <v>2760</v>
      </c>
      <c r="C2812" s="341"/>
      <c r="D2812" s="342"/>
      <c r="E2812" s="342"/>
      <c r="F2812" s="342"/>
      <c r="G2812" s="342"/>
      <c r="H2812" s="342"/>
      <c r="I2812" s="342"/>
      <c r="J2812" s="342"/>
      <c r="K2812" s="342"/>
      <c r="L2812" s="343"/>
      <c r="M2812" s="344"/>
      <c r="N2812" s="344"/>
      <c r="O2812" s="344"/>
      <c r="P2812" s="344"/>
      <c r="Q2812" s="344"/>
      <c r="R2812" s="344"/>
      <c r="S2812" s="344"/>
      <c r="T2812" s="344"/>
      <c r="U2812" s="344"/>
      <c r="V2812" s="344"/>
      <c r="W2812" s="315"/>
      <c r="X2812" s="316"/>
      <c r="Y2812" s="318"/>
      <c r="Z2812" s="16"/>
      <c r="AA2812" s="16"/>
      <c r="AB2812" s="17"/>
    </row>
    <row r="2813" spans="2:28" ht="38.25" customHeight="1" x14ac:dyDescent="0.2">
      <c r="B2813" s="4">
        <f t="shared" si="40"/>
        <v>2761</v>
      </c>
      <c r="C2813" s="341"/>
      <c r="D2813" s="342"/>
      <c r="E2813" s="342"/>
      <c r="F2813" s="342"/>
      <c r="G2813" s="342"/>
      <c r="H2813" s="342"/>
      <c r="I2813" s="342"/>
      <c r="J2813" s="342"/>
      <c r="K2813" s="342"/>
      <c r="L2813" s="343"/>
      <c r="M2813" s="344"/>
      <c r="N2813" s="344"/>
      <c r="O2813" s="344"/>
      <c r="P2813" s="344"/>
      <c r="Q2813" s="344"/>
      <c r="R2813" s="344"/>
      <c r="S2813" s="344"/>
      <c r="T2813" s="344"/>
      <c r="U2813" s="344"/>
      <c r="V2813" s="344"/>
      <c r="W2813" s="315"/>
      <c r="X2813" s="316"/>
      <c r="Y2813" s="318"/>
      <c r="Z2813" s="16"/>
      <c r="AA2813" s="16"/>
      <c r="AB2813" s="17"/>
    </row>
    <row r="2814" spans="2:28" ht="38.25" customHeight="1" x14ac:dyDescent="0.2">
      <c r="B2814" s="4">
        <f t="shared" si="40"/>
        <v>2762</v>
      </c>
      <c r="C2814" s="341"/>
      <c r="D2814" s="342"/>
      <c r="E2814" s="342"/>
      <c r="F2814" s="342"/>
      <c r="G2814" s="342"/>
      <c r="H2814" s="342"/>
      <c r="I2814" s="342"/>
      <c r="J2814" s="342"/>
      <c r="K2814" s="342"/>
      <c r="L2814" s="343"/>
      <c r="M2814" s="344"/>
      <c r="N2814" s="344"/>
      <c r="O2814" s="344"/>
      <c r="P2814" s="344"/>
      <c r="Q2814" s="344"/>
      <c r="R2814" s="344"/>
      <c r="S2814" s="344"/>
      <c r="T2814" s="344"/>
      <c r="U2814" s="344"/>
      <c r="V2814" s="344"/>
      <c r="W2814" s="315"/>
      <c r="X2814" s="316"/>
      <c r="Y2814" s="318"/>
      <c r="Z2814" s="16"/>
      <c r="AA2814" s="16"/>
      <c r="AB2814" s="17"/>
    </row>
    <row r="2815" spans="2:28" ht="38.25" customHeight="1" x14ac:dyDescent="0.2">
      <c r="B2815" s="4">
        <f t="shared" si="40"/>
        <v>2763</v>
      </c>
      <c r="C2815" s="341"/>
      <c r="D2815" s="342"/>
      <c r="E2815" s="342"/>
      <c r="F2815" s="342"/>
      <c r="G2815" s="342"/>
      <c r="H2815" s="342"/>
      <c r="I2815" s="342"/>
      <c r="J2815" s="342"/>
      <c r="K2815" s="342"/>
      <c r="L2815" s="343"/>
      <c r="M2815" s="344"/>
      <c r="N2815" s="344"/>
      <c r="O2815" s="344"/>
      <c r="P2815" s="344"/>
      <c r="Q2815" s="344"/>
      <c r="R2815" s="344"/>
      <c r="S2815" s="344"/>
      <c r="T2815" s="344"/>
      <c r="U2815" s="344"/>
      <c r="V2815" s="344"/>
      <c r="W2815" s="315"/>
      <c r="X2815" s="316"/>
      <c r="Y2815" s="318"/>
      <c r="Z2815" s="16"/>
      <c r="AA2815" s="16"/>
      <c r="AB2815" s="17"/>
    </row>
    <row r="2816" spans="2:28" ht="38.25" customHeight="1" x14ac:dyDescent="0.2">
      <c r="B2816" s="4">
        <f t="shared" si="40"/>
        <v>2764</v>
      </c>
      <c r="C2816" s="341"/>
      <c r="D2816" s="342"/>
      <c r="E2816" s="342"/>
      <c r="F2816" s="342"/>
      <c r="G2816" s="342"/>
      <c r="H2816" s="342"/>
      <c r="I2816" s="342"/>
      <c r="J2816" s="342"/>
      <c r="K2816" s="342"/>
      <c r="L2816" s="343"/>
      <c r="M2816" s="344"/>
      <c r="N2816" s="344"/>
      <c r="O2816" s="344"/>
      <c r="P2816" s="344"/>
      <c r="Q2816" s="344"/>
      <c r="R2816" s="344"/>
      <c r="S2816" s="344"/>
      <c r="T2816" s="344"/>
      <c r="U2816" s="344"/>
      <c r="V2816" s="344"/>
      <c r="W2816" s="315"/>
      <c r="X2816" s="316"/>
      <c r="Y2816" s="318"/>
      <c r="Z2816" s="16"/>
      <c r="AA2816" s="16"/>
      <c r="AB2816" s="17"/>
    </row>
    <row r="2817" spans="2:28" ht="38.25" customHeight="1" x14ac:dyDescent="0.2">
      <c r="B2817" s="4">
        <f t="shared" si="40"/>
        <v>2765</v>
      </c>
      <c r="C2817" s="341"/>
      <c r="D2817" s="342"/>
      <c r="E2817" s="342"/>
      <c r="F2817" s="342"/>
      <c r="G2817" s="342"/>
      <c r="H2817" s="342"/>
      <c r="I2817" s="342"/>
      <c r="J2817" s="342"/>
      <c r="K2817" s="342"/>
      <c r="L2817" s="343"/>
      <c r="M2817" s="344"/>
      <c r="N2817" s="344"/>
      <c r="O2817" s="344"/>
      <c r="P2817" s="344"/>
      <c r="Q2817" s="344"/>
      <c r="R2817" s="344"/>
      <c r="S2817" s="344"/>
      <c r="T2817" s="344"/>
      <c r="U2817" s="344"/>
      <c r="V2817" s="344"/>
      <c r="W2817" s="315"/>
      <c r="X2817" s="316"/>
      <c r="Y2817" s="318"/>
      <c r="Z2817" s="16"/>
      <c r="AA2817" s="16"/>
      <c r="AB2817" s="17"/>
    </row>
    <row r="2818" spans="2:28" ht="38.25" customHeight="1" x14ac:dyDescent="0.2">
      <c r="B2818" s="4">
        <f t="shared" si="40"/>
        <v>2766</v>
      </c>
      <c r="C2818" s="341"/>
      <c r="D2818" s="342"/>
      <c r="E2818" s="342"/>
      <c r="F2818" s="342"/>
      <c r="G2818" s="342"/>
      <c r="H2818" s="342"/>
      <c r="I2818" s="342"/>
      <c r="J2818" s="342"/>
      <c r="K2818" s="342"/>
      <c r="L2818" s="343"/>
      <c r="M2818" s="344"/>
      <c r="N2818" s="344"/>
      <c r="O2818" s="344"/>
      <c r="P2818" s="344"/>
      <c r="Q2818" s="344"/>
      <c r="R2818" s="344"/>
      <c r="S2818" s="344"/>
      <c r="T2818" s="344"/>
      <c r="U2818" s="344"/>
      <c r="V2818" s="344"/>
      <c r="W2818" s="315"/>
      <c r="X2818" s="316"/>
      <c r="Y2818" s="318"/>
      <c r="Z2818" s="16"/>
      <c r="AA2818" s="16"/>
      <c r="AB2818" s="17"/>
    </row>
    <row r="2819" spans="2:28" ht="38.25" customHeight="1" x14ac:dyDescent="0.2">
      <c r="B2819" s="4">
        <f t="shared" si="40"/>
        <v>2767</v>
      </c>
      <c r="C2819" s="341"/>
      <c r="D2819" s="342"/>
      <c r="E2819" s="342"/>
      <c r="F2819" s="342"/>
      <c r="G2819" s="342"/>
      <c r="H2819" s="342"/>
      <c r="I2819" s="342"/>
      <c r="J2819" s="342"/>
      <c r="K2819" s="342"/>
      <c r="L2819" s="343"/>
      <c r="M2819" s="344"/>
      <c r="N2819" s="344"/>
      <c r="O2819" s="344"/>
      <c r="P2819" s="344"/>
      <c r="Q2819" s="344"/>
      <c r="R2819" s="344"/>
      <c r="S2819" s="344"/>
      <c r="T2819" s="344"/>
      <c r="U2819" s="344"/>
      <c r="V2819" s="344"/>
      <c r="W2819" s="315"/>
      <c r="X2819" s="316"/>
      <c r="Y2819" s="318"/>
      <c r="Z2819" s="16"/>
      <c r="AA2819" s="16"/>
      <c r="AB2819" s="17"/>
    </row>
    <row r="2820" spans="2:28" ht="38.25" customHeight="1" x14ac:dyDescent="0.2">
      <c r="B2820" s="4">
        <f t="shared" si="40"/>
        <v>2768</v>
      </c>
      <c r="C2820" s="341"/>
      <c r="D2820" s="342"/>
      <c r="E2820" s="342"/>
      <c r="F2820" s="342"/>
      <c r="G2820" s="342"/>
      <c r="H2820" s="342"/>
      <c r="I2820" s="342"/>
      <c r="J2820" s="342"/>
      <c r="K2820" s="342"/>
      <c r="L2820" s="343"/>
      <c r="M2820" s="344"/>
      <c r="N2820" s="344"/>
      <c r="O2820" s="344"/>
      <c r="P2820" s="344"/>
      <c r="Q2820" s="344"/>
      <c r="R2820" s="344"/>
      <c r="S2820" s="344"/>
      <c r="T2820" s="344"/>
      <c r="U2820" s="344"/>
      <c r="V2820" s="344"/>
      <c r="W2820" s="315"/>
      <c r="X2820" s="316"/>
      <c r="Y2820" s="318"/>
      <c r="Z2820" s="16"/>
      <c r="AA2820" s="16"/>
      <c r="AB2820" s="17"/>
    </row>
    <row r="2821" spans="2:28" ht="38.25" customHeight="1" x14ac:dyDescent="0.2">
      <c r="B2821" s="4">
        <f t="shared" si="40"/>
        <v>2769</v>
      </c>
      <c r="C2821" s="341"/>
      <c r="D2821" s="342"/>
      <c r="E2821" s="342"/>
      <c r="F2821" s="342"/>
      <c r="G2821" s="342"/>
      <c r="H2821" s="342"/>
      <c r="I2821" s="342"/>
      <c r="J2821" s="342"/>
      <c r="K2821" s="342"/>
      <c r="L2821" s="343"/>
      <c r="M2821" s="344"/>
      <c r="N2821" s="344"/>
      <c r="O2821" s="344"/>
      <c r="P2821" s="344"/>
      <c r="Q2821" s="344"/>
      <c r="R2821" s="344"/>
      <c r="S2821" s="344"/>
      <c r="T2821" s="344"/>
      <c r="U2821" s="344"/>
      <c r="V2821" s="344"/>
      <c r="W2821" s="315"/>
      <c r="X2821" s="316"/>
      <c r="Y2821" s="318"/>
      <c r="Z2821" s="16"/>
      <c r="AA2821" s="16"/>
      <c r="AB2821" s="17"/>
    </row>
    <row r="2822" spans="2:28" ht="38.25" customHeight="1" x14ac:dyDescent="0.2">
      <c r="B2822" s="4">
        <f t="shared" si="40"/>
        <v>2770</v>
      </c>
      <c r="C2822" s="341"/>
      <c r="D2822" s="342"/>
      <c r="E2822" s="342"/>
      <c r="F2822" s="342"/>
      <c r="G2822" s="342"/>
      <c r="H2822" s="342"/>
      <c r="I2822" s="342"/>
      <c r="J2822" s="342"/>
      <c r="K2822" s="342"/>
      <c r="L2822" s="343"/>
      <c r="M2822" s="344"/>
      <c r="N2822" s="344"/>
      <c r="O2822" s="344"/>
      <c r="P2822" s="344"/>
      <c r="Q2822" s="344"/>
      <c r="R2822" s="344"/>
      <c r="S2822" s="344"/>
      <c r="T2822" s="344"/>
      <c r="U2822" s="344"/>
      <c r="V2822" s="344"/>
      <c r="W2822" s="315"/>
      <c r="X2822" s="316"/>
      <c r="Y2822" s="318"/>
      <c r="Z2822" s="16"/>
      <c r="AA2822" s="16"/>
      <c r="AB2822" s="17"/>
    </row>
    <row r="2823" spans="2:28" ht="38.25" customHeight="1" x14ac:dyDescent="0.2">
      <c r="B2823" s="4">
        <f t="shared" si="40"/>
        <v>2771</v>
      </c>
      <c r="C2823" s="341"/>
      <c r="D2823" s="342"/>
      <c r="E2823" s="342"/>
      <c r="F2823" s="342"/>
      <c r="G2823" s="342"/>
      <c r="H2823" s="342"/>
      <c r="I2823" s="342"/>
      <c r="J2823" s="342"/>
      <c r="K2823" s="342"/>
      <c r="L2823" s="343"/>
      <c r="M2823" s="344"/>
      <c r="N2823" s="344"/>
      <c r="O2823" s="344"/>
      <c r="P2823" s="344"/>
      <c r="Q2823" s="344"/>
      <c r="R2823" s="344"/>
      <c r="S2823" s="344"/>
      <c r="T2823" s="344"/>
      <c r="U2823" s="344"/>
      <c r="V2823" s="344"/>
      <c r="W2823" s="315"/>
      <c r="X2823" s="316"/>
      <c r="Y2823" s="318"/>
      <c r="Z2823" s="16"/>
      <c r="AA2823" s="16"/>
      <c r="AB2823" s="17"/>
    </row>
    <row r="2824" spans="2:28" ht="38.25" customHeight="1" x14ac:dyDescent="0.2">
      <c r="B2824" s="4">
        <f t="shared" si="40"/>
        <v>2772</v>
      </c>
      <c r="C2824" s="341"/>
      <c r="D2824" s="342"/>
      <c r="E2824" s="342"/>
      <c r="F2824" s="342"/>
      <c r="G2824" s="342"/>
      <c r="H2824" s="342"/>
      <c r="I2824" s="342"/>
      <c r="J2824" s="342"/>
      <c r="K2824" s="342"/>
      <c r="L2824" s="343"/>
      <c r="M2824" s="344"/>
      <c r="N2824" s="344"/>
      <c r="O2824" s="344"/>
      <c r="P2824" s="344"/>
      <c r="Q2824" s="344"/>
      <c r="R2824" s="344"/>
      <c r="S2824" s="344"/>
      <c r="T2824" s="344"/>
      <c r="U2824" s="344"/>
      <c r="V2824" s="344"/>
      <c r="W2824" s="315"/>
      <c r="X2824" s="316"/>
      <c r="Y2824" s="318"/>
      <c r="Z2824" s="16"/>
      <c r="AA2824" s="16"/>
      <c r="AB2824" s="17"/>
    </row>
    <row r="2825" spans="2:28" ht="38.25" customHeight="1" x14ac:dyDescent="0.2">
      <c r="B2825" s="4">
        <f t="shared" si="40"/>
        <v>2773</v>
      </c>
      <c r="C2825" s="341"/>
      <c r="D2825" s="342"/>
      <c r="E2825" s="342"/>
      <c r="F2825" s="342"/>
      <c r="G2825" s="342"/>
      <c r="H2825" s="342"/>
      <c r="I2825" s="342"/>
      <c r="J2825" s="342"/>
      <c r="K2825" s="342"/>
      <c r="L2825" s="343"/>
      <c r="M2825" s="344"/>
      <c r="N2825" s="344"/>
      <c r="O2825" s="344"/>
      <c r="P2825" s="344"/>
      <c r="Q2825" s="344"/>
      <c r="R2825" s="344"/>
      <c r="S2825" s="344"/>
      <c r="T2825" s="344"/>
      <c r="U2825" s="344"/>
      <c r="V2825" s="344"/>
      <c r="W2825" s="315"/>
      <c r="X2825" s="316"/>
      <c r="Y2825" s="318"/>
      <c r="Z2825" s="16"/>
      <c r="AA2825" s="16"/>
      <c r="AB2825" s="17"/>
    </row>
    <row r="2826" spans="2:28" ht="38.25" customHeight="1" x14ac:dyDescent="0.2">
      <c r="B2826" s="4">
        <f t="shared" si="40"/>
        <v>2774</v>
      </c>
      <c r="C2826" s="341"/>
      <c r="D2826" s="342"/>
      <c r="E2826" s="342"/>
      <c r="F2826" s="342"/>
      <c r="G2826" s="342"/>
      <c r="H2826" s="342"/>
      <c r="I2826" s="342"/>
      <c r="J2826" s="342"/>
      <c r="K2826" s="342"/>
      <c r="L2826" s="343"/>
      <c r="M2826" s="344"/>
      <c r="N2826" s="344"/>
      <c r="O2826" s="344"/>
      <c r="P2826" s="344"/>
      <c r="Q2826" s="344"/>
      <c r="R2826" s="344"/>
      <c r="S2826" s="344"/>
      <c r="T2826" s="344"/>
      <c r="U2826" s="344"/>
      <c r="V2826" s="344"/>
      <c r="W2826" s="315"/>
      <c r="X2826" s="316"/>
      <c r="Y2826" s="318"/>
      <c r="Z2826" s="16"/>
      <c r="AA2826" s="16"/>
      <c r="AB2826" s="17"/>
    </row>
    <row r="2827" spans="2:28" ht="38.25" customHeight="1" x14ac:dyDescent="0.2">
      <c r="B2827" s="4">
        <f t="shared" si="40"/>
        <v>2775</v>
      </c>
      <c r="C2827" s="341"/>
      <c r="D2827" s="342"/>
      <c r="E2827" s="342"/>
      <c r="F2827" s="342"/>
      <c r="G2827" s="342"/>
      <c r="H2827" s="342"/>
      <c r="I2827" s="342"/>
      <c r="J2827" s="342"/>
      <c r="K2827" s="342"/>
      <c r="L2827" s="343"/>
      <c r="M2827" s="344"/>
      <c r="N2827" s="344"/>
      <c r="O2827" s="344"/>
      <c r="P2827" s="344"/>
      <c r="Q2827" s="344"/>
      <c r="R2827" s="344"/>
      <c r="S2827" s="344"/>
      <c r="T2827" s="344"/>
      <c r="U2827" s="344"/>
      <c r="V2827" s="344"/>
      <c r="W2827" s="315"/>
      <c r="X2827" s="316"/>
      <c r="Y2827" s="318"/>
      <c r="Z2827" s="16"/>
      <c r="AA2827" s="16"/>
      <c r="AB2827" s="17"/>
    </row>
    <row r="2828" spans="2:28" ht="38.25" customHeight="1" x14ac:dyDescent="0.2">
      <c r="B2828" s="4">
        <f t="shared" si="40"/>
        <v>2776</v>
      </c>
      <c r="C2828" s="341"/>
      <c r="D2828" s="342"/>
      <c r="E2828" s="342"/>
      <c r="F2828" s="342"/>
      <c r="G2828" s="342"/>
      <c r="H2828" s="342"/>
      <c r="I2828" s="342"/>
      <c r="J2828" s="342"/>
      <c r="K2828" s="342"/>
      <c r="L2828" s="343"/>
      <c r="M2828" s="344"/>
      <c r="N2828" s="344"/>
      <c r="O2828" s="344"/>
      <c r="P2828" s="344"/>
      <c r="Q2828" s="344"/>
      <c r="R2828" s="344"/>
      <c r="S2828" s="344"/>
      <c r="T2828" s="344"/>
      <c r="U2828" s="344"/>
      <c r="V2828" s="344"/>
      <c r="W2828" s="315"/>
      <c r="X2828" s="316"/>
      <c r="Y2828" s="318"/>
      <c r="Z2828" s="16"/>
      <c r="AA2828" s="16"/>
      <c r="AB2828" s="17"/>
    </row>
    <row r="2829" spans="2:28" ht="38.25" customHeight="1" x14ac:dyDescent="0.2">
      <c r="B2829" s="4">
        <f t="shared" si="40"/>
        <v>2777</v>
      </c>
      <c r="C2829" s="341"/>
      <c r="D2829" s="342"/>
      <c r="E2829" s="342"/>
      <c r="F2829" s="342"/>
      <c r="G2829" s="342"/>
      <c r="H2829" s="342"/>
      <c r="I2829" s="342"/>
      <c r="J2829" s="342"/>
      <c r="K2829" s="342"/>
      <c r="L2829" s="343"/>
      <c r="M2829" s="344"/>
      <c r="N2829" s="344"/>
      <c r="O2829" s="344"/>
      <c r="P2829" s="344"/>
      <c r="Q2829" s="344"/>
      <c r="R2829" s="344"/>
      <c r="S2829" s="344"/>
      <c r="T2829" s="344"/>
      <c r="U2829" s="344"/>
      <c r="V2829" s="344"/>
      <c r="W2829" s="315"/>
      <c r="X2829" s="316"/>
      <c r="Y2829" s="318"/>
      <c r="Z2829" s="16"/>
      <c r="AA2829" s="16"/>
      <c r="AB2829" s="17"/>
    </row>
    <row r="2830" spans="2:28" ht="38.25" customHeight="1" x14ac:dyDescent="0.2">
      <c r="B2830" s="4">
        <f t="shared" si="40"/>
        <v>2778</v>
      </c>
      <c r="C2830" s="341"/>
      <c r="D2830" s="342"/>
      <c r="E2830" s="342"/>
      <c r="F2830" s="342"/>
      <c r="G2830" s="342"/>
      <c r="H2830" s="342"/>
      <c r="I2830" s="342"/>
      <c r="J2830" s="342"/>
      <c r="K2830" s="342"/>
      <c r="L2830" s="343"/>
      <c r="M2830" s="344"/>
      <c r="N2830" s="344"/>
      <c r="O2830" s="344"/>
      <c r="P2830" s="344"/>
      <c r="Q2830" s="344"/>
      <c r="R2830" s="344"/>
      <c r="S2830" s="344"/>
      <c r="T2830" s="344"/>
      <c r="U2830" s="344"/>
      <c r="V2830" s="344"/>
      <c r="W2830" s="315"/>
      <c r="X2830" s="316"/>
      <c r="Y2830" s="318"/>
      <c r="Z2830" s="16"/>
      <c r="AA2830" s="16"/>
      <c r="AB2830" s="17"/>
    </row>
    <row r="2831" spans="2:28" ht="38.25" customHeight="1" x14ac:dyDescent="0.2">
      <c r="B2831" s="4">
        <f t="shared" si="40"/>
        <v>2779</v>
      </c>
      <c r="C2831" s="341"/>
      <c r="D2831" s="342"/>
      <c r="E2831" s="342"/>
      <c r="F2831" s="342"/>
      <c r="G2831" s="342"/>
      <c r="H2831" s="342"/>
      <c r="I2831" s="342"/>
      <c r="J2831" s="342"/>
      <c r="K2831" s="342"/>
      <c r="L2831" s="343"/>
      <c r="M2831" s="344"/>
      <c r="N2831" s="344"/>
      <c r="O2831" s="344"/>
      <c r="P2831" s="344"/>
      <c r="Q2831" s="344"/>
      <c r="R2831" s="344"/>
      <c r="S2831" s="344"/>
      <c r="T2831" s="344"/>
      <c r="U2831" s="344"/>
      <c r="V2831" s="344"/>
      <c r="W2831" s="315"/>
      <c r="X2831" s="316"/>
      <c r="Y2831" s="318"/>
      <c r="Z2831" s="16"/>
      <c r="AA2831" s="16"/>
      <c r="AB2831" s="17"/>
    </row>
    <row r="2832" spans="2:28" ht="38.25" customHeight="1" x14ac:dyDescent="0.2">
      <c r="B2832" s="4">
        <f t="shared" ref="B2832:B2895" si="41">B2831+1</f>
        <v>2780</v>
      </c>
      <c r="C2832" s="341"/>
      <c r="D2832" s="342"/>
      <c r="E2832" s="342"/>
      <c r="F2832" s="342"/>
      <c r="G2832" s="342"/>
      <c r="H2832" s="342"/>
      <c r="I2832" s="342"/>
      <c r="J2832" s="342"/>
      <c r="K2832" s="342"/>
      <c r="L2832" s="343"/>
      <c r="M2832" s="344"/>
      <c r="N2832" s="344"/>
      <c r="O2832" s="344"/>
      <c r="P2832" s="344"/>
      <c r="Q2832" s="344"/>
      <c r="R2832" s="344"/>
      <c r="S2832" s="344"/>
      <c r="T2832" s="344"/>
      <c r="U2832" s="344"/>
      <c r="V2832" s="344"/>
      <c r="W2832" s="315"/>
      <c r="X2832" s="316"/>
      <c r="Y2832" s="318"/>
      <c r="Z2832" s="16"/>
      <c r="AA2832" s="16"/>
      <c r="AB2832" s="17"/>
    </row>
    <row r="2833" spans="2:28" ht="38.25" customHeight="1" x14ac:dyDescent="0.2">
      <c r="B2833" s="4">
        <f t="shared" si="41"/>
        <v>2781</v>
      </c>
      <c r="C2833" s="341"/>
      <c r="D2833" s="342"/>
      <c r="E2833" s="342"/>
      <c r="F2833" s="342"/>
      <c r="G2833" s="342"/>
      <c r="H2833" s="342"/>
      <c r="I2833" s="342"/>
      <c r="J2833" s="342"/>
      <c r="K2833" s="342"/>
      <c r="L2833" s="343"/>
      <c r="M2833" s="344"/>
      <c r="N2833" s="344"/>
      <c r="O2833" s="344"/>
      <c r="P2833" s="344"/>
      <c r="Q2833" s="344"/>
      <c r="R2833" s="344"/>
      <c r="S2833" s="344"/>
      <c r="T2833" s="344"/>
      <c r="U2833" s="344"/>
      <c r="V2833" s="344"/>
      <c r="W2833" s="315"/>
      <c r="X2833" s="316"/>
      <c r="Y2833" s="318"/>
      <c r="Z2833" s="16"/>
      <c r="AA2833" s="16"/>
      <c r="AB2833" s="17"/>
    </row>
    <row r="2834" spans="2:28" ht="38.25" customHeight="1" x14ac:dyDescent="0.2">
      <c r="B2834" s="4">
        <f t="shared" si="41"/>
        <v>2782</v>
      </c>
      <c r="C2834" s="341"/>
      <c r="D2834" s="342"/>
      <c r="E2834" s="342"/>
      <c r="F2834" s="342"/>
      <c r="G2834" s="342"/>
      <c r="H2834" s="342"/>
      <c r="I2834" s="342"/>
      <c r="J2834" s="342"/>
      <c r="K2834" s="342"/>
      <c r="L2834" s="343"/>
      <c r="M2834" s="344"/>
      <c r="N2834" s="344"/>
      <c r="O2834" s="344"/>
      <c r="P2834" s="344"/>
      <c r="Q2834" s="344"/>
      <c r="R2834" s="344"/>
      <c r="S2834" s="344"/>
      <c r="T2834" s="344"/>
      <c r="U2834" s="344"/>
      <c r="V2834" s="344"/>
      <c r="W2834" s="315"/>
      <c r="X2834" s="316"/>
      <c r="Y2834" s="318"/>
      <c r="Z2834" s="16"/>
      <c r="AA2834" s="16"/>
      <c r="AB2834" s="17"/>
    </row>
    <row r="2835" spans="2:28" ht="38.25" customHeight="1" x14ac:dyDescent="0.2">
      <c r="B2835" s="4">
        <f t="shared" si="41"/>
        <v>2783</v>
      </c>
      <c r="C2835" s="341"/>
      <c r="D2835" s="342"/>
      <c r="E2835" s="342"/>
      <c r="F2835" s="342"/>
      <c r="G2835" s="342"/>
      <c r="H2835" s="342"/>
      <c r="I2835" s="342"/>
      <c r="J2835" s="342"/>
      <c r="K2835" s="342"/>
      <c r="L2835" s="343"/>
      <c r="M2835" s="344"/>
      <c r="N2835" s="344"/>
      <c r="O2835" s="344"/>
      <c r="P2835" s="344"/>
      <c r="Q2835" s="344"/>
      <c r="R2835" s="344"/>
      <c r="S2835" s="344"/>
      <c r="T2835" s="344"/>
      <c r="U2835" s="344"/>
      <c r="V2835" s="344"/>
      <c r="W2835" s="315"/>
      <c r="X2835" s="316"/>
      <c r="Y2835" s="318"/>
      <c r="Z2835" s="16"/>
      <c r="AA2835" s="16"/>
      <c r="AB2835" s="17"/>
    </row>
    <row r="2836" spans="2:28" ht="38.25" customHeight="1" x14ac:dyDescent="0.2">
      <c r="B2836" s="4">
        <f t="shared" si="41"/>
        <v>2784</v>
      </c>
      <c r="C2836" s="341"/>
      <c r="D2836" s="342"/>
      <c r="E2836" s="342"/>
      <c r="F2836" s="342"/>
      <c r="G2836" s="342"/>
      <c r="H2836" s="342"/>
      <c r="I2836" s="342"/>
      <c r="J2836" s="342"/>
      <c r="K2836" s="342"/>
      <c r="L2836" s="343"/>
      <c r="M2836" s="344"/>
      <c r="N2836" s="344"/>
      <c r="O2836" s="344"/>
      <c r="P2836" s="344"/>
      <c r="Q2836" s="344"/>
      <c r="R2836" s="344"/>
      <c r="S2836" s="344"/>
      <c r="T2836" s="344"/>
      <c r="U2836" s="344"/>
      <c r="V2836" s="344"/>
      <c r="W2836" s="315"/>
      <c r="X2836" s="316"/>
      <c r="Y2836" s="318"/>
      <c r="Z2836" s="16"/>
      <c r="AA2836" s="16"/>
      <c r="AB2836" s="17"/>
    </row>
    <row r="2837" spans="2:28" ht="38.25" customHeight="1" x14ac:dyDescent="0.2">
      <c r="B2837" s="4">
        <f t="shared" si="41"/>
        <v>2785</v>
      </c>
      <c r="C2837" s="341"/>
      <c r="D2837" s="342"/>
      <c r="E2837" s="342"/>
      <c r="F2837" s="342"/>
      <c r="G2837" s="342"/>
      <c r="H2837" s="342"/>
      <c r="I2837" s="342"/>
      <c r="J2837" s="342"/>
      <c r="K2837" s="342"/>
      <c r="L2837" s="343"/>
      <c r="M2837" s="344"/>
      <c r="N2837" s="344"/>
      <c r="O2837" s="344"/>
      <c r="P2837" s="344"/>
      <c r="Q2837" s="344"/>
      <c r="R2837" s="344"/>
      <c r="S2837" s="344"/>
      <c r="T2837" s="344"/>
      <c r="U2837" s="344"/>
      <c r="V2837" s="344"/>
      <c r="W2837" s="315"/>
      <c r="X2837" s="316"/>
      <c r="Y2837" s="318"/>
      <c r="Z2837" s="16"/>
      <c r="AA2837" s="16"/>
      <c r="AB2837" s="17"/>
    </row>
    <row r="2838" spans="2:28" ht="38.25" customHeight="1" x14ac:dyDescent="0.2">
      <c r="B2838" s="4">
        <f t="shared" si="41"/>
        <v>2786</v>
      </c>
      <c r="C2838" s="341"/>
      <c r="D2838" s="342"/>
      <c r="E2838" s="342"/>
      <c r="F2838" s="342"/>
      <c r="G2838" s="342"/>
      <c r="H2838" s="342"/>
      <c r="I2838" s="342"/>
      <c r="J2838" s="342"/>
      <c r="K2838" s="342"/>
      <c r="L2838" s="343"/>
      <c r="M2838" s="344"/>
      <c r="N2838" s="344"/>
      <c r="O2838" s="344"/>
      <c r="P2838" s="344"/>
      <c r="Q2838" s="344"/>
      <c r="R2838" s="344"/>
      <c r="S2838" s="344"/>
      <c r="T2838" s="344"/>
      <c r="U2838" s="344"/>
      <c r="V2838" s="344"/>
      <c r="W2838" s="315"/>
      <c r="X2838" s="316"/>
      <c r="Y2838" s="318"/>
      <c r="Z2838" s="16"/>
      <c r="AA2838" s="16"/>
      <c r="AB2838" s="17"/>
    </row>
    <row r="2839" spans="2:28" ht="38.25" customHeight="1" x14ac:dyDescent="0.2">
      <c r="B2839" s="4">
        <f t="shared" si="41"/>
        <v>2787</v>
      </c>
      <c r="C2839" s="341"/>
      <c r="D2839" s="342"/>
      <c r="E2839" s="342"/>
      <c r="F2839" s="342"/>
      <c r="G2839" s="342"/>
      <c r="H2839" s="342"/>
      <c r="I2839" s="342"/>
      <c r="J2839" s="342"/>
      <c r="K2839" s="342"/>
      <c r="L2839" s="343"/>
      <c r="M2839" s="344"/>
      <c r="N2839" s="344"/>
      <c r="O2839" s="344"/>
      <c r="P2839" s="344"/>
      <c r="Q2839" s="344"/>
      <c r="R2839" s="344"/>
      <c r="S2839" s="344"/>
      <c r="T2839" s="344"/>
      <c r="U2839" s="344"/>
      <c r="V2839" s="344"/>
      <c r="W2839" s="315"/>
      <c r="X2839" s="316"/>
      <c r="Y2839" s="318"/>
      <c r="Z2839" s="16"/>
      <c r="AA2839" s="16"/>
      <c r="AB2839" s="17"/>
    </row>
    <row r="2840" spans="2:28" ht="38.25" customHeight="1" x14ac:dyDescent="0.2">
      <c r="B2840" s="4">
        <f t="shared" si="41"/>
        <v>2788</v>
      </c>
      <c r="C2840" s="341"/>
      <c r="D2840" s="342"/>
      <c r="E2840" s="342"/>
      <c r="F2840" s="342"/>
      <c r="G2840" s="342"/>
      <c r="H2840" s="342"/>
      <c r="I2840" s="342"/>
      <c r="J2840" s="342"/>
      <c r="K2840" s="342"/>
      <c r="L2840" s="343"/>
      <c r="M2840" s="344"/>
      <c r="N2840" s="344"/>
      <c r="O2840" s="344"/>
      <c r="P2840" s="344"/>
      <c r="Q2840" s="344"/>
      <c r="R2840" s="344"/>
      <c r="S2840" s="344"/>
      <c r="T2840" s="344"/>
      <c r="U2840" s="344"/>
      <c r="V2840" s="344"/>
      <c r="W2840" s="315"/>
      <c r="X2840" s="316"/>
      <c r="Y2840" s="318"/>
      <c r="Z2840" s="16"/>
      <c r="AA2840" s="16"/>
      <c r="AB2840" s="17"/>
    </row>
    <row r="2841" spans="2:28" ht="38.25" customHeight="1" x14ac:dyDescent="0.2">
      <c r="B2841" s="4">
        <f t="shared" si="41"/>
        <v>2789</v>
      </c>
      <c r="C2841" s="341"/>
      <c r="D2841" s="342"/>
      <c r="E2841" s="342"/>
      <c r="F2841" s="342"/>
      <c r="G2841" s="342"/>
      <c r="H2841" s="342"/>
      <c r="I2841" s="342"/>
      <c r="J2841" s="342"/>
      <c r="K2841" s="342"/>
      <c r="L2841" s="343"/>
      <c r="M2841" s="344"/>
      <c r="N2841" s="344"/>
      <c r="O2841" s="344"/>
      <c r="P2841" s="344"/>
      <c r="Q2841" s="344"/>
      <c r="R2841" s="344"/>
      <c r="S2841" s="344"/>
      <c r="T2841" s="344"/>
      <c r="U2841" s="344"/>
      <c r="V2841" s="344"/>
      <c r="W2841" s="315"/>
      <c r="X2841" s="316"/>
      <c r="Y2841" s="318"/>
      <c r="Z2841" s="16"/>
      <c r="AA2841" s="16"/>
      <c r="AB2841" s="17"/>
    </row>
    <row r="2842" spans="2:28" ht="38.25" customHeight="1" x14ac:dyDescent="0.2">
      <c r="B2842" s="4">
        <f t="shared" si="41"/>
        <v>2790</v>
      </c>
      <c r="C2842" s="341"/>
      <c r="D2842" s="342"/>
      <c r="E2842" s="342"/>
      <c r="F2842" s="342"/>
      <c r="G2842" s="342"/>
      <c r="H2842" s="342"/>
      <c r="I2842" s="342"/>
      <c r="J2842" s="342"/>
      <c r="K2842" s="342"/>
      <c r="L2842" s="343"/>
      <c r="M2842" s="344"/>
      <c r="N2842" s="344"/>
      <c r="O2842" s="344"/>
      <c r="P2842" s="344"/>
      <c r="Q2842" s="344"/>
      <c r="R2842" s="344"/>
      <c r="S2842" s="344"/>
      <c r="T2842" s="344"/>
      <c r="U2842" s="344"/>
      <c r="V2842" s="344"/>
      <c r="W2842" s="315"/>
      <c r="X2842" s="316"/>
      <c r="Y2842" s="318"/>
      <c r="Z2842" s="16"/>
      <c r="AA2842" s="16"/>
      <c r="AB2842" s="17"/>
    </row>
    <row r="2843" spans="2:28" ht="38.25" customHeight="1" x14ac:dyDescent="0.2">
      <c r="B2843" s="4">
        <f t="shared" si="41"/>
        <v>2791</v>
      </c>
      <c r="C2843" s="341"/>
      <c r="D2843" s="342"/>
      <c r="E2843" s="342"/>
      <c r="F2843" s="342"/>
      <c r="G2843" s="342"/>
      <c r="H2843" s="342"/>
      <c r="I2843" s="342"/>
      <c r="J2843" s="342"/>
      <c r="K2843" s="342"/>
      <c r="L2843" s="343"/>
      <c r="M2843" s="344"/>
      <c r="N2843" s="344"/>
      <c r="O2843" s="344"/>
      <c r="P2843" s="344"/>
      <c r="Q2843" s="344"/>
      <c r="R2843" s="344"/>
      <c r="S2843" s="344"/>
      <c r="T2843" s="344"/>
      <c r="U2843" s="344"/>
      <c r="V2843" s="344"/>
      <c r="W2843" s="315"/>
      <c r="X2843" s="316"/>
      <c r="Y2843" s="318"/>
      <c r="Z2843" s="16"/>
      <c r="AA2843" s="16"/>
      <c r="AB2843" s="17"/>
    </row>
    <row r="2844" spans="2:28" ht="38.25" customHeight="1" x14ac:dyDescent="0.2">
      <c r="B2844" s="4">
        <f t="shared" si="41"/>
        <v>2792</v>
      </c>
      <c r="C2844" s="341"/>
      <c r="D2844" s="342"/>
      <c r="E2844" s="342"/>
      <c r="F2844" s="342"/>
      <c r="G2844" s="342"/>
      <c r="H2844" s="342"/>
      <c r="I2844" s="342"/>
      <c r="J2844" s="342"/>
      <c r="K2844" s="342"/>
      <c r="L2844" s="343"/>
      <c r="M2844" s="344"/>
      <c r="N2844" s="344"/>
      <c r="O2844" s="344"/>
      <c r="P2844" s="344"/>
      <c r="Q2844" s="344"/>
      <c r="R2844" s="344"/>
      <c r="S2844" s="344"/>
      <c r="T2844" s="344"/>
      <c r="U2844" s="344"/>
      <c r="V2844" s="344"/>
      <c r="W2844" s="315"/>
      <c r="X2844" s="316"/>
      <c r="Y2844" s="318"/>
      <c r="Z2844" s="16"/>
      <c r="AA2844" s="16"/>
      <c r="AB2844" s="17"/>
    </row>
    <row r="2845" spans="2:28" ht="38.25" customHeight="1" x14ac:dyDescent="0.2">
      <c r="B2845" s="4">
        <f t="shared" si="41"/>
        <v>2793</v>
      </c>
      <c r="C2845" s="341"/>
      <c r="D2845" s="342"/>
      <c r="E2845" s="342"/>
      <c r="F2845" s="342"/>
      <c r="G2845" s="342"/>
      <c r="H2845" s="342"/>
      <c r="I2845" s="342"/>
      <c r="J2845" s="342"/>
      <c r="K2845" s="342"/>
      <c r="L2845" s="343"/>
      <c r="M2845" s="344"/>
      <c r="N2845" s="344"/>
      <c r="O2845" s="344"/>
      <c r="P2845" s="344"/>
      <c r="Q2845" s="344"/>
      <c r="R2845" s="344"/>
      <c r="S2845" s="344"/>
      <c r="T2845" s="344"/>
      <c r="U2845" s="344"/>
      <c r="V2845" s="344"/>
      <c r="W2845" s="315"/>
      <c r="X2845" s="316"/>
      <c r="Y2845" s="318"/>
      <c r="Z2845" s="16"/>
      <c r="AA2845" s="16"/>
      <c r="AB2845" s="17"/>
    </row>
    <row r="2846" spans="2:28" ht="38.25" customHeight="1" x14ac:dyDescent="0.2">
      <c r="B2846" s="4">
        <f t="shared" si="41"/>
        <v>2794</v>
      </c>
      <c r="C2846" s="341"/>
      <c r="D2846" s="342"/>
      <c r="E2846" s="342"/>
      <c r="F2846" s="342"/>
      <c r="G2846" s="342"/>
      <c r="H2846" s="342"/>
      <c r="I2846" s="342"/>
      <c r="J2846" s="342"/>
      <c r="K2846" s="342"/>
      <c r="L2846" s="343"/>
      <c r="M2846" s="344"/>
      <c r="N2846" s="344"/>
      <c r="O2846" s="344"/>
      <c r="P2846" s="344"/>
      <c r="Q2846" s="344"/>
      <c r="R2846" s="344"/>
      <c r="S2846" s="344"/>
      <c r="T2846" s="344"/>
      <c r="U2846" s="344"/>
      <c r="V2846" s="344"/>
      <c r="W2846" s="315"/>
      <c r="X2846" s="316"/>
      <c r="Y2846" s="318"/>
      <c r="Z2846" s="16"/>
      <c r="AA2846" s="16"/>
      <c r="AB2846" s="17"/>
    </row>
    <row r="2847" spans="2:28" ht="38.25" customHeight="1" x14ac:dyDescent="0.2">
      <c r="B2847" s="4">
        <f t="shared" si="41"/>
        <v>2795</v>
      </c>
      <c r="C2847" s="341"/>
      <c r="D2847" s="342"/>
      <c r="E2847" s="342"/>
      <c r="F2847" s="342"/>
      <c r="G2847" s="342"/>
      <c r="H2847" s="342"/>
      <c r="I2847" s="342"/>
      <c r="J2847" s="342"/>
      <c r="K2847" s="342"/>
      <c r="L2847" s="343"/>
      <c r="M2847" s="344"/>
      <c r="N2847" s="344"/>
      <c r="O2847" s="344"/>
      <c r="P2847" s="344"/>
      <c r="Q2847" s="344"/>
      <c r="R2847" s="344"/>
      <c r="S2847" s="344"/>
      <c r="T2847" s="344"/>
      <c r="U2847" s="344"/>
      <c r="V2847" s="344"/>
      <c r="W2847" s="315"/>
      <c r="X2847" s="316"/>
      <c r="Y2847" s="318"/>
      <c r="Z2847" s="16"/>
      <c r="AA2847" s="16"/>
      <c r="AB2847" s="17"/>
    </row>
    <row r="2848" spans="2:28" ht="38.25" customHeight="1" x14ac:dyDescent="0.2">
      <c r="B2848" s="4">
        <f t="shared" si="41"/>
        <v>2796</v>
      </c>
      <c r="C2848" s="341"/>
      <c r="D2848" s="342"/>
      <c r="E2848" s="342"/>
      <c r="F2848" s="342"/>
      <c r="G2848" s="342"/>
      <c r="H2848" s="342"/>
      <c r="I2848" s="342"/>
      <c r="J2848" s="342"/>
      <c r="K2848" s="342"/>
      <c r="L2848" s="343"/>
      <c r="M2848" s="344"/>
      <c r="N2848" s="344"/>
      <c r="O2848" s="344"/>
      <c r="P2848" s="344"/>
      <c r="Q2848" s="344"/>
      <c r="R2848" s="344"/>
      <c r="S2848" s="344"/>
      <c r="T2848" s="344"/>
      <c r="U2848" s="344"/>
      <c r="V2848" s="344"/>
      <c r="W2848" s="315"/>
      <c r="X2848" s="316"/>
      <c r="Y2848" s="318"/>
      <c r="Z2848" s="16"/>
      <c r="AA2848" s="16"/>
      <c r="AB2848" s="17"/>
    </row>
    <row r="2849" spans="2:28" ht="38.25" customHeight="1" x14ac:dyDescent="0.2">
      <c r="B2849" s="4">
        <f t="shared" si="41"/>
        <v>2797</v>
      </c>
      <c r="C2849" s="341"/>
      <c r="D2849" s="342"/>
      <c r="E2849" s="342"/>
      <c r="F2849" s="342"/>
      <c r="G2849" s="342"/>
      <c r="H2849" s="342"/>
      <c r="I2849" s="342"/>
      <c r="J2849" s="342"/>
      <c r="K2849" s="342"/>
      <c r="L2849" s="343"/>
      <c r="M2849" s="344"/>
      <c r="N2849" s="344"/>
      <c r="O2849" s="344"/>
      <c r="P2849" s="344"/>
      <c r="Q2849" s="344"/>
      <c r="R2849" s="344"/>
      <c r="S2849" s="344"/>
      <c r="T2849" s="344"/>
      <c r="U2849" s="344"/>
      <c r="V2849" s="344"/>
      <c r="W2849" s="315"/>
      <c r="X2849" s="316"/>
      <c r="Y2849" s="318"/>
      <c r="Z2849" s="16"/>
      <c r="AA2849" s="16"/>
      <c r="AB2849" s="17"/>
    </row>
    <row r="2850" spans="2:28" ht="38.25" customHeight="1" x14ac:dyDescent="0.2">
      <c r="B2850" s="4">
        <f t="shared" si="41"/>
        <v>2798</v>
      </c>
      <c r="C2850" s="341"/>
      <c r="D2850" s="342"/>
      <c r="E2850" s="342"/>
      <c r="F2850" s="342"/>
      <c r="G2850" s="342"/>
      <c r="H2850" s="342"/>
      <c r="I2850" s="342"/>
      <c r="J2850" s="342"/>
      <c r="K2850" s="342"/>
      <c r="L2850" s="343"/>
      <c r="M2850" s="344"/>
      <c r="N2850" s="344"/>
      <c r="O2850" s="344"/>
      <c r="P2850" s="344"/>
      <c r="Q2850" s="344"/>
      <c r="R2850" s="344"/>
      <c r="S2850" s="344"/>
      <c r="T2850" s="344"/>
      <c r="U2850" s="344"/>
      <c r="V2850" s="344"/>
      <c r="W2850" s="315"/>
      <c r="X2850" s="316"/>
      <c r="Y2850" s="318"/>
      <c r="Z2850" s="16"/>
      <c r="AA2850" s="16"/>
      <c r="AB2850" s="17"/>
    </row>
    <row r="2851" spans="2:28" ht="38.25" customHeight="1" x14ac:dyDescent="0.2">
      <c r="B2851" s="4">
        <f t="shared" si="41"/>
        <v>2799</v>
      </c>
      <c r="C2851" s="341"/>
      <c r="D2851" s="342"/>
      <c r="E2851" s="342"/>
      <c r="F2851" s="342"/>
      <c r="G2851" s="342"/>
      <c r="H2851" s="342"/>
      <c r="I2851" s="342"/>
      <c r="J2851" s="342"/>
      <c r="K2851" s="342"/>
      <c r="L2851" s="343"/>
      <c r="M2851" s="344"/>
      <c r="N2851" s="344"/>
      <c r="O2851" s="344"/>
      <c r="P2851" s="344"/>
      <c r="Q2851" s="344"/>
      <c r="R2851" s="344"/>
      <c r="S2851" s="344"/>
      <c r="T2851" s="344"/>
      <c r="U2851" s="344"/>
      <c r="V2851" s="344"/>
      <c r="W2851" s="315"/>
      <c r="X2851" s="316"/>
      <c r="Y2851" s="318"/>
      <c r="Z2851" s="16"/>
      <c r="AA2851" s="16"/>
      <c r="AB2851" s="17"/>
    </row>
    <row r="2852" spans="2:28" ht="38.25" customHeight="1" x14ac:dyDescent="0.2">
      <c r="B2852" s="4">
        <f t="shared" si="41"/>
        <v>2800</v>
      </c>
      <c r="C2852" s="341"/>
      <c r="D2852" s="342"/>
      <c r="E2852" s="342"/>
      <c r="F2852" s="342"/>
      <c r="G2852" s="342"/>
      <c r="H2852" s="342"/>
      <c r="I2852" s="342"/>
      <c r="J2852" s="342"/>
      <c r="K2852" s="342"/>
      <c r="L2852" s="343"/>
      <c r="M2852" s="344"/>
      <c r="N2852" s="344"/>
      <c r="O2852" s="344"/>
      <c r="P2852" s="344"/>
      <c r="Q2852" s="344"/>
      <c r="R2852" s="344"/>
      <c r="S2852" s="344"/>
      <c r="T2852" s="344"/>
      <c r="U2852" s="344"/>
      <c r="V2852" s="344"/>
      <c r="W2852" s="315"/>
      <c r="X2852" s="316"/>
      <c r="Y2852" s="318"/>
      <c r="Z2852" s="16"/>
      <c r="AA2852" s="16"/>
      <c r="AB2852" s="17"/>
    </row>
    <row r="2853" spans="2:28" ht="38.25" customHeight="1" x14ac:dyDescent="0.2">
      <c r="B2853" s="4">
        <f t="shared" si="41"/>
        <v>2801</v>
      </c>
      <c r="C2853" s="341"/>
      <c r="D2853" s="342"/>
      <c r="E2853" s="342"/>
      <c r="F2853" s="342"/>
      <c r="G2853" s="342"/>
      <c r="H2853" s="342"/>
      <c r="I2853" s="342"/>
      <c r="J2853" s="342"/>
      <c r="K2853" s="342"/>
      <c r="L2853" s="343"/>
      <c r="M2853" s="344"/>
      <c r="N2853" s="344"/>
      <c r="O2853" s="344"/>
      <c r="P2853" s="344"/>
      <c r="Q2853" s="344"/>
      <c r="R2853" s="344"/>
      <c r="S2853" s="344"/>
      <c r="T2853" s="344"/>
      <c r="U2853" s="344"/>
      <c r="V2853" s="344"/>
      <c r="W2853" s="315"/>
      <c r="X2853" s="316"/>
      <c r="Y2853" s="318"/>
      <c r="Z2853" s="16"/>
      <c r="AA2853" s="16"/>
      <c r="AB2853" s="17"/>
    </row>
    <row r="2854" spans="2:28" ht="38.25" customHeight="1" x14ac:dyDescent="0.2">
      <c r="B2854" s="4">
        <f t="shared" si="41"/>
        <v>2802</v>
      </c>
      <c r="C2854" s="341"/>
      <c r="D2854" s="342"/>
      <c r="E2854" s="342"/>
      <c r="F2854" s="342"/>
      <c r="G2854" s="342"/>
      <c r="H2854" s="342"/>
      <c r="I2854" s="342"/>
      <c r="J2854" s="342"/>
      <c r="K2854" s="342"/>
      <c r="L2854" s="343"/>
      <c r="M2854" s="344"/>
      <c r="N2854" s="344"/>
      <c r="O2854" s="344"/>
      <c r="P2854" s="344"/>
      <c r="Q2854" s="344"/>
      <c r="R2854" s="344"/>
      <c r="S2854" s="344"/>
      <c r="T2854" s="344"/>
      <c r="U2854" s="344"/>
      <c r="V2854" s="344"/>
      <c r="W2854" s="315"/>
      <c r="X2854" s="316"/>
      <c r="Y2854" s="318"/>
      <c r="Z2854" s="16"/>
      <c r="AA2854" s="16"/>
      <c r="AB2854" s="17"/>
    </row>
    <row r="2855" spans="2:28" ht="38.25" customHeight="1" x14ac:dyDescent="0.2">
      <c r="B2855" s="4">
        <f t="shared" si="41"/>
        <v>2803</v>
      </c>
      <c r="C2855" s="341"/>
      <c r="D2855" s="342"/>
      <c r="E2855" s="342"/>
      <c r="F2855" s="342"/>
      <c r="G2855" s="342"/>
      <c r="H2855" s="342"/>
      <c r="I2855" s="342"/>
      <c r="J2855" s="342"/>
      <c r="K2855" s="342"/>
      <c r="L2855" s="343"/>
      <c r="M2855" s="344"/>
      <c r="N2855" s="344"/>
      <c r="O2855" s="344"/>
      <c r="P2855" s="344"/>
      <c r="Q2855" s="344"/>
      <c r="R2855" s="344"/>
      <c r="S2855" s="344"/>
      <c r="T2855" s="344"/>
      <c r="U2855" s="344"/>
      <c r="V2855" s="344"/>
      <c r="W2855" s="315"/>
      <c r="X2855" s="316"/>
      <c r="Y2855" s="318"/>
      <c r="Z2855" s="16"/>
      <c r="AA2855" s="16"/>
      <c r="AB2855" s="17"/>
    </row>
    <row r="2856" spans="2:28" ht="38.25" customHeight="1" x14ac:dyDescent="0.2">
      <c r="B2856" s="4">
        <f t="shared" si="41"/>
        <v>2804</v>
      </c>
      <c r="C2856" s="341"/>
      <c r="D2856" s="342"/>
      <c r="E2856" s="342"/>
      <c r="F2856" s="342"/>
      <c r="G2856" s="342"/>
      <c r="H2856" s="342"/>
      <c r="I2856" s="342"/>
      <c r="J2856" s="342"/>
      <c r="K2856" s="342"/>
      <c r="L2856" s="343"/>
      <c r="M2856" s="344"/>
      <c r="N2856" s="344"/>
      <c r="O2856" s="344"/>
      <c r="P2856" s="344"/>
      <c r="Q2856" s="344"/>
      <c r="R2856" s="344"/>
      <c r="S2856" s="344"/>
      <c r="T2856" s="344"/>
      <c r="U2856" s="344"/>
      <c r="V2856" s="344"/>
      <c r="W2856" s="315"/>
      <c r="X2856" s="316"/>
      <c r="Y2856" s="318"/>
      <c r="Z2856" s="16"/>
      <c r="AA2856" s="16"/>
      <c r="AB2856" s="17"/>
    </row>
    <row r="2857" spans="2:28" ht="38.25" customHeight="1" x14ac:dyDescent="0.2">
      <c r="B2857" s="4">
        <f t="shared" si="41"/>
        <v>2805</v>
      </c>
      <c r="C2857" s="341"/>
      <c r="D2857" s="342"/>
      <c r="E2857" s="342"/>
      <c r="F2857" s="342"/>
      <c r="G2857" s="342"/>
      <c r="H2857" s="342"/>
      <c r="I2857" s="342"/>
      <c r="J2857" s="342"/>
      <c r="K2857" s="342"/>
      <c r="L2857" s="343"/>
      <c r="M2857" s="344"/>
      <c r="N2857" s="344"/>
      <c r="O2857" s="344"/>
      <c r="P2857" s="344"/>
      <c r="Q2857" s="344"/>
      <c r="R2857" s="344"/>
      <c r="S2857" s="344"/>
      <c r="T2857" s="344"/>
      <c r="U2857" s="344"/>
      <c r="V2857" s="344"/>
      <c r="W2857" s="315"/>
      <c r="X2857" s="316"/>
      <c r="Y2857" s="318"/>
      <c r="Z2857" s="16"/>
      <c r="AA2857" s="16"/>
      <c r="AB2857" s="17"/>
    </row>
    <row r="2858" spans="2:28" ht="38.25" customHeight="1" x14ac:dyDescent="0.2">
      <c r="B2858" s="4">
        <f t="shared" si="41"/>
        <v>2806</v>
      </c>
      <c r="C2858" s="341"/>
      <c r="D2858" s="342"/>
      <c r="E2858" s="342"/>
      <c r="F2858" s="342"/>
      <c r="G2858" s="342"/>
      <c r="H2858" s="342"/>
      <c r="I2858" s="342"/>
      <c r="J2858" s="342"/>
      <c r="K2858" s="342"/>
      <c r="L2858" s="343"/>
      <c r="M2858" s="344"/>
      <c r="N2858" s="344"/>
      <c r="O2858" s="344"/>
      <c r="P2858" s="344"/>
      <c r="Q2858" s="344"/>
      <c r="R2858" s="344"/>
      <c r="S2858" s="344"/>
      <c r="T2858" s="344"/>
      <c r="U2858" s="344"/>
      <c r="V2858" s="344"/>
      <c r="W2858" s="315"/>
      <c r="X2858" s="316"/>
      <c r="Y2858" s="318"/>
      <c r="Z2858" s="16"/>
      <c r="AA2858" s="16"/>
      <c r="AB2858" s="17"/>
    </row>
    <row r="2859" spans="2:28" ht="38.25" customHeight="1" x14ac:dyDescent="0.2">
      <c r="B2859" s="4">
        <f t="shared" si="41"/>
        <v>2807</v>
      </c>
      <c r="C2859" s="341"/>
      <c r="D2859" s="342"/>
      <c r="E2859" s="342"/>
      <c r="F2859" s="342"/>
      <c r="G2859" s="342"/>
      <c r="H2859" s="342"/>
      <c r="I2859" s="342"/>
      <c r="J2859" s="342"/>
      <c r="K2859" s="342"/>
      <c r="L2859" s="343"/>
      <c r="M2859" s="344"/>
      <c r="N2859" s="344"/>
      <c r="O2859" s="344"/>
      <c r="P2859" s="344"/>
      <c r="Q2859" s="344"/>
      <c r="R2859" s="344"/>
      <c r="S2859" s="344"/>
      <c r="T2859" s="344"/>
      <c r="U2859" s="344"/>
      <c r="V2859" s="344"/>
      <c r="W2859" s="315"/>
      <c r="X2859" s="316"/>
      <c r="Y2859" s="318"/>
      <c r="Z2859" s="16"/>
      <c r="AA2859" s="16"/>
      <c r="AB2859" s="17"/>
    </row>
    <row r="2860" spans="2:28" ht="38.25" customHeight="1" x14ac:dyDescent="0.2">
      <c r="B2860" s="4">
        <f t="shared" si="41"/>
        <v>2808</v>
      </c>
      <c r="C2860" s="341"/>
      <c r="D2860" s="342"/>
      <c r="E2860" s="342"/>
      <c r="F2860" s="342"/>
      <c r="G2860" s="342"/>
      <c r="H2860" s="342"/>
      <c r="I2860" s="342"/>
      <c r="J2860" s="342"/>
      <c r="K2860" s="342"/>
      <c r="L2860" s="343"/>
      <c r="M2860" s="344"/>
      <c r="N2860" s="344"/>
      <c r="O2860" s="344"/>
      <c r="P2860" s="344"/>
      <c r="Q2860" s="344"/>
      <c r="R2860" s="344"/>
      <c r="S2860" s="344"/>
      <c r="T2860" s="344"/>
      <c r="U2860" s="344"/>
      <c r="V2860" s="344"/>
      <c r="W2860" s="315"/>
      <c r="X2860" s="316"/>
      <c r="Y2860" s="318"/>
      <c r="Z2860" s="16"/>
      <c r="AA2860" s="16"/>
      <c r="AB2860" s="17"/>
    </row>
    <row r="2861" spans="2:28" ht="38.25" customHeight="1" x14ac:dyDescent="0.2">
      <c r="B2861" s="4">
        <f t="shared" si="41"/>
        <v>2809</v>
      </c>
      <c r="C2861" s="341"/>
      <c r="D2861" s="342"/>
      <c r="E2861" s="342"/>
      <c r="F2861" s="342"/>
      <c r="G2861" s="342"/>
      <c r="H2861" s="342"/>
      <c r="I2861" s="342"/>
      <c r="J2861" s="342"/>
      <c r="K2861" s="342"/>
      <c r="L2861" s="343"/>
      <c r="M2861" s="344"/>
      <c r="N2861" s="344"/>
      <c r="O2861" s="344"/>
      <c r="P2861" s="344"/>
      <c r="Q2861" s="344"/>
      <c r="R2861" s="344"/>
      <c r="S2861" s="344"/>
      <c r="T2861" s="344"/>
      <c r="U2861" s="344"/>
      <c r="V2861" s="344"/>
      <c r="W2861" s="315"/>
      <c r="X2861" s="316"/>
      <c r="Y2861" s="318"/>
      <c r="Z2861" s="16"/>
      <c r="AA2861" s="16"/>
      <c r="AB2861" s="17"/>
    </row>
    <row r="2862" spans="2:28" ht="38.25" customHeight="1" x14ac:dyDescent="0.2">
      <c r="B2862" s="4">
        <f t="shared" si="41"/>
        <v>2810</v>
      </c>
      <c r="C2862" s="341"/>
      <c r="D2862" s="342"/>
      <c r="E2862" s="342"/>
      <c r="F2862" s="342"/>
      <c r="G2862" s="342"/>
      <c r="H2862" s="342"/>
      <c r="I2862" s="342"/>
      <c r="J2862" s="342"/>
      <c r="K2862" s="342"/>
      <c r="L2862" s="343"/>
      <c r="M2862" s="344"/>
      <c r="N2862" s="344"/>
      <c r="O2862" s="344"/>
      <c r="P2862" s="344"/>
      <c r="Q2862" s="344"/>
      <c r="R2862" s="344"/>
      <c r="S2862" s="344"/>
      <c r="T2862" s="344"/>
      <c r="U2862" s="344"/>
      <c r="V2862" s="344"/>
      <c r="W2862" s="315"/>
      <c r="X2862" s="316"/>
      <c r="Y2862" s="318"/>
      <c r="Z2862" s="16"/>
      <c r="AA2862" s="16"/>
      <c r="AB2862" s="17"/>
    </row>
    <row r="2863" spans="2:28" ht="38.25" customHeight="1" x14ac:dyDescent="0.2">
      <c r="B2863" s="4">
        <f t="shared" si="41"/>
        <v>2811</v>
      </c>
      <c r="C2863" s="341"/>
      <c r="D2863" s="342"/>
      <c r="E2863" s="342"/>
      <c r="F2863" s="342"/>
      <c r="G2863" s="342"/>
      <c r="H2863" s="342"/>
      <c r="I2863" s="342"/>
      <c r="J2863" s="342"/>
      <c r="K2863" s="342"/>
      <c r="L2863" s="343"/>
      <c r="M2863" s="344"/>
      <c r="N2863" s="344"/>
      <c r="O2863" s="344"/>
      <c r="P2863" s="344"/>
      <c r="Q2863" s="344"/>
      <c r="R2863" s="344"/>
      <c r="S2863" s="344"/>
      <c r="T2863" s="344"/>
      <c r="U2863" s="344"/>
      <c r="V2863" s="344"/>
      <c r="W2863" s="315"/>
      <c r="X2863" s="316"/>
      <c r="Y2863" s="318"/>
      <c r="Z2863" s="16"/>
      <c r="AA2863" s="16"/>
      <c r="AB2863" s="17"/>
    </row>
    <row r="2864" spans="2:28" ht="38.25" customHeight="1" x14ac:dyDescent="0.2">
      <c r="B2864" s="4">
        <f t="shared" si="41"/>
        <v>2812</v>
      </c>
      <c r="C2864" s="341"/>
      <c r="D2864" s="342"/>
      <c r="E2864" s="342"/>
      <c r="F2864" s="342"/>
      <c r="G2864" s="342"/>
      <c r="H2864" s="342"/>
      <c r="I2864" s="342"/>
      <c r="J2864" s="342"/>
      <c r="K2864" s="342"/>
      <c r="L2864" s="343"/>
      <c r="M2864" s="344"/>
      <c r="N2864" s="344"/>
      <c r="O2864" s="344"/>
      <c r="P2864" s="344"/>
      <c r="Q2864" s="344"/>
      <c r="R2864" s="344"/>
      <c r="S2864" s="344"/>
      <c r="T2864" s="344"/>
      <c r="U2864" s="344"/>
      <c r="V2864" s="344"/>
      <c r="W2864" s="315"/>
      <c r="X2864" s="316"/>
      <c r="Y2864" s="318"/>
      <c r="Z2864" s="16"/>
      <c r="AA2864" s="16"/>
      <c r="AB2864" s="17"/>
    </row>
    <row r="2865" spans="2:28" ht="38.25" customHeight="1" x14ac:dyDescent="0.2">
      <c r="B2865" s="4">
        <f t="shared" si="41"/>
        <v>2813</v>
      </c>
      <c r="C2865" s="341"/>
      <c r="D2865" s="342"/>
      <c r="E2865" s="342"/>
      <c r="F2865" s="342"/>
      <c r="G2865" s="342"/>
      <c r="H2865" s="342"/>
      <c r="I2865" s="342"/>
      <c r="J2865" s="342"/>
      <c r="K2865" s="342"/>
      <c r="L2865" s="343"/>
      <c r="M2865" s="344"/>
      <c r="N2865" s="344"/>
      <c r="O2865" s="344"/>
      <c r="P2865" s="344"/>
      <c r="Q2865" s="344"/>
      <c r="R2865" s="344"/>
      <c r="S2865" s="344"/>
      <c r="T2865" s="344"/>
      <c r="U2865" s="344"/>
      <c r="V2865" s="344"/>
      <c r="W2865" s="315"/>
      <c r="X2865" s="316"/>
      <c r="Y2865" s="318"/>
      <c r="Z2865" s="16"/>
      <c r="AA2865" s="16"/>
      <c r="AB2865" s="17"/>
    </row>
    <row r="2866" spans="2:28" ht="38.25" customHeight="1" x14ac:dyDescent="0.2">
      <c r="B2866" s="4">
        <f t="shared" si="41"/>
        <v>2814</v>
      </c>
      <c r="C2866" s="341"/>
      <c r="D2866" s="342"/>
      <c r="E2866" s="342"/>
      <c r="F2866" s="342"/>
      <c r="G2866" s="342"/>
      <c r="H2866" s="342"/>
      <c r="I2866" s="342"/>
      <c r="J2866" s="342"/>
      <c r="K2866" s="342"/>
      <c r="L2866" s="343"/>
      <c r="M2866" s="344"/>
      <c r="N2866" s="344"/>
      <c r="O2866" s="344"/>
      <c r="P2866" s="344"/>
      <c r="Q2866" s="344"/>
      <c r="R2866" s="344"/>
      <c r="S2866" s="344"/>
      <c r="T2866" s="344"/>
      <c r="U2866" s="344"/>
      <c r="V2866" s="344"/>
      <c r="W2866" s="315"/>
      <c r="X2866" s="316"/>
      <c r="Y2866" s="318"/>
      <c r="Z2866" s="16"/>
      <c r="AA2866" s="16"/>
      <c r="AB2866" s="17"/>
    </row>
    <row r="2867" spans="2:28" ht="38.25" customHeight="1" x14ac:dyDescent="0.2">
      <c r="B2867" s="4">
        <f t="shared" si="41"/>
        <v>2815</v>
      </c>
      <c r="C2867" s="341"/>
      <c r="D2867" s="342"/>
      <c r="E2867" s="342"/>
      <c r="F2867" s="342"/>
      <c r="G2867" s="342"/>
      <c r="H2867" s="342"/>
      <c r="I2867" s="342"/>
      <c r="J2867" s="342"/>
      <c r="K2867" s="342"/>
      <c r="L2867" s="343"/>
      <c r="M2867" s="344"/>
      <c r="N2867" s="344"/>
      <c r="O2867" s="344"/>
      <c r="P2867" s="344"/>
      <c r="Q2867" s="344"/>
      <c r="R2867" s="344"/>
      <c r="S2867" s="344"/>
      <c r="T2867" s="344"/>
      <c r="U2867" s="344"/>
      <c r="V2867" s="344"/>
      <c r="W2867" s="315"/>
      <c r="X2867" s="316"/>
      <c r="Y2867" s="318"/>
      <c r="Z2867" s="16"/>
      <c r="AA2867" s="16"/>
      <c r="AB2867" s="17"/>
    </row>
    <row r="2868" spans="2:28" ht="38.25" customHeight="1" x14ac:dyDescent="0.2">
      <c r="B2868" s="4">
        <f t="shared" si="41"/>
        <v>2816</v>
      </c>
      <c r="C2868" s="341"/>
      <c r="D2868" s="342"/>
      <c r="E2868" s="342"/>
      <c r="F2868" s="342"/>
      <c r="G2868" s="342"/>
      <c r="H2868" s="342"/>
      <c r="I2868" s="342"/>
      <c r="J2868" s="342"/>
      <c r="K2868" s="342"/>
      <c r="L2868" s="343"/>
      <c r="M2868" s="344"/>
      <c r="N2868" s="344"/>
      <c r="O2868" s="344"/>
      <c r="P2868" s="344"/>
      <c r="Q2868" s="344"/>
      <c r="R2868" s="344"/>
      <c r="S2868" s="344"/>
      <c r="T2868" s="344"/>
      <c r="U2868" s="344"/>
      <c r="V2868" s="344"/>
      <c r="W2868" s="315"/>
      <c r="X2868" s="316"/>
      <c r="Y2868" s="318"/>
      <c r="Z2868" s="16"/>
      <c r="AA2868" s="16"/>
      <c r="AB2868" s="17"/>
    </row>
    <row r="2869" spans="2:28" ht="38.25" customHeight="1" x14ac:dyDescent="0.2">
      <c r="B2869" s="4">
        <f t="shared" si="41"/>
        <v>2817</v>
      </c>
      <c r="C2869" s="341"/>
      <c r="D2869" s="342"/>
      <c r="E2869" s="342"/>
      <c r="F2869" s="342"/>
      <c r="G2869" s="342"/>
      <c r="H2869" s="342"/>
      <c r="I2869" s="342"/>
      <c r="J2869" s="342"/>
      <c r="K2869" s="342"/>
      <c r="L2869" s="343"/>
      <c r="M2869" s="344"/>
      <c r="N2869" s="344"/>
      <c r="O2869" s="344"/>
      <c r="P2869" s="344"/>
      <c r="Q2869" s="344"/>
      <c r="R2869" s="344"/>
      <c r="S2869" s="344"/>
      <c r="T2869" s="344"/>
      <c r="U2869" s="344"/>
      <c r="V2869" s="344"/>
      <c r="W2869" s="315"/>
      <c r="X2869" s="316"/>
      <c r="Y2869" s="318"/>
      <c r="Z2869" s="16"/>
      <c r="AA2869" s="16"/>
      <c r="AB2869" s="17"/>
    </row>
    <row r="2870" spans="2:28" ht="38.25" customHeight="1" x14ac:dyDescent="0.2">
      <c r="B2870" s="4">
        <f t="shared" si="41"/>
        <v>2818</v>
      </c>
      <c r="C2870" s="341"/>
      <c r="D2870" s="342"/>
      <c r="E2870" s="342"/>
      <c r="F2870" s="342"/>
      <c r="G2870" s="342"/>
      <c r="H2870" s="342"/>
      <c r="I2870" s="342"/>
      <c r="J2870" s="342"/>
      <c r="K2870" s="342"/>
      <c r="L2870" s="343"/>
      <c r="M2870" s="344"/>
      <c r="N2870" s="344"/>
      <c r="O2870" s="344"/>
      <c r="P2870" s="344"/>
      <c r="Q2870" s="344"/>
      <c r="R2870" s="344"/>
      <c r="S2870" s="344"/>
      <c r="T2870" s="344"/>
      <c r="U2870" s="344"/>
      <c r="V2870" s="344"/>
      <c r="W2870" s="315"/>
      <c r="X2870" s="316"/>
      <c r="Y2870" s="318"/>
      <c r="Z2870" s="16"/>
      <c r="AA2870" s="16"/>
      <c r="AB2870" s="17"/>
    </row>
    <row r="2871" spans="2:28" ht="38.25" customHeight="1" x14ac:dyDescent="0.2">
      <c r="B2871" s="4">
        <f t="shared" si="41"/>
        <v>2819</v>
      </c>
      <c r="C2871" s="341"/>
      <c r="D2871" s="342"/>
      <c r="E2871" s="342"/>
      <c r="F2871" s="342"/>
      <c r="G2871" s="342"/>
      <c r="H2871" s="342"/>
      <c r="I2871" s="342"/>
      <c r="J2871" s="342"/>
      <c r="K2871" s="342"/>
      <c r="L2871" s="343"/>
      <c r="M2871" s="344"/>
      <c r="N2871" s="344"/>
      <c r="O2871" s="344"/>
      <c r="P2871" s="344"/>
      <c r="Q2871" s="344"/>
      <c r="R2871" s="344"/>
      <c r="S2871" s="344"/>
      <c r="T2871" s="344"/>
      <c r="U2871" s="344"/>
      <c r="V2871" s="344"/>
      <c r="W2871" s="315"/>
      <c r="X2871" s="316"/>
      <c r="Y2871" s="318"/>
      <c r="Z2871" s="16"/>
      <c r="AA2871" s="16"/>
      <c r="AB2871" s="17"/>
    </row>
    <row r="2872" spans="2:28" ht="38.25" customHeight="1" x14ac:dyDescent="0.2">
      <c r="B2872" s="4">
        <f t="shared" si="41"/>
        <v>2820</v>
      </c>
      <c r="C2872" s="341"/>
      <c r="D2872" s="342"/>
      <c r="E2872" s="342"/>
      <c r="F2872" s="342"/>
      <c r="G2872" s="342"/>
      <c r="H2872" s="342"/>
      <c r="I2872" s="342"/>
      <c r="J2872" s="342"/>
      <c r="K2872" s="342"/>
      <c r="L2872" s="343"/>
      <c r="M2872" s="344"/>
      <c r="N2872" s="344"/>
      <c r="O2872" s="344"/>
      <c r="P2872" s="344"/>
      <c r="Q2872" s="344"/>
      <c r="R2872" s="344"/>
      <c r="S2872" s="344"/>
      <c r="T2872" s="344"/>
      <c r="U2872" s="344"/>
      <c r="V2872" s="344"/>
      <c r="W2872" s="315"/>
      <c r="X2872" s="316"/>
      <c r="Y2872" s="318"/>
      <c r="Z2872" s="16"/>
      <c r="AA2872" s="16"/>
      <c r="AB2872" s="17"/>
    </row>
    <row r="2873" spans="2:28" ht="38.25" customHeight="1" x14ac:dyDescent="0.2">
      <c r="B2873" s="4">
        <f t="shared" si="41"/>
        <v>2821</v>
      </c>
      <c r="C2873" s="341"/>
      <c r="D2873" s="342"/>
      <c r="E2873" s="342"/>
      <c r="F2873" s="342"/>
      <c r="G2873" s="342"/>
      <c r="H2873" s="342"/>
      <c r="I2873" s="342"/>
      <c r="J2873" s="342"/>
      <c r="K2873" s="342"/>
      <c r="L2873" s="343"/>
      <c r="M2873" s="344"/>
      <c r="N2873" s="344"/>
      <c r="O2873" s="344"/>
      <c r="P2873" s="344"/>
      <c r="Q2873" s="344"/>
      <c r="R2873" s="344"/>
      <c r="S2873" s="344"/>
      <c r="T2873" s="344"/>
      <c r="U2873" s="344"/>
      <c r="V2873" s="344"/>
      <c r="W2873" s="315"/>
      <c r="X2873" s="316"/>
      <c r="Y2873" s="318"/>
      <c r="Z2873" s="16"/>
      <c r="AA2873" s="16"/>
      <c r="AB2873" s="17"/>
    </row>
    <row r="2874" spans="2:28" ht="38.25" customHeight="1" x14ac:dyDescent="0.2">
      <c r="B2874" s="4">
        <f t="shared" si="41"/>
        <v>2822</v>
      </c>
      <c r="C2874" s="341"/>
      <c r="D2874" s="342"/>
      <c r="E2874" s="342"/>
      <c r="F2874" s="342"/>
      <c r="G2874" s="342"/>
      <c r="H2874" s="342"/>
      <c r="I2874" s="342"/>
      <c r="J2874" s="342"/>
      <c r="K2874" s="342"/>
      <c r="L2874" s="343"/>
      <c r="M2874" s="344"/>
      <c r="N2874" s="344"/>
      <c r="O2874" s="344"/>
      <c r="P2874" s="344"/>
      <c r="Q2874" s="344"/>
      <c r="R2874" s="344"/>
      <c r="S2874" s="344"/>
      <c r="T2874" s="344"/>
      <c r="U2874" s="344"/>
      <c r="V2874" s="344"/>
      <c r="W2874" s="315"/>
      <c r="X2874" s="316"/>
      <c r="Y2874" s="318"/>
      <c r="Z2874" s="16"/>
      <c r="AA2874" s="16"/>
      <c r="AB2874" s="17"/>
    </row>
    <row r="2875" spans="2:28" ht="38.25" customHeight="1" x14ac:dyDescent="0.2">
      <c r="B2875" s="4">
        <f t="shared" si="41"/>
        <v>2823</v>
      </c>
      <c r="C2875" s="341"/>
      <c r="D2875" s="342"/>
      <c r="E2875" s="342"/>
      <c r="F2875" s="342"/>
      <c r="G2875" s="342"/>
      <c r="H2875" s="342"/>
      <c r="I2875" s="342"/>
      <c r="J2875" s="342"/>
      <c r="K2875" s="342"/>
      <c r="L2875" s="343"/>
      <c r="M2875" s="344"/>
      <c r="N2875" s="344"/>
      <c r="O2875" s="344"/>
      <c r="P2875" s="344"/>
      <c r="Q2875" s="344"/>
      <c r="R2875" s="344"/>
      <c r="S2875" s="344"/>
      <c r="T2875" s="344"/>
      <c r="U2875" s="344"/>
      <c r="V2875" s="344"/>
      <c r="W2875" s="315"/>
      <c r="X2875" s="316"/>
      <c r="Y2875" s="318"/>
      <c r="Z2875" s="16"/>
      <c r="AA2875" s="16"/>
      <c r="AB2875" s="17"/>
    </row>
    <row r="2876" spans="2:28" ht="38.25" customHeight="1" x14ac:dyDescent="0.2">
      <c r="B2876" s="4">
        <f t="shared" si="41"/>
        <v>2824</v>
      </c>
      <c r="C2876" s="341"/>
      <c r="D2876" s="342"/>
      <c r="E2876" s="342"/>
      <c r="F2876" s="342"/>
      <c r="G2876" s="342"/>
      <c r="H2876" s="342"/>
      <c r="I2876" s="342"/>
      <c r="J2876" s="342"/>
      <c r="K2876" s="342"/>
      <c r="L2876" s="343"/>
      <c r="M2876" s="344"/>
      <c r="N2876" s="344"/>
      <c r="O2876" s="344"/>
      <c r="P2876" s="344"/>
      <c r="Q2876" s="344"/>
      <c r="R2876" s="344"/>
      <c r="S2876" s="344"/>
      <c r="T2876" s="344"/>
      <c r="U2876" s="344"/>
      <c r="V2876" s="344"/>
      <c r="W2876" s="315"/>
      <c r="X2876" s="316"/>
      <c r="Y2876" s="318"/>
      <c r="Z2876" s="16"/>
      <c r="AA2876" s="16"/>
      <c r="AB2876" s="17"/>
    </row>
    <row r="2877" spans="2:28" ht="38.25" customHeight="1" x14ac:dyDescent="0.2">
      <c r="B2877" s="4">
        <f t="shared" si="41"/>
        <v>2825</v>
      </c>
      <c r="C2877" s="341"/>
      <c r="D2877" s="342"/>
      <c r="E2877" s="342"/>
      <c r="F2877" s="342"/>
      <c r="G2877" s="342"/>
      <c r="H2877" s="342"/>
      <c r="I2877" s="342"/>
      <c r="J2877" s="342"/>
      <c r="K2877" s="342"/>
      <c r="L2877" s="343"/>
      <c r="M2877" s="344"/>
      <c r="N2877" s="344"/>
      <c r="O2877" s="344"/>
      <c r="P2877" s="344"/>
      <c r="Q2877" s="344"/>
      <c r="R2877" s="344"/>
      <c r="S2877" s="344"/>
      <c r="T2877" s="344"/>
      <c r="U2877" s="344"/>
      <c r="V2877" s="344"/>
      <c r="W2877" s="315"/>
      <c r="X2877" s="316"/>
      <c r="Y2877" s="318"/>
      <c r="Z2877" s="16"/>
      <c r="AA2877" s="16"/>
      <c r="AB2877" s="17"/>
    </row>
    <row r="2878" spans="2:28" ht="38.25" customHeight="1" x14ac:dyDescent="0.2">
      <c r="B2878" s="4">
        <f t="shared" si="41"/>
        <v>2826</v>
      </c>
      <c r="C2878" s="341"/>
      <c r="D2878" s="342"/>
      <c r="E2878" s="342"/>
      <c r="F2878" s="342"/>
      <c r="G2878" s="342"/>
      <c r="H2878" s="342"/>
      <c r="I2878" s="342"/>
      <c r="J2878" s="342"/>
      <c r="K2878" s="342"/>
      <c r="L2878" s="343"/>
      <c r="M2878" s="344"/>
      <c r="N2878" s="344"/>
      <c r="O2878" s="344"/>
      <c r="P2878" s="344"/>
      <c r="Q2878" s="344"/>
      <c r="R2878" s="344"/>
      <c r="S2878" s="344"/>
      <c r="T2878" s="344"/>
      <c r="U2878" s="344"/>
      <c r="V2878" s="344"/>
      <c r="W2878" s="315"/>
      <c r="X2878" s="316"/>
      <c r="Y2878" s="318"/>
      <c r="Z2878" s="16"/>
      <c r="AA2878" s="16"/>
      <c r="AB2878" s="17"/>
    </row>
    <row r="2879" spans="2:28" ht="38.25" customHeight="1" x14ac:dyDescent="0.2">
      <c r="B2879" s="4">
        <f t="shared" si="41"/>
        <v>2827</v>
      </c>
      <c r="C2879" s="341"/>
      <c r="D2879" s="342"/>
      <c r="E2879" s="342"/>
      <c r="F2879" s="342"/>
      <c r="G2879" s="342"/>
      <c r="H2879" s="342"/>
      <c r="I2879" s="342"/>
      <c r="J2879" s="342"/>
      <c r="K2879" s="342"/>
      <c r="L2879" s="343"/>
      <c r="M2879" s="344"/>
      <c r="N2879" s="344"/>
      <c r="O2879" s="344"/>
      <c r="P2879" s="344"/>
      <c r="Q2879" s="344"/>
      <c r="R2879" s="344"/>
      <c r="S2879" s="344"/>
      <c r="T2879" s="344"/>
      <c r="U2879" s="344"/>
      <c r="V2879" s="344"/>
      <c r="W2879" s="315"/>
      <c r="X2879" s="316"/>
      <c r="Y2879" s="318"/>
      <c r="Z2879" s="16"/>
      <c r="AA2879" s="16"/>
      <c r="AB2879" s="17"/>
    </row>
    <row r="2880" spans="2:28" ht="38.25" customHeight="1" x14ac:dyDescent="0.2">
      <c r="B2880" s="4">
        <f t="shared" si="41"/>
        <v>2828</v>
      </c>
      <c r="C2880" s="341"/>
      <c r="D2880" s="342"/>
      <c r="E2880" s="342"/>
      <c r="F2880" s="342"/>
      <c r="G2880" s="342"/>
      <c r="H2880" s="342"/>
      <c r="I2880" s="342"/>
      <c r="J2880" s="342"/>
      <c r="K2880" s="342"/>
      <c r="L2880" s="343"/>
      <c r="M2880" s="344"/>
      <c r="N2880" s="344"/>
      <c r="O2880" s="344"/>
      <c r="P2880" s="344"/>
      <c r="Q2880" s="344"/>
      <c r="R2880" s="344"/>
      <c r="S2880" s="344"/>
      <c r="T2880" s="344"/>
      <c r="U2880" s="344"/>
      <c r="V2880" s="344"/>
      <c r="W2880" s="315"/>
      <c r="X2880" s="316"/>
      <c r="Y2880" s="318"/>
      <c r="Z2880" s="16"/>
      <c r="AA2880" s="16"/>
      <c r="AB2880" s="17"/>
    </row>
    <row r="2881" spans="2:28" ht="38.25" customHeight="1" x14ac:dyDescent="0.2">
      <c r="B2881" s="4">
        <f t="shared" si="41"/>
        <v>2829</v>
      </c>
      <c r="C2881" s="341"/>
      <c r="D2881" s="342"/>
      <c r="E2881" s="342"/>
      <c r="F2881" s="342"/>
      <c r="G2881" s="342"/>
      <c r="H2881" s="342"/>
      <c r="I2881" s="342"/>
      <c r="J2881" s="342"/>
      <c r="K2881" s="342"/>
      <c r="L2881" s="343"/>
      <c r="M2881" s="344"/>
      <c r="N2881" s="344"/>
      <c r="O2881" s="344"/>
      <c r="P2881" s="344"/>
      <c r="Q2881" s="344"/>
      <c r="R2881" s="344"/>
      <c r="S2881" s="344"/>
      <c r="T2881" s="344"/>
      <c r="U2881" s="344"/>
      <c r="V2881" s="344"/>
      <c r="W2881" s="315"/>
      <c r="X2881" s="316"/>
      <c r="Y2881" s="318"/>
      <c r="Z2881" s="16"/>
      <c r="AA2881" s="16"/>
      <c r="AB2881" s="17"/>
    </row>
    <row r="2882" spans="2:28" ht="38.25" customHeight="1" x14ac:dyDescent="0.2">
      <c r="B2882" s="4">
        <f t="shared" si="41"/>
        <v>2830</v>
      </c>
      <c r="C2882" s="341"/>
      <c r="D2882" s="342"/>
      <c r="E2882" s="342"/>
      <c r="F2882" s="342"/>
      <c r="G2882" s="342"/>
      <c r="H2882" s="342"/>
      <c r="I2882" s="342"/>
      <c r="J2882" s="342"/>
      <c r="K2882" s="342"/>
      <c r="L2882" s="343"/>
      <c r="M2882" s="344"/>
      <c r="N2882" s="344"/>
      <c r="O2882" s="344"/>
      <c r="P2882" s="344"/>
      <c r="Q2882" s="344"/>
      <c r="R2882" s="344"/>
      <c r="S2882" s="344"/>
      <c r="T2882" s="344"/>
      <c r="U2882" s="344"/>
      <c r="V2882" s="344"/>
      <c r="W2882" s="315"/>
      <c r="X2882" s="316"/>
      <c r="Y2882" s="318"/>
      <c r="Z2882" s="16"/>
      <c r="AA2882" s="16"/>
      <c r="AB2882" s="17"/>
    </row>
    <row r="2883" spans="2:28" ht="38.25" customHeight="1" x14ac:dyDescent="0.2">
      <c r="B2883" s="4">
        <f t="shared" si="41"/>
        <v>2831</v>
      </c>
      <c r="C2883" s="341"/>
      <c r="D2883" s="342"/>
      <c r="E2883" s="342"/>
      <c r="F2883" s="342"/>
      <c r="G2883" s="342"/>
      <c r="H2883" s="342"/>
      <c r="I2883" s="342"/>
      <c r="J2883" s="342"/>
      <c r="K2883" s="342"/>
      <c r="L2883" s="343"/>
      <c r="M2883" s="344"/>
      <c r="N2883" s="344"/>
      <c r="O2883" s="344"/>
      <c r="P2883" s="344"/>
      <c r="Q2883" s="344"/>
      <c r="R2883" s="344"/>
      <c r="S2883" s="344"/>
      <c r="T2883" s="344"/>
      <c r="U2883" s="344"/>
      <c r="V2883" s="344"/>
      <c r="W2883" s="315"/>
      <c r="X2883" s="316"/>
      <c r="Y2883" s="318"/>
      <c r="Z2883" s="16"/>
      <c r="AA2883" s="16"/>
      <c r="AB2883" s="17"/>
    </row>
    <row r="2884" spans="2:28" ht="38.25" customHeight="1" x14ac:dyDescent="0.2">
      <c r="B2884" s="4">
        <f t="shared" si="41"/>
        <v>2832</v>
      </c>
      <c r="C2884" s="341"/>
      <c r="D2884" s="342"/>
      <c r="E2884" s="342"/>
      <c r="F2884" s="342"/>
      <c r="G2884" s="342"/>
      <c r="H2884" s="342"/>
      <c r="I2884" s="342"/>
      <c r="J2884" s="342"/>
      <c r="K2884" s="342"/>
      <c r="L2884" s="343"/>
      <c r="M2884" s="344"/>
      <c r="N2884" s="344"/>
      <c r="O2884" s="344"/>
      <c r="P2884" s="344"/>
      <c r="Q2884" s="344"/>
      <c r="R2884" s="344"/>
      <c r="S2884" s="344"/>
      <c r="T2884" s="344"/>
      <c r="U2884" s="344"/>
      <c r="V2884" s="344"/>
      <c r="W2884" s="315"/>
      <c r="X2884" s="316"/>
      <c r="Y2884" s="318"/>
      <c r="Z2884" s="16"/>
      <c r="AA2884" s="16"/>
      <c r="AB2884" s="17"/>
    </row>
    <row r="2885" spans="2:28" ht="38.25" customHeight="1" x14ac:dyDescent="0.2">
      <c r="B2885" s="4">
        <f t="shared" si="41"/>
        <v>2833</v>
      </c>
      <c r="C2885" s="341"/>
      <c r="D2885" s="342"/>
      <c r="E2885" s="342"/>
      <c r="F2885" s="342"/>
      <c r="G2885" s="342"/>
      <c r="H2885" s="342"/>
      <c r="I2885" s="342"/>
      <c r="J2885" s="342"/>
      <c r="K2885" s="342"/>
      <c r="L2885" s="343"/>
      <c r="M2885" s="344"/>
      <c r="N2885" s="344"/>
      <c r="O2885" s="344"/>
      <c r="P2885" s="344"/>
      <c r="Q2885" s="344"/>
      <c r="R2885" s="344"/>
      <c r="S2885" s="344"/>
      <c r="T2885" s="344"/>
      <c r="U2885" s="344"/>
      <c r="V2885" s="344"/>
      <c r="W2885" s="315"/>
      <c r="X2885" s="316"/>
      <c r="Y2885" s="318"/>
      <c r="Z2885" s="16"/>
      <c r="AA2885" s="16"/>
      <c r="AB2885" s="17"/>
    </row>
    <row r="2886" spans="2:28" ht="38.25" customHeight="1" x14ac:dyDescent="0.2">
      <c r="B2886" s="4">
        <f t="shared" si="41"/>
        <v>2834</v>
      </c>
      <c r="C2886" s="341"/>
      <c r="D2886" s="342"/>
      <c r="E2886" s="342"/>
      <c r="F2886" s="342"/>
      <c r="G2886" s="342"/>
      <c r="H2886" s="342"/>
      <c r="I2886" s="342"/>
      <c r="J2886" s="342"/>
      <c r="K2886" s="342"/>
      <c r="L2886" s="343"/>
      <c r="M2886" s="344"/>
      <c r="N2886" s="344"/>
      <c r="O2886" s="344"/>
      <c r="P2886" s="344"/>
      <c r="Q2886" s="344"/>
      <c r="R2886" s="344"/>
      <c r="S2886" s="344"/>
      <c r="T2886" s="344"/>
      <c r="U2886" s="344"/>
      <c r="V2886" s="344"/>
      <c r="W2886" s="315"/>
      <c r="X2886" s="316"/>
      <c r="Y2886" s="318"/>
      <c r="Z2886" s="16"/>
      <c r="AA2886" s="16"/>
      <c r="AB2886" s="17"/>
    </row>
    <row r="2887" spans="2:28" ht="38.25" customHeight="1" x14ac:dyDescent="0.2">
      <c r="B2887" s="4">
        <f t="shared" si="41"/>
        <v>2835</v>
      </c>
      <c r="C2887" s="341"/>
      <c r="D2887" s="342"/>
      <c r="E2887" s="342"/>
      <c r="F2887" s="342"/>
      <c r="G2887" s="342"/>
      <c r="H2887" s="342"/>
      <c r="I2887" s="342"/>
      <c r="J2887" s="342"/>
      <c r="K2887" s="342"/>
      <c r="L2887" s="343"/>
      <c r="M2887" s="344"/>
      <c r="N2887" s="344"/>
      <c r="O2887" s="344"/>
      <c r="P2887" s="344"/>
      <c r="Q2887" s="344"/>
      <c r="R2887" s="344"/>
      <c r="S2887" s="344"/>
      <c r="T2887" s="344"/>
      <c r="U2887" s="344"/>
      <c r="V2887" s="344"/>
      <c r="W2887" s="315"/>
      <c r="X2887" s="316"/>
      <c r="Y2887" s="318"/>
      <c r="Z2887" s="16"/>
      <c r="AA2887" s="16"/>
      <c r="AB2887" s="17"/>
    </row>
    <row r="2888" spans="2:28" ht="38.25" customHeight="1" x14ac:dyDescent="0.2">
      <c r="B2888" s="4">
        <f t="shared" si="41"/>
        <v>2836</v>
      </c>
      <c r="C2888" s="341"/>
      <c r="D2888" s="342"/>
      <c r="E2888" s="342"/>
      <c r="F2888" s="342"/>
      <c r="G2888" s="342"/>
      <c r="H2888" s="342"/>
      <c r="I2888" s="342"/>
      <c r="J2888" s="342"/>
      <c r="K2888" s="342"/>
      <c r="L2888" s="343"/>
      <c r="M2888" s="344"/>
      <c r="N2888" s="344"/>
      <c r="O2888" s="344"/>
      <c r="P2888" s="344"/>
      <c r="Q2888" s="344"/>
      <c r="R2888" s="344"/>
      <c r="S2888" s="344"/>
      <c r="T2888" s="344"/>
      <c r="U2888" s="344"/>
      <c r="V2888" s="344"/>
      <c r="W2888" s="315"/>
      <c r="X2888" s="316"/>
      <c r="Y2888" s="318"/>
      <c r="Z2888" s="16"/>
      <c r="AA2888" s="16"/>
      <c r="AB2888" s="17"/>
    </row>
    <row r="2889" spans="2:28" ht="38.25" customHeight="1" x14ac:dyDescent="0.2">
      <c r="B2889" s="4">
        <f t="shared" si="41"/>
        <v>2837</v>
      </c>
      <c r="C2889" s="341"/>
      <c r="D2889" s="342"/>
      <c r="E2889" s="342"/>
      <c r="F2889" s="342"/>
      <c r="G2889" s="342"/>
      <c r="H2889" s="342"/>
      <c r="I2889" s="342"/>
      <c r="J2889" s="342"/>
      <c r="K2889" s="342"/>
      <c r="L2889" s="343"/>
      <c r="M2889" s="344"/>
      <c r="N2889" s="344"/>
      <c r="O2889" s="344"/>
      <c r="P2889" s="344"/>
      <c r="Q2889" s="344"/>
      <c r="R2889" s="344"/>
      <c r="S2889" s="344"/>
      <c r="T2889" s="344"/>
      <c r="U2889" s="344"/>
      <c r="V2889" s="344"/>
      <c r="W2889" s="315"/>
      <c r="X2889" s="316"/>
      <c r="Y2889" s="318"/>
      <c r="Z2889" s="16"/>
      <c r="AA2889" s="16"/>
      <c r="AB2889" s="17"/>
    </row>
    <row r="2890" spans="2:28" ht="38.25" customHeight="1" x14ac:dyDescent="0.2">
      <c r="B2890" s="4">
        <f t="shared" si="41"/>
        <v>2838</v>
      </c>
      <c r="C2890" s="341"/>
      <c r="D2890" s="342"/>
      <c r="E2890" s="342"/>
      <c r="F2890" s="342"/>
      <c r="G2890" s="342"/>
      <c r="H2890" s="342"/>
      <c r="I2890" s="342"/>
      <c r="J2890" s="342"/>
      <c r="K2890" s="342"/>
      <c r="L2890" s="343"/>
      <c r="M2890" s="344"/>
      <c r="N2890" s="344"/>
      <c r="O2890" s="344"/>
      <c r="P2890" s="344"/>
      <c r="Q2890" s="344"/>
      <c r="R2890" s="344"/>
      <c r="S2890" s="344"/>
      <c r="T2890" s="344"/>
      <c r="U2890" s="344"/>
      <c r="V2890" s="344"/>
      <c r="W2890" s="315"/>
      <c r="X2890" s="316"/>
      <c r="Y2890" s="318"/>
      <c r="Z2890" s="16"/>
      <c r="AA2890" s="16"/>
      <c r="AB2890" s="17"/>
    </row>
    <row r="2891" spans="2:28" ht="38.25" customHeight="1" x14ac:dyDescent="0.2">
      <c r="B2891" s="4">
        <f t="shared" si="41"/>
        <v>2839</v>
      </c>
      <c r="C2891" s="341"/>
      <c r="D2891" s="342"/>
      <c r="E2891" s="342"/>
      <c r="F2891" s="342"/>
      <c r="G2891" s="342"/>
      <c r="H2891" s="342"/>
      <c r="I2891" s="342"/>
      <c r="J2891" s="342"/>
      <c r="K2891" s="342"/>
      <c r="L2891" s="343"/>
      <c r="M2891" s="344"/>
      <c r="N2891" s="344"/>
      <c r="O2891" s="344"/>
      <c r="P2891" s="344"/>
      <c r="Q2891" s="344"/>
      <c r="R2891" s="344"/>
      <c r="S2891" s="344"/>
      <c r="T2891" s="344"/>
      <c r="U2891" s="344"/>
      <c r="V2891" s="344"/>
      <c r="W2891" s="315"/>
      <c r="X2891" s="316"/>
      <c r="Y2891" s="318"/>
      <c r="Z2891" s="16"/>
      <c r="AA2891" s="16"/>
      <c r="AB2891" s="17"/>
    </row>
    <row r="2892" spans="2:28" ht="38.25" customHeight="1" x14ac:dyDescent="0.2">
      <c r="B2892" s="4">
        <f t="shared" si="41"/>
        <v>2840</v>
      </c>
      <c r="C2892" s="341"/>
      <c r="D2892" s="342"/>
      <c r="E2892" s="342"/>
      <c r="F2892" s="342"/>
      <c r="G2892" s="342"/>
      <c r="H2892" s="342"/>
      <c r="I2892" s="342"/>
      <c r="J2892" s="342"/>
      <c r="K2892" s="342"/>
      <c r="L2892" s="343"/>
      <c r="M2892" s="344"/>
      <c r="N2892" s="344"/>
      <c r="O2892" s="344"/>
      <c r="P2892" s="344"/>
      <c r="Q2892" s="344"/>
      <c r="R2892" s="344"/>
      <c r="S2892" s="344"/>
      <c r="T2892" s="344"/>
      <c r="U2892" s="344"/>
      <c r="V2892" s="344"/>
      <c r="W2892" s="315"/>
      <c r="X2892" s="316"/>
      <c r="Y2892" s="318"/>
      <c r="Z2892" s="16"/>
      <c r="AA2892" s="16"/>
      <c r="AB2892" s="17"/>
    </row>
    <row r="2893" spans="2:28" ht="38.25" customHeight="1" x14ac:dyDescent="0.2">
      <c r="B2893" s="4">
        <f t="shared" si="41"/>
        <v>2841</v>
      </c>
      <c r="C2893" s="341"/>
      <c r="D2893" s="342"/>
      <c r="E2893" s="342"/>
      <c r="F2893" s="342"/>
      <c r="G2893" s="342"/>
      <c r="H2893" s="342"/>
      <c r="I2893" s="342"/>
      <c r="J2893" s="342"/>
      <c r="K2893" s="342"/>
      <c r="L2893" s="343"/>
      <c r="M2893" s="344"/>
      <c r="N2893" s="344"/>
      <c r="O2893" s="344"/>
      <c r="P2893" s="344"/>
      <c r="Q2893" s="344"/>
      <c r="R2893" s="344"/>
      <c r="S2893" s="344"/>
      <c r="T2893" s="344"/>
      <c r="U2893" s="344"/>
      <c r="V2893" s="344"/>
      <c r="W2893" s="315"/>
      <c r="X2893" s="316"/>
      <c r="Y2893" s="318"/>
      <c r="Z2893" s="16"/>
      <c r="AA2893" s="16"/>
      <c r="AB2893" s="17"/>
    </row>
    <row r="2894" spans="2:28" ht="38.25" customHeight="1" x14ac:dyDescent="0.2">
      <c r="B2894" s="4">
        <f t="shared" si="41"/>
        <v>2842</v>
      </c>
      <c r="C2894" s="341"/>
      <c r="D2894" s="342"/>
      <c r="E2894" s="342"/>
      <c r="F2894" s="342"/>
      <c r="G2894" s="342"/>
      <c r="H2894" s="342"/>
      <c r="I2894" s="342"/>
      <c r="J2894" s="342"/>
      <c r="K2894" s="342"/>
      <c r="L2894" s="343"/>
      <c r="M2894" s="344"/>
      <c r="N2894" s="344"/>
      <c r="O2894" s="344"/>
      <c r="P2894" s="344"/>
      <c r="Q2894" s="344"/>
      <c r="R2894" s="344"/>
      <c r="S2894" s="344"/>
      <c r="T2894" s="344"/>
      <c r="U2894" s="344"/>
      <c r="V2894" s="344"/>
      <c r="W2894" s="315"/>
      <c r="X2894" s="316"/>
      <c r="Y2894" s="318"/>
      <c r="Z2894" s="16"/>
      <c r="AA2894" s="16"/>
      <c r="AB2894" s="17"/>
    </row>
    <row r="2895" spans="2:28" ht="38.25" customHeight="1" x14ac:dyDescent="0.2">
      <c r="B2895" s="4">
        <f t="shared" si="41"/>
        <v>2843</v>
      </c>
      <c r="C2895" s="341"/>
      <c r="D2895" s="342"/>
      <c r="E2895" s="342"/>
      <c r="F2895" s="342"/>
      <c r="G2895" s="342"/>
      <c r="H2895" s="342"/>
      <c r="I2895" s="342"/>
      <c r="J2895" s="342"/>
      <c r="K2895" s="342"/>
      <c r="L2895" s="343"/>
      <c r="M2895" s="344"/>
      <c r="N2895" s="344"/>
      <c r="O2895" s="344"/>
      <c r="P2895" s="344"/>
      <c r="Q2895" s="344"/>
      <c r="R2895" s="344"/>
      <c r="S2895" s="344"/>
      <c r="T2895" s="344"/>
      <c r="U2895" s="344"/>
      <c r="V2895" s="344"/>
      <c r="W2895" s="315"/>
      <c r="X2895" s="316"/>
      <c r="Y2895" s="318"/>
      <c r="Z2895" s="16"/>
      <c r="AA2895" s="16"/>
      <c r="AB2895" s="17"/>
    </row>
    <row r="2896" spans="2:28" ht="38.25" customHeight="1" x14ac:dyDescent="0.2">
      <c r="B2896" s="4">
        <f t="shared" ref="B2896:B2959" si="42">B2895+1</f>
        <v>2844</v>
      </c>
      <c r="C2896" s="341"/>
      <c r="D2896" s="342"/>
      <c r="E2896" s="342"/>
      <c r="F2896" s="342"/>
      <c r="G2896" s="342"/>
      <c r="H2896" s="342"/>
      <c r="I2896" s="342"/>
      <c r="J2896" s="342"/>
      <c r="K2896" s="342"/>
      <c r="L2896" s="343"/>
      <c r="M2896" s="344"/>
      <c r="N2896" s="344"/>
      <c r="O2896" s="344"/>
      <c r="P2896" s="344"/>
      <c r="Q2896" s="344"/>
      <c r="R2896" s="344"/>
      <c r="S2896" s="344"/>
      <c r="T2896" s="344"/>
      <c r="U2896" s="344"/>
      <c r="V2896" s="344"/>
      <c r="W2896" s="315"/>
      <c r="X2896" s="316"/>
      <c r="Y2896" s="318"/>
      <c r="Z2896" s="16"/>
      <c r="AA2896" s="16"/>
      <c r="AB2896" s="17"/>
    </row>
    <row r="2897" spans="2:28" ht="38.25" customHeight="1" x14ac:dyDescent="0.2">
      <c r="B2897" s="4">
        <f t="shared" si="42"/>
        <v>2845</v>
      </c>
      <c r="C2897" s="341"/>
      <c r="D2897" s="342"/>
      <c r="E2897" s="342"/>
      <c r="F2897" s="342"/>
      <c r="G2897" s="342"/>
      <c r="H2897" s="342"/>
      <c r="I2897" s="342"/>
      <c r="J2897" s="342"/>
      <c r="K2897" s="342"/>
      <c r="L2897" s="343"/>
      <c r="M2897" s="344"/>
      <c r="N2897" s="344"/>
      <c r="O2897" s="344"/>
      <c r="P2897" s="344"/>
      <c r="Q2897" s="344"/>
      <c r="R2897" s="344"/>
      <c r="S2897" s="344"/>
      <c r="T2897" s="344"/>
      <c r="U2897" s="344"/>
      <c r="V2897" s="344"/>
      <c r="W2897" s="315"/>
      <c r="X2897" s="316"/>
      <c r="Y2897" s="318"/>
      <c r="Z2897" s="16"/>
      <c r="AA2897" s="16"/>
      <c r="AB2897" s="17"/>
    </row>
    <row r="2898" spans="2:28" ht="38.25" customHeight="1" x14ac:dyDescent="0.2">
      <c r="B2898" s="4">
        <f t="shared" si="42"/>
        <v>2846</v>
      </c>
      <c r="C2898" s="341"/>
      <c r="D2898" s="342"/>
      <c r="E2898" s="342"/>
      <c r="F2898" s="342"/>
      <c r="G2898" s="342"/>
      <c r="H2898" s="342"/>
      <c r="I2898" s="342"/>
      <c r="J2898" s="342"/>
      <c r="K2898" s="342"/>
      <c r="L2898" s="343"/>
      <c r="M2898" s="344"/>
      <c r="N2898" s="344"/>
      <c r="O2898" s="344"/>
      <c r="P2898" s="344"/>
      <c r="Q2898" s="344"/>
      <c r="R2898" s="344"/>
      <c r="S2898" s="344"/>
      <c r="T2898" s="344"/>
      <c r="U2898" s="344"/>
      <c r="V2898" s="344"/>
      <c r="W2898" s="315"/>
      <c r="X2898" s="316"/>
      <c r="Y2898" s="318"/>
      <c r="Z2898" s="16"/>
      <c r="AA2898" s="16"/>
      <c r="AB2898" s="17"/>
    </row>
    <row r="2899" spans="2:28" ht="38.25" customHeight="1" x14ac:dyDescent="0.2">
      <c r="B2899" s="4">
        <f t="shared" si="42"/>
        <v>2847</v>
      </c>
      <c r="C2899" s="341"/>
      <c r="D2899" s="342"/>
      <c r="E2899" s="342"/>
      <c r="F2899" s="342"/>
      <c r="G2899" s="342"/>
      <c r="H2899" s="342"/>
      <c r="I2899" s="342"/>
      <c r="J2899" s="342"/>
      <c r="K2899" s="342"/>
      <c r="L2899" s="343"/>
      <c r="M2899" s="344"/>
      <c r="N2899" s="344"/>
      <c r="O2899" s="344"/>
      <c r="P2899" s="344"/>
      <c r="Q2899" s="344"/>
      <c r="R2899" s="344"/>
      <c r="S2899" s="344"/>
      <c r="T2899" s="344"/>
      <c r="U2899" s="344"/>
      <c r="V2899" s="344"/>
      <c r="W2899" s="315"/>
      <c r="X2899" s="316"/>
      <c r="Y2899" s="318"/>
      <c r="Z2899" s="16"/>
      <c r="AA2899" s="16"/>
      <c r="AB2899" s="17"/>
    </row>
    <row r="2900" spans="2:28" ht="38.25" customHeight="1" x14ac:dyDescent="0.2">
      <c r="B2900" s="4">
        <f t="shared" si="42"/>
        <v>2848</v>
      </c>
      <c r="C2900" s="341"/>
      <c r="D2900" s="342"/>
      <c r="E2900" s="342"/>
      <c r="F2900" s="342"/>
      <c r="G2900" s="342"/>
      <c r="H2900" s="342"/>
      <c r="I2900" s="342"/>
      <c r="J2900" s="342"/>
      <c r="K2900" s="342"/>
      <c r="L2900" s="343"/>
      <c r="M2900" s="344"/>
      <c r="N2900" s="344"/>
      <c r="O2900" s="344"/>
      <c r="P2900" s="344"/>
      <c r="Q2900" s="344"/>
      <c r="R2900" s="344"/>
      <c r="S2900" s="344"/>
      <c r="T2900" s="344"/>
      <c r="U2900" s="344"/>
      <c r="V2900" s="344"/>
      <c r="W2900" s="315"/>
      <c r="X2900" s="316"/>
      <c r="Y2900" s="318"/>
      <c r="Z2900" s="16"/>
      <c r="AA2900" s="16"/>
      <c r="AB2900" s="17"/>
    </row>
    <row r="2901" spans="2:28" ht="38.25" customHeight="1" x14ac:dyDescent="0.2">
      <c r="B2901" s="4">
        <f t="shared" si="42"/>
        <v>2849</v>
      </c>
      <c r="C2901" s="341"/>
      <c r="D2901" s="342"/>
      <c r="E2901" s="342"/>
      <c r="F2901" s="342"/>
      <c r="G2901" s="342"/>
      <c r="H2901" s="342"/>
      <c r="I2901" s="342"/>
      <c r="J2901" s="342"/>
      <c r="K2901" s="342"/>
      <c r="L2901" s="343"/>
      <c r="M2901" s="344"/>
      <c r="N2901" s="344"/>
      <c r="O2901" s="344"/>
      <c r="P2901" s="344"/>
      <c r="Q2901" s="344"/>
      <c r="R2901" s="344"/>
      <c r="S2901" s="344"/>
      <c r="T2901" s="344"/>
      <c r="U2901" s="344"/>
      <c r="V2901" s="344"/>
      <c r="W2901" s="315"/>
      <c r="X2901" s="316"/>
      <c r="Y2901" s="318"/>
      <c r="Z2901" s="16"/>
      <c r="AA2901" s="16"/>
      <c r="AB2901" s="17"/>
    </row>
    <row r="2902" spans="2:28" ht="38.25" customHeight="1" x14ac:dyDescent="0.2">
      <c r="B2902" s="4">
        <f t="shared" si="42"/>
        <v>2850</v>
      </c>
      <c r="C2902" s="341"/>
      <c r="D2902" s="342"/>
      <c r="E2902" s="342"/>
      <c r="F2902" s="342"/>
      <c r="G2902" s="342"/>
      <c r="H2902" s="342"/>
      <c r="I2902" s="342"/>
      <c r="J2902" s="342"/>
      <c r="K2902" s="342"/>
      <c r="L2902" s="343"/>
      <c r="M2902" s="344"/>
      <c r="N2902" s="344"/>
      <c r="O2902" s="344"/>
      <c r="P2902" s="344"/>
      <c r="Q2902" s="344"/>
      <c r="R2902" s="344"/>
      <c r="S2902" s="344"/>
      <c r="T2902" s="344"/>
      <c r="U2902" s="344"/>
      <c r="V2902" s="344"/>
      <c r="W2902" s="315"/>
      <c r="X2902" s="316"/>
      <c r="Y2902" s="318"/>
      <c r="Z2902" s="16"/>
      <c r="AA2902" s="16"/>
      <c r="AB2902" s="17"/>
    </row>
    <row r="2903" spans="2:28" ht="38.25" customHeight="1" x14ac:dyDescent="0.2">
      <c r="B2903" s="4">
        <f t="shared" si="42"/>
        <v>2851</v>
      </c>
      <c r="C2903" s="341"/>
      <c r="D2903" s="342"/>
      <c r="E2903" s="342"/>
      <c r="F2903" s="342"/>
      <c r="G2903" s="342"/>
      <c r="H2903" s="342"/>
      <c r="I2903" s="342"/>
      <c r="J2903" s="342"/>
      <c r="K2903" s="342"/>
      <c r="L2903" s="343"/>
      <c r="M2903" s="344"/>
      <c r="N2903" s="344"/>
      <c r="O2903" s="344"/>
      <c r="P2903" s="344"/>
      <c r="Q2903" s="344"/>
      <c r="R2903" s="344"/>
      <c r="S2903" s="344"/>
      <c r="T2903" s="344"/>
      <c r="U2903" s="344"/>
      <c r="V2903" s="344"/>
      <c r="W2903" s="315"/>
      <c r="X2903" s="316"/>
      <c r="Y2903" s="318"/>
      <c r="Z2903" s="16"/>
      <c r="AA2903" s="16"/>
      <c r="AB2903" s="17"/>
    </row>
    <row r="2904" spans="2:28" ht="38.25" customHeight="1" x14ac:dyDescent="0.2">
      <c r="B2904" s="4">
        <f t="shared" si="42"/>
        <v>2852</v>
      </c>
      <c r="C2904" s="341"/>
      <c r="D2904" s="342"/>
      <c r="E2904" s="342"/>
      <c r="F2904" s="342"/>
      <c r="G2904" s="342"/>
      <c r="H2904" s="342"/>
      <c r="I2904" s="342"/>
      <c r="J2904" s="342"/>
      <c r="K2904" s="342"/>
      <c r="L2904" s="343"/>
      <c r="M2904" s="344"/>
      <c r="N2904" s="344"/>
      <c r="O2904" s="344"/>
      <c r="P2904" s="344"/>
      <c r="Q2904" s="344"/>
      <c r="R2904" s="344"/>
      <c r="S2904" s="344"/>
      <c r="T2904" s="344"/>
      <c r="U2904" s="344"/>
      <c r="V2904" s="344"/>
      <c r="W2904" s="315"/>
      <c r="X2904" s="316"/>
      <c r="Y2904" s="318"/>
      <c r="Z2904" s="16"/>
      <c r="AA2904" s="16"/>
      <c r="AB2904" s="17"/>
    </row>
    <row r="2905" spans="2:28" ht="38.25" customHeight="1" x14ac:dyDescent="0.2">
      <c r="B2905" s="4">
        <f t="shared" si="42"/>
        <v>2853</v>
      </c>
      <c r="C2905" s="341"/>
      <c r="D2905" s="342"/>
      <c r="E2905" s="342"/>
      <c r="F2905" s="342"/>
      <c r="G2905" s="342"/>
      <c r="H2905" s="342"/>
      <c r="I2905" s="342"/>
      <c r="J2905" s="342"/>
      <c r="K2905" s="342"/>
      <c r="L2905" s="343"/>
      <c r="M2905" s="344"/>
      <c r="N2905" s="344"/>
      <c r="O2905" s="344"/>
      <c r="P2905" s="344"/>
      <c r="Q2905" s="344"/>
      <c r="R2905" s="344"/>
      <c r="S2905" s="344"/>
      <c r="T2905" s="344"/>
      <c r="U2905" s="344"/>
      <c r="V2905" s="344"/>
      <c r="W2905" s="315"/>
      <c r="X2905" s="316"/>
      <c r="Y2905" s="318"/>
      <c r="Z2905" s="16"/>
      <c r="AA2905" s="16"/>
      <c r="AB2905" s="17"/>
    </row>
    <row r="2906" spans="2:28" ht="38.25" customHeight="1" x14ac:dyDescent="0.2">
      <c r="B2906" s="4">
        <f t="shared" si="42"/>
        <v>2854</v>
      </c>
      <c r="C2906" s="341"/>
      <c r="D2906" s="342"/>
      <c r="E2906" s="342"/>
      <c r="F2906" s="342"/>
      <c r="G2906" s="342"/>
      <c r="H2906" s="342"/>
      <c r="I2906" s="342"/>
      <c r="J2906" s="342"/>
      <c r="K2906" s="342"/>
      <c r="L2906" s="343"/>
      <c r="M2906" s="344"/>
      <c r="N2906" s="344"/>
      <c r="O2906" s="344"/>
      <c r="P2906" s="344"/>
      <c r="Q2906" s="344"/>
      <c r="R2906" s="344"/>
      <c r="S2906" s="344"/>
      <c r="T2906" s="344"/>
      <c r="U2906" s="344"/>
      <c r="V2906" s="344"/>
      <c r="W2906" s="315"/>
      <c r="X2906" s="316"/>
      <c r="Y2906" s="318"/>
      <c r="Z2906" s="16"/>
      <c r="AA2906" s="16"/>
      <c r="AB2906" s="17"/>
    </row>
    <row r="2907" spans="2:28" ht="38.25" customHeight="1" x14ac:dyDescent="0.2">
      <c r="B2907" s="4">
        <f t="shared" si="42"/>
        <v>2855</v>
      </c>
      <c r="C2907" s="341"/>
      <c r="D2907" s="342"/>
      <c r="E2907" s="342"/>
      <c r="F2907" s="342"/>
      <c r="G2907" s="342"/>
      <c r="H2907" s="342"/>
      <c r="I2907" s="342"/>
      <c r="J2907" s="342"/>
      <c r="K2907" s="342"/>
      <c r="L2907" s="343"/>
      <c r="M2907" s="344"/>
      <c r="N2907" s="344"/>
      <c r="O2907" s="344"/>
      <c r="P2907" s="344"/>
      <c r="Q2907" s="344"/>
      <c r="R2907" s="344"/>
      <c r="S2907" s="344"/>
      <c r="T2907" s="344"/>
      <c r="U2907" s="344"/>
      <c r="V2907" s="344"/>
      <c r="W2907" s="315"/>
      <c r="X2907" s="316"/>
      <c r="Y2907" s="318"/>
      <c r="Z2907" s="16"/>
      <c r="AA2907" s="16"/>
      <c r="AB2907" s="17"/>
    </row>
    <row r="2908" spans="2:28" ht="38.25" customHeight="1" x14ac:dyDescent="0.2">
      <c r="B2908" s="4">
        <f t="shared" si="42"/>
        <v>2856</v>
      </c>
      <c r="C2908" s="341"/>
      <c r="D2908" s="342"/>
      <c r="E2908" s="342"/>
      <c r="F2908" s="342"/>
      <c r="G2908" s="342"/>
      <c r="H2908" s="342"/>
      <c r="I2908" s="342"/>
      <c r="J2908" s="342"/>
      <c r="K2908" s="342"/>
      <c r="L2908" s="343"/>
      <c r="M2908" s="344"/>
      <c r="N2908" s="344"/>
      <c r="O2908" s="344"/>
      <c r="P2908" s="344"/>
      <c r="Q2908" s="344"/>
      <c r="R2908" s="344"/>
      <c r="S2908" s="344"/>
      <c r="T2908" s="344"/>
      <c r="U2908" s="344"/>
      <c r="V2908" s="344"/>
      <c r="W2908" s="315"/>
      <c r="X2908" s="316"/>
      <c r="Y2908" s="318"/>
      <c r="Z2908" s="16"/>
      <c r="AA2908" s="16"/>
      <c r="AB2908" s="17"/>
    </row>
    <row r="2909" spans="2:28" ht="38.25" customHeight="1" x14ac:dyDescent="0.2">
      <c r="B2909" s="4">
        <f t="shared" si="42"/>
        <v>2857</v>
      </c>
      <c r="C2909" s="341"/>
      <c r="D2909" s="342"/>
      <c r="E2909" s="342"/>
      <c r="F2909" s="342"/>
      <c r="G2909" s="342"/>
      <c r="H2909" s="342"/>
      <c r="I2909" s="342"/>
      <c r="J2909" s="342"/>
      <c r="K2909" s="342"/>
      <c r="L2909" s="343"/>
      <c r="M2909" s="344"/>
      <c r="N2909" s="344"/>
      <c r="O2909" s="344"/>
      <c r="P2909" s="344"/>
      <c r="Q2909" s="344"/>
      <c r="R2909" s="344"/>
      <c r="S2909" s="344"/>
      <c r="T2909" s="344"/>
      <c r="U2909" s="344"/>
      <c r="V2909" s="344"/>
      <c r="W2909" s="315"/>
      <c r="X2909" s="316"/>
      <c r="Y2909" s="318"/>
      <c r="Z2909" s="16"/>
      <c r="AA2909" s="16"/>
      <c r="AB2909" s="17"/>
    </row>
    <row r="2910" spans="2:28" ht="38.25" customHeight="1" x14ac:dyDescent="0.2">
      <c r="B2910" s="4">
        <f t="shared" si="42"/>
        <v>2858</v>
      </c>
      <c r="C2910" s="341"/>
      <c r="D2910" s="342"/>
      <c r="E2910" s="342"/>
      <c r="F2910" s="342"/>
      <c r="G2910" s="342"/>
      <c r="H2910" s="342"/>
      <c r="I2910" s="342"/>
      <c r="J2910" s="342"/>
      <c r="K2910" s="342"/>
      <c r="L2910" s="343"/>
      <c r="M2910" s="344"/>
      <c r="N2910" s="344"/>
      <c r="O2910" s="344"/>
      <c r="P2910" s="344"/>
      <c r="Q2910" s="344"/>
      <c r="R2910" s="344"/>
      <c r="S2910" s="344"/>
      <c r="T2910" s="344"/>
      <c r="U2910" s="344"/>
      <c r="V2910" s="344"/>
      <c r="W2910" s="315"/>
      <c r="X2910" s="316"/>
      <c r="Y2910" s="318"/>
      <c r="Z2910" s="16"/>
      <c r="AA2910" s="16"/>
      <c r="AB2910" s="17"/>
    </row>
    <row r="2911" spans="2:28" ht="38.25" customHeight="1" x14ac:dyDescent="0.2">
      <c r="B2911" s="4">
        <f t="shared" si="42"/>
        <v>2859</v>
      </c>
      <c r="C2911" s="341"/>
      <c r="D2911" s="342"/>
      <c r="E2911" s="342"/>
      <c r="F2911" s="342"/>
      <c r="G2911" s="342"/>
      <c r="H2911" s="342"/>
      <c r="I2911" s="342"/>
      <c r="J2911" s="342"/>
      <c r="K2911" s="342"/>
      <c r="L2911" s="343"/>
      <c r="M2911" s="344"/>
      <c r="N2911" s="344"/>
      <c r="O2911" s="344"/>
      <c r="P2911" s="344"/>
      <c r="Q2911" s="344"/>
      <c r="R2911" s="344"/>
      <c r="S2911" s="344"/>
      <c r="T2911" s="344"/>
      <c r="U2911" s="344"/>
      <c r="V2911" s="344"/>
      <c r="W2911" s="315"/>
      <c r="X2911" s="316"/>
      <c r="Y2911" s="318"/>
      <c r="Z2911" s="16"/>
      <c r="AA2911" s="16"/>
      <c r="AB2911" s="17"/>
    </row>
    <row r="2912" spans="2:28" ht="38.25" customHeight="1" x14ac:dyDescent="0.2">
      <c r="B2912" s="4">
        <f t="shared" si="42"/>
        <v>2860</v>
      </c>
      <c r="C2912" s="341"/>
      <c r="D2912" s="342"/>
      <c r="E2912" s="342"/>
      <c r="F2912" s="342"/>
      <c r="G2912" s="342"/>
      <c r="H2912" s="342"/>
      <c r="I2912" s="342"/>
      <c r="J2912" s="342"/>
      <c r="K2912" s="342"/>
      <c r="L2912" s="343"/>
      <c r="M2912" s="344"/>
      <c r="N2912" s="344"/>
      <c r="O2912" s="344"/>
      <c r="P2912" s="344"/>
      <c r="Q2912" s="344"/>
      <c r="R2912" s="344"/>
      <c r="S2912" s="344"/>
      <c r="T2912" s="344"/>
      <c r="U2912" s="344"/>
      <c r="V2912" s="344"/>
      <c r="W2912" s="315"/>
      <c r="X2912" s="316"/>
      <c r="Y2912" s="318"/>
      <c r="Z2912" s="16"/>
      <c r="AA2912" s="16"/>
      <c r="AB2912" s="17"/>
    </row>
    <row r="2913" spans="2:28" ht="38.25" customHeight="1" x14ac:dyDescent="0.2">
      <c r="B2913" s="4">
        <f t="shared" si="42"/>
        <v>2861</v>
      </c>
      <c r="C2913" s="341"/>
      <c r="D2913" s="342"/>
      <c r="E2913" s="342"/>
      <c r="F2913" s="342"/>
      <c r="G2913" s="342"/>
      <c r="H2913" s="342"/>
      <c r="I2913" s="342"/>
      <c r="J2913" s="342"/>
      <c r="K2913" s="342"/>
      <c r="L2913" s="343"/>
      <c r="M2913" s="344"/>
      <c r="N2913" s="344"/>
      <c r="O2913" s="344"/>
      <c r="P2913" s="344"/>
      <c r="Q2913" s="344"/>
      <c r="R2913" s="344"/>
      <c r="S2913" s="344"/>
      <c r="T2913" s="344"/>
      <c r="U2913" s="344"/>
      <c r="V2913" s="344"/>
      <c r="W2913" s="315"/>
      <c r="X2913" s="316"/>
      <c r="Y2913" s="318"/>
      <c r="Z2913" s="16"/>
      <c r="AA2913" s="16"/>
      <c r="AB2913" s="17"/>
    </row>
    <row r="2914" spans="2:28" ht="38.25" customHeight="1" x14ac:dyDescent="0.2">
      <c r="B2914" s="4">
        <f t="shared" si="42"/>
        <v>2862</v>
      </c>
      <c r="C2914" s="341"/>
      <c r="D2914" s="342"/>
      <c r="E2914" s="342"/>
      <c r="F2914" s="342"/>
      <c r="G2914" s="342"/>
      <c r="H2914" s="342"/>
      <c r="I2914" s="342"/>
      <c r="J2914" s="342"/>
      <c r="K2914" s="342"/>
      <c r="L2914" s="343"/>
      <c r="M2914" s="344"/>
      <c r="N2914" s="344"/>
      <c r="O2914" s="344"/>
      <c r="P2914" s="344"/>
      <c r="Q2914" s="344"/>
      <c r="R2914" s="344"/>
      <c r="S2914" s="344"/>
      <c r="T2914" s="344"/>
      <c r="U2914" s="344"/>
      <c r="V2914" s="344"/>
      <c r="W2914" s="315"/>
      <c r="X2914" s="316"/>
      <c r="Y2914" s="318"/>
      <c r="Z2914" s="16"/>
      <c r="AA2914" s="16"/>
      <c r="AB2914" s="17"/>
    </row>
    <row r="2915" spans="2:28" ht="38.25" customHeight="1" x14ac:dyDescent="0.2">
      <c r="B2915" s="4">
        <f t="shared" si="42"/>
        <v>2863</v>
      </c>
      <c r="C2915" s="341"/>
      <c r="D2915" s="342"/>
      <c r="E2915" s="342"/>
      <c r="F2915" s="342"/>
      <c r="G2915" s="342"/>
      <c r="H2915" s="342"/>
      <c r="I2915" s="342"/>
      <c r="J2915" s="342"/>
      <c r="K2915" s="342"/>
      <c r="L2915" s="343"/>
      <c r="M2915" s="344"/>
      <c r="N2915" s="344"/>
      <c r="O2915" s="344"/>
      <c r="P2915" s="344"/>
      <c r="Q2915" s="344"/>
      <c r="R2915" s="344"/>
      <c r="S2915" s="344"/>
      <c r="T2915" s="344"/>
      <c r="U2915" s="344"/>
      <c r="V2915" s="344"/>
      <c r="W2915" s="315"/>
      <c r="X2915" s="316"/>
      <c r="Y2915" s="318"/>
      <c r="Z2915" s="16"/>
      <c r="AA2915" s="16"/>
      <c r="AB2915" s="17"/>
    </row>
    <row r="2916" spans="2:28" ht="38.25" customHeight="1" x14ac:dyDescent="0.2">
      <c r="B2916" s="4">
        <f t="shared" si="42"/>
        <v>2864</v>
      </c>
      <c r="C2916" s="341"/>
      <c r="D2916" s="342"/>
      <c r="E2916" s="342"/>
      <c r="F2916" s="342"/>
      <c r="G2916" s="342"/>
      <c r="H2916" s="342"/>
      <c r="I2916" s="342"/>
      <c r="J2916" s="342"/>
      <c r="K2916" s="342"/>
      <c r="L2916" s="343"/>
      <c r="M2916" s="344"/>
      <c r="N2916" s="344"/>
      <c r="O2916" s="344"/>
      <c r="P2916" s="344"/>
      <c r="Q2916" s="344"/>
      <c r="R2916" s="344"/>
      <c r="S2916" s="344"/>
      <c r="T2916" s="344"/>
      <c r="U2916" s="344"/>
      <c r="V2916" s="344"/>
      <c r="W2916" s="315"/>
      <c r="X2916" s="316"/>
      <c r="Y2916" s="318"/>
      <c r="Z2916" s="16"/>
      <c r="AA2916" s="16"/>
      <c r="AB2916" s="17"/>
    </row>
    <row r="2917" spans="2:28" ht="38.25" customHeight="1" x14ac:dyDescent="0.2">
      <c r="B2917" s="4">
        <f t="shared" si="42"/>
        <v>2865</v>
      </c>
      <c r="C2917" s="341"/>
      <c r="D2917" s="342"/>
      <c r="E2917" s="342"/>
      <c r="F2917" s="342"/>
      <c r="G2917" s="342"/>
      <c r="H2917" s="342"/>
      <c r="I2917" s="342"/>
      <c r="J2917" s="342"/>
      <c r="K2917" s="342"/>
      <c r="L2917" s="343"/>
      <c r="M2917" s="344"/>
      <c r="N2917" s="344"/>
      <c r="O2917" s="344"/>
      <c r="P2917" s="344"/>
      <c r="Q2917" s="344"/>
      <c r="R2917" s="344"/>
      <c r="S2917" s="344"/>
      <c r="T2917" s="344"/>
      <c r="U2917" s="344"/>
      <c r="V2917" s="344"/>
      <c r="W2917" s="315"/>
      <c r="X2917" s="316"/>
      <c r="Y2917" s="318"/>
      <c r="Z2917" s="16"/>
      <c r="AA2917" s="16"/>
      <c r="AB2917" s="17"/>
    </row>
    <row r="2918" spans="2:28" ht="38.25" customHeight="1" x14ac:dyDescent="0.2">
      <c r="B2918" s="4">
        <f t="shared" si="42"/>
        <v>2866</v>
      </c>
      <c r="C2918" s="341"/>
      <c r="D2918" s="342"/>
      <c r="E2918" s="342"/>
      <c r="F2918" s="342"/>
      <c r="G2918" s="342"/>
      <c r="H2918" s="342"/>
      <c r="I2918" s="342"/>
      <c r="J2918" s="342"/>
      <c r="K2918" s="342"/>
      <c r="L2918" s="343"/>
      <c r="M2918" s="344"/>
      <c r="N2918" s="344"/>
      <c r="O2918" s="344"/>
      <c r="P2918" s="344"/>
      <c r="Q2918" s="344"/>
      <c r="R2918" s="344"/>
      <c r="S2918" s="344"/>
      <c r="T2918" s="344"/>
      <c r="U2918" s="344"/>
      <c r="V2918" s="344"/>
      <c r="W2918" s="315"/>
      <c r="X2918" s="316"/>
      <c r="Y2918" s="318"/>
      <c r="Z2918" s="16"/>
      <c r="AA2918" s="16"/>
      <c r="AB2918" s="17"/>
    </row>
    <row r="2919" spans="2:28" ht="38.25" customHeight="1" x14ac:dyDescent="0.2">
      <c r="B2919" s="4">
        <f t="shared" si="42"/>
        <v>2867</v>
      </c>
      <c r="C2919" s="341"/>
      <c r="D2919" s="342"/>
      <c r="E2919" s="342"/>
      <c r="F2919" s="342"/>
      <c r="G2919" s="342"/>
      <c r="H2919" s="342"/>
      <c r="I2919" s="342"/>
      <c r="J2919" s="342"/>
      <c r="K2919" s="342"/>
      <c r="L2919" s="343"/>
      <c r="M2919" s="344"/>
      <c r="N2919" s="344"/>
      <c r="O2919" s="344"/>
      <c r="P2919" s="344"/>
      <c r="Q2919" s="344"/>
      <c r="R2919" s="344"/>
      <c r="S2919" s="344"/>
      <c r="T2919" s="344"/>
      <c r="U2919" s="344"/>
      <c r="V2919" s="344"/>
      <c r="W2919" s="315"/>
      <c r="X2919" s="316"/>
      <c r="Y2919" s="318"/>
      <c r="Z2919" s="16"/>
      <c r="AA2919" s="16"/>
      <c r="AB2919" s="17"/>
    </row>
    <row r="2920" spans="2:28" ht="38.25" customHeight="1" x14ac:dyDescent="0.2">
      <c r="B2920" s="4">
        <f t="shared" si="42"/>
        <v>2868</v>
      </c>
      <c r="C2920" s="341"/>
      <c r="D2920" s="342"/>
      <c r="E2920" s="342"/>
      <c r="F2920" s="342"/>
      <c r="G2920" s="342"/>
      <c r="H2920" s="342"/>
      <c r="I2920" s="342"/>
      <c r="J2920" s="342"/>
      <c r="K2920" s="342"/>
      <c r="L2920" s="343"/>
      <c r="M2920" s="344"/>
      <c r="N2920" s="344"/>
      <c r="O2920" s="344"/>
      <c r="P2920" s="344"/>
      <c r="Q2920" s="344"/>
      <c r="R2920" s="344"/>
      <c r="S2920" s="344"/>
      <c r="T2920" s="344"/>
      <c r="U2920" s="344"/>
      <c r="V2920" s="344"/>
      <c r="W2920" s="315"/>
      <c r="X2920" s="316"/>
      <c r="Y2920" s="318"/>
      <c r="Z2920" s="16"/>
      <c r="AA2920" s="16"/>
      <c r="AB2920" s="17"/>
    </row>
    <row r="2921" spans="2:28" ht="38.25" customHeight="1" x14ac:dyDescent="0.2">
      <c r="B2921" s="4">
        <f t="shared" si="42"/>
        <v>2869</v>
      </c>
      <c r="C2921" s="341"/>
      <c r="D2921" s="342"/>
      <c r="E2921" s="342"/>
      <c r="F2921" s="342"/>
      <c r="G2921" s="342"/>
      <c r="H2921" s="342"/>
      <c r="I2921" s="342"/>
      <c r="J2921" s="342"/>
      <c r="K2921" s="342"/>
      <c r="L2921" s="343"/>
      <c r="M2921" s="344"/>
      <c r="N2921" s="344"/>
      <c r="O2921" s="344"/>
      <c r="P2921" s="344"/>
      <c r="Q2921" s="344"/>
      <c r="R2921" s="344"/>
      <c r="S2921" s="344"/>
      <c r="T2921" s="344"/>
      <c r="U2921" s="344"/>
      <c r="V2921" s="344"/>
      <c r="W2921" s="315"/>
      <c r="X2921" s="316"/>
      <c r="Y2921" s="318"/>
      <c r="Z2921" s="16"/>
      <c r="AA2921" s="16"/>
      <c r="AB2921" s="17"/>
    </row>
    <row r="2922" spans="2:28" ht="38.25" customHeight="1" x14ac:dyDescent="0.2">
      <c r="B2922" s="4">
        <f t="shared" si="42"/>
        <v>2870</v>
      </c>
      <c r="C2922" s="341"/>
      <c r="D2922" s="342"/>
      <c r="E2922" s="342"/>
      <c r="F2922" s="342"/>
      <c r="G2922" s="342"/>
      <c r="H2922" s="342"/>
      <c r="I2922" s="342"/>
      <c r="J2922" s="342"/>
      <c r="K2922" s="342"/>
      <c r="L2922" s="343"/>
      <c r="M2922" s="344"/>
      <c r="N2922" s="344"/>
      <c r="O2922" s="344"/>
      <c r="P2922" s="344"/>
      <c r="Q2922" s="344"/>
      <c r="R2922" s="344"/>
      <c r="S2922" s="344"/>
      <c r="T2922" s="344"/>
      <c r="U2922" s="344"/>
      <c r="V2922" s="344"/>
      <c r="W2922" s="315"/>
      <c r="X2922" s="316"/>
      <c r="Y2922" s="318"/>
      <c r="Z2922" s="16"/>
      <c r="AA2922" s="16"/>
      <c r="AB2922" s="17"/>
    </row>
    <row r="2923" spans="2:28" ht="38.25" customHeight="1" x14ac:dyDescent="0.2">
      <c r="B2923" s="4">
        <f t="shared" si="42"/>
        <v>2871</v>
      </c>
      <c r="C2923" s="341"/>
      <c r="D2923" s="342"/>
      <c r="E2923" s="342"/>
      <c r="F2923" s="342"/>
      <c r="G2923" s="342"/>
      <c r="H2923" s="342"/>
      <c r="I2923" s="342"/>
      <c r="J2923" s="342"/>
      <c r="K2923" s="342"/>
      <c r="L2923" s="343"/>
      <c r="M2923" s="344"/>
      <c r="N2923" s="344"/>
      <c r="O2923" s="344"/>
      <c r="P2923" s="344"/>
      <c r="Q2923" s="344"/>
      <c r="R2923" s="344"/>
      <c r="S2923" s="344"/>
      <c r="T2923" s="344"/>
      <c r="U2923" s="344"/>
      <c r="V2923" s="344"/>
      <c r="W2923" s="315"/>
      <c r="X2923" s="316"/>
      <c r="Y2923" s="318"/>
      <c r="Z2923" s="16"/>
      <c r="AA2923" s="16"/>
      <c r="AB2923" s="17"/>
    </row>
    <row r="2924" spans="2:28" ht="38.25" customHeight="1" x14ac:dyDescent="0.2">
      <c r="B2924" s="4">
        <f t="shared" si="42"/>
        <v>2872</v>
      </c>
      <c r="C2924" s="341"/>
      <c r="D2924" s="342"/>
      <c r="E2924" s="342"/>
      <c r="F2924" s="342"/>
      <c r="G2924" s="342"/>
      <c r="H2924" s="342"/>
      <c r="I2924" s="342"/>
      <c r="J2924" s="342"/>
      <c r="K2924" s="342"/>
      <c r="L2924" s="343"/>
      <c r="M2924" s="344"/>
      <c r="N2924" s="344"/>
      <c r="O2924" s="344"/>
      <c r="P2924" s="344"/>
      <c r="Q2924" s="344"/>
      <c r="R2924" s="344"/>
      <c r="S2924" s="344"/>
      <c r="T2924" s="344"/>
      <c r="U2924" s="344"/>
      <c r="V2924" s="344"/>
      <c r="W2924" s="315"/>
      <c r="X2924" s="316"/>
      <c r="Y2924" s="318"/>
      <c r="Z2924" s="16"/>
      <c r="AA2924" s="16"/>
      <c r="AB2924" s="17"/>
    </row>
    <row r="2925" spans="2:28" ht="38.25" customHeight="1" x14ac:dyDescent="0.2">
      <c r="B2925" s="4">
        <f t="shared" si="42"/>
        <v>2873</v>
      </c>
      <c r="C2925" s="341"/>
      <c r="D2925" s="342"/>
      <c r="E2925" s="342"/>
      <c r="F2925" s="342"/>
      <c r="G2925" s="342"/>
      <c r="H2925" s="342"/>
      <c r="I2925" s="342"/>
      <c r="J2925" s="342"/>
      <c r="K2925" s="342"/>
      <c r="L2925" s="343"/>
      <c r="M2925" s="344"/>
      <c r="N2925" s="344"/>
      <c r="O2925" s="344"/>
      <c r="P2925" s="344"/>
      <c r="Q2925" s="344"/>
      <c r="R2925" s="344"/>
      <c r="S2925" s="344"/>
      <c r="T2925" s="344"/>
      <c r="U2925" s="344"/>
      <c r="V2925" s="344"/>
      <c r="W2925" s="315"/>
      <c r="X2925" s="316"/>
      <c r="Y2925" s="318"/>
      <c r="Z2925" s="16"/>
      <c r="AA2925" s="16"/>
      <c r="AB2925" s="17"/>
    </row>
    <row r="2926" spans="2:28" ht="38.25" customHeight="1" x14ac:dyDescent="0.2">
      <c r="B2926" s="4">
        <f t="shared" si="42"/>
        <v>2874</v>
      </c>
      <c r="C2926" s="341"/>
      <c r="D2926" s="342"/>
      <c r="E2926" s="342"/>
      <c r="F2926" s="342"/>
      <c r="G2926" s="342"/>
      <c r="H2926" s="342"/>
      <c r="I2926" s="342"/>
      <c r="J2926" s="342"/>
      <c r="K2926" s="342"/>
      <c r="L2926" s="343"/>
      <c r="M2926" s="344"/>
      <c r="N2926" s="344"/>
      <c r="O2926" s="344"/>
      <c r="P2926" s="344"/>
      <c r="Q2926" s="344"/>
      <c r="R2926" s="344"/>
      <c r="S2926" s="344"/>
      <c r="T2926" s="344"/>
      <c r="U2926" s="344"/>
      <c r="V2926" s="344"/>
      <c r="W2926" s="315"/>
      <c r="X2926" s="316"/>
      <c r="Y2926" s="318"/>
      <c r="Z2926" s="16"/>
      <c r="AA2926" s="16"/>
      <c r="AB2926" s="17"/>
    </row>
    <row r="2927" spans="2:28" ht="38.25" customHeight="1" x14ac:dyDescent="0.2">
      <c r="B2927" s="4">
        <f t="shared" si="42"/>
        <v>2875</v>
      </c>
      <c r="C2927" s="341"/>
      <c r="D2927" s="342"/>
      <c r="E2927" s="342"/>
      <c r="F2927" s="342"/>
      <c r="G2927" s="342"/>
      <c r="H2927" s="342"/>
      <c r="I2927" s="342"/>
      <c r="J2927" s="342"/>
      <c r="K2927" s="342"/>
      <c r="L2927" s="343"/>
      <c r="M2927" s="344"/>
      <c r="N2927" s="344"/>
      <c r="O2927" s="344"/>
      <c r="P2927" s="344"/>
      <c r="Q2927" s="344"/>
      <c r="R2927" s="344"/>
      <c r="S2927" s="344"/>
      <c r="T2927" s="344"/>
      <c r="U2927" s="344"/>
      <c r="V2927" s="344"/>
      <c r="W2927" s="315"/>
      <c r="X2927" s="316"/>
      <c r="Y2927" s="318"/>
      <c r="Z2927" s="16"/>
      <c r="AA2927" s="16"/>
      <c r="AB2927" s="17"/>
    </row>
    <row r="2928" spans="2:28" ht="38.25" customHeight="1" x14ac:dyDescent="0.2">
      <c r="B2928" s="4">
        <f t="shared" si="42"/>
        <v>2876</v>
      </c>
      <c r="C2928" s="341"/>
      <c r="D2928" s="342"/>
      <c r="E2928" s="342"/>
      <c r="F2928" s="342"/>
      <c r="G2928" s="342"/>
      <c r="H2928" s="342"/>
      <c r="I2928" s="342"/>
      <c r="J2928" s="342"/>
      <c r="K2928" s="342"/>
      <c r="L2928" s="343"/>
      <c r="M2928" s="344"/>
      <c r="N2928" s="344"/>
      <c r="O2928" s="344"/>
      <c r="P2928" s="344"/>
      <c r="Q2928" s="344"/>
      <c r="R2928" s="344"/>
      <c r="S2928" s="344"/>
      <c r="T2928" s="344"/>
      <c r="U2928" s="344"/>
      <c r="V2928" s="344"/>
      <c r="W2928" s="315"/>
      <c r="X2928" s="316"/>
      <c r="Y2928" s="318"/>
      <c r="Z2928" s="16"/>
      <c r="AA2928" s="16"/>
      <c r="AB2928" s="17"/>
    </row>
    <row r="2929" spans="2:28" ht="38.25" customHeight="1" x14ac:dyDescent="0.2">
      <c r="B2929" s="4">
        <f t="shared" si="42"/>
        <v>2877</v>
      </c>
      <c r="C2929" s="341"/>
      <c r="D2929" s="342"/>
      <c r="E2929" s="342"/>
      <c r="F2929" s="342"/>
      <c r="G2929" s="342"/>
      <c r="H2929" s="342"/>
      <c r="I2929" s="342"/>
      <c r="J2929" s="342"/>
      <c r="K2929" s="342"/>
      <c r="L2929" s="343"/>
      <c r="M2929" s="344"/>
      <c r="N2929" s="344"/>
      <c r="O2929" s="344"/>
      <c r="P2929" s="344"/>
      <c r="Q2929" s="344"/>
      <c r="R2929" s="344"/>
      <c r="S2929" s="344"/>
      <c r="T2929" s="344"/>
      <c r="U2929" s="344"/>
      <c r="V2929" s="344"/>
      <c r="W2929" s="315"/>
      <c r="X2929" s="316"/>
      <c r="Y2929" s="318"/>
      <c r="Z2929" s="16"/>
      <c r="AA2929" s="16"/>
      <c r="AB2929" s="17"/>
    </row>
    <row r="2930" spans="2:28" ht="38.25" customHeight="1" x14ac:dyDescent="0.2">
      <c r="B2930" s="4">
        <f t="shared" si="42"/>
        <v>2878</v>
      </c>
      <c r="C2930" s="341"/>
      <c r="D2930" s="342"/>
      <c r="E2930" s="342"/>
      <c r="F2930" s="342"/>
      <c r="G2930" s="342"/>
      <c r="H2930" s="342"/>
      <c r="I2930" s="342"/>
      <c r="J2930" s="342"/>
      <c r="K2930" s="342"/>
      <c r="L2930" s="343"/>
      <c r="M2930" s="344"/>
      <c r="N2930" s="344"/>
      <c r="O2930" s="344"/>
      <c r="P2930" s="344"/>
      <c r="Q2930" s="344"/>
      <c r="R2930" s="344"/>
      <c r="S2930" s="344"/>
      <c r="T2930" s="344"/>
      <c r="U2930" s="344"/>
      <c r="V2930" s="344"/>
      <c r="W2930" s="315"/>
      <c r="X2930" s="316"/>
      <c r="Y2930" s="318"/>
      <c r="Z2930" s="16"/>
      <c r="AA2930" s="16"/>
      <c r="AB2930" s="17"/>
    </row>
    <row r="2931" spans="2:28" ht="38.25" customHeight="1" x14ac:dyDescent="0.2">
      <c r="B2931" s="4">
        <f t="shared" si="42"/>
        <v>2879</v>
      </c>
      <c r="C2931" s="341"/>
      <c r="D2931" s="342"/>
      <c r="E2931" s="342"/>
      <c r="F2931" s="342"/>
      <c r="G2931" s="342"/>
      <c r="H2931" s="342"/>
      <c r="I2931" s="342"/>
      <c r="J2931" s="342"/>
      <c r="K2931" s="342"/>
      <c r="L2931" s="343"/>
      <c r="M2931" s="344"/>
      <c r="N2931" s="344"/>
      <c r="O2931" s="344"/>
      <c r="P2931" s="344"/>
      <c r="Q2931" s="344"/>
      <c r="R2931" s="344"/>
      <c r="S2931" s="344"/>
      <c r="T2931" s="344"/>
      <c r="U2931" s="344"/>
      <c r="V2931" s="344"/>
      <c r="W2931" s="315"/>
      <c r="X2931" s="316"/>
      <c r="Y2931" s="318"/>
      <c r="Z2931" s="16"/>
      <c r="AA2931" s="16"/>
      <c r="AB2931" s="17"/>
    </row>
    <row r="2932" spans="2:28" ht="38.25" customHeight="1" x14ac:dyDescent="0.2">
      <c r="B2932" s="4">
        <f t="shared" si="42"/>
        <v>2880</v>
      </c>
      <c r="C2932" s="341"/>
      <c r="D2932" s="342"/>
      <c r="E2932" s="342"/>
      <c r="F2932" s="342"/>
      <c r="G2932" s="342"/>
      <c r="H2932" s="342"/>
      <c r="I2932" s="342"/>
      <c r="J2932" s="342"/>
      <c r="K2932" s="342"/>
      <c r="L2932" s="343"/>
      <c r="M2932" s="344"/>
      <c r="N2932" s="344"/>
      <c r="O2932" s="344"/>
      <c r="P2932" s="344"/>
      <c r="Q2932" s="344"/>
      <c r="R2932" s="344"/>
      <c r="S2932" s="344"/>
      <c r="T2932" s="344"/>
      <c r="U2932" s="344"/>
      <c r="V2932" s="344"/>
      <c r="W2932" s="315"/>
      <c r="X2932" s="316"/>
      <c r="Y2932" s="318"/>
      <c r="Z2932" s="16"/>
      <c r="AA2932" s="16"/>
      <c r="AB2932" s="17"/>
    </row>
    <row r="2933" spans="2:28" ht="38.25" customHeight="1" x14ac:dyDescent="0.2">
      <c r="B2933" s="4">
        <f t="shared" si="42"/>
        <v>2881</v>
      </c>
      <c r="C2933" s="341"/>
      <c r="D2933" s="342"/>
      <c r="E2933" s="342"/>
      <c r="F2933" s="342"/>
      <c r="G2933" s="342"/>
      <c r="H2933" s="342"/>
      <c r="I2933" s="342"/>
      <c r="J2933" s="342"/>
      <c r="K2933" s="342"/>
      <c r="L2933" s="343"/>
      <c r="M2933" s="344"/>
      <c r="N2933" s="344"/>
      <c r="O2933" s="344"/>
      <c r="P2933" s="344"/>
      <c r="Q2933" s="344"/>
      <c r="R2933" s="344"/>
      <c r="S2933" s="344"/>
      <c r="T2933" s="344"/>
      <c r="U2933" s="344"/>
      <c r="V2933" s="344"/>
      <c r="W2933" s="315"/>
      <c r="X2933" s="316"/>
      <c r="Y2933" s="318"/>
      <c r="Z2933" s="16"/>
      <c r="AA2933" s="16"/>
      <c r="AB2933" s="17"/>
    </row>
    <row r="2934" spans="2:28" ht="38.25" customHeight="1" x14ac:dyDescent="0.2">
      <c r="B2934" s="4">
        <f t="shared" si="42"/>
        <v>2882</v>
      </c>
      <c r="C2934" s="341"/>
      <c r="D2934" s="342"/>
      <c r="E2934" s="342"/>
      <c r="F2934" s="342"/>
      <c r="G2934" s="342"/>
      <c r="H2934" s="342"/>
      <c r="I2934" s="342"/>
      <c r="J2934" s="342"/>
      <c r="K2934" s="342"/>
      <c r="L2934" s="343"/>
      <c r="M2934" s="344"/>
      <c r="N2934" s="344"/>
      <c r="O2934" s="344"/>
      <c r="P2934" s="344"/>
      <c r="Q2934" s="344"/>
      <c r="R2934" s="344"/>
      <c r="S2934" s="344"/>
      <c r="T2934" s="344"/>
      <c r="U2934" s="344"/>
      <c r="V2934" s="344"/>
      <c r="W2934" s="315"/>
      <c r="X2934" s="316"/>
      <c r="Y2934" s="318"/>
      <c r="Z2934" s="16"/>
      <c r="AA2934" s="16"/>
      <c r="AB2934" s="17"/>
    </row>
    <row r="2935" spans="2:28" ht="38.25" customHeight="1" x14ac:dyDescent="0.2">
      <c r="B2935" s="4">
        <f t="shared" si="42"/>
        <v>2883</v>
      </c>
      <c r="C2935" s="341"/>
      <c r="D2935" s="342"/>
      <c r="E2935" s="342"/>
      <c r="F2935" s="342"/>
      <c r="G2935" s="342"/>
      <c r="H2935" s="342"/>
      <c r="I2935" s="342"/>
      <c r="J2935" s="342"/>
      <c r="K2935" s="342"/>
      <c r="L2935" s="343"/>
      <c r="M2935" s="344"/>
      <c r="N2935" s="344"/>
      <c r="O2935" s="344"/>
      <c r="P2935" s="344"/>
      <c r="Q2935" s="344"/>
      <c r="R2935" s="344"/>
      <c r="S2935" s="344"/>
      <c r="T2935" s="344"/>
      <c r="U2935" s="344"/>
      <c r="V2935" s="344"/>
      <c r="W2935" s="315"/>
      <c r="X2935" s="316"/>
      <c r="Y2935" s="318"/>
      <c r="Z2935" s="16"/>
      <c r="AA2935" s="16"/>
      <c r="AB2935" s="17"/>
    </row>
    <row r="2936" spans="2:28" ht="38.25" customHeight="1" x14ac:dyDescent="0.2">
      <c r="B2936" s="4">
        <f t="shared" si="42"/>
        <v>2884</v>
      </c>
      <c r="C2936" s="341"/>
      <c r="D2936" s="342"/>
      <c r="E2936" s="342"/>
      <c r="F2936" s="342"/>
      <c r="G2936" s="342"/>
      <c r="H2936" s="342"/>
      <c r="I2936" s="342"/>
      <c r="J2936" s="342"/>
      <c r="K2936" s="342"/>
      <c r="L2936" s="343"/>
      <c r="M2936" s="344"/>
      <c r="N2936" s="344"/>
      <c r="O2936" s="344"/>
      <c r="P2936" s="344"/>
      <c r="Q2936" s="344"/>
      <c r="R2936" s="344"/>
      <c r="S2936" s="344"/>
      <c r="T2936" s="344"/>
      <c r="U2936" s="344"/>
      <c r="V2936" s="344"/>
      <c r="W2936" s="315"/>
      <c r="X2936" s="316"/>
      <c r="Y2936" s="318"/>
      <c r="Z2936" s="16"/>
      <c r="AA2936" s="16"/>
      <c r="AB2936" s="17"/>
    </row>
    <row r="2937" spans="2:28" ht="38.25" customHeight="1" x14ac:dyDescent="0.2">
      <c r="B2937" s="4">
        <f t="shared" si="42"/>
        <v>2885</v>
      </c>
      <c r="C2937" s="341"/>
      <c r="D2937" s="342"/>
      <c r="E2937" s="342"/>
      <c r="F2937" s="342"/>
      <c r="G2937" s="342"/>
      <c r="H2937" s="342"/>
      <c r="I2937" s="342"/>
      <c r="J2937" s="342"/>
      <c r="K2937" s="342"/>
      <c r="L2937" s="343"/>
      <c r="M2937" s="344"/>
      <c r="N2937" s="344"/>
      <c r="O2937" s="344"/>
      <c r="P2937" s="344"/>
      <c r="Q2937" s="344"/>
      <c r="R2937" s="344"/>
      <c r="S2937" s="344"/>
      <c r="T2937" s="344"/>
      <c r="U2937" s="344"/>
      <c r="V2937" s="344"/>
      <c r="W2937" s="315"/>
      <c r="X2937" s="316"/>
      <c r="Y2937" s="318"/>
      <c r="Z2937" s="16"/>
      <c r="AA2937" s="16"/>
      <c r="AB2937" s="17"/>
    </row>
    <row r="2938" spans="2:28" ht="38.25" customHeight="1" x14ac:dyDescent="0.2">
      <c r="B2938" s="4">
        <f t="shared" si="42"/>
        <v>2886</v>
      </c>
      <c r="C2938" s="341"/>
      <c r="D2938" s="342"/>
      <c r="E2938" s="342"/>
      <c r="F2938" s="342"/>
      <c r="G2938" s="342"/>
      <c r="H2938" s="342"/>
      <c r="I2938" s="342"/>
      <c r="J2938" s="342"/>
      <c r="K2938" s="342"/>
      <c r="L2938" s="343"/>
      <c r="M2938" s="344"/>
      <c r="N2938" s="344"/>
      <c r="O2938" s="344"/>
      <c r="P2938" s="344"/>
      <c r="Q2938" s="344"/>
      <c r="R2938" s="344"/>
      <c r="S2938" s="344"/>
      <c r="T2938" s="344"/>
      <c r="U2938" s="344"/>
      <c r="V2938" s="344"/>
      <c r="W2938" s="315"/>
      <c r="X2938" s="316"/>
      <c r="Y2938" s="318"/>
      <c r="Z2938" s="16"/>
      <c r="AA2938" s="16"/>
      <c r="AB2938" s="17"/>
    </row>
    <row r="2939" spans="2:28" ht="38.25" customHeight="1" x14ac:dyDescent="0.2">
      <c r="B2939" s="4">
        <f t="shared" si="42"/>
        <v>2887</v>
      </c>
      <c r="C2939" s="341"/>
      <c r="D2939" s="342"/>
      <c r="E2939" s="342"/>
      <c r="F2939" s="342"/>
      <c r="G2939" s="342"/>
      <c r="H2939" s="342"/>
      <c r="I2939" s="342"/>
      <c r="J2939" s="342"/>
      <c r="K2939" s="342"/>
      <c r="L2939" s="343"/>
      <c r="M2939" s="344"/>
      <c r="N2939" s="344"/>
      <c r="O2939" s="344"/>
      <c r="P2939" s="344"/>
      <c r="Q2939" s="344"/>
      <c r="R2939" s="344"/>
      <c r="S2939" s="344"/>
      <c r="T2939" s="344"/>
      <c r="U2939" s="344"/>
      <c r="V2939" s="344"/>
      <c r="W2939" s="315"/>
      <c r="X2939" s="316"/>
      <c r="Y2939" s="318"/>
      <c r="Z2939" s="16"/>
      <c r="AA2939" s="16"/>
      <c r="AB2939" s="17"/>
    </row>
    <row r="2940" spans="2:28" ht="38.25" customHeight="1" x14ac:dyDescent="0.2">
      <c r="B2940" s="4">
        <f t="shared" si="42"/>
        <v>2888</v>
      </c>
      <c r="C2940" s="341"/>
      <c r="D2940" s="342"/>
      <c r="E2940" s="342"/>
      <c r="F2940" s="342"/>
      <c r="G2940" s="342"/>
      <c r="H2940" s="342"/>
      <c r="I2940" s="342"/>
      <c r="J2940" s="342"/>
      <c r="K2940" s="342"/>
      <c r="L2940" s="343"/>
      <c r="M2940" s="344"/>
      <c r="N2940" s="344"/>
      <c r="O2940" s="344"/>
      <c r="P2940" s="344"/>
      <c r="Q2940" s="344"/>
      <c r="R2940" s="344"/>
      <c r="S2940" s="344"/>
      <c r="T2940" s="344"/>
      <c r="U2940" s="344"/>
      <c r="V2940" s="344"/>
      <c r="W2940" s="315"/>
      <c r="X2940" s="316"/>
      <c r="Y2940" s="318"/>
      <c r="Z2940" s="16"/>
      <c r="AA2940" s="16"/>
      <c r="AB2940" s="17"/>
    </row>
    <row r="2941" spans="2:28" ht="38.25" customHeight="1" x14ac:dyDescent="0.2">
      <c r="B2941" s="4">
        <f t="shared" si="42"/>
        <v>2889</v>
      </c>
      <c r="C2941" s="341"/>
      <c r="D2941" s="342"/>
      <c r="E2941" s="342"/>
      <c r="F2941" s="342"/>
      <c r="G2941" s="342"/>
      <c r="H2941" s="342"/>
      <c r="I2941" s="342"/>
      <c r="J2941" s="342"/>
      <c r="K2941" s="342"/>
      <c r="L2941" s="343"/>
      <c r="M2941" s="344"/>
      <c r="N2941" s="344"/>
      <c r="O2941" s="344"/>
      <c r="P2941" s="344"/>
      <c r="Q2941" s="344"/>
      <c r="R2941" s="344"/>
      <c r="S2941" s="344"/>
      <c r="T2941" s="344"/>
      <c r="U2941" s="344"/>
      <c r="V2941" s="344"/>
      <c r="W2941" s="315"/>
      <c r="X2941" s="316"/>
      <c r="Y2941" s="318"/>
      <c r="Z2941" s="16"/>
      <c r="AA2941" s="16"/>
      <c r="AB2941" s="17"/>
    </row>
    <row r="2942" spans="2:28" ht="38.25" customHeight="1" x14ac:dyDescent="0.2">
      <c r="B2942" s="4">
        <f t="shared" si="42"/>
        <v>2890</v>
      </c>
      <c r="C2942" s="341"/>
      <c r="D2942" s="342"/>
      <c r="E2942" s="342"/>
      <c r="F2942" s="342"/>
      <c r="G2942" s="342"/>
      <c r="H2942" s="342"/>
      <c r="I2942" s="342"/>
      <c r="J2942" s="342"/>
      <c r="K2942" s="342"/>
      <c r="L2942" s="343"/>
      <c r="M2942" s="344"/>
      <c r="N2942" s="344"/>
      <c r="O2942" s="344"/>
      <c r="P2942" s="344"/>
      <c r="Q2942" s="344"/>
      <c r="R2942" s="344"/>
      <c r="S2942" s="344"/>
      <c r="T2942" s="344"/>
      <c r="U2942" s="344"/>
      <c r="V2942" s="344"/>
      <c r="W2942" s="315"/>
      <c r="X2942" s="316"/>
      <c r="Y2942" s="318"/>
      <c r="Z2942" s="16"/>
      <c r="AA2942" s="16"/>
      <c r="AB2942" s="17"/>
    </row>
    <row r="2943" spans="2:28" ht="38.25" customHeight="1" x14ac:dyDescent="0.2">
      <c r="B2943" s="4">
        <f t="shared" si="42"/>
        <v>2891</v>
      </c>
      <c r="C2943" s="341"/>
      <c r="D2943" s="342"/>
      <c r="E2943" s="342"/>
      <c r="F2943" s="342"/>
      <c r="G2943" s="342"/>
      <c r="H2943" s="342"/>
      <c r="I2943" s="342"/>
      <c r="J2943" s="342"/>
      <c r="K2943" s="342"/>
      <c r="L2943" s="343"/>
      <c r="M2943" s="344"/>
      <c r="N2943" s="344"/>
      <c r="O2943" s="344"/>
      <c r="P2943" s="344"/>
      <c r="Q2943" s="344"/>
      <c r="R2943" s="344"/>
      <c r="S2943" s="344"/>
      <c r="T2943" s="344"/>
      <c r="U2943" s="344"/>
      <c r="V2943" s="344"/>
      <c r="W2943" s="315"/>
      <c r="X2943" s="316"/>
      <c r="Y2943" s="318"/>
      <c r="Z2943" s="16"/>
      <c r="AA2943" s="16"/>
      <c r="AB2943" s="17"/>
    </row>
    <row r="2944" spans="2:28" ht="38.25" customHeight="1" x14ac:dyDescent="0.2">
      <c r="B2944" s="4">
        <f t="shared" si="42"/>
        <v>2892</v>
      </c>
      <c r="C2944" s="341"/>
      <c r="D2944" s="342"/>
      <c r="E2944" s="342"/>
      <c r="F2944" s="342"/>
      <c r="G2944" s="342"/>
      <c r="H2944" s="342"/>
      <c r="I2944" s="342"/>
      <c r="J2944" s="342"/>
      <c r="K2944" s="342"/>
      <c r="L2944" s="343"/>
      <c r="M2944" s="344"/>
      <c r="N2944" s="344"/>
      <c r="O2944" s="344"/>
      <c r="P2944" s="344"/>
      <c r="Q2944" s="344"/>
      <c r="R2944" s="344"/>
      <c r="S2944" s="344"/>
      <c r="T2944" s="344"/>
      <c r="U2944" s="344"/>
      <c r="V2944" s="344"/>
      <c r="W2944" s="315"/>
      <c r="X2944" s="316"/>
      <c r="Y2944" s="318"/>
      <c r="Z2944" s="16"/>
      <c r="AA2944" s="16"/>
      <c r="AB2944" s="17"/>
    </row>
    <row r="2945" spans="2:28" ht="38.25" customHeight="1" x14ac:dyDescent="0.2">
      <c r="B2945" s="4">
        <f t="shared" si="42"/>
        <v>2893</v>
      </c>
      <c r="C2945" s="341"/>
      <c r="D2945" s="342"/>
      <c r="E2945" s="342"/>
      <c r="F2945" s="342"/>
      <c r="G2945" s="342"/>
      <c r="H2945" s="342"/>
      <c r="I2945" s="342"/>
      <c r="J2945" s="342"/>
      <c r="K2945" s="342"/>
      <c r="L2945" s="343"/>
      <c r="M2945" s="344"/>
      <c r="N2945" s="344"/>
      <c r="O2945" s="344"/>
      <c r="P2945" s="344"/>
      <c r="Q2945" s="344"/>
      <c r="R2945" s="344"/>
      <c r="S2945" s="344"/>
      <c r="T2945" s="344"/>
      <c r="U2945" s="344"/>
      <c r="V2945" s="344"/>
      <c r="W2945" s="315"/>
      <c r="X2945" s="316"/>
      <c r="Y2945" s="318"/>
      <c r="Z2945" s="16"/>
      <c r="AA2945" s="16"/>
      <c r="AB2945" s="17"/>
    </row>
    <row r="2946" spans="2:28" ht="38.25" customHeight="1" x14ac:dyDescent="0.2">
      <c r="B2946" s="4">
        <f t="shared" si="42"/>
        <v>2894</v>
      </c>
      <c r="C2946" s="341"/>
      <c r="D2946" s="342"/>
      <c r="E2946" s="342"/>
      <c r="F2946" s="342"/>
      <c r="G2946" s="342"/>
      <c r="H2946" s="342"/>
      <c r="I2946" s="342"/>
      <c r="J2946" s="342"/>
      <c r="K2946" s="342"/>
      <c r="L2946" s="343"/>
      <c r="M2946" s="344"/>
      <c r="N2946" s="344"/>
      <c r="O2946" s="344"/>
      <c r="P2946" s="344"/>
      <c r="Q2946" s="344"/>
      <c r="R2946" s="344"/>
      <c r="S2946" s="344"/>
      <c r="T2946" s="344"/>
      <c r="U2946" s="344"/>
      <c r="V2946" s="344"/>
      <c r="W2946" s="315"/>
      <c r="X2946" s="316"/>
      <c r="Y2946" s="318"/>
      <c r="Z2946" s="16"/>
      <c r="AA2946" s="16"/>
      <c r="AB2946" s="17"/>
    </row>
    <row r="2947" spans="2:28" ht="38.25" customHeight="1" x14ac:dyDescent="0.2">
      <c r="B2947" s="4">
        <f t="shared" si="42"/>
        <v>2895</v>
      </c>
      <c r="C2947" s="341"/>
      <c r="D2947" s="342"/>
      <c r="E2947" s="342"/>
      <c r="F2947" s="342"/>
      <c r="G2947" s="342"/>
      <c r="H2947" s="342"/>
      <c r="I2947" s="342"/>
      <c r="J2947" s="342"/>
      <c r="K2947" s="342"/>
      <c r="L2947" s="343"/>
      <c r="M2947" s="344"/>
      <c r="N2947" s="344"/>
      <c r="O2947" s="344"/>
      <c r="P2947" s="344"/>
      <c r="Q2947" s="344"/>
      <c r="R2947" s="344"/>
      <c r="S2947" s="344"/>
      <c r="T2947" s="344"/>
      <c r="U2947" s="344"/>
      <c r="V2947" s="344"/>
      <c r="W2947" s="315"/>
      <c r="X2947" s="316"/>
      <c r="Y2947" s="318"/>
      <c r="Z2947" s="16"/>
      <c r="AA2947" s="16"/>
      <c r="AB2947" s="17"/>
    </row>
    <row r="2948" spans="2:28" ht="38.25" customHeight="1" x14ac:dyDescent="0.2">
      <c r="B2948" s="4">
        <f t="shared" si="42"/>
        <v>2896</v>
      </c>
      <c r="C2948" s="341"/>
      <c r="D2948" s="342"/>
      <c r="E2948" s="342"/>
      <c r="F2948" s="342"/>
      <c r="G2948" s="342"/>
      <c r="H2948" s="342"/>
      <c r="I2948" s="342"/>
      <c r="J2948" s="342"/>
      <c r="K2948" s="342"/>
      <c r="L2948" s="343"/>
      <c r="M2948" s="344"/>
      <c r="N2948" s="344"/>
      <c r="O2948" s="344"/>
      <c r="P2948" s="344"/>
      <c r="Q2948" s="344"/>
      <c r="R2948" s="344"/>
      <c r="S2948" s="344"/>
      <c r="T2948" s="344"/>
      <c r="U2948" s="344"/>
      <c r="V2948" s="344"/>
      <c r="W2948" s="315"/>
      <c r="X2948" s="316"/>
      <c r="Y2948" s="318"/>
      <c r="Z2948" s="16"/>
      <c r="AA2948" s="16"/>
      <c r="AB2948" s="17"/>
    </row>
    <row r="2949" spans="2:28" ht="38.25" customHeight="1" x14ac:dyDescent="0.2">
      <c r="B2949" s="4">
        <f t="shared" si="42"/>
        <v>2897</v>
      </c>
      <c r="C2949" s="341"/>
      <c r="D2949" s="342"/>
      <c r="E2949" s="342"/>
      <c r="F2949" s="342"/>
      <c r="G2949" s="342"/>
      <c r="H2949" s="342"/>
      <c r="I2949" s="342"/>
      <c r="J2949" s="342"/>
      <c r="K2949" s="342"/>
      <c r="L2949" s="343"/>
      <c r="M2949" s="344"/>
      <c r="N2949" s="344"/>
      <c r="O2949" s="344"/>
      <c r="P2949" s="344"/>
      <c r="Q2949" s="344"/>
      <c r="R2949" s="344"/>
      <c r="S2949" s="344"/>
      <c r="T2949" s="344"/>
      <c r="U2949" s="344"/>
      <c r="V2949" s="344"/>
      <c r="W2949" s="315"/>
      <c r="X2949" s="316"/>
      <c r="Y2949" s="318"/>
      <c r="Z2949" s="16"/>
      <c r="AA2949" s="16"/>
      <c r="AB2949" s="17"/>
    </row>
    <row r="2950" spans="2:28" ht="38.25" customHeight="1" x14ac:dyDescent="0.2">
      <c r="B2950" s="4">
        <f t="shared" si="42"/>
        <v>2898</v>
      </c>
      <c r="C2950" s="341"/>
      <c r="D2950" s="342"/>
      <c r="E2950" s="342"/>
      <c r="F2950" s="342"/>
      <c r="G2950" s="342"/>
      <c r="H2950" s="342"/>
      <c r="I2950" s="342"/>
      <c r="J2950" s="342"/>
      <c r="K2950" s="342"/>
      <c r="L2950" s="343"/>
      <c r="M2950" s="344"/>
      <c r="N2950" s="344"/>
      <c r="O2950" s="344"/>
      <c r="P2950" s="344"/>
      <c r="Q2950" s="344"/>
      <c r="R2950" s="344"/>
      <c r="S2950" s="344"/>
      <c r="T2950" s="344"/>
      <c r="U2950" s="344"/>
      <c r="V2950" s="344"/>
      <c r="W2950" s="315"/>
      <c r="X2950" s="316"/>
      <c r="Y2950" s="318"/>
      <c r="Z2950" s="16"/>
      <c r="AA2950" s="16"/>
      <c r="AB2950" s="17"/>
    </row>
    <row r="2951" spans="2:28" ht="38.25" customHeight="1" x14ac:dyDescent="0.2">
      <c r="B2951" s="4">
        <f t="shared" si="42"/>
        <v>2899</v>
      </c>
      <c r="C2951" s="341"/>
      <c r="D2951" s="342"/>
      <c r="E2951" s="342"/>
      <c r="F2951" s="342"/>
      <c r="G2951" s="342"/>
      <c r="H2951" s="342"/>
      <c r="I2951" s="342"/>
      <c r="J2951" s="342"/>
      <c r="K2951" s="342"/>
      <c r="L2951" s="343"/>
      <c r="M2951" s="344"/>
      <c r="N2951" s="344"/>
      <c r="O2951" s="344"/>
      <c r="P2951" s="344"/>
      <c r="Q2951" s="344"/>
      <c r="R2951" s="344"/>
      <c r="S2951" s="344"/>
      <c r="T2951" s="344"/>
      <c r="U2951" s="344"/>
      <c r="V2951" s="344"/>
      <c r="W2951" s="315"/>
      <c r="X2951" s="316"/>
      <c r="Y2951" s="318"/>
      <c r="Z2951" s="16"/>
      <c r="AA2951" s="16"/>
      <c r="AB2951" s="17"/>
    </row>
    <row r="2952" spans="2:28" ht="38.25" customHeight="1" x14ac:dyDescent="0.2">
      <c r="B2952" s="4">
        <f t="shared" si="42"/>
        <v>2900</v>
      </c>
      <c r="C2952" s="341"/>
      <c r="D2952" s="342"/>
      <c r="E2952" s="342"/>
      <c r="F2952" s="342"/>
      <c r="G2952" s="342"/>
      <c r="H2952" s="342"/>
      <c r="I2952" s="342"/>
      <c r="J2952" s="342"/>
      <c r="K2952" s="342"/>
      <c r="L2952" s="343"/>
      <c r="M2952" s="344"/>
      <c r="N2952" s="344"/>
      <c r="O2952" s="344"/>
      <c r="P2952" s="344"/>
      <c r="Q2952" s="344"/>
      <c r="R2952" s="344"/>
      <c r="S2952" s="344"/>
      <c r="T2952" s="344"/>
      <c r="U2952" s="344"/>
      <c r="V2952" s="344"/>
      <c r="W2952" s="315"/>
      <c r="X2952" s="316"/>
      <c r="Y2952" s="318"/>
      <c r="Z2952" s="16"/>
      <c r="AA2952" s="16"/>
      <c r="AB2952" s="17"/>
    </row>
    <row r="2953" spans="2:28" ht="38.25" customHeight="1" x14ac:dyDescent="0.2">
      <c r="B2953" s="4">
        <f t="shared" si="42"/>
        <v>2901</v>
      </c>
      <c r="C2953" s="341"/>
      <c r="D2953" s="342"/>
      <c r="E2953" s="342"/>
      <c r="F2953" s="342"/>
      <c r="G2953" s="342"/>
      <c r="H2953" s="342"/>
      <c r="I2953" s="342"/>
      <c r="J2953" s="342"/>
      <c r="K2953" s="342"/>
      <c r="L2953" s="343"/>
      <c r="M2953" s="344"/>
      <c r="N2953" s="344"/>
      <c r="O2953" s="344"/>
      <c r="P2953" s="344"/>
      <c r="Q2953" s="344"/>
      <c r="R2953" s="344"/>
      <c r="S2953" s="344"/>
      <c r="T2953" s="344"/>
      <c r="U2953" s="344"/>
      <c r="V2953" s="344"/>
      <c r="W2953" s="315"/>
      <c r="X2953" s="316"/>
      <c r="Y2953" s="318"/>
      <c r="Z2953" s="16"/>
      <c r="AA2953" s="16"/>
      <c r="AB2953" s="17"/>
    </row>
    <row r="2954" spans="2:28" ht="38.25" customHeight="1" x14ac:dyDescent="0.2">
      <c r="B2954" s="4">
        <f t="shared" si="42"/>
        <v>2902</v>
      </c>
      <c r="C2954" s="341"/>
      <c r="D2954" s="342"/>
      <c r="E2954" s="342"/>
      <c r="F2954" s="342"/>
      <c r="G2954" s="342"/>
      <c r="H2954" s="342"/>
      <c r="I2954" s="342"/>
      <c r="J2954" s="342"/>
      <c r="K2954" s="342"/>
      <c r="L2954" s="343"/>
      <c r="M2954" s="344"/>
      <c r="N2954" s="344"/>
      <c r="O2954" s="344"/>
      <c r="P2954" s="344"/>
      <c r="Q2954" s="344"/>
      <c r="R2954" s="344"/>
      <c r="S2954" s="344"/>
      <c r="T2954" s="344"/>
      <c r="U2954" s="344"/>
      <c r="V2954" s="344"/>
      <c r="W2954" s="315"/>
      <c r="X2954" s="316"/>
      <c r="Y2954" s="318"/>
      <c r="Z2954" s="16"/>
      <c r="AA2954" s="16"/>
      <c r="AB2954" s="17"/>
    </row>
    <row r="2955" spans="2:28" ht="38.25" customHeight="1" x14ac:dyDescent="0.2">
      <c r="B2955" s="4">
        <f t="shared" si="42"/>
        <v>2903</v>
      </c>
      <c r="C2955" s="341"/>
      <c r="D2955" s="342"/>
      <c r="E2955" s="342"/>
      <c r="F2955" s="342"/>
      <c r="G2955" s="342"/>
      <c r="H2955" s="342"/>
      <c r="I2955" s="342"/>
      <c r="J2955" s="342"/>
      <c r="K2955" s="342"/>
      <c r="L2955" s="343"/>
      <c r="M2955" s="344"/>
      <c r="N2955" s="344"/>
      <c r="O2955" s="344"/>
      <c r="P2955" s="344"/>
      <c r="Q2955" s="344"/>
      <c r="R2955" s="344"/>
      <c r="S2955" s="344"/>
      <c r="T2955" s="344"/>
      <c r="U2955" s="344"/>
      <c r="V2955" s="344"/>
      <c r="W2955" s="315"/>
      <c r="X2955" s="316"/>
      <c r="Y2955" s="318"/>
      <c r="Z2955" s="16"/>
      <c r="AA2955" s="16"/>
      <c r="AB2955" s="17"/>
    </row>
    <row r="2956" spans="2:28" ht="38.25" customHeight="1" x14ac:dyDescent="0.2">
      <c r="B2956" s="4">
        <f t="shared" si="42"/>
        <v>2904</v>
      </c>
      <c r="C2956" s="341"/>
      <c r="D2956" s="342"/>
      <c r="E2956" s="342"/>
      <c r="F2956" s="342"/>
      <c r="G2956" s="342"/>
      <c r="H2956" s="342"/>
      <c r="I2956" s="342"/>
      <c r="J2956" s="342"/>
      <c r="K2956" s="342"/>
      <c r="L2956" s="343"/>
      <c r="M2956" s="344"/>
      <c r="N2956" s="344"/>
      <c r="O2956" s="344"/>
      <c r="P2956" s="344"/>
      <c r="Q2956" s="344"/>
      <c r="R2956" s="344"/>
      <c r="S2956" s="344"/>
      <c r="T2956" s="344"/>
      <c r="U2956" s="344"/>
      <c r="V2956" s="344"/>
      <c r="W2956" s="315"/>
      <c r="X2956" s="316"/>
      <c r="Y2956" s="318"/>
      <c r="Z2956" s="16"/>
      <c r="AA2956" s="16"/>
      <c r="AB2956" s="17"/>
    </row>
    <row r="2957" spans="2:28" ht="38.25" customHeight="1" x14ac:dyDescent="0.2">
      <c r="B2957" s="4">
        <f t="shared" si="42"/>
        <v>2905</v>
      </c>
      <c r="C2957" s="341"/>
      <c r="D2957" s="342"/>
      <c r="E2957" s="342"/>
      <c r="F2957" s="342"/>
      <c r="G2957" s="342"/>
      <c r="H2957" s="342"/>
      <c r="I2957" s="342"/>
      <c r="J2957" s="342"/>
      <c r="K2957" s="342"/>
      <c r="L2957" s="343"/>
      <c r="M2957" s="344"/>
      <c r="N2957" s="344"/>
      <c r="O2957" s="344"/>
      <c r="P2957" s="344"/>
      <c r="Q2957" s="344"/>
      <c r="R2957" s="344"/>
      <c r="S2957" s="344"/>
      <c r="T2957" s="344"/>
      <c r="U2957" s="344"/>
      <c r="V2957" s="344"/>
      <c r="W2957" s="315"/>
      <c r="X2957" s="316"/>
      <c r="Y2957" s="318"/>
      <c r="Z2957" s="16"/>
      <c r="AA2957" s="16"/>
      <c r="AB2957" s="17"/>
    </row>
    <row r="2958" spans="2:28" ht="38.25" customHeight="1" x14ac:dyDescent="0.2">
      <c r="B2958" s="4">
        <f t="shared" si="42"/>
        <v>2906</v>
      </c>
      <c r="C2958" s="341"/>
      <c r="D2958" s="342"/>
      <c r="E2958" s="342"/>
      <c r="F2958" s="342"/>
      <c r="G2958" s="342"/>
      <c r="H2958" s="342"/>
      <c r="I2958" s="342"/>
      <c r="J2958" s="342"/>
      <c r="K2958" s="342"/>
      <c r="L2958" s="343"/>
      <c r="M2958" s="344"/>
      <c r="N2958" s="344"/>
      <c r="O2958" s="344"/>
      <c r="P2958" s="344"/>
      <c r="Q2958" s="344"/>
      <c r="R2958" s="344"/>
      <c r="S2958" s="344"/>
      <c r="T2958" s="344"/>
      <c r="U2958" s="344"/>
      <c r="V2958" s="344"/>
      <c r="W2958" s="315"/>
      <c r="X2958" s="316"/>
      <c r="Y2958" s="318"/>
      <c r="Z2958" s="16"/>
      <c r="AA2958" s="16"/>
      <c r="AB2958" s="17"/>
    </row>
    <row r="2959" spans="2:28" ht="38.25" customHeight="1" x14ac:dyDescent="0.2">
      <c r="B2959" s="4">
        <f t="shared" si="42"/>
        <v>2907</v>
      </c>
      <c r="C2959" s="341"/>
      <c r="D2959" s="342"/>
      <c r="E2959" s="342"/>
      <c r="F2959" s="342"/>
      <c r="G2959" s="342"/>
      <c r="H2959" s="342"/>
      <c r="I2959" s="342"/>
      <c r="J2959" s="342"/>
      <c r="K2959" s="342"/>
      <c r="L2959" s="343"/>
      <c r="M2959" s="344"/>
      <c r="N2959" s="344"/>
      <c r="O2959" s="344"/>
      <c r="P2959" s="344"/>
      <c r="Q2959" s="344"/>
      <c r="R2959" s="344"/>
      <c r="S2959" s="344"/>
      <c r="T2959" s="344"/>
      <c r="U2959" s="344"/>
      <c r="V2959" s="344"/>
      <c r="W2959" s="315"/>
      <c r="X2959" s="316"/>
      <c r="Y2959" s="318"/>
      <c r="Z2959" s="16"/>
      <c r="AA2959" s="16"/>
      <c r="AB2959" s="17"/>
    </row>
    <row r="2960" spans="2:28" ht="38.25" customHeight="1" x14ac:dyDescent="0.2">
      <c r="B2960" s="4">
        <f t="shared" ref="B2960:B3023" si="43">B2959+1</f>
        <v>2908</v>
      </c>
      <c r="C2960" s="341"/>
      <c r="D2960" s="342"/>
      <c r="E2960" s="342"/>
      <c r="F2960" s="342"/>
      <c r="G2960" s="342"/>
      <c r="H2960" s="342"/>
      <c r="I2960" s="342"/>
      <c r="J2960" s="342"/>
      <c r="K2960" s="342"/>
      <c r="L2960" s="343"/>
      <c r="M2960" s="344"/>
      <c r="N2960" s="344"/>
      <c r="O2960" s="344"/>
      <c r="P2960" s="344"/>
      <c r="Q2960" s="344"/>
      <c r="R2960" s="344"/>
      <c r="S2960" s="344"/>
      <c r="T2960" s="344"/>
      <c r="U2960" s="344"/>
      <c r="V2960" s="344"/>
      <c r="W2960" s="315"/>
      <c r="X2960" s="316"/>
      <c r="Y2960" s="318"/>
      <c r="Z2960" s="16"/>
      <c r="AA2960" s="16"/>
      <c r="AB2960" s="17"/>
    </row>
    <row r="2961" spans="2:28" ht="38.25" customHeight="1" x14ac:dyDescent="0.2">
      <c r="B2961" s="4">
        <f t="shared" si="43"/>
        <v>2909</v>
      </c>
      <c r="C2961" s="341"/>
      <c r="D2961" s="342"/>
      <c r="E2961" s="342"/>
      <c r="F2961" s="342"/>
      <c r="G2961" s="342"/>
      <c r="H2961" s="342"/>
      <c r="I2961" s="342"/>
      <c r="J2961" s="342"/>
      <c r="K2961" s="342"/>
      <c r="L2961" s="343"/>
      <c r="M2961" s="344"/>
      <c r="N2961" s="344"/>
      <c r="O2961" s="344"/>
      <c r="P2961" s="344"/>
      <c r="Q2961" s="344"/>
      <c r="R2961" s="344"/>
      <c r="S2961" s="344"/>
      <c r="T2961" s="344"/>
      <c r="U2961" s="344"/>
      <c r="V2961" s="344"/>
      <c r="W2961" s="315"/>
      <c r="X2961" s="316"/>
      <c r="Y2961" s="318"/>
      <c r="Z2961" s="16"/>
      <c r="AA2961" s="16"/>
      <c r="AB2961" s="17"/>
    </row>
    <row r="2962" spans="2:28" ht="38.25" customHeight="1" x14ac:dyDescent="0.2">
      <c r="B2962" s="4">
        <f t="shared" si="43"/>
        <v>2910</v>
      </c>
      <c r="C2962" s="341"/>
      <c r="D2962" s="342"/>
      <c r="E2962" s="342"/>
      <c r="F2962" s="342"/>
      <c r="G2962" s="342"/>
      <c r="H2962" s="342"/>
      <c r="I2962" s="342"/>
      <c r="J2962" s="342"/>
      <c r="K2962" s="342"/>
      <c r="L2962" s="343"/>
      <c r="M2962" s="344"/>
      <c r="N2962" s="344"/>
      <c r="O2962" s="344"/>
      <c r="P2962" s="344"/>
      <c r="Q2962" s="344"/>
      <c r="R2962" s="344"/>
      <c r="S2962" s="344"/>
      <c r="T2962" s="344"/>
      <c r="U2962" s="344"/>
      <c r="V2962" s="344"/>
      <c r="W2962" s="315"/>
      <c r="X2962" s="316"/>
      <c r="Y2962" s="318"/>
      <c r="Z2962" s="16"/>
      <c r="AA2962" s="16"/>
      <c r="AB2962" s="17"/>
    </row>
    <row r="2963" spans="2:28" ht="38.25" customHeight="1" x14ac:dyDescent="0.2">
      <c r="B2963" s="4">
        <f t="shared" si="43"/>
        <v>2911</v>
      </c>
      <c r="C2963" s="341"/>
      <c r="D2963" s="342"/>
      <c r="E2963" s="342"/>
      <c r="F2963" s="342"/>
      <c r="G2963" s="342"/>
      <c r="H2963" s="342"/>
      <c r="I2963" s="342"/>
      <c r="J2963" s="342"/>
      <c r="K2963" s="342"/>
      <c r="L2963" s="343"/>
      <c r="M2963" s="344"/>
      <c r="N2963" s="344"/>
      <c r="O2963" s="344"/>
      <c r="P2963" s="344"/>
      <c r="Q2963" s="344"/>
      <c r="R2963" s="344"/>
      <c r="S2963" s="344"/>
      <c r="T2963" s="344"/>
      <c r="U2963" s="344"/>
      <c r="V2963" s="344"/>
      <c r="W2963" s="315"/>
      <c r="X2963" s="316"/>
      <c r="Y2963" s="318"/>
      <c r="Z2963" s="16"/>
      <c r="AA2963" s="16"/>
      <c r="AB2963" s="17"/>
    </row>
    <row r="2964" spans="2:28" ht="38.25" customHeight="1" x14ac:dyDescent="0.2">
      <c r="B2964" s="4">
        <f t="shared" si="43"/>
        <v>2912</v>
      </c>
      <c r="C2964" s="341"/>
      <c r="D2964" s="342"/>
      <c r="E2964" s="342"/>
      <c r="F2964" s="342"/>
      <c r="G2964" s="342"/>
      <c r="H2964" s="342"/>
      <c r="I2964" s="342"/>
      <c r="J2964" s="342"/>
      <c r="K2964" s="342"/>
      <c r="L2964" s="343"/>
      <c r="M2964" s="344"/>
      <c r="N2964" s="344"/>
      <c r="O2964" s="344"/>
      <c r="P2964" s="344"/>
      <c r="Q2964" s="344"/>
      <c r="R2964" s="344"/>
      <c r="S2964" s="344"/>
      <c r="T2964" s="344"/>
      <c r="U2964" s="344"/>
      <c r="V2964" s="344"/>
      <c r="W2964" s="315"/>
      <c r="X2964" s="316"/>
      <c r="Y2964" s="318"/>
      <c r="Z2964" s="16"/>
      <c r="AA2964" s="16"/>
      <c r="AB2964" s="17"/>
    </row>
    <row r="2965" spans="2:28" ht="38.25" customHeight="1" x14ac:dyDescent="0.2">
      <c r="B2965" s="4">
        <f t="shared" si="43"/>
        <v>2913</v>
      </c>
      <c r="C2965" s="341"/>
      <c r="D2965" s="342"/>
      <c r="E2965" s="342"/>
      <c r="F2965" s="342"/>
      <c r="G2965" s="342"/>
      <c r="H2965" s="342"/>
      <c r="I2965" s="342"/>
      <c r="J2965" s="342"/>
      <c r="K2965" s="342"/>
      <c r="L2965" s="343"/>
      <c r="M2965" s="344"/>
      <c r="N2965" s="344"/>
      <c r="O2965" s="344"/>
      <c r="P2965" s="344"/>
      <c r="Q2965" s="344"/>
      <c r="R2965" s="344"/>
      <c r="S2965" s="344"/>
      <c r="T2965" s="344"/>
      <c r="U2965" s="344"/>
      <c r="V2965" s="344"/>
      <c r="W2965" s="315"/>
      <c r="X2965" s="316"/>
      <c r="Y2965" s="318"/>
      <c r="Z2965" s="16"/>
      <c r="AA2965" s="16"/>
      <c r="AB2965" s="17"/>
    </row>
    <row r="2966" spans="2:28" ht="38.25" customHeight="1" x14ac:dyDescent="0.2">
      <c r="B2966" s="4">
        <f t="shared" si="43"/>
        <v>2914</v>
      </c>
      <c r="C2966" s="341"/>
      <c r="D2966" s="342"/>
      <c r="E2966" s="342"/>
      <c r="F2966" s="342"/>
      <c r="G2966" s="342"/>
      <c r="H2966" s="342"/>
      <c r="I2966" s="342"/>
      <c r="J2966" s="342"/>
      <c r="K2966" s="342"/>
      <c r="L2966" s="343"/>
      <c r="M2966" s="344"/>
      <c r="N2966" s="344"/>
      <c r="O2966" s="344"/>
      <c r="P2966" s="344"/>
      <c r="Q2966" s="344"/>
      <c r="R2966" s="344"/>
      <c r="S2966" s="344"/>
      <c r="T2966" s="344"/>
      <c r="U2966" s="344"/>
      <c r="V2966" s="344"/>
      <c r="W2966" s="315"/>
      <c r="X2966" s="316"/>
      <c r="Y2966" s="318"/>
      <c r="Z2966" s="16"/>
      <c r="AA2966" s="16"/>
      <c r="AB2966" s="17"/>
    </row>
    <row r="2967" spans="2:28" ht="38.25" customHeight="1" x14ac:dyDescent="0.2">
      <c r="B2967" s="4">
        <f t="shared" si="43"/>
        <v>2915</v>
      </c>
      <c r="C2967" s="341"/>
      <c r="D2967" s="342"/>
      <c r="E2967" s="342"/>
      <c r="F2967" s="342"/>
      <c r="G2967" s="342"/>
      <c r="H2967" s="342"/>
      <c r="I2967" s="342"/>
      <c r="J2967" s="342"/>
      <c r="K2967" s="342"/>
      <c r="L2967" s="343"/>
      <c r="M2967" s="344"/>
      <c r="N2967" s="344"/>
      <c r="O2967" s="344"/>
      <c r="P2967" s="344"/>
      <c r="Q2967" s="344"/>
      <c r="R2967" s="344"/>
      <c r="S2967" s="344"/>
      <c r="T2967" s="344"/>
      <c r="U2967" s="344"/>
      <c r="V2967" s="344"/>
      <c r="W2967" s="315"/>
      <c r="X2967" s="316"/>
      <c r="Y2967" s="318"/>
      <c r="Z2967" s="16"/>
      <c r="AA2967" s="16"/>
      <c r="AB2967" s="17"/>
    </row>
    <row r="2968" spans="2:28" ht="38.25" customHeight="1" x14ac:dyDescent="0.2">
      <c r="B2968" s="4">
        <f t="shared" si="43"/>
        <v>2916</v>
      </c>
      <c r="C2968" s="341"/>
      <c r="D2968" s="342"/>
      <c r="E2968" s="342"/>
      <c r="F2968" s="342"/>
      <c r="G2968" s="342"/>
      <c r="H2968" s="342"/>
      <c r="I2968" s="342"/>
      <c r="J2968" s="342"/>
      <c r="K2968" s="342"/>
      <c r="L2968" s="343"/>
      <c r="M2968" s="344"/>
      <c r="N2968" s="344"/>
      <c r="O2968" s="344"/>
      <c r="P2968" s="344"/>
      <c r="Q2968" s="344"/>
      <c r="R2968" s="344"/>
      <c r="S2968" s="344"/>
      <c r="T2968" s="344"/>
      <c r="U2968" s="344"/>
      <c r="V2968" s="344"/>
      <c r="W2968" s="315"/>
      <c r="X2968" s="316"/>
      <c r="Y2968" s="318"/>
      <c r="Z2968" s="16"/>
      <c r="AA2968" s="16"/>
      <c r="AB2968" s="17"/>
    </row>
    <row r="2969" spans="2:28" ht="38.25" customHeight="1" x14ac:dyDescent="0.2">
      <c r="B2969" s="4">
        <f t="shared" si="43"/>
        <v>2917</v>
      </c>
      <c r="C2969" s="341"/>
      <c r="D2969" s="342"/>
      <c r="E2969" s="342"/>
      <c r="F2969" s="342"/>
      <c r="G2969" s="342"/>
      <c r="H2969" s="342"/>
      <c r="I2969" s="342"/>
      <c r="J2969" s="342"/>
      <c r="K2969" s="342"/>
      <c r="L2969" s="343"/>
      <c r="M2969" s="344"/>
      <c r="N2969" s="344"/>
      <c r="O2969" s="344"/>
      <c r="P2969" s="344"/>
      <c r="Q2969" s="344"/>
      <c r="R2969" s="344"/>
      <c r="S2969" s="344"/>
      <c r="T2969" s="344"/>
      <c r="U2969" s="344"/>
      <c r="V2969" s="344"/>
      <c r="W2969" s="315"/>
      <c r="X2969" s="316"/>
      <c r="Y2969" s="318"/>
      <c r="Z2969" s="16"/>
      <c r="AA2969" s="16"/>
      <c r="AB2969" s="17"/>
    </row>
    <row r="2970" spans="2:28" ht="38.25" customHeight="1" x14ac:dyDescent="0.2">
      <c r="B2970" s="4">
        <f t="shared" si="43"/>
        <v>2918</v>
      </c>
      <c r="C2970" s="341"/>
      <c r="D2970" s="342"/>
      <c r="E2970" s="342"/>
      <c r="F2970" s="342"/>
      <c r="G2970" s="342"/>
      <c r="H2970" s="342"/>
      <c r="I2970" s="342"/>
      <c r="J2970" s="342"/>
      <c r="K2970" s="342"/>
      <c r="L2970" s="343"/>
      <c r="M2970" s="344"/>
      <c r="N2970" s="344"/>
      <c r="O2970" s="344"/>
      <c r="P2970" s="344"/>
      <c r="Q2970" s="344"/>
      <c r="R2970" s="344"/>
      <c r="S2970" s="344"/>
      <c r="T2970" s="344"/>
      <c r="U2970" s="344"/>
      <c r="V2970" s="344"/>
      <c r="W2970" s="315"/>
      <c r="X2970" s="316"/>
      <c r="Y2970" s="318"/>
      <c r="Z2970" s="16"/>
      <c r="AA2970" s="16"/>
      <c r="AB2970" s="17"/>
    </row>
    <row r="2971" spans="2:28" ht="38.25" customHeight="1" x14ac:dyDescent="0.2">
      <c r="B2971" s="4">
        <f t="shared" si="43"/>
        <v>2919</v>
      </c>
      <c r="C2971" s="341"/>
      <c r="D2971" s="342"/>
      <c r="E2971" s="342"/>
      <c r="F2971" s="342"/>
      <c r="G2971" s="342"/>
      <c r="H2971" s="342"/>
      <c r="I2971" s="342"/>
      <c r="J2971" s="342"/>
      <c r="K2971" s="342"/>
      <c r="L2971" s="343"/>
      <c r="M2971" s="344"/>
      <c r="N2971" s="344"/>
      <c r="O2971" s="344"/>
      <c r="P2971" s="344"/>
      <c r="Q2971" s="344"/>
      <c r="R2971" s="344"/>
      <c r="S2971" s="344"/>
      <c r="T2971" s="344"/>
      <c r="U2971" s="344"/>
      <c r="V2971" s="344"/>
      <c r="W2971" s="315"/>
      <c r="X2971" s="316"/>
      <c r="Y2971" s="318"/>
      <c r="Z2971" s="16"/>
      <c r="AA2971" s="16"/>
      <c r="AB2971" s="17"/>
    </row>
    <row r="2972" spans="2:28" ht="38.25" customHeight="1" x14ac:dyDescent="0.2">
      <c r="B2972" s="4">
        <f t="shared" si="43"/>
        <v>2920</v>
      </c>
      <c r="C2972" s="341"/>
      <c r="D2972" s="342"/>
      <c r="E2972" s="342"/>
      <c r="F2972" s="342"/>
      <c r="G2972" s="342"/>
      <c r="H2972" s="342"/>
      <c r="I2972" s="342"/>
      <c r="J2972" s="342"/>
      <c r="K2972" s="342"/>
      <c r="L2972" s="343"/>
      <c r="M2972" s="344"/>
      <c r="N2972" s="344"/>
      <c r="O2972" s="344"/>
      <c r="P2972" s="344"/>
      <c r="Q2972" s="344"/>
      <c r="R2972" s="344"/>
      <c r="S2972" s="344"/>
      <c r="T2972" s="344"/>
      <c r="U2972" s="344"/>
      <c r="V2972" s="344"/>
      <c r="W2972" s="315"/>
      <c r="X2972" s="316"/>
      <c r="Y2972" s="318"/>
      <c r="Z2972" s="16"/>
      <c r="AA2972" s="16"/>
      <c r="AB2972" s="17"/>
    </row>
    <row r="2973" spans="2:28" ht="38.25" customHeight="1" x14ac:dyDescent="0.2">
      <c r="B2973" s="4">
        <f t="shared" si="43"/>
        <v>2921</v>
      </c>
      <c r="C2973" s="341"/>
      <c r="D2973" s="342"/>
      <c r="E2973" s="342"/>
      <c r="F2973" s="342"/>
      <c r="G2973" s="342"/>
      <c r="H2973" s="342"/>
      <c r="I2973" s="342"/>
      <c r="J2973" s="342"/>
      <c r="K2973" s="342"/>
      <c r="L2973" s="343"/>
      <c r="M2973" s="344"/>
      <c r="N2973" s="344"/>
      <c r="O2973" s="344"/>
      <c r="P2973" s="344"/>
      <c r="Q2973" s="344"/>
      <c r="R2973" s="344"/>
      <c r="S2973" s="344"/>
      <c r="T2973" s="344"/>
      <c r="U2973" s="344"/>
      <c r="V2973" s="344"/>
      <c r="W2973" s="315"/>
      <c r="X2973" s="316"/>
      <c r="Y2973" s="318"/>
      <c r="Z2973" s="16"/>
      <c r="AA2973" s="16"/>
      <c r="AB2973" s="17"/>
    </row>
    <row r="2974" spans="2:28" ht="38.25" customHeight="1" x14ac:dyDescent="0.2">
      <c r="B2974" s="4">
        <f t="shared" si="43"/>
        <v>2922</v>
      </c>
      <c r="C2974" s="341"/>
      <c r="D2974" s="342"/>
      <c r="E2974" s="342"/>
      <c r="F2974" s="342"/>
      <c r="G2974" s="342"/>
      <c r="H2974" s="342"/>
      <c r="I2974" s="342"/>
      <c r="J2974" s="342"/>
      <c r="K2974" s="342"/>
      <c r="L2974" s="343"/>
      <c r="M2974" s="344"/>
      <c r="N2974" s="344"/>
      <c r="O2974" s="344"/>
      <c r="P2974" s="344"/>
      <c r="Q2974" s="344"/>
      <c r="R2974" s="344"/>
      <c r="S2974" s="344"/>
      <c r="T2974" s="344"/>
      <c r="U2974" s="344"/>
      <c r="V2974" s="344"/>
      <c r="W2974" s="315"/>
      <c r="X2974" s="316"/>
      <c r="Y2974" s="318"/>
      <c r="Z2974" s="16"/>
      <c r="AA2974" s="16"/>
      <c r="AB2974" s="17"/>
    </row>
    <row r="2975" spans="2:28" ht="38.25" customHeight="1" x14ac:dyDescent="0.2">
      <c r="B2975" s="4">
        <f t="shared" si="43"/>
        <v>2923</v>
      </c>
      <c r="C2975" s="341"/>
      <c r="D2975" s="342"/>
      <c r="E2975" s="342"/>
      <c r="F2975" s="342"/>
      <c r="G2975" s="342"/>
      <c r="H2975" s="342"/>
      <c r="I2975" s="342"/>
      <c r="J2975" s="342"/>
      <c r="K2975" s="342"/>
      <c r="L2975" s="343"/>
      <c r="M2975" s="344"/>
      <c r="N2975" s="344"/>
      <c r="O2975" s="344"/>
      <c r="P2975" s="344"/>
      <c r="Q2975" s="344"/>
      <c r="R2975" s="344"/>
      <c r="S2975" s="344"/>
      <c r="T2975" s="344"/>
      <c r="U2975" s="344"/>
      <c r="V2975" s="344"/>
      <c r="W2975" s="315"/>
      <c r="X2975" s="316"/>
      <c r="Y2975" s="318"/>
      <c r="Z2975" s="16"/>
      <c r="AA2975" s="16"/>
      <c r="AB2975" s="17"/>
    </row>
    <row r="2976" spans="2:28" ht="38.25" customHeight="1" x14ac:dyDescent="0.2">
      <c r="B2976" s="4">
        <f t="shared" si="43"/>
        <v>2924</v>
      </c>
      <c r="C2976" s="341"/>
      <c r="D2976" s="342"/>
      <c r="E2976" s="342"/>
      <c r="F2976" s="342"/>
      <c r="G2976" s="342"/>
      <c r="H2976" s="342"/>
      <c r="I2976" s="342"/>
      <c r="J2976" s="342"/>
      <c r="K2976" s="342"/>
      <c r="L2976" s="343"/>
      <c r="M2976" s="344"/>
      <c r="N2976" s="344"/>
      <c r="O2976" s="344"/>
      <c r="P2976" s="344"/>
      <c r="Q2976" s="344"/>
      <c r="R2976" s="344"/>
      <c r="S2976" s="344"/>
      <c r="T2976" s="344"/>
      <c r="U2976" s="344"/>
      <c r="V2976" s="344"/>
      <c r="W2976" s="315"/>
      <c r="X2976" s="316"/>
      <c r="Y2976" s="318"/>
      <c r="Z2976" s="16"/>
      <c r="AA2976" s="16"/>
      <c r="AB2976" s="17"/>
    </row>
    <row r="2977" spans="2:28" ht="38.25" customHeight="1" x14ac:dyDescent="0.2">
      <c r="B2977" s="4">
        <f t="shared" si="43"/>
        <v>2925</v>
      </c>
      <c r="C2977" s="341"/>
      <c r="D2977" s="342"/>
      <c r="E2977" s="342"/>
      <c r="F2977" s="342"/>
      <c r="G2977" s="342"/>
      <c r="H2977" s="342"/>
      <c r="I2977" s="342"/>
      <c r="J2977" s="342"/>
      <c r="K2977" s="342"/>
      <c r="L2977" s="343"/>
      <c r="M2977" s="344"/>
      <c r="N2977" s="344"/>
      <c r="O2977" s="344"/>
      <c r="P2977" s="344"/>
      <c r="Q2977" s="344"/>
      <c r="R2977" s="344"/>
      <c r="S2977" s="344"/>
      <c r="T2977" s="344"/>
      <c r="U2977" s="344"/>
      <c r="V2977" s="344"/>
      <c r="W2977" s="315"/>
      <c r="X2977" s="316"/>
      <c r="Y2977" s="318"/>
      <c r="Z2977" s="16"/>
      <c r="AA2977" s="16"/>
      <c r="AB2977" s="17"/>
    </row>
    <row r="2978" spans="2:28" ht="38.25" customHeight="1" x14ac:dyDescent="0.2">
      <c r="B2978" s="4">
        <f t="shared" si="43"/>
        <v>2926</v>
      </c>
      <c r="C2978" s="341"/>
      <c r="D2978" s="342"/>
      <c r="E2978" s="342"/>
      <c r="F2978" s="342"/>
      <c r="G2978" s="342"/>
      <c r="H2978" s="342"/>
      <c r="I2978" s="342"/>
      <c r="J2978" s="342"/>
      <c r="K2978" s="342"/>
      <c r="L2978" s="343"/>
      <c r="M2978" s="344"/>
      <c r="N2978" s="344"/>
      <c r="O2978" s="344"/>
      <c r="P2978" s="344"/>
      <c r="Q2978" s="344"/>
      <c r="R2978" s="344"/>
      <c r="S2978" s="344"/>
      <c r="T2978" s="344"/>
      <c r="U2978" s="344"/>
      <c r="V2978" s="344"/>
      <c r="W2978" s="315"/>
      <c r="X2978" s="316"/>
      <c r="Y2978" s="318"/>
      <c r="Z2978" s="16"/>
      <c r="AA2978" s="16"/>
      <c r="AB2978" s="17"/>
    </row>
    <row r="2979" spans="2:28" ht="38.25" customHeight="1" x14ac:dyDescent="0.2">
      <c r="B2979" s="4">
        <f t="shared" si="43"/>
        <v>2927</v>
      </c>
      <c r="C2979" s="341"/>
      <c r="D2979" s="342"/>
      <c r="E2979" s="342"/>
      <c r="F2979" s="342"/>
      <c r="G2979" s="342"/>
      <c r="H2979" s="342"/>
      <c r="I2979" s="342"/>
      <c r="J2979" s="342"/>
      <c r="K2979" s="342"/>
      <c r="L2979" s="343"/>
      <c r="M2979" s="344"/>
      <c r="N2979" s="344"/>
      <c r="O2979" s="344"/>
      <c r="P2979" s="344"/>
      <c r="Q2979" s="344"/>
      <c r="R2979" s="344"/>
      <c r="S2979" s="344"/>
      <c r="T2979" s="344"/>
      <c r="U2979" s="344"/>
      <c r="V2979" s="344"/>
      <c r="W2979" s="315"/>
      <c r="X2979" s="316"/>
      <c r="Y2979" s="318"/>
      <c r="Z2979" s="16"/>
      <c r="AA2979" s="16"/>
      <c r="AB2979" s="17"/>
    </row>
    <row r="2980" spans="2:28" ht="38.25" customHeight="1" x14ac:dyDescent="0.2">
      <c r="B2980" s="4">
        <f t="shared" si="43"/>
        <v>2928</v>
      </c>
      <c r="C2980" s="341"/>
      <c r="D2980" s="342"/>
      <c r="E2980" s="342"/>
      <c r="F2980" s="342"/>
      <c r="G2980" s="342"/>
      <c r="H2980" s="342"/>
      <c r="I2980" s="342"/>
      <c r="J2980" s="342"/>
      <c r="K2980" s="342"/>
      <c r="L2980" s="343"/>
      <c r="M2980" s="344"/>
      <c r="N2980" s="344"/>
      <c r="O2980" s="344"/>
      <c r="P2980" s="344"/>
      <c r="Q2980" s="344"/>
      <c r="R2980" s="344"/>
      <c r="S2980" s="344"/>
      <c r="T2980" s="344"/>
      <c r="U2980" s="344"/>
      <c r="V2980" s="344"/>
      <c r="W2980" s="315"/>
      <c r="X2980" s="316"/>
      <c r="Y2980" s="318"/>
      <c r="Z2980" s="16"/>
      <c r="AA2980" s="16"/>
      <c r="AB2980" s="17"/>
    </row>
    <row r="2981" spans="2:28" ht="38.25" customHeight="1" x14ac:dyDescent="0.2">
      <c r="B2981" s="4">
        <f t="shared" si="43"/>
        <v>2929</v>
      </c>
      <c r="C2981" s="341"/>
      <c r="D2981" s="342"/>
      <c r="E2981" s="342"/>
      <c r="F2981" s="342"/>
      <c r="G2981" s="342"/>
      <c r="H2981" s="342"/>
      <c r="I2981" s="342"/>
      <c r="J2981" s="342"/>
      <c r="K2981" s="342"/>
      <c r="L2981" s="343"/>
      <c r="M2981" s="344"/>
      <c r="N2981" s="344"/>
      <c r="O2981" s="344"/>
      <c r="P2981" s="344"/>
      <c r="Q2981" s="344"/>
      <c r="R2981" s="344"/>
      <c r="S2981" s="344"/>
      <c r="T2981" s="344"/>
      <c r="U2981" s="344"/>
      <c r="V2981" s="344"/>
      <c r="W2981" s="315"/>
      <c r="X2981" s="316"/>
      <c r="Y2981" s="318"/>
      <c r="Z2981" s="16"/>
      <c r="AA2981" s="16"/>
      <c r="AB2981" s="17"/>
    </row>
    <row r="2982" spans="2:28" ht="38.25" customHeight="1" x14ac:dyDescent="0.2">
      <c r="B2982" s="4">
        <f t="shared" si="43"/>
        <v>2930</v>
      </c>
      <c r="C2982" s="341"/>
      <c r="D2982" s="342"/>
      <c r="E2982" s="342"/>
      <c r="F2982" s="342"/>
      <c r="G2982" s="342"/>
      <c r="H2982" s="342"/>
      <c r="I2982" s="342"/>
      <c r="J2982" s="342"/>
      <c r="K2982" s="342"/>
      <c r="L2982" s="343"/>
      <c r="M2982" s="344"/>
      <c r="N2982" s="344"/>
      <c r="O2982" s="344"/>
      <c r="P2982" s="344"/>
      <c r="Q2982" s="344"/>
      <c r="R2982" s="344"/>
      <c r="S2982" s="344"/>
      <c r="T2982" s="344"/>
      <c r="U2982" s="344"/>
      <c r="V2982" s="344"/>
      <c r="W2982" s="315"/>
      <c r="X2982" s="316"/>
      <c r="Y2982" s="318"/>
      <c r="Z2982" s="16"/>
      <c r="AA2982" s="16"/>
      <c r="AB2982" s="17"/>
    </row>
    <row r="2983" spans="2:28" ht="38.25" customHeight="1" x14ac:dyDescent="0.2">
      <c r="B2983" s="4">
        <f t="shared" si="43"/>
        <v>2931</v>
      </c>
      <c r="C2983" s="341"/>
      <c r="D2983" s="342"/>
      <c r="E2983" s="342"/>
      <c r="F2983" s="342"/>
      <c r="G2983" s="342"/>
      <c r="H2983" s="342"/>
      <c r="I2983" s="342"/>
      <c r="J2983" s="342"/>
      <c r="K2983" s="342"/>
      <c r="L2983" s="343"/>
      <c r="M2983" s="344"/>
      <c r="N2983" s="344"/>
      <c r="O2983" s="344"/>
      <c r="P2983" s="344"/>
      <c r="Q2983" s="344"/>
      <c r="R2983" s="344"/>
      <c r="S2983" s="344"/>
      <c r="T2983" s="344"/>
      <c r="U2983" s="344"/>
      <c r="V2983" s="344"/>
      <c r="W2983" s="315"/>
      <c r="X2983" s="316"/>
      <c r="Y2983" s="318"/>
      <c r="Z2983" s="16"/>
      <c r="AA2983" s="16"/>
      <c r="AB2983" s="17"/>
    </row>
    <row r="2984" spans="2:28" ht="38.25" customHeight="1" x14ac:dyDescent="0.2">
      <c r="B2984" s="4">
        <f t="shared" si="43"/>
        <v>2932</v>
      </c>
      <c r="C2984" s="341"/>
      <c r="D2984" s="342"/>
      <c r="E2984" s="342"/>
      <c r="F2984" s="342"/>
      <c r="G2984" s="342"/>
      <c r="H2984" s="342"/>
      <c r="I2984" s="342"/>
      <c r="J2984" s="342"/>
      <c r="K2984" s="342"/>
      <c r="L2984" s="343"/>
      <c r="M2984" s="344"/>
      <c r="N2984" s="344"/>
      <c r="O2984" s="344"/>
      <c r="P2984" s="344"/>
      <c r="Q2984" s="344"/>
      <c r="R2984" s="344"/>
      <c r="S2984" s="344"/>
      <c r="T2984" s="344"/>
      <c r="U2984" s="344"/>
      <c r="V2984" s="344"/>
      <c r="W2984" s="315"/>
      <c r="X2984" s="316"/>
      <c r="Y2984" s="318"/>
      <c r="Z2984" s="16"/>
      <c r="AA2984" s="16"/>
      <c r="AB2984" s="17"/>
    </row>
    <row r="2985" spans="2:28" ht="38.25" customHeight="1" x14ac:dyDescent="0.2">
      <c r="B2985" s="4">
        <f t="shared" si="43"/>
        <v>2933</v>
      </c>
      <c r="C2985" s="341"/>
      <c r="D2985" s="342"/>
      <c r="E2985" s="342"/>
      <c r="F2985" s="342"/>
      <c r="G2985" s="342"/>
      <c r="H2985" s="342"/>
      <c r="I2985" s="342"/>
      <c r="J2985" s="342"/>
      <c r="K2985" s="342"/>
      <c r="L2985" s="343"/>
      <c r="M2985" s="344"/>
      <c r="N2985" s="344"/>
      <c r="O2985" s="344"/>
      <c r="P2985" s="344"/>
      <c r="Q2985" s="344"/>
      <c r="R2985" s="344"/>
      <c r="S2985" s="344"/>
      <c r="T2985" s="344"/>
      <c r="U2985" s="344"/>
      <c r="V2985" s="344"/>
      <c r="W2985" s="315"/>
      <c r="X2985" s="316"/>
      <c r="Y2985" s="318"/>
      <c r="Z2985" s="16"/>
      <c r="AA2985" s="16"/>
      <c r="AB2985" s="17"/>
    </row>
    <row r="2986" spans="2:28" ht="38.25" customHeight="1" x14ac:dyDescent="0.2">
      <c r="B2986" s="4">
        <f t="shared" si="43"/>
        <v>2934</v>
      </c>
      <c r="C2986" s="341"/>
      <c r="D2986" s="342"/>
      <c r="E2986" s="342"/>
      <c r="F2986" s="342"/>
      <c r="G2986" s="342"/>
      <c r="H2986" s="342"/>
      <c r="I2986" s="342"/>
      <c r="J2986" s="342"/>
      <c r="K2986" s="342"/>
      <c r="L2986" s="343"/>
      <c r="M2986" s="344"/>
      <c r="N2986" s="344"/>
      <c r="O2986" s="344"/>
      <c r="P2986" s="344"/>
      <c r="Q2986" s="344"/>
      <c r="R2986" s="344"/>
      <c r="S2986" s="344"/>
      <c r="T2986" s="344"/>
      <c r="U2986" s="344"/>
      <c r="V2986" s="344"/>
      <c r="W2986" s="315"/>
      <c r="X2986" s="316"/>
      <c r="Y2986" s="318"/>
      <c r="Z2986" s="16"/>
      <c r="AA2986" s="16"/>
      <c r="AB2986" s="17"/>
    </row>
    <row r="2987" spans="2:28" ht="38.25" customHeight="1" x14ac:dyDescent="0.2">
      <c r="B2987" s="4">
        <f t="shared" si="43"/>
        <v>2935</v>
      </c>
      <c r="C2987" s="341"/>
      <c r="D2987" s="342"/>
      <c r="E2987" s="342"/>
      <c r="F2987" s="342"/>
      <c r="G2987" s="342"/>
      <c r="H2987" s="342"/>
      <c r="I2987" s="342"/>
      <c r="J2987" s="342"/>
      <c r="K2987" s="342"/>
      <c r="L2987" s="343"/>
      <c r="M2987" s="344"/>
      <c r="N2987" s="344"/>
      <c r="O2987" s="344"/>
      <c r="P2987" s="344"/>
      <c r="Q2987" s="344"/>
      <c r="R2987" s="344"/>
      <c r="S2987" s="344"/>
      <c r="T2987" s="344"/>
      <c r="U2987" s="344"/>
      <c r="V2987" s="344"/>
      <c r="W2987" s="315"/>
      <c r="X2987" s="316"/>
      <c r="Y2987" s="318"/>
      <c r="Z2987" s="16"/>
      <c r="AA2987" s="16"/>
      <c r="AB2987" s="17"/>
    </row>
    <row r="2988" spans="2:28" ht="38.25" customHeight="1" x14ac:dyDescent="0.2">
      <c r="B2988" s="4">
        <f t="shared" si="43"/>
        <v>2936</v>
      </c>
      <c r="C2988" s="341"/>
      <c r="D2988" s="342"/>
      <c r="E2988" s="342"/>
      <c r="F2988" s="342"/>
      <c r="G2988" s="342"/>
      <c r="H2988" s="342"/>
      <c r="I2988" s="342"/>
      <c r="J2988" s="342"/>
      <c r="K2988" s="342"/>
      <c r="L2988" s="343"/>
      <c r="M2988" s="344"/>
      <c r="N2988" s="344"/>
      <c r="O2988" s="344"/>
      <c r="P2988" s="344"/>
      <c r="Q2988" s="344"/>
      <c r="R2988" s="344"/>
      <c r="S2988" s="344"/>
      <c r="T2988" s="344"/>
      <c r="U2988" s="344"/>
      <c r="V2988" s="344"/>
      <c r="W2988" s="315"/>
      <c r="X2988" s="316"/>
      <c r="Y2988" s="318"/>
      <c r="Z2988" s="16"/>
      <c r="AA2988" s="16"/>
      <c r="AB2988" s="17"/>
    </row>
    <row r="2989" spans="2:28" ht="38.25" customHeight="1" x14ac:dyDescent="0.2">
      <c r="B2989" s="4">
        <f t="shared" si="43"/>
        <v>2937</v>
      </c>
      <c r="C2989" s="341"/>
      <c r="D2989" s="342"/>
      <c r="E2989" s="342"/>
      <c r="F2989" s="342"/>
      <c r="G2989" s="342"/>
      <c r="H2989" s="342"/>
      <c r="I2989" s="342"/>
      <c r="J2989" s="342"/>
      <c r="K2989" s="342"/>
      <c r="L2989" s="343"/>
      <c r="M2989" s="344"/>
      <c r="N2989" s="344"/>
      <c r="O2989" s="344"/>
      <c r="P2989" s="344"/>
      <c r="Q2989" s="344"/>
      <c r="R2989" s="344"/>
      <c r="S2989" s="344"/>
      <c r="T2989" s="344"/>
      <c r="U2989" s="344"/>
      <c r="V2989" s="344"/>
      <c r="W2989" s="315"/>
      <c r="X2989" s="316"/>
      <c r="Y2989" s="318"/>
      <c r="Z2989" s="16"/>
      <c r="AA2989" s="16"/>
      <c r="AB2989" s="17"/>
    </row>
    <row r="2990" spans="2:28" ht="38.25" customHeight="1" x14ac:dyDescent="0.2">
      <c r="B2990" s="4">
        <f t="shared" si="43"/>
        <v>2938</v>
      </c>
      <c r="C2990" s="341"/>
      <c r="D2990" s="342"/>
      <c r="E2990" s="342"/>
      <c r="F2990" s="342"/>
      <c r="G2990" s="342"/>
      <c r="H2990" s="342"/>
      <c r="I2990" s="342"/>
      <c r="J2990" s="342"/>
      <c r="K2990" s="342"/>
      <c r="L2990" s="343"/>
      <c r="M2990" s="344"/>
      <c r="N2990" s="344"/>
      <c r="O2990" s="344"/>
      <c r="P2990" s="344"/>
      <c r="Q2990" s="344"/>
      <c r="R2990" s="344"/>
      <c r="S2990" s="344"/>
      <c r="T2990" s="344"/>
      <c r="U2990" s="344"/>
      <c r="V2990" s="344"/>
      <c r="W2990" s="315"/>
      <c r="X2990" s="316"/>
      <c r="Y2990" s="318"/>
      <c r="Z2990" s="16"/>
      <c r="AA2990" s="16"/>
      <c r="AB2990" s="17"/>
    </row>
    <row r="2991" spans="2:28" ht="38.25" customHeight="1" x14ac:dyDescent="0.2">
      <c r="B2991" s="4">
        <f t="shared" si="43"/>
        <v>2939</v>
      </c>
      <c r="C2991" s="341"/>
      <c r="D2991" s="342"/>
      <c r="E2991" s="342"/>
      <c r="F2991" s="342"/>
      <c r="G2991" s="342"/>
      <c r="H2991" s="342"/>
      <c r="I2991" s="342"/>
      <c r="J2991" s="342"/>
      <c r="K2991" s="342"/>
      <c r="L2991" s="343"/>
      <c r="M2991" s="344"/>
      <c r="N2991" s="344"/>
      <c r="O2991" s="344"/>
      <c r="P2991" s="344"/>
      <c r="Q2991" s="344"/>
      <c r="R2991" s="344"/>
      <c r="S2991" s="344"/>
      <c r="T2991" s="344"/>
      <c r="U2991" s="344"/>
      <c r="V2991" s="344"/>
      <c r="W2991" s="315"/>
      <c r="X2991" s="316"/>
      <c r="Y2991" s="318"/>
      <c r="Z2991" s="16"/>
      <c r="AA2991" s="16"/>
      <c r="AB2991" s="17"/>
    </row>
    <row r="2992" spans="2:28" ht="38.25" customHeight="1" x14ac:dyDescent="0.2">
      <c r="B2992" s="4">
        <f t="shared" si="43"/>
        <v>2940</v>
      </c>
      <c r="C2992" s="341"/>
      <c r="D2992" s="342"/>
      <c r="E2992" s="342"/>
      <c r="F2992" s="342"/>
      <c r="G2992" s="342"/>
      <c r="H2992" s="342"/>
      <c r="I2992" s="342"/>
      <c r="J2992" s="342"/>
      <c r="K2992" s="342"/>
      <c r="L2992" s="343"/>
      <c r="M2992" s="344"/>
      <c r="N2992" s="344"/>
      <c r="O2992" s="344"/>
      <c r="P2992" s="344"/>
      <c r="Q2992" s="344"/>
      <c r="R2992" s="344"/>
      <c r="S2992" s="344"/>
      <c r="T2992" s="344"/>
      <c r="U2992" s="344"/>
      <c r="V2992" s="344"/>
      <c r="W2992" s="315"/>
      <c r="X2992" s="316"/>
      <c r="Y2992" s="318"/>
      <c r="Z2992" s="16"/>
      <c r="AA2992" s="16"/>
      <c r="AB2992" s="17"/>
    </row>
    <row r="2993" spans="2:28" ht="38.25" customHeight="1" x14ac:dyDescent="0.2">
      <c r="B2993" s="4">
        <f t="shared" si="43"/>
        <v>2941</v>
      </c>
      <c r="C2993" s="341"/>
      <c r="D2993" s="342"/>
      <c r="E2993" s="342"/>
      <c r="F2993" s="342"/>
      <c r="G2993" s="342"/>
      <c r="H2993" s="342"/>
      <c r="I2993" s="342"/>
      <c r="J2993" s="342"/>
      <c r="K2993" s="342"/>
      <c r="L2993" s="343"/>
      <c r="M2993" s="344"/>
      <c r="N2993" s="344"/>
      <c r="O2993" s="344"/>
      <c r="P2993" s="344"/>
      <c r="Q2993" s="344"/>
      <c r="R2993" s="344"/>
      <c r="S2993" s="344"/>
      <c r="T2993" s="344"/>
      <c r="U2993" s="344"/>
      <c r="V2993" s="344"/>
      <c r="W2993" s="315"/>
      <c r="X2993" s="316"/>
      <c r="Y2993" s="318"/>
      <c r="Z2993" s="16"/>
      <c r="AA2993" s="16"/>
      <c r="AB2993" s="17"/>
    </row>
    <row r="2994" spans="2:28" ht="38.25" customHeight="1" x14ac:dyDescent="0.2">
      <c r="B2994" s="4">
        <f t="shared" si="43"/>
        <v>2942</v>
      </c>
      <c r="C2994" s="341"/>
      <c r="D2994" s="342"/>
      <c r="E2994" s="342"/>
      <c r="F2994" s="342"/>
      <c r="G2994" s="342"/>
      <c r="H2994" s="342"/>
      <c r="I2994" s="342"/>
      <c r="J2994" s="342"/>
      <c r="K2994" s="342"/>
      <c r="L2994" s="343"/>
      <c r="M2994" s="344"/>
      <c r="N2994" s="344"/>
      <c r="O2994" s="344"/>
      <c r="P2994" s="344"/>
      <c r="Q2994" s="344"/>
      <c r="R2994" s="344"/>
      <c r="S2994" s="344"/>
      <c r="T2994" s="344"/>
      <c r="U2994" s="344"/>
      <c r="V2994" s="344"/>
      <c r="W2994" s="315"/>
      <c r="X2994" s="316"/>
      <c r="Y2994" s="318"/>
      <c r="Z2994" s="16"/>
      <c r="AA2994" s="16"/>
      <c r="AB2994" s="17"/>
    </row>
    <row r="2995" spans="2:28" ht="38.25" customHeight="1" x14ac:dyDescent="0.2">
      <c r="B2995" s="4">
        <f t="shared" si="43"/>
        <v>2943</v>
      </c>
      <c r="C2995" s="341"/>
      <c r="D2995" s="342"/>
      <c r="E2995" s="342"/>
      <c r="F2995" s="342"/>
      <c r="G2995" s="342"/>
      <c r="H2995" s="342"/>
      <c r="I2995" s="342"/>
      <c r="J2995" s="342"/>
      <c r="K2995" s="342"/>
      <c r="L2995" s="343"/>
      <c r="M2995" s="344"/>
      <c r="N2995" s="344"/>
      <c r="O2995" s="344"/>
      <c r="P2995" s="344"/>
      <c r="Q2995" s="344"/>
      <c r="R2995" s="344"/>
      <c r="S2995" s="344"/>
      <c r="T2995" s="344"/>
      <c r="U2995" s="344"/>
      <c r="V2995" s="344"/>
      <c r="W2995" s="315"/>
      <c r="X2995" s="316"/>
      <c r="Y2995" s="318"/>
      <c r="Z2995" s="16"/>
      <c r="AA2995" s="16"/>
      <c r="AB2995" s="17"/>
    </row>
    <row r="2996" spans="2:28" ht="38.25" customHeight="1" x14ac:dyDescent="0.2">
      <c r="B2996" s="4">
        <f t="shared" si="43"/>
        <v>2944</v>
      </c>
      <c r="C2996" s="341"/>
      <c r="D2996" s="342"/>
      <c r="E2996" s="342"/>
      <c r="F2996" s="342"/>
      <c r="G2996" s="342"/>
      <c r="H2996" s="342"/>
      <c r="I2996" s="342"/>
      <c r="J2996" s="342"/>
      <c r="K2996" s="342"/>
      <c r="L2996" s="343"/>
      <c r="M2996" s="344"/>
      <c r="N2996" s="344"/>
      <c r="O2996" s="344"/>
      <c r="P2996" s="344"/>
      <c r="Q2996" s="344"/>
      <c r="R2996" s="344"/>
      <c r="S2996" s="344"/>
      <c r="T2996" s="344"/>
      <c r="U2996" s="344"/>
      <c r="V2996" s="344"/>
      <c r="W2996" s="315"/>
      <c r="X2996" s="316"/>
      <c r="Y2996" s="318"/>
      <c r="Z2996" s="16"/>
      <c r="AA2996" s="16"/>
      <c r="AB2996" s="17"/>
    </row>
    <row r="2997" spans="2:28" ht="38.25" customHeight="1" x14ac:dyDescent="0.2">
      <c r="B2997" s="4">
        <f t="shared" si="43"/>
        <v>2945</v>
      </c>
      <c r="C2997" s="341"/>
      <c r="D2997" s="342"/>
      <c r="E2997" s="342"/>
      <c r="F2997" s="342"/>
      <c r="G2997" s="342"/>
      <c r="H2997" s="342"/>
      <c r="I2997" s="342"/>
      <c r="J2997" s="342"/>
      <c r="K2997" s="342"/>
      <c r="L2997" s="343"/>
      <c r="M2997" s="344"/>
      <c r="N2997" s="344"/>
      <c r="O2997" s="344"/>
      <c r="P2997" s="344"/>
      <c r="Q2997" s="344"/>
      <c r="R2997" s="344"/>
      <c r="S2997" s="344"/>
      <c r="T2997" s="344"/>
      <c r="U2997" s="344"/>
      <c r="V2997" s="344"/>
      <c r="W2997" s="315"/>
      <c r="X2997" s="316"/>
      <c r="Y2997" s="318"/>
      <c r="Z2997" s="16"/>
      <c r="AA2997" s="16"/>
      <c r="AB2997" s="17"/>
    </row>
    <row r="2998" spans="2:28" ht="38.25" customHeight="1" x14ac:dyDescent="0.2">
      <c r="B2998" s="4">
        <f t="shared" si="43"/>
        <v>2946</v>
      </c>
      <c r="C2998" s="341"/>
      <c r="D2998" s="342"/>
      <c r="E2998" s="342"/>
      <c r="F2998" s="342"/>
      <c r="G2998" s="342"/>
      <c r="H2998" s="342"/>
      <c r="I2998" s="342"/>
      <c r="J2998" s="342"/>
      <c r="K2998" s="342"/>
      <c r="L2998" s="343"/>
      <c r="M2998" s="344"/>
      <c r="N2998" s="344"/>
      <c r="O2998" s="344"/>
      <c r="P2998" s="344"/>
      <c r="Q2998" s="344"/>
      <c r="R2998" s="344"/>
      <c r="S2998" s="344"/>
      <c r="T2998" s="344"/>
      <c r="U2998" s="344"/>
      <c r="V2998" s="344"/>
      <c r="W2998" s="315"/>
      <c r="X2998" s="316"/>
      <c r="Y2998" s="318"/>
      <c r="Z2998" s="16"/>
      <c r="AA2998" s="16"/>
      <c r="AB2998" s="17"/>
    </row>
    <row r="2999" spans="2:28" ht="38.25" customHeight="1" x14ac:dyDescent="0.2">
      <c r="B2999" s="4">
        <f t="shared" si="43"/>
        <v>2947</v>
      </c>
      <c r="C2999" s="341"/>
      <c r="D2999" s="342"/>
      <c r="E2999" s="342"/>
      <c r="F2999" s="342"/>
      <c r="G2999" s="342"/>
      <c r="H2999" s="342"/>
      <c r="I2999" s="342"/>
      <c r="J2999" s="342"/>
      <c r="K2999" s="342"/>
      <c r="L2999" s="343"/>
      <c r="M2999" s="344"/>
      <c r="N2999" s="344"/>
      <c r="O2999" s="344"/>
      <c r="P2999" s="344"/>
      <c r="Q2999" s="344"/>
      <c r="R2999" s="344"/>
      <c r="S2999" s="344"/>
      <c r="T2999" s="344"/>
      <c r="U2999" s="344"/>
      <c r="V2999" s="344"/>
      <c r="W2999" s="315"/>
      <c r="X2999" s="316"/>
      <c r="Y2999" s="318"/>
      <c r="Z2999" s="16"/>
      <c r="AA2999" s="16"/>
      <c r="AB2999" s="17"/>
    </row>
    <row r="3000" spans="2:28" ht="38.25" customHeight="1" x14ac:dyDescent="0.2">
      <c r="B3000" s="4">
        <f t="shared" si="43"/>
        <v>2948</v>
      </c>
      <c r="C3000" s="341"/>
      <c r="D3000" s="342"/>
      <c r="E3000" s="342"/>
      <c r="F3000" s="342"/>
      <c r="G3000" s="342"/>
      <c r="H3000" s="342"/>
      <c r="I3000" s="342"/>
      <c r="J3000" s="342"/>
      <c r="K3000" s="342"/>
      <c r="L3000" s="343"/>
      <c r="M3000" s="344"/>
      <c r="N3000" s="344"/>
      <c r="O3000" s="344"/>
      <c r="P3000" s="344"/>
      <c r="Q3000" s="344"/>
      <c r="R3000" s="344"/>
      <c r="S3000" s="344"/>
      <c r="T3000" s="344"/>
      <c r="U3000" s="344"/>
      <c r="V3000" s="344"/>
      <c r="W3000" s="315"/>
      <c r="X3000" s="316"/>
      <c r="Y3000" s="318"/>
      <c r="Z3000" s="16"/>
      <c r="AA3000" s="16"/>
      <c r="AB3000" s="17"/>
    </row>
    <row r="3001" spans="2:28" ht="38.25" customHeight="1" x14ac:dyDescent="0.2">
      <c r="B3001" s="4">
        <f t="shared" si="43"/>
        <v>2949</v>
      </c>
      <c r="C3001" s="341"/>
      <c r="D3001" s="342"/>
      <c r="E3001" s="342"/>
      <c r="F3001" s="342"/>
      <c r="G3001" s="342"/>
      <c r="H3001" s="342"/>
      <c r="I3001" s="342"/>
      <c r="J3001" s="342"/>
      <c r="K3001" s="342"/>
      <c r="L3001" s="343"/>
      <c r="M3001" s="344"/>
      <c r="N3001" s="344"/>
      <c r="O3001" s="344"/>
      <c r="P3001" s="344"/>
      <c r="Q3001" s="344"/>
      <c r="R3001" s="344"/>
      <c r="S3001" s="344"/>
      <c r="T3001" s="344"/>
      <c r="U3001" s="344"/>
      <c r="V3001" s="344"/>
      <c r="W3001" s="315"/>
      <c r="X3001" s="316"/>
      <c r="Y3001" s="318"/>
      <c r="Z3001" s="16"/>
      <c r="AA3001" s="16"/>
      <c r="AB3001" s="17"/>
    </row>
    <row r="3002" spans="2:28" ht="38.25" customHeight="1" x14ac:dyDescent="0.2">
      <c r="B3002" s="4">
        <f t="shared" si="43"/>
        <v>2950</v>
      </c>
      <c r="C3002" s="341"/>
      <c r="D3002" s="342"/>
      <c r="E3002" s="342"/>
      <c r="F3002" s="342"/>
      <c r="G3002" s="342"/>
      <c r="H3002" s="342"/>
      <c r="I3002" s="342"/>
      <c r="J3002" s="342"/>
      <c r="K3002" s="342"/>
      <c r="L3002" s="343"/>
      <c r="M3002" s="344"/>
      <c r="N3002" s="344"/>
      <c r="O3002" s="344"/>
      <c r="P3002" s="344"/>
      <c r="Q3002" s="344"/>
      <c r="R3002" s="344"/>
      <c r="S3002" s="344"/>
      <c r="T3002" s="344"/>
      <c r="U3002" s="344"/>
      <c r="V3002" s="344"/>
      <c r="W3002" s="315"/>
      <c r="X3002" s="316"/>
      <c r="Y3002" s="318"/>
      <c r="Z3002" s="16"/>
      <c r="AA3002" s="16"/>
      <c r="AB3002" s="17"/>
    </row>
    <row r="3003" spans="2:28" ht="38.25" customHeight="1" x14ac:dyDescent="0.2">
      <c r="B3003" s="4">
        <f t="shared" si="43"/>
        <v>2951</v>
      </c>
      <c r="C3003" s="341"/>
      <c r="D3003" s="342"/>
      <c r="E3003" s="342"/>
      <c r="F3003" s="342"/>
      <c r="G3003" s="342"/>
      <c r="H3003" s="342"/>
      <c r="I3003" s="342"/>
      <c r="J3003" s="342"/>
      <c r="K3003" s="342"/>
      <c r="L3003" s="343"/>
      <c r="M3003" s="344"/>
      <c r="N3003" s="344"/>
      <c r="O3003" s="344"/>
      <c r="P3003" s="344"/>
      <c r="Q3003" s="344"/>
      <c r="R3003" s="344"/>
      <c r="S3003" s="344"/>
      <c r="T3003" s="344"/>
      <c r="U3003" s="344"/>
      <c r="V3003" s="344"/>
      <c r="W3003" s="315"/>
      <c r="X3003" s="316"/>
      <c r="Y3003" s="318"/>
      <c r="Z3003" s="16"/>
      <c r="AA3003" s="16"/>
      <c r="AB3003" s="17"/>
    </row>
    <row r="3004" spans="2:28" ht="38.25" customHeight="1" x14ac:dyDescent="0.2">
      <c r="B3004" s="4">
        <f t="shared" si="43"/>
        <v>2952</v>
      </c>
      <c r="C3004" s="341"/>
      <c r="D3004" s="342"/>
      <c r="E3004" s="342"/>
      <c r="F3004" s="342"/>
      <c r="G3004" s="342"/>
      <c r="H3004" s="342"/>
      <c r="I3004" s="342"/>
      <c r="J3004" s="342"/>
      <c r="K3004" s="342"/>
      <c r="L3004" s="343"/>
      <c r="M3004" s="344"/>
      <c r="N3004" s="344"/>
      <c r="O3004" s="344"/>
      <c r="P3004" s="344"/>
      <c r="Q3004" s="344"/>
      <c r="R3004" s="344"/>
      <c r="S3004" s="344"/>
      <c r="T3004" s="344"/>
      <c r="U3004" s="344"/>
      <c r="V3004" s="344"/>
      <c r="W3004" s="315"/>
      <c r="X3004" s="316"/>
      <c r="Y3004" s="318"/>
      <c r="Z3004" s="16"/>
      <c r="AA3004" s="16"/>
      <c r="AB3004" s="17"/>
    </row>
    <row r="3005" spans="2:28" ht="38.25" customHeight="1" x14ac:dyDescent="0.2">
      <c r="B3005" s="4">
        <f t="shared" si="43"/>
        <v>2953</v>
      </c>
      <c r="C3005" s="341"/>
      <c r="D3005" s="342"/>
      <c r="E3005" s="342"/>
      <c r="F3005" s="342"/>
      <c r="G3005" s="342"/>
      <c r="H3005" s="342"/>
      <c r="I3005" s="342"/>
      <c r="J3005" s="342"/>
      <c r="K3005" s="342"/>
      <c r="L3005" s="343"/>
      <c r="M3005" s="344"/>
      <c r="N3005" s="344"/>
      <c r="O3005" s="344"/>
      <c r="P3005" s="344"/>
      <c r="Q3005" s="344"/>
      <c r="R3005" s="344"/>
      <c r="S3005" s="344"/>
      <c r="T3005" s="344"/>
      <c r="U3005" s="344"/>
      <c r="V3005" s="344"/>
      <c r="W3005" s="315"/>
      <c r="X3005" s="316"/>
      <c r="Y3005" s="318"/>
      <c r="Z3005" s="16"/>
      <c r="AA3005" s="16"/>
      <c r="AB3005" s="17"/>
    </row>
    <row r="3006" spans="2:28" ht="38.25" customHeight="1" x14ac:dyDescent="0.2">
      <c r="B3006" s="4">
        <f t="shared" si="43"/>
        <v>2954</v>
      </c>
      <c r="C3006" s="341"/>
      <c r="D3006" s="342"/>
      <c r="E3006" s="342"/>
      <c r="F3006" s="342"/>
      <c r="G3006" s="342"/>
      <c r="H3006" s="342"/>
      <c r="I3006" s="342"/>
      <c r="J3006" s="342"/>
      <c r="K3006" s="342"/>
      <c r="L3006" s="343"/>
      <c r="M3006" s="344"/>
      <c r="N3006" s="344"/>
      <c r="O3006" s="344"/>
      <c r="P3006" s="344"/>
      <c r="Q3006" s="344"/>
      <c r="R3006" s="344"/>
      <c r="S3006" s="344"/>
      <c r="T3006" s="344"/>
      <c r="U3006" s="344"/>
      <c r="V3006" s="344"/>
      <c r="W3006" s="315"/>
      <c r="X3006" s="316"/>
      <c r="Y3006" s="318"/>
      <c r="Z3006" s="16"/>
      <c r="AA3006" s="16"/>
      <c r="AB3006" s="17"/>
    </row>
    <row r="3007" spans="2:28" ht="38.25" customHeight="1" x14ac:dyDescent="0.2">
      <c r="B3007" s="4">
        <f t="shared" si="43"/>
        <v>2955</v>
      </c>
      <c r="C3007" s="341"/>
      <c r="D3007" s="342"/>
      <c r="E3007" s="342"/>
      <c r="F3007" s="342"/>
      <c r="G3007" s="342"/>
      <c r="H3007" s="342"/>
      <c r="I3007" s="342"/>
      <c r="J3007" s="342"/>
      <c r="K3007" s="342"/>
      <c r="L3007" s="343"/>
      <c r="M3007" s="344"/>
      <c r="N3007" s="344"/>
      <c r="O3007" s="344"/>
      <c r="P3007" s="344"/>
      <c r="Q3007" s="344"/>
      <c r="R3007" s="344"/>
      <c r="S3007" s="344"/>
      <c r="T3007" s="344"/>
      <c r="U3007" s="344"/>
      <c r="V3007" s="344"/>
      <c r="W3007" s="315"/>
      <c r="X3007" s="316"/>
      <c r="Y3007" s="318"/>
      <c r="Z3007" s="16"/>
      <c r="AA3007" s="16"/>
      <c r="AB3007" s="17"/>
    </row>
    <row r="3008" spans="2:28" ht="38.25" customHeight="1" x14ac:dyDescent="0.2">
      <c r="B3008" s="4">
        <f t="shared" si="43"/>
        <v>2956</v>
      </c>
      <c r="C3008" s="341"/>
      <c r="D3008" s="342"/>
      <c r="E3008" s="342"/>
      <c r="F3008" s="342"/>
      <c r="G3008" s="342"/>
      <c r="H3008" s="342"/>
      <c r="I3008" s="342"/>
      <c r="J3008" s="342"/>
      <c r="K3008" s="342"/>
      <c r="L3008" s="343"/>
      <c r="M3008" s="344"/>
      <c r="N3008" s="344"/>
      <c r="O3008" s="344"/>
      <c r="P3008" s="344"/>
      <c r="Q3008" s="344"/>
      <c r="R3008" s="344"/>
      <c r="S3008" s="344"/>
      <c r="T3008" s="344"/>
      <c r="U3008" s="344"/>
      <c r="V3008" s="344"/>
      <c r="W3008" s="315"/>
      <c r="X3008" s="316"/>
      <c r="Y3008" s="318"/>
      <c r="Z3008" s="16"/>
      <c r="AA3008" s="16"/>
      <c r="AB3008" s="17"/>
    </row>
    <row r="3009" spans="2:28" ht="38.25" customHeight="1" x14ac:dyDescent="0.2">
      <c r="B3009" s="4">
        <f t="shared" si="43"/>
        <v>2957</v>
      </c>
      <c r="C3009" s="341"/>
      <c r="D3009" s="342"/>
      <c r="E3009" s="342"/>
      <c r="F3009" s="342"/>
      <c r="G3009" s="342"/>
      <c r="H3009" s="342"/>
      <c r="I3009" s="342"/>
      <c r="J3009" s="342"/>
      <c r="K3009" s="342"/>
      <c r="L3009" s="343"/>
      <c r="M3009" s="344"/>
      <c r="N3009" s="344"/>
      <c r="O3009" s="344"/>
      <c r="P3009" s="344"/>
      <c r="Q3009" s="344"/>
      <c r="R3009" s="344"/>
      <c r="S3009" s="344"/>
      <c r="T3009" s="344"/>
      <c r="U3009" s="344"/>
      <c r="V3009" s="344"/>
      <c r="W3009" s="315"/>
      <c r="X3009" s="316"/>
      <c r="Y3009" s="318"/>
      <c r="Z3009" s="16"/>
      <c r="AA3009" s="16"/>
      <c r="AB3009" s="17"/>
    </row>
    <row r="3010" spans="2:28" ht="38.25" customHeight="1" x14ac:dyDescent="0.2">
      <c r="B3010" s="4">
        <f t="shared" si="43"/>
        <v>2958</v>
      </c>
      <c r="C3010" s="341"/>
      <c r="D3010" s="342"/>
      <c r="E3010" s="342"/>
      <c r="F3010" s="342"/>
      <c r="G3010" s="342"/>
      <c r="H3010" s="342"/>
      <c r="I3010" s="342"/>
      <c r="J3010" s="342"/>
      <c r="K3010" s="342"/>
      <c r="L3010" s="343"/>
      <c r="M3010" s="344"/>
      <c r="N3010" s="344"/>
      <c r="O3010" s="344"/>
      <c r="P3010" s="344"/>
      <c r="Q3010" s="344"/>
      <c r="R3010" s="344"/>
      <c r="S3010" s="344"/>
      <c r="T3010" s="344"/>
      <c r="U3010" s="344"/>
      <c r="V3010" s="344"/>
      <c r="W3010" s="315"/>
      <c r="X3010" s="316"/>
      <c r="Y3010" s="318"/>
      <c r="Z3010" s="16"/>
      <c r="AA3010" s="16"/>
      <c r="AB3010" s="17"/>
    </row>
    <row r="3011" spans="2:28" ht="38.25" customHeight="1" x14ac:dyDescent="0.2">
      <c r="B3011" s="4">
        <f t="shared" si="43"/>
        <v>2959</v>
      </c>
      <c r="C3011" s="341"/>
      <c r="D3011" s="342"/>
      <c r="E3011" s="342"/>
      <c r="F3011" s="342"/>
      <c r="G3011" s="342"/>
      <c r="H3011" s="342"/>
      <c r="I3011" s="342"/>
      <c r="J3011" s="342"/>
      <c r="K3011" s="342"/>
      <c r="L3011" s="343"/>
      <c r="M3011" s="344"/>
      <c r="N3011" s="344"/>
      <c r="O3011" s="344"/>
      <c r="P3011" s="344"/>
      <c r="Q3011" s="344"/>
      <c r="R3011" s="344"/>
      <c r="S3011" s="344"/>
      <c r="T3011" s="344"/>
      <c r="U3011" s="344"/>
      <c r="V3011" s="344"/>
      <c r="W3011" s="315"/>
      <c r="X3011" s="316"/>
      <c r="Y3011" s="318"/>
      <c r="Z3011" s="16"/>
      <c r="AA3011" s="16"/>
      <c r="AB3011" s="17"/>
    </row>
    <row r="3012" spans="2:28" ht="38.25" customHeight="1" x14ac:dyDescent="0.2">
      <c r="B3012" s="4">
        <f t="shared" si="43"/>
        <v>2960</v>
      </c>
      <c r="C3012" s="341"/>
      <c r="D3012" s="342"/>
      <c r="E3012" s="342"/>
      <c r="F3012" s="342"/>
      <c r="G3012" s="342"/>
      <c r="H3012" s="342"/>
      <c r="I3012" s="342"/>
      <c r="J3012" s="342"/>
      <c r="K3012" s="342"/>
      <c r="L3012" s="343"/>
      <c r="M3012" s="344"/>
      <c r="N3012" s="344"/>
      <c r="O3012" s="344"/>
      <c r="P3012" s="344"/>
      <c r="Q3012" s="344"/>
      <c r="R3012" s="344"/>
      <c r="S3012" s="344"/>
      <c r="T3012" s="344"/>
      <c r="U3012" s="344"/>
      <c r="V3012" s="344"/>
      <c r="W3012" s="315"/>
      <c r="X3012" s="316"/>
      <c r="Y3012" s="318"/>
      <c r="Z3012" s="16"/>
      <c r="AA3012" s="16"/>
      <c r="AB3012" s="17"/>
    </row>
    <row r="3013" spans="2:28" ht="38.25" customHeight="1" x14ac:dyDescent="0.2">
      <c r="B3013" s="4">
        <f t="shared" si="43"/>
        <v>2961</v>
      </c>
      <c r="C3013" s="341"/>
      <c r="D3013" s="342"/>
      <c r="E3013" s="342"/>
      <c r="F3013" s="342"/>
      <c r="G3013" s="342"/>
      <c r="H3013" s="342"/>
      <c r="I3013" s="342"/>
      <c r="J3013" s="342"/>
      <c r="K3013" s="342"/>
      <c r="L3013" s="343"/>
      <c r="M3013" s="344"/>
      <c r="N3013" s="344"/>
      <c r="O3013" s="344"/>
      <c r="P3013" s="344"/>
      <c r="Q3013" s="344"/>
      <c r="R3013" s="344"/>
      <c r="S3013" s="344"/>
      <c r="T3013" s="344"/>
      <c r="U3013" s="344"/>
      <c r="V3013" s="344"/>
      <c r="W3013" s="315"/>
      <c r="X3013" s="316"/>
      <c r="Y3013" s="318"/>
      <c r="Z3013" s="16"/>
      <c r="AA3013" s="16"/>
      <c r="AB3013" s="17"/>
    </row>
    <row r="3014" spans="2:28" ht="38.25" customHeight="1" x14ac:dyDescent="0.2">
      <c r="B3014" s="4">
        <f t="shared" si="43"/>
        <v>2962</v>
      </c>
      <c r="C3014" s="341"/>
      <c r="D3014" s="342"/>
      <c r="E3014" s="342"/>
      <c r="F3014" s="342"/>
      <c r="G3014" s="342"/>
      <c r="H3014" s="342"/>
      <c r="I3014" s="342"/>
      <c r="J3014" s="342"/>
      <c r="K3014" s="342"/>
      <c r="L3014" s="343"/>
      <c r="M3014" s="344"/>
      <c r="N3014" s="344"/>
      <c r="O3014" s="344"/>
      <c r="P3014" s="344"/>
      <c r="Q3014" s="344"/>
      <c r="R3014" s="344"/>
      <c r="S3014" s="344"/>
      <c r="T3014" s="344"/>
      <c r="U3014" s="344"/>
      <c r="V3014" s="344"/>
      <c r="W3014" s="315"/>
      <c r="X3014" s="316"/>
      <c r="Y3014" s="318"/>
      <c r="Z3014" s="16"/>
      <c r="AA3014" s="16"/>
      <c r="AB3014" s="17"/>
    </row>
    <row r="3015" spans="2:28" ht="38.25" customHeight="1" x14ac:dyDescent="0.2">
      <c r="B3015" s="4">
        <f t="shared" si="43"/>
        <v>2963</v>
      </c>
      <c r="C3015" s="341"/>
      <c r="D3015" s="342"/>
      <c r="E3015" s="342"/>
      <c r="F3015" s="342"/>
      <c r="G3015" s="342"/>
      <c r="H3015" s="342"/>
      <c r="I3015" s="342"/>
      <c r="J3015" s="342"/>
      <c r="K3015" s="342"/>
      <c r="L3015" s="343"/>
      <c r="M3015" s="344"/>
      <c r="N3015" s="344"/>
      <c r="O3015" s="344"/>
      <c r="P3015" s="344"/>
      <c r="Q3015" s="344"/>
      <c r="R3015" s="344"/>
      <c r="S3015" s="344"/>
      <c r="T3015" s="344"/>
      <c r="U3015" s="344"/>
      <c r="V3015" s="344"/>
      <c r="W3015" s="315"/>
      <c r="X3015" s="316"/>
      <c r="Y3015" s="318"/>
      <c r="Z3015" s="16"/>
      <c r="AA3015" s="16"/>
      <c r="AB3015" s="17"/>
    </row>
    <row r="3016" spans="2:28" ht="38.25" customHeight="1" x14ac:dyDescent="0.2">
      <c r="B3016" s="4">
        <f t="shared" si="43"/>
        <v>2964</v>
      </c>
      <c r="C3016" s="341"/>
      <c r="D3016" s="342"/>
      <c r="E3016" s="342"/>
      <c r="F3016" s="342"/>
      <c r="G3016" s="342"/>
      <c r="H3016" s="342"/>
      <c r="I3016" s="342"/>
      <c r="J3016" s="342"/>
      <c r="K3016" s="342"/>
      <c r="L3016" s="343"/>
      <c r="M3016" s="344"/>
      <c r="N3016" s="344"/>
      <c r="O3016" s="344"/>
      <c r="P3016" s="344"/>
      <c r="Q3016" s="344"/>
      <c r="R3016" s="344"/>
      <c r="S3016" s="344"/>
      <c r="T3016" s="344"/>
      <c r="U3016" s="344"/>
      <c r="V3016" s="344"/>
      <c r="W3016" s="315"/>
      <c r="X3016" s="316"/>
      <c r="Y3016" s="318"/>
      <c r="Z3016" s="16"/>
      <c r="AA3016" s="16"/>
      <c r="AB3016" s="17"/>
    </row>
    <row r="3017" spans="2:28" ht="38.25" customHeight="1" x14ac:dyDescent="0.2">
      <c r="B3017" s="4">
        <f t="shared" si="43"/>
        <v>2965</v>
      </c>
      <c r="C3017" s="341"/>
      <c r="D3017" s="342"/>
      <c r="E3017" s="342"/>
      <c r="F3017" s="342"/>
      <c r="G3017" s="342"/>
      <c r="H3017" s="342"/>
      <c r="I3017" s="342"/>
      <c r="J3017" s="342"/>
      <c r="K3017" s="342"/>
      <c r="L3017" s="343"/>
      <c r="M3017" s="344"/>
      <c r="N3017" s="344"/>
      <c r="O3017" s="344"/>
      <c r="P3017" s="344"/>
      <c r="Q3017" s="344"/>
      <c r="R3017" s="344"/>
      <c r="S3017" s="344"/>
      <c r="T3017" s="344"/>
      <c r="U3017" s="344"/>
      <c r="V3017" s="344"/>
      <c r="W3017" s="315"/>
      <c r="X3017" s="316"/>
      <c r="Y3017" s="318"/>
      <c r="Z3017" s="16"/>
      <c r="AA3017" s="16"/>
      <c r="AB3017" s="17"/>
    </row>
    <row r="3018" spans="2:28" ht="38.25" customHeight="1" x14ac:dyDescent="0.2">
      <c r="B3018" s="4">
        <f t="shared" si="43"/>
        <v>2966</v>
      </c>
      <c r="C3018" s="341"/>
      <c r="D3018" s="342"/>
      <c r="E3018" s="342"/>
      <c r="F3018" s="342"/>
      <c r="G3018" s="342"/>
      <c r="H3018" s="342"/>
      <c r="I3018" s="342"/>
      <c r="J3018" s="342"/>
      <c r="K3018" s="342"/>
      <c r="L3018" s="343"/>
      <c r="M3018" s="344"/>
      <c r="N3018" s="344"/>
      <c r="O3018" s="344"/>
      <c r="P3018" s="344"/>
      <c r="Q3018" s="344"/>
      <c r="R3018" s="344"/>
      <c r="S3018" s="344"/>
      <c r="T3018" s="344"/>
      <c r="U3018" s="344"/>
      <c r="V3018" s="344"/>
      <c r="W3018" s="315"/>
      <c r="X3018" s="316"/>
      <c r="Y3018" s="318"/>
      <c r="Z3018" s="16"/>
      <c r="AA3018" s="16"/>
      <c r="AB3018" s="17"/>
    </row>
    <row r="3019" spans="2:28" ht="38.25" customHeight="1" x14ac:dyDescent="0.2">
      <c r="B3019" s="4">
        <f t="shared" si="43"/>
        <v>2967</v>
      </c>
      <c r="C3019" s="341"/>
      <c r="D3019" s="342"/>
      <c r="E3019" s="342"/>
      <c r="F3019" s="342"/>
      <c r="G3019" s="342"/>
      <c r="H3019" s="342"/>
      <c r="I3019" s="342"/>
      <c r="J3019" s="342"/>
      <c r="K3019" s="342"/>
      <c r="L3019" s="343"/>
      <c r="M3019" s="344"/>
      <c r="N3019" s="344"/>
      <c r="O3019" s="344"/>
      <c r="P3019" s="344"/>
      <c r="Q3019" s="344"/>
      <c r="R3019" s="344"/>
      <c r="S3019" s="344"/>
      <c r="T3019" s="344"/>
      <c r="U3019" s="344"/>
      <c r="V3019" s="344"/>
      <c r="W3019" s="315"/>
      <c r="X3019" s="316"/>
      <c r="Y3019" s="318"/>
      <c r="Z3019" s="16"/>
      <c r="AA3019" s="16"/>
      <c r="AB3019" s="17"/>
    </row>
    <row r="3020" spans="2:28" ht="38.25" customHeight="1" x14ac:dyDescent="0.2">
      <c r="B3020" s="4">
        <f t="shared" si="43"/>
        <v>2968</v>
      </c>
      <c r="C3020" s="341"/>
      <c r="D3020" s="342"/>
      <c r="E3020" s="342"/>
      <c r="F3020" s="342"/>
      <c r="G3020" s="342"/>
      <c r="H3020" s="342"/>
      <c r="I3020" s="342"/>
      <c r="J3020" s="342"/>
      <c r="K3020" s="342"/>
      <c r="L3020" s="343"/>
      <c r="M3020" s="344"/>
      <c r="N3020" s="344"/>
      <c r="O3020" s="344"/>
      <c r="P3020" s="344"/>
      <c r="Q3020" s="344"/>
      <c r="R3020" s="344"/>
      <c r="S3020" s="344"/>
      <c r="T3020" s="344"/>
      <c r="U3020" s="344"/>
      <c r="V3020" s="344"/>
      <c r="W3020" s="315"/>
      <c r="X3020" s="316"/>
      <c r="Y3020" s="318"/>
      <c r="Z3020" s="16"/>
      <c r="AA3020" s="16"/>
      <c r="AB3020" s="17"/>
    </row>
    <row r="3021" spans="2:28" ht="38.25" customHeight="1" x14ac:dyDescent="0.2">
      <c r="B3021" s="4">
        <f t="shared" si="43"/>
        <v>2969</v>
      </c>
      <c r="C3021" s="341"/>
      <c r="D3021" s="342"/>
      <c r="E3021" s="342"/>
      <c r="F3021" s="342"/>
      <c r="G3021" s="342"/>
      <c r="H3021" s="342"/>
      <c r="I3021" s="342"/>
      <c r="J3021" s="342"/>
      <c r="K3021" s="342"/>
      <c r="L3021" s="343"/>
      <c r="M3021" s="344"/>
      <c r="N3021" s="344"/>
      <c r="O3021" s="344"/>
      <c r="P3021" s="344"/>
      <c r="Q3021" s="344"/>
      <c r="R3021" s="344"/>
      <c r="S3021" s="344"/>
      <c r="T3021" s="344"/>
      <c r="U3021" s="344"/>
      <c r="V3021" s="344"/>
      <c r="W3021" s="315"/>
      <c r="X3021" s="316"/>
      <c r="Y3021" s="318"/>
      <c r="Z3021" s="16"/>
      <c r="AA3021" s="16"/>
      <c r="AB3021" s="17"/>
    </row>
    <row r="3022" spans="2:28" ht="38.25" customHeight="1" x14ac:dyDescent="0.2">
      <c r="B3022" s="4">
        <f t="shared" si="43"/>
        <v>2970</v>
      </c>
      <c r="C3022" s="341"/>
      <c r="D3022" s="342"/>
      <c r="E3022" s="342"/>
      <c r="F3022" s="342"/>
      <c r="G3022" s="342"/>
      <c r="H3022" s="342"/>
      <c r="I3022" s="342"/>
      <c r="J3022" s="342"/>
      <c r="K3022" s="342"/>
      <c r="L3022" s="343"/>
      <c r="M3022" s="344"/>
      <c r="N3022" s="344"/>
      <c r="O3022" s="344"/>
      <c r="P3022" s="344"/>
      <c r="Q3022" s="344"/>
      <c r="R3022" s="344"/>
      <c r="S3022" s="344"/>
      <c r="T3022" s="344"/>
      <c r="U3022" s="344"/>
      <c r="V3022" s="344"/>
      <c r="W3022" s="315"/>
      <c r="X3022" s="316"/>
      <c r="Y3022" s="318"/>
      <c r="Z3022" s="16"/>
      <c r="AA3022" s="16"/>
      <c r="AB3022" s="17"/>
    </row>
    <row r="3023" spans="2:28" ht="38.25" customHeight="1" x14ac:dyDescent="0.2">
      <c r="B3023" s="4">
        <f t="shared" si="43"/>
        <v>2971</v>
      </c>
      <c r="C3023" s="341"/>
      <c r="D3023" s="342"/>
      <c r="E3023" s="342"/>
      <c r="F3023" s="342"/>
      <c r="G3023" s="342"/>
      <c r="H3023" s="342"/>
      <c r="I3023" s="342"/>
      <c r="J3023" s="342"/>
      <c r="K3023" s="342"/>
      <c r="L3023" s="343"/>
      <c r="M3023" s="344"/>
      <c r="N3023" s="344"/>
      <c r="O3023" s="344"/>
      <c r="P3023" s="344"/>
      <c r="Q3023" s="344"/>
      <c r="R3023" s="344"/>
      <c r="S3023" s="344"/>
      <c r="T3023" s="344"/>
      <c r="U3023" s="344"/>
      <c r="V3023" s="344"/>
      <c r="W3023" s="315"/>
      <c r="X3023" s="316"/>
      <c r="Y3023" s="318"/>
      <c r="Z3023" s="16"/>
      <c r="AA3023" s="16"/>
      <c r="AB3023" s="17"/>
    </row>
    <row r="3024" spans="2:28" ht="38.25" customHeight="1" x14ac:dyDescent="0.2">
      <c r="B3024" s="4">
        <f t="shared" ref="B3024:B3087" si="44">B3023+1</f>
        <v>2972</v>
      </c>
      <c r="C3024" s="341"/>
      <c r="D3024" s="342"/>
      <c r="E3024" s="342"/>
      <c r="F3024" s="342"/>
      <c r="G3024" s="342"/>
      <c r="H3024" s="342"/>
      <c r="I3024" s="342"/>
      <c r="J3024" s="342"/>
      <c r="K3024" s="342"/>
      <c r="L3024" s="343"/>
      <c r="M3024" s="344"/>
      <c r="N3024" s="344"/>
      <c r="O3024" s="344"/>
      <c r="P3024" s="344"/>
      <c r="Q3024" s="344"/>
      <c r="R3024" s="344"/>
      <c r="S3024" s="344"/>
      <c r="T3024" s="344"/>
      <c r="U3024" s="344"/>
      <c r="V3024" s="344"/>
      <c r="W3024" s="315"/>
      <c r="X3024" s="316"/>
      <c r="Y3024" s="318"/>
      <c r="Z3024" s="16"/>
      <c r="AA3024" s="16"/>
      <c r="AB3024" s="17"/>
    </row>
    <row r="3025" spans="2:28" ht="38.25" customHeight="1" x14ac:dyDescent="0.2">
      <c r="B3025" s="4">
        <f t="shared" si="44"/>
        <v>2973</v>
      </c>
      <c r="C3025" s="341"/>
      <c r="D3025" s="342"/>
      <c r="E3025" s="342"/>
      <c r="F3025" s="342"/>
      <c r="G3025" s="342"/>
      <c r="H3025" s="342"/>
      <c r="I3025" s="342"/>
      <c r="J3025" s="342"/>
      <c r="K3025" s="342"/>
      <c r="L3025" s="343"/>
      <c r="M3025" s="344"/>
      <c r="N3025" s="344"/>
      <c r="O3025" s="344"/>
      <c r="P3025" s="344"/>
      <c r="Q3025" s="344"/>
      <c r="R3025" s="344"/>
      <c r="S3025" s="344"/>
      <c r="T3025" s="344"/>
      <c r="U3025" s="344"/>
      <c r="V3025" s="344"/>
      <c r="W3025" s="315"/>
      <c r="X3025" s="316"/>
      <c r="Y3025" s="318"/>
      <c r="Z3025" s="16"/>
      <c r="AA3025" s="16"/>
      <c r="AB3025" s="17"/>
    </row>
    <row r="3026" spans="2:28" ht="38.25" customHeight="1" x14ac:dyDescent="0.2">
      <c r="B3026" s="4">
        <f t="shared" si="44"/>
        <v>2974</v>
      </c>
      <c r="C3026" s="341"/>
      <c r="D3026" s="342"/>
      <c r="E3026" s="342"/>
      <c r="F3026" s="342"/>
      <c r="G3026" s="342"/>
      <c r="H3026" s="342"/>
      <c r="I3026" s="342"/>
      <c r="J3026" s="342"/>
      <c r="K3026" s="342"/>
      <c r="L3026" s="343"/>
      <c r="M3026" s="344"/>
      <c r="N3026" s="344"/>
      <c r="O3026" s="344"/>
      <c r="P3026" s="344"/>
      <c r="Q3026" s="344"/>
      <c r="R3026" s="344"/>
      <c r="S3026" s="344"/>
      <c r="T3026" s="344"/>
      <c r="U3026" s="344"/>
      <c r="V3026" s="344"/>
      <c r="W3026" s="315"/>
      <c r="X3026" s="316"/>
      <c r="Y3026" s="318"/>
      <c r="Z3026" s="16"/>
      <c r="AA3026" s="16"/>
      <c r="AB3026" s="17"/>
    </row>
    <row r="3027" spans="2:28" ht="38.25" customHeight="1" x14ac:dyDescent="0.2">
      <c r="B3027" s="4">
        <f t="shared" si="44"/>
        <v>2975</v>
      </c>
      <c r="C3027" s="341"/>
      <c r="D3027" s="342"/>
      <c r="E3027" s="342"/>
      <c r="F3027" s="342"/>
      <c r="G3027" s="342"/>
      <c r="H3027" s="342"/>
      <c r="I3027" s="342"/>
      <c r="J3027" s="342"/>
      <c r="K3027" s="342"/>
      <c r="L3027" s="343"/>
      <c r="M3027" s="344"/>
      <c r="N3027" s="344"/>
      <c r="O3027" s="344"/>
      <c r="P3027" s="344"/>
      <c r="Q3027" s="344"/>
      <c r="R3027" s="344"/>
      <c r="S3027" s="344"/>
      <c r="T3027" s="344"/>
      <c r="U3027" s="344"/>
      <c r="V3027" s="344"/>
      <c r="W3027" s="315"/>
      <c r="X3027" s="316"/>
      <c r="Y3027" s="318"/>
      <c r="Z3027" s="16"/>
      <c r="AA3027" s="16"/>
      <c r="AB3027" s="17"/>
    </row>
    <row r="3028" spans="2:28" ht="38.25" customHeight="1" x14ac:dyDescent="0.2">
      <c r="B3028" s="4">
        <f t="shared" si="44"/>
        <v>2976</v>
      </c>
      <c r="C3028" s="341"/>
      <c r="D3028" s="342"/>
      <c r="E3028" s="342"/>
      <c r="F3028" s="342"/>
      <c r="G3028" s="342"/>
      <c r="H3028" s="342"/>
      <c r="I3028" s="342"/>
      <c r="J3028" s="342"/>
      <c r="K3028" s="342"/>
      <c r="L3028" s="343"/>
      <c r="M3028" s="344"/>
      <c r="N3028" s="344"/>
      <c r="O3028" s="344"/>
      <c r="P3028" s="344"/>
      <c r="Q3028" s="344"/>
      <c r="R3028" s="344"/>
      <c r="S3028" s="344"/>
      <c r="T3028" s="344"/>
      <c r="U3028" s="344"/>
      <c r="V3028" s="344"/>
      <c r="W3028" s="315"/>
      <c r="X3028" s="316"/>
      <c r="Y3028" s="318"/>
      <c r="Z3028" s="16"/>
      <c r="AA3028" s="16"/>
      <c r="AB3028" s="17"/>
    </row>
    <row r="3029" spans="2:28" ht="38.25" customHeight="1" x14ac:dyDescent="0.2">
      <c r="B3029" s="4">
        <f t="shared" si="44"/>
        <v>2977</v>
      </c>
      <c r="C3029" s="341"/>
      <c r="D3029" s="342"/>
      <c r="E3029" s="342"/>
      <c r="F3029" s="342"/>
      <c r="G3029" s="342"/>
      <c r="H3029" s="342"/>
      <c r="I3029" s="342"/>
      <c r="J3029" s="342"/>
      <c r="K3029" s="342"/>
      <c r="L3029" s="343"/>
      <c r="M3029" s="344"/>
      <c r="N3029" s="344"/>
      <c r="O3029" s="344"/>
      <c r="P3029" s="344"/>
      <c r="Q3029" s="344"/>
      <c r="R3029" s="344"/>
      <c r="S3029" s="344"/>
      <c r="T3029" s="344"/>
      <c r="U3029" s="344"/>
      <c r="V3029" s="344"/>
      <c r="W3029" s="315"/>
      <c r="X3029" s="316"/>
      <c r="Y3029" s="318"/>
      <c r="Z3029" s="16"/>
      <c r="AA3029" s="16"/>
      <c r="AB3029" s="17"/>
    </row>
    <row r="3030" spans="2:28" ht="38.25" customHeight="1" x14ac:dyDescent="0.2">
      <c r="B3030" s="4">
        <f t="shared" si="44"/>
        <v>2978</v>
      </c>
      <c r="C3030" s="341"/>
      <c r="D3030" s="342"/>
      <c r="E3030" s="342"/>
      <c r="F3030" s="342"/>
      <c r="G3030" s="342"/>
      <c r="H3030" s="342"/>
      <c r="I3030" s="342"/>
      <c r="J3030" s="342"/>
      <c r="K3030" s="342"/>
      <c r="L3030" s="343"/>
      <c r="M3030" s="344"/>
      <c r="N3030" s="344"/>
      <c r="O3030" s="344"/>
      <c r="P3030" s="344"/>
      <c r="Q3030" s="344"/>
      <c r="R3030" s="344"/>
      <c r="S3030" s="344"/>
      <c r="T3030" s="344"/>
      <c r="U3030" s="344"/>
      <c r="V3030" s="344"/>
      <c r="W3030" s="315"/>
      <c r="X3030" s="316"/>
      <c r="Y3030" s="318"/>
      <c r="Z3030" s="16"/>
      <c r="AA3030" s="16"/>
      <c r="AB3030" s="17"/>
    </row>
    <row r="3031" spans="2:28" ht="38.25" customHeight="1" x14ac:dyDescent="0.2">
      <c r="B3031" s="4">
        <f t="shared" si="44"/>
        <v>2979</v>
      </c>
      <c r="C3031" s="341"/>
      <c r="D3031" s="342"/>
      <c r="E3031" s="342"/>
      <c r="F3031" s="342"/>
      <c r="G3031" s="342"/>
      <c r="H3031" s="342"/>
      <c r="I3031" s="342"/>
      <c r="J3031" s="342"/>
      <c r="K3031" s="342"/>
      <c r="L3031" s="343"/>
      <c r="M3031" s="344"/>
      <c r="N3031" s="344"/>
      <c r="O3031" s="344"/>
      <c r="P3031" s="344"/>
      <c r="Q3031" s="344"/>
      <c r="R3031" s="344"/>
      <c r="S3031" s="344"/>
      <c r="T3031" s="344"/>
      <c r="U3031" s="344"/>
      <c r="V3031" s="344"/>
      <c r="W3031" s="315"/>
      <c r="X3031" s="316"/>
      <c r="Y3031" s="318"/>
      <c r="Z3031" s="16"/>
      <c r="AA3031" s="16"/>
      <c r="AB3031" s="17"/>
    </row>
    <row r="3032" spans="2:28" ht="38.25" customHeight="1" x14ac:dyDescent="0.2">
      <c r="B3032" s="4">
        <f t="shared" si="44"/>
        <v>2980</v>
      </c>
      <c r="C3032" s="341"/>
      <c r="D3032" s="342"/>
      <c r="E3032" s="342"/>
      <c r="F3032" s="342"/>
      <c r="G3032" s="342"/>
      <c r="H3032" s="342"/>
      <c r="I3032" s="342"/>
      <c r="J3032" s="342"/>
      <c r="K3032" s="342"/>
      <c r="L3032" s="343"/>
      <c r="M3032" s="344"/>
      <c r="N3032" s="344"/>
      <c r="O3032" s="344"/>
      <c r="P3032" s="344"/>
      <c r="Q3032" s="344"/>
      <c r="R3032" s="344"/>
      <c r="S3032" s="344"/>
      <c r="T3032" s="344"/>
      <c r="U3032" s="344"/>
      <c r="V3032" s="344"/>
      <c r="W3032" s="315"/>
      <c r="X3032" s="316"/>
      <c r="Y3032" s="318"/>
      <c r="Z3032" s="16"/>
      <c r="AA3032" s="16"/>
      <c r="AB3032" s="17"/>
    </row>
    <row r="3033" spans="2:28" ht="38.25" customHeight="1" x14ac:dyDescent="0.2">
      <c r="B3033" s="4">
        <f t="shared" si="44"/>
        <v>2981</v>
      </c>
      <c r="C3033" s="341"/>
      <c r="D3033" s="342"/>
      <c r="E3033" s="342"/>
      <c r="F3033" s="342"/>
      <c r="G3033" s="342"/>
      <c r="H3033" s="342"/>
      <c r="I3033" s="342"/>
      <c r="J3033" s="342"/>
      <c r="K3033" s="342"/>
      <c r="L3033" s="343"/>
      <c r="M3033" s="344"/>
      <c r="N3033" s="344"/>
      <c r="O3033" s="344"/>
      <c r="P3033" s="344"/>
      <c r="Q3033" s="344"/>
      <c r="R3033" s="344"/>
      <c r="S3033" s="344"/>
      <c r="T3033" s="344"/>
      <c r="U3033" s="344"/>
      <c r="V3033" s="344"/>
      <c r="W3033" s="315"/>
      <c r="X3033" s="316"/>
      <c r="Y3033" s="318"/>
      <c r="Z3033" s="16"/>
      <c r="AA3033" s="16"/>
      <c r="AB3033" s="17"/>
    </row>
    <row r="3034" spans="2:28" ht="38.25" customHeight="1" x14ac:dyDescent="0.2">
      <c r="B3034" s="4">
        <f t="shared" si="44"/>
        <v>2982</v>
      </c>
      <c r="C3034" s="341"/>
      <c r="D3034" s="342"/>
      <c r="E3034" s="342"/>
      <c r="F3034" s="342"/>
      <c r="G3034" s="342"/>
      <c r="H3034" s="342"/>
      <c r="I3034" s="342"/>
      <c r="J3034" s="342"/>
      <c r="K3034" s="342"/>
      <c r="L3034" s="343"/>
      <c r="M3034" s="344"/>
      <c r="N3034" s="344"/>
      <c r="O3034" s="344"/>
      <c r="P3034" s="344"/>
      <c r="Q3034" s="344"/>
      <c r="R3034" s="344"/>
      <c r="S3034" s="344"/>
      <c r="T3034" s="344"/>
      <c r="U3034" s="344"/>
      <c r="V3034" s="344"/>
      <c r="W3034" s="315"/>
      <c r="X3034" s="316"/>
      <c r="Y3034" s="318"/>
      <c r="Z3034" s="16"/>
      <c r="AA3034" s="16"/>
      <c r="AB3034" s="17"/>
    </row>
    <row r="3035" spans="2:28" ht="38.25" customHeight="1" x14ac:dyDescent="0.2">
      <c r="B3035" s="4">
        <f t="shared" si="44"/>
        <v>2983</v>
      </c>
      <c r="C3035" s="341"/>
      <c r="D3035" s="342"/>
      <c r="E3035" s="342"/>
      <c r="F3035" s="342"/>
      <c r="G3035" s="342"/>
      <c r="H3035" s="342"/>
      <c r="I3035" s="342"/>
      <c r="J3035" s="342"/>
      <c r="K3035" s="342"/>
      <c r="L3035" s="343"/>
      <c r="M3035" s="344"/>
      <c r="N3035" s="344"/>
      <c r="O3035" s="344"/>
      <c r="P3035" s="344"/>
      <c r="Q3035" s="344"/>
      <c r="R3035" s="344"/>
      <c r="S3035" s="344"/>
      <c r="T3035" s="344"/>
      <c r="U3035" s="344"/>
      <c r="V3035" s="344"/>
      <c r="W3035" s="315"/>
      <c r="X3035" s="316"/>
      <c r="Y3035" s="318"/>
      <c r="Z3035" s="16"/>
      <c r="AA3035" s="16"/>
      <c r="AB3035" s="17"/>
    </row>
    <row r="3036" spans="2:28" ht="38.25" customHeight="1" x14ac:dyDescent="0.2">
      <c r="B3036" s="4">
        <f t="shared" si="44"/>
        <v>2984</v>
      </c>
      <c r="C3036" s="341"/>
      <c r="D3036" s="342"/>
      <c r="E3036" s="342"/>
      <c r="F3036" s="342"/>
      <c r="G3036" s="342"/>
      <c r="H3036" s="342"/>
      <c r="I3036" s="342"/>
      <c r="J3036" s="342"/>
      <c r="K3036" s="342"/>
      <c r="L3036" s="343"/>
      <c r="M3036" s="344"/>
      <c r="N3036" s="344"/>
      <c r="O3036" s="344"/>
      <c r="P3036" s="344"/>
      <c r="Q3036" s="344"/>
      <c r="R3036" s="344"/>
      <c r="S3036" s="344"/>
      <c r="T3036" s="344"/>
      <c r="U3036" s="344"/>
      <c r="V3036" s="344"/>
      <c r="W3036" s="315"/>
      <c r="X3036" s="316"/>
      <c r="Y3036" s="318"/>
      <c r="Z3036" s="16"/>
      <c r="AA3036" s="16"/>
      <c r="AB3036" s="17"/>
    </row>
    <row r="3037" spans="2:28" ht="38.25" customHeight="1" x14ac:dyDescent="0.2">
      <c r="B3037" s="4">
        <f t="shared" si="44"/>
        <v>2985</v>
      </c>
      <c r="C3037" s="341"/>
      <c r="D3037" s="342"/>
      <c r="E3037" s="342"/>
      <c r="F3037" s="342"/>
      <c r="G3037" s="342"/>
      <c r="H3037" s="342"/>
      <c r="I3037" s="342"/>
      <c r="J3037" s="342"/>
      <c r="K3037" s="342"/>
      <c r="L3037" s="343"/>
      <c r="M3037" s="344"/>
      <c r="N3037" s="344"/>
      <c r="O3037" s="344"/>
      <c r="P3037" s="344"/>
      <c r="Q3037" s="344"/>
      <c r="R3037" s="344"/>
      <c r="S3037" s="344"/>
      <c r="T3037" s="344"/>
      <c r="U3037" s="344"/>
      <c r="V3037" s="344"/>
      <c r="W3037" s="315"/>
      <c r="X3037" s="316"/>
      <c r="Y3037" s="318"/>
      <c r="Z3037" s="16"/>
      <c r="AA3037" s="16"/>
      <c r="AB3037" s="17"/>
    </row>
    <row r="3038" spans="2:28" ht="38.25" customHeight="1" x14ac:dyDescent="0.2">
      <c r="B3038" s="4">
        <f t="shared" si="44"/>
        <v>2986</v>
      </c>
      <c r="C3038" s="341"/>
      <c r="D3038" s="342"/>
      <c r="E3038" s="342"/>
      <c r="F3038" s="342"/>
      <c r="G3038" s="342"/>
      <c r="H3038" s="342"/>
      <c r="I3038" s="342"/>
      <c r="J3038" s="342"/>
      <c r="K3038" s="342"/>
      <c r="L3038" s="343"/>
      <c r="M3038" s="344"/>
      <c r="N3038" s="344"/>
      <c r="O3038" s="344"/>
      <c r="P3038" s="344"/>
      <c r="Q3038" s="344"/>
      <c r="R3038" s="344"/>
      <c r="S3038" s="344"/>
      <c r="T3038" s="344"/>
      <c r="U3038" s="344"/>
      <c r="V3038" s="344"/>
      <c r="W3038" s="315"/>
      <c r="X3038" s="316"/>
      <c r="Y3038" s="318"/>
      <c r="Z3038" s="16"/>
      <c r="AA3038" s="16"/>
      <c r="AB3038" s="17"/>
    </row>
    <row r="3039" spans="2:28" ht="38.25" customHeight="1" x14ac:dyDescent="0.2">
      <c r="B3039" s="4">
        <f t="shared" si="44"/>
        <v>2987</v>
      </c>
      <c r="C3039" s="341"/>
      <c r="D3039" s="342"/>
      <c r="E3039" s="342"/>
      <c r="F3039" s="342"/>
      <c r="G3039" s="342"/>
      <c r="H3039" s="342"/>
      <c r="I3039" s="342"/>
      <c r="J3039" s="342"/>
      <c r="K3039" s="342"/>
      <c r="L3039" s="343"/>
      <c r="M3039" s="344"/>
      <c r="N3039" s="344"/>
      <c r="O3039" s="344"/>
      <c r="P3039" s="344"/>
      <c r="Q3039" s="344"/>
      <c r="R3039" s="344"/>
      <c r="S3039" s="344"/>
      <c r="T3039" s="344"/>
      <c r="U3039" s="344"/>
      <c r="V3039" s="344"/>
      <c r="W3039" s="315"/>
      <c r="X3039" s="316"/>
      <c r="Y3039" s="318"/>
      <c r="Z3039" s="16"/>
      <c r="AA3039" s="16"/>
      <c r="AB3039" s="17"/>
    </row>
    <row r="3040" spans="2:28" ht="38.25" customHeight="1" x14ac:dyDescent="0.2">
      <c r="B3040" s="4">
        <f t="shared" si="44"/>
        <v>2988</v>
      </c>
      <c r="C3040" s="341"/>
      <c r="D3040" s="342"/>
      <c r="E3040" s="342"/>
      <c r="F3040" s="342"/>
      <c r="G3040" s="342"/>
      <c r="H3040" s="342"/>
      <c r="I3040" s="342"/>
      <c r="J3040" s="342"/>
      <c r="K3040" s="342"/>
      <c r="L3040" s="343"/>
      <c r="M3040" s="344"/>
      <c r="N3040" s="344"/>
      <c r="O3040" s="344"/>
      <c r="P3040" s="344"/>
      <c r="Q3040" s="344"/>
      <c r="R3040" s="344"/>
      <c r="S3040" s="344"/>
      <c r="T3040" s="344"/>
      <c r="U3040" s="344"/>
      <c r="V3040" s="344"/>
      <c r="W3040" s="315"/>
      <c r="X3040" s="316"/>
      <c r="Y3040" s="318"/>
      <c r="Z3040" s="16"/>
      <c r="AA3040" s="16"/>
      <c r="AB3040" s="17"/>
    </row>
    <row r="3041" spans="2:28" ht="38.25" customHeight="1" x14ac:dyDescent="0.2">
      <c r="B3041" s="4">
        <f t="shared" si="44"/>
        <v>2989</v>
      </c>
      <c r="C3041" s="341"/>
      <c r="D3041" s="342"/>
      <c r="E3041" s="342"/>
      <c r="F3041" s="342"/>
      <c r="G3041" s="342"/>
      <c r="H3041" s="342"/>
      <c r="I3041" s="342"/>
      <c r="J3041" s="342"/>
      <c r="K3041" s="342"/>
      <c r="L3041" s="343"/>
      <c r="M3041" s="344"/>
      <c r="N3041" s="344"/>
      <c r="O3041" s="344"/>
      <c r="P3041" s="344"/>
      <c r="Q3041" s="344"/>
      <c r="R3041" s="344"/>
      <c r="S3041" s="344"/>
      <c r="T3041" s="344"/>
      <c r="U3041" s="344"/>
      <c r="V3041" s="344"/>
      <c r="W3041" s="315"/>
      <c r="X3041" s="316"/>
      <c r="Y3041" s="318"/>
      <c r="Z3041" s="16"/>
      <c r="AA3041" s="16"/>
      <c r="AB3041" s="17"/>
    </row>
    <row r="3042" spans="2:28" ht="38.25" customHeight="1" x14ac:dyDescent="0.2">
      <c r="B3042" s="4">
        <f t="shared" si="44"/>
        <v>2990</v>
      </c>
      <c r="C3042" s="341"/>
      <c r="D3042" s="342"/>
      <c r="E3042" s="342"/>
      <c r="F3042" s="342"/>
      <c r="G3042" s="342"/>
      <c r="H3042" s="342"/>
      <c r="I3042" s="342"/>
      <c r="J3042" s="342"/>
      <c r="K3042" s="342"/>
      <c r="L3042" s="343"/>
      <c r="M3042" s="344"/>
      <c r="N3042" s="344"/>
      <c r="O3042" s="344"/>
      <c r="P3042" s="344"/>
      <c r="Q3042" s="344"/>
      <c r="R3042" s="344"/>
      <c r="S3042" s="344"/>
      <c r="T3042" s="344"/>
      <c r="U3042" s="344"/>
      <c r="V3042" s="344"/>
      <c r="W3042" s="315"/>
      <c r="X3042" s="316"/>
      <c r="Y3042" s="318"/>
      <c r="Z3042" s="16"/>
      <c r="AA3042" s="16"/>
      <c r="AB3042" s="17"/>
    </row>
    <row r="3043" spans="2:28" ht="38.25" customHeight="1" x14ac:dyDescent="0.2">
      <c r="B3043" s="4">
        <f t="shared" si="44"/>
        <v>2991</v>
      </c>
      <c r="C3043" s="341"/>
      <c r="D3043" s="342"/>
      <c r="E3043" s="342"/>
      <c r="F3043" s="342"/>
      <c r="G3043" s="342"/>
      <c r="H3043" s="342"/>
      <c r="I3043" s="342"/>
      <c r="J3043" s="342"/>
      <c r="K3043" s="342"/>
      <c r="L3043" s="343"/>
      <c r="M3043" s="344"/>
      <c r="N3043" s="344"/>
      <c r="O3043" s="344"/>
      <c r="P3043" s="344"/>
      <c r="Q3043" s="344"/>
      <c r="R3043" s="344"/>
      <c r="S3043" s="344"/>
      <c r="T3043" s="344"/>
      <c r="U3043" s="344"/>
      <c r="V3043" s="344"/>
      <c r="W3043" s="315"/>
      <c r="X3043" s="316"/>
      <c r="Y3043" s="318"/>
      <c r="Z3043" s="16"/>
      <c r="AA3043" s="16"/>
      <c r="AB3043" s="17"/>
    </row>
    <row r="3044" spans="2:28" ht="38.25" customHeight="1" x14ac:dyDescent="0.2">
      <c r="B3044" s="4">
        <f t="shared" si="44"/>
        <v>2992</v>
      </c>
      <c r="C3044" s="341"/>
      <c r="D3044" s="342"/>
      <c r="E3044" s="342"/>
      <c r="F3044" s="342"/>
      <c r="G3044" s="342"/>
      <c r="H3044" s="342"/>
      <c r="I3044" s="342"/>
      <c r="J3044" s="342"/>
      <c r="K3044" s="342"/>
      <c r="L3044" s="343"/>
      <c r="M3044" s="344"/>
      <c r="N3044" s="344"/>
      <c r="O3044" s="344"/>
      <c r="P3044" s="344"/>
      <c r="Q3044" s="344"/>
      <c r="R3044" s="344"/>
      <c r="S3044" s="344"/>
      <c r="T3044" s="344"/>
      <c r="U3044" s="344"/>
      <c r="V3044" s="344"/>
      <c r="W3044" s="315"/>
      <c r="X3044" s="316"/>
      <c r="Y3044" s="318"/>
      <c r="Z3044" s="16"/>
      <c r="AA3044" s="16"/>
      <c r="AB3044" s="17"/>
    </row>
    <row r="3045" spans="2:28" ht="38.25" customHeight="1" x14ac:dyDescent="0.2">
      <c r="B3045" s="4">
        <f t="shared" si="44"/>
        <v>2993</v>
      </c>
      <c r="C3045" s="341"/>
      <c r="D3045" s="342"/>
      <c r="E3045" s="342"/>
      <c r="F3045" s="342"/>
      <c r="G3045" s="342"/>
      <c r="H3045" s="342"/>
      <c r="I3045" s="342"/>
      <c r="J3045" s="342"/>
      <c r="K3045" s="342"/>
      <c r="L3045" s="343"/>
      <c r="M3045" s="344"/>
      <c r="N3045" s="344"/>
      <c r="O3045" s="344"/>
      <c r="P3045" s="344"/>
      <c r="Q3045" s="344"/>
      <c r="R3045" s="344"/>
      <c r="S3045" s="344"/>
      <c r="T3045" s="344"/>
      <c r="U3045" s="344"/>
      <c r="V3045" s="344"/>
      <c r="W3045" s="315"/>
      <c r="X3045" s="316"/>
      <c r="Y3045" s="318"/>
      <c r="Z3045" s="16"/>
      <c r="AA3045" s="16"/>
      <c r="AB3045" s="17"/>
    </row>
    <row r="3046" spans="2:28" ht="38.25" customHeight="1" x14ac:dyDescent="0.2">
      <c r="B3046" s="4">
        <f t="shared" si="44"/>
        <v>2994</v>
      </c>
      <c r="C3046" s="341"/>
      <c r="D3046" s="342"/>
      <c r="E3046" s="342"/>
      <c r="F3046" s="342"/>
      <c r="G3046" s="342"/>
      <c r="H3046" s="342"/>
      <c r="I3046" s="342"/>
      <c r="J3046" s="342"/>
      <c r="K3046" s="342"/>
      <c r="L3046" s="343"/>
      <c r="M3046" s="344"/>
      <c r="N3046" s="344"/>
      <c r="O3046" s="344"/>
      <c r="P3046" s="344"/>
      <c r="Q3046" s="344"/>
      <c r="R3046" s="344"/>
      <c r="S3046" s="344"/>
      <c r="T3046" s="344"/>
      <c r="U3046" s="344"/>
      <c r="V3046" s="344"/>
      <c r="W3046" s="315"/>
      <c r="X3046" s="316"/>
      <c r="Y3046" s="318"/>
      <c r="Z3046" s="16"/>
      <c r="AA3046" s="16"/>
      <c r="AB3046" s="17"/>
    </row>
    <row r="3047" spans="2:28" ht="38.25" customHeight="1" x14ac:dyDescent="0.2">
      <c r="B3047" s="4">
        <f t="shared" si="44"/>
        <v>2995</v>
      </c>
      <c r="C3047" s="341"/>
      <c r="D3047" s="342"/>
      <c r="E3047" s="342"/>
      <c r="F3047" s="342"/>
      <c r="G3047" s="342"/>
      <c r="H3047" s="342"/>
      <c r="I3047" s="342"/>
      <c r="J3047" s="342"/>
      <c r="K3047" s="342"/>
      <c r="L3047" s="343"/>
      <c r="M3047" s="344"/>
      <c r="N3047" s="344"/>
      <c r="O3047" s="344"/>
      <c r="P3047" s="344"/>
      <c r="Q3047" s="344"/>
      <c r="R3047" s="344"/>
      <c r="S3047" s="344"/>
      <c r="T3047" s="344"/>
      <c r="U3047" s="344"/>
      <c r="V3047" s="344"/>
      <c r="W3047" s="315"/>
      <c r="X3047" s="316"/>
      <c r="Y3047" s="318"/>
      <c r="Z3047" s="16"/>
      <c r="AA3047" s="16"/>
      <c r="AB3047" s="17"/>
    </row>
    <row r="3048" spans="2:28" ht="38.25" customHeight="1" x14ac:dyDescent="0.2">
      <c r="B3048" s="4">
        <f t="shared" si="44"/>
        <v>2996</v>
      </c>
      <c r="C3048" s="341"/>
      <c r="D3048" s="342"/>
      <c r="E3048" s="342"/>
      <c r="F3048" s="342"/>
      <c r="G3048" s="342"/>
      <c r="H3048" s="342"/>
      <c r="I3048" s="342"/>
      <c r="J3048" s="342"/>
      <c r="K3048" s="342"/>
      <c r="L3048" s="343"/>
      <c r="M3048" s="344"/>
      <c r="N3048" s="344"/>
      <c r="O3048" s="344"/>
      <c r="P3048" s="344"/>
      <c r="Q3048" s="344"/>
      <c r="R3048" s="344"/>
      <c r="S3048" s="344"/>
      <c r="T3048" s="344"/>
      <c r="U3048" s="344"/>
      <c r="V3048" s="344"/>
      <c r="W3048" s="315"/>
      <c r="X3048" s="316"/>
      <c r="Y3048" s="318"/>
      <c r="Z3048" s="16"/>
      <c r="AA3048" s="16"/>
      <c r="AB3048" s="17"/>
    </row>
    <row r="3049" spans="2:28" ht="38.25" customHeight="1" x14ac:dyDescent="0.2">
      <c r="B3049" s="4">
        <f t="shared" si="44"/>
        <v>2997</v>
      </c>
      <c r="C3049" s="341"/>
      <c r="D3049" s="342"/>
      <c r="E3049" s="342"/>
      <c r="F3049" s="342"/>
      <c r="G3049" s="342"/>
      <c r="H3049" s="342"/>
      <c r="I3049" s="342"/>
      <c r="J3049" s="342"/>
      <c r="K3049" s="342"/>
      <c r="L3049" s="343"/>
      <c r="M3049" s="344"/>
      <c r="N3049" s="344"/>
      <c r="O3049" s="344"/>
      <c r="P3049" s="344"/>
      <c r="Q3049" s="344"/>
      <c r="R3049" s="344"/>
      <c r="S3049" s="344"/>
      <c r="T3049" s="344"/>
      <c r="U3049" s="344"/>
      <c r="V3049" s="344"/>
      <c r="W3049" s="315"/>
      <c r="X3049" s="316"/>
      <c r="Y3049" s="318"/>
      <c r="Z3049" s="16"/>
      <c r="AA3049" s="16"/>
      <c r="AB3049" s="17"/>
    </row>
    <row r="3050" spans="2:28" ht="38.25" customHeight="1" x14ac:dyDescent="0.2">
      <c r="B3050" s="4">
        <f t="shared" si="44"/>
        <v>2998</v>
      </c>
      <c r="C3050" s="341"/>
      <c r="D3050" s="342"/>
      <c r="E3050" s="342"/>
      <c r="F3050" s="342"/>
      <c r="G3050" s="342"/>
      <c r="H3050" s="342"/>
      <c r="I3050" s="342"/>
      <c r="J3050" s="342"/>
      <c r="K3050" s="342"/>
      <c r="L3050" s="343"/>
      <c r="M3050" s="344"/>
      <c r="N3050" s="344"/>
      <c r="O3050" s="344"/>
      <c r="P3050" s="344"/>
      <c r="Q3050" s="344"/>
      <c r="R3050" s="344"/>
      <c r="S3050" s="344"/>
      <c r="T3050" s="344"/>
      <c r="U3050" s="344"/>
      <c r="V3050" s="344"/>
      <c r="W3050" s="315"/>
      <c r="X3050" s="316"/>
      <c r="Y3050" s="318"/>
      <c r="Z3050" s="16"/>
      <c r="AA3050" s="16"/>
      <c r="AB3050" s="17"/>
    </row>
    <row r="3051" spans="2:28" ht="38.25" customHeight="1" x14ac:dyDescent="0.2">
      <c r="B3051" s="4">
        <f t="shared" si="44"/>
        <v>2999</v>
      </c>
      <c r="C3051" s="341"/>
      <c r="D3051" s="342"/>
      <c r="E3051" s="342"/>
      <c r="F3051" s="342"/>
      <c r="G3051" s="342"/>
      <c r="H3051" s="342"/>
      <c r="I3051" s="342"/>
      <c r="J3051" s="342"/>
      <c r="K3051" s="342"/>
      <c r="L3051" s="343"/>
      <c r="M3051" s="344"/>
      <c r="N3051" s="344"/>
      <c r="O3051" s="344"/>
      <c r="P3051" s="344"/>
      <c r="Q3051" s="344"/>
      <c r="R3051" s="344"/>
      <c r="S3051" s="344"/>
      <c r="T3051" s="344"/>
      <c r="U3051" s="344"/>
      <c r="V3051" s="344"/>
      <c r="W3051" s="315"/>
      <c r="X3051" s="316"/>
      <c r="Y3051" s="318"/>
      <c r="Z3051" s="16"/>
      <c r="AA3051" s="16"/>
      <c r="AB3051" s="17"/>
    </row>
    <row r="3052" spans="2:28" ht="38.25" customHeight="1" x14ac:dyDescent="0.2">
      <c r="B3052" s="4">
        <f t="shared" si="44"/>
        <v>3000</v>
      </c>
      <c r="C3052" s="341"/>
      <c r="D3052" s="342"/>
      <c r="E3052" s="342"/>
      <c r="F3052" s="342"/>
      <c r="G3052" s="342"/>
      <c r="H3052" s="342"/>
      <c r="I3052" s="342"/>
      <c r="J3052" s="342"/>
      <c r="K3052" s="342"/>
      <c r="L3052" s="343"/>
      <c r="M3052" s="344"/>
      <c r="N3052" s="344"/>
      <c r="O3052" s="344"/>
      <c r="P3052" s="344"/>
      <c r="Q3052" s="344"/>
      <c r="R3052" s="344"/>
      <c r="S3052" s="344"/>
      <c r="T3052" s="344"/>
      <c r="U3052" s="344"/>
      <c r="V3052" s="344"/>
      <c r="W3052" s="315"/>
      <c r="X3052" s="316"/>
      <c r="Y3052" s="318"/>
      <c r="Z3052" s="16"/>
      <c r="AA3052" s="16"/>
      <c r="AB3052" s="17"/>
    </row>
    <row r="3053" spans="2:28" ht="38.25" customHeight="1" x14ac:dyDescent="0.2">
      <c r="B3053" s="4">
        <f t="shared" si="44"/>
        <v>3001</v>
      </c>
      <c r="C3053" s="341"/>
      <c r="D3053" s="342"/>
      <c r="E3053" s="342"/>
      <c r="F3053" s="342"/>
      <c r="G3053" s="342"/>
      <c r="H3053" s="342"/>
      <c r="I3053" s="342"/>
      <c r="J3053" s="342"/>
      <c r="K3053" s="342"/>
      <c r="L3053" s="343"/>
      <c r="M3053" s="344"/>
      <c r="N3053" s="344"/>
      <c r="O3053" s="344"/>
      <c r="P3053" s="344"/>
      <c r="Q3053" s="344"/>
      <c r="R3053" s="344"/>
      <c r="S3053" s="344"/>
      <c r="T3053" s="344"/>
      <c r="U3053" s="344"/>
      <c r="V3053" s="344"/>
      <c r="W3053" s="315"/>
      <c r="X3053" s="316"/>
      <c r="Y3053" s="318"/>
      <c r="Z3053" s="16"/>
      <c r="AA3053" s="16"/>
      <c r="AB3053" s="17"/>
    </row>
    <row r="3054" spans="2:28" ht="38.25" customHeight="1" x14ac:dyDescent="0.2">
      <c r="B3054" s="4">
        <f t="shared" si="44"/>
        <v>3002</v>
      </c>
      <c r="C3054" s="341"/>
      <c r="D3054" s="342"/>
      <c r="E3054" s="342"/>
      <c r="F3054" s="342"/>
      <c r="G3054" s="342"/>
      <c r="H3054" s="342"/>
      <c r="I3054" s="342"/>
      <c r="J3054" s="342"/>
      <c r="K3054" s="342"/>
      <c r="L3054" s="343"/>
      <c r="M3054" s="344"/>
      <c r="N3054" s="344"/>
      <c r="O3054" s="344"/>
      <c r="P3054" s="344"/>
      <c r="Q3054" s="344"/>
      <c r="R3054" s="344"/>
      <c r="S3054" s="344"/>
      <c r="T3054" s="344"/>
      <c r="U3054" s="344"/>
      <c r="V3054" s="344"/>
      <c r="W3054" s="315"/>
      <c r="X3054" s="316"/>
      <c r="Y3054" s="318"/>
      <c r="Z3054" s="16"/>
      <c r="AA3054" s="16"/>
      <c r="AB3054" s="17"/>
    </row>
    <row r="3055" spans="2:28" ht="38.25" customHeight="1" x14ac:dyDescent="0.2">
      <c r="B3055" s="4">
        <f t="shared" si="44"/>
        <v>3003</v>
      </c>
      <c r="C3055" s="341"/>
      <c r="D3055" s="342"/>
      <c r="E3055" s="342"/>
      <c r="F3055" s="342"/>
      <c r="G3055" s="342"/>
      <c r="H3055" s="342"/>
      <c r="I3055" s="342"/>
      <c r="J3055" s="342"/>
      <c r="K3055" s="342"/>
      <c r="L3055" s="343"/>
      <c r="M3055" s="344"/>
      <c r="N3055" s="344"/>
      <c r="O3055" s="344"/>
      <c r="P3055" s="344"/>
      <c r="Q3055" s="344"/>
      <c r="R3055" s="344"/>
      <c r="S3055" s="344"/>
      <c r="T3055" s="344"/>
      <c r="U3055" s="344"/>
      <c r="V3055" s="344"/>
      <c r="W3055" s="315"/>
      <c r="X3055" s="316"/>
      <c r="Y3055" s="318"/>
      <c r="Z3055" s="16"/>
      <c r="AA3055" s="16"/>
      <c r="AB3055" s="17"/>
    </row>
    <row r="3056" spans="2:28" ht="38.25" customHeight="1" x14ac:dyDescent="0.2">
      <c r="B3056" s="4">
        <f t="shared" si="44"/>
        <v>3004</v>
      </c>
      <c r="C3056" s="341"/>
      <c r="D3056" s="342"/>
      <c r="E3056" s="342"/>
      <c r="F3056" s="342"/>
      <c r="G3056" s="342"/>
      <c r="H3056" s="342"/>
      <c r="I3056" s="342"/>
      <c r="J3056" s="342"/>
      <c r="K3056" s="342"/>
      <c r="L3056" s="343"/>
      <c r="M3056" s="344"/>
      <c r="N3056" s="344"/>
      <c r="O3056" s="344"/>
      <c r="P3056" s="344"/>
      <c r="Q3056" s="344"/>
      <c r="R3056" s="344"/>
      <c r="S3056" s="344"/>
      <c r="T3056" s="344"/>
      <c r="U3056" s="344"/>
      <c r="V3056" s="344"/>
      <c r="W3056" s="315"/>
      <c r="X3056" s="316"/>
      <c r="Y3056" s="318"/>
      <c r="Z3056" s="16"/>
      <c r="AA3056" s="16"/>
      <c r="AB3056" s="17"/>
    </row>
    <row r="3057" spans="2:28" ht="38.25" customHeight="1" x14ac:dyDescent="0.2">
      <c r="B3057" s="4">
        <f t="shared" si="44"/>
        <v>3005</v>
      </c>
      <c r="C3057" s="341"/>
      <c r="D3057" s="342"/>
      <c r="E3057" s="342"/>
      <c r="F3057" s="342"/>
      <c r="G3057" s="342"/>
      <c r="H3057" s="342"/>
      <c r="I3057" s="342"/>
      <c r="J3057" s="342"/>
      <c r="K3057" s="342"/>
      <c r="L3057" s="343"/>
      <c r="M3057" s="344"/>
      <c r="N3057" s="344"/>
      <c r="O3057" s="344"/>
      <c r="P3057" s="344"/>
      <c r="Q3057" s="344"/>
      <c r="R3057" s="344"/>
      <c r="S3057" s="344"/>
      <c r="T3057" s="344"/>
      <c r="U3057" s="344"/>
      <c r="V3057" s="344"/>
      <c r="W3057" s="315"/>
      <c r="X3057" s="316"/>
      <c r="Y3057" s="318"/>
      <c r="Z3057" s="16"/>
      <c r="AA3057" s="16"/>
      <c r="AB3057" s="17"/>
    </row>
    <row r="3058" spans="2:28" ht="38.25" customHeight="1" x14ac:dyDescent="0.2">
      <c r="B3058" s="4">
        <f t="shared" si="44"/>
        <v>3006</v>
      </c>
      <c r="C3058" s="341"/>
      <c r="D3058" s="342"/>
      <c r="E3058" s="342"/>
      <c r="F3058" s="342"/>
      <c r="G3058" s="342"/>
      <c r="H3058" s="342"/>
      <c r="I3058" s="342"/>
      <c r="J3058" s="342"/>
      <c r="K3058" s="342"/>
      <c r="L3058" s="343"/>
      <c r="M3058" s="344"/>
      <c r="N3058" s="344"/>
      <c r="O3058" s="344"/>
      <c r="P3058" s="344"/>
      <c r="Q3058" s="344"/>
      <c r="R3058" s="344"/>
      <c r="S3058" s="344"/>
      <c r="T3058" s="344"/>
      <c r="U3058" s="344"/>
      <c r="V3058" s="344"/>
      <c r="W3058" s="315"/>
      <c r="X3058" s="316"/>
      <c r="Y3058" s="318"/>
      <c r="Z3058" s="16"/>
      <c r="AA3058" s="16"/>
      <c r="AB3058" s="17"/>
    </row>
    <row r="3059" spans="2:28" ht="38.25" customHeight="1" x14ac:dyDescent="0.2">
      <c r="B3059" s="4">
        <f t="shared" si="44"/>
        <v>3007</v>
      </c>
      <c r="C3059" s="341"/>
      <c r="D3059" s="342"/>
      <c r="E3059" s="342"/>
      <c r="F3059" s="342"/>
      <c r="G3059" s="342"/>
      <c r="H3059" s="342"/>
      <c r="I3059" s="342"/>
      <c r="J3059" s="342"/>
      <c r="K3059" s="342"/>
      <c r="L3059" s="343"/>
      <c r="M3059" s="344"/>
      <c r="N3059" s="344"/>
      <c r="O3059" s="344"/>
      <c r="P3059" s="344"/>
      <c r="Q3059" s="344"/>
      <c r="R3059" s="344"/>
      <c r="S3059" s="344"/>
      <c r="T3059" s="344"/>
      <c r="U3059" s="344"/>
      <c r="V3059" s="344"/>
      <c r="W3059" s="315"/>
      <c r="X3059" s="316"/>
      <c r="Y3059" s="318"/>
      <c r="Z3059" s="16"/>
      <c r="AA3059" s="16"/>
      <c r="AB3059" s="17"/>
    </row>
    <row r="3060" spans="2:28" ht="38.25" customHeight="1" x14ac:dyDescent="0.2">
      <c r="B3060" s="4">
        <f t="shared" si="44"/>
        <v>3008</v>
      </c>
      <c r="C3060" s="341"/>
      <c r="D3060" s="342"/>
      <c r="E3060" s="342"/>
      <c r="F3060" s="342"/>
      <c r="G3060" s="342"/>
      <c r="H3060" s="342"/>
      <c r="I3060" s="342"/>
      <c r="J3060" s="342"/>
      <c r="K3060" s="342"/>
      <c r="L3060" s="343"/>
      <c r="M3060" s="344"/>
      <c r="N3060" s="344"/>
      <c r="O3060" s="344"/>
      <c r="P3060" s="344"/>
      <c r="Q3060" s="344"/>
      <c r="R3060" s="344"/>
      <c r="S3060" s="344"/>
      <c r="T3060" s="344"/>
      <c r="U3060" s="344"/>
      <c r="V3060" s="344"/>
      <c r="W3060" s="315"/>
      <c r="X3060" s="316"/>
      <c r="Y3060" s="318"/>
      <c r="Z3060" s="16"/>
      <c r="AA3060" s="16"/>
      <c r="AB3060" s="17"/>
    </row>
    <row r="3061" spans="2:28" ht="38.25" customHeight="1" x14ac:dyDescent="0.2">
      <c r="B3061" s="4">
        <f t="shared" si="44"/>
        <v>3009</v>
      </c>
      <c r="C3061" s="341"/>
      <c r="D3061" s="342"/>
      <c r="E3061" s="342"/>
      <c r="F3061" s="342"/>
      <c r="G3061" s="342"/>
      <c r="H3061" s="342"/>
      <c r="I3061" s="342"/>
      <c r="J3061" s="342"/>
      <c r="K3061" s="342"/>
      <c r="L3061" s="343"/>
      <c r="M3061" s="344"/>
      <c r="N3061" s="344"/>
      <c r="O3061" s="344"/>
      <c r="P3061" s="344"/>
      <c r="Q3061" s="344"/>
      <c r="R3061" s="344"/>
      <c r="S3061" s="344"/>
      <c r="T3061" s="344"/>
      <c r="U3061" s="344"/>
      <c r="V3061" s="344"/>
      <c r="W3061" s="315"/>
      <c r="X3061" s="316"/>
      <c r="Y3061" s="318"/>
      <c r="Z3061" s="16"/>
      <c r="AA3061" s="16"/>
      <c r="AB3061" s="17"/>
    </row>
    <row r="3062" spans="2:28" ht="38.25" customHeight="1" x14ac:dyDescent="0.2">
      <c r="B3062" s="4">
        <f t="shared" si="44"/>
        <v>3010</v>
      </c>
      <c r="C3062" s="341"/>
      <c r="D3062" s="342"/>
      <c r="E3062" s="342"/>
      <c r="F3062" s="342"/>
      <c r="G3062" s="342"/>
      <c r="H3062" s="342"/>
      <c r="I3062" s="342"/>
      <c r="J3062" s="342"/>
      <c r="K3062" s="342"/>
      <c r="L3062" s="343"/>
      <c r="M3062" s="344"/>
      <c r="N3062" s="344"/>
      <c r="O3062" s="344"/>
      <c r="P3062" s="344"/>
      <c r="Q3062" s="344"/>
      <c r="R3062" s="344"/>
      <c r="S3062" s="344"/>
      <c r="T3062" s="344"/>
      <c r="U3062" s="344"/>
      <c r="V3062" s="344"/>
      <c r="W3062" s="315"/>
      <c r="X3062" s="316"/>
      <c r="Y3062" s="318"/>
      <c r="Z3062" s="16"/>
      <c r="AA3062" s="16"/>
      <c r="AB3062" s="17"/>
    </row>
    <row r="3063" spans="2:28" ht="38.25" customHeight="1" x14ac:dyDescent="0.2">
      <c r="B3063" s="4">
        <f t="shared" si="44"/>
        <v>3011</v>
      </c>
      <c r="C3063" s="341"/>
      <c r="D3063" s="342"/>
      <c r="E3063" s="342"/>
      <c r="F3063" s="342"/>
      <c r="G3063" s="342"/>
      <c r="H3063" s="342"/>
      <c r="I3063" s="342"/>
      <c r="J3063" s="342"/>
      <c r="K3063" s="342"/>
      <c r="L3063" s="343"/>
      <c r="M3063" s="344"/>
      <c r="N3063" s="344"/>
      <c r="O3063" s="344"/>
      <c r="P3063" s="344"/>
      <c r="Q3063" s="344"/>
      <c r="R3063" s="344"/>
      <c r="S3063" s="344"/>
      <c r="T3063" s="344"/>
      <c r="U3063" s="344"/>
      <c r="V3063" s="344"/>
      <c r="W3063" s="315"/>
      <c r="X3063" s="316"/>
      <c r="Y3063" s="318"/>
      <c r="Z3063" s="16"/>
      <c r="AA3063" s="16"/>
      <c r="AB3063" s="17"/>
    </row>
    <row r="3064" spans="2:28" ht="38.25" customHeight="1" x14ac:dyDescent="0.2">
      <c r="B3064" s="4">
        <f t="shared" si="44"/>
        <v>3012</v>
      </c>
      <c r="C3064" s="341"/>
      <c r="D3064" s="342"/>
      <c r="E3064" s="342"/>
      <c r="F3064" s="342"/>
      <c r="G3064" s="342"/>
      <c r="H3064" s="342"/>
      <c r="I3064" s="342"/>
      <c r="J3064" s="342"/>
      <c r="K3064" s="342"/>
      <c r="L3064" s="343"/>
      <c r="M3064" s="344"/>
      <c r="N3064" s="344"/>
      <c r="O3064" s="344"/>
      <c r="P3064" s="344"/>
      <c r="Q3064" s="344"/>
      <c r="R3064" s="344"/>
      <c r="S3064" s="344"/>
      <c r="T3064" s="344"/>
      <c r="U3064" s="344"/>
      <c r="V3064" s="344"/>
      <c r="W3064" s="315"/>
      <c r="X3064" s="316"/>
      <c r="Y3064" s="318"/>
      <c r="Z3064" s="16"/>
      <c r="AA3064" s="16"/>
      <c r="AB3064" s="17"/>
    </row>
    <row r="3065" spans="2:28" ht="38.25" customHeight="1" x14ac:dyDescent="0.2">
      <c r="B3065" s="4">
        <f t="shared" si="44"/>
        <v>3013</v>
      </c>
      <c r="C3065" s="341"/>
      <c r="D3065" s="342"/>
      <c r="E3065" s="342"/>
      <c r="F3065" s="342"/>
      <c r="G3065" s="342"/>
      <c r="H3065" s="342"/>
      <c r="I3065" s="342"/>
      <c r="J3065" s="342"/>
      <c r="K3065" s="342"/>
      <c r="L3065" s="343"/>
      <c r="M3065" s="344"/>
      <c r="N3065" s="344"/>
      <c r="O3065" s="344"/>
      <c r="P3065" s="344"/>
      <c r="Q3065" s="344"/>
      <c r="R3065" s="344"/>
      <c r="S3065" s="344"/>
      <c r="T3065" s="344"/>
      <c r="U3065" s="344"/>
      <c r="V3065" s="344"/>
      <c r="W3065" s="315"/>
      <c r="X3065" s="316"/>
      <c r="Y3065" s="318"/>
      <c r="Z3065" s="16"/>
      <c r="AA3065" s="16"/>
      <c r="AB3065" s="17"/>
    </row>
    <row r="3066" spans="2:28" ht="38.25" customHeight="1" x14ac:dyDescent="0.2">
      <c r="B3066" s="4">
        <f t="shared" si="44"/>
        <v>3014</v>
      </c>
      <c r="C3066" s="341"/>
      <c r="D3066" s="342"/>
      <c r="E3066" s="342"/>
      <c r="F3066" s="342"/>
      <c r="G3066" s="342"/>
      <c r="H3066" s="342"/>
      <c r="I3066" s="342"/>
      <c r="J3066" s="342"/>
      <c r="K3066" s="342"/>
      <c r="L3066" s="343"/>
      <c r="M3066" s="344"/>
      <c r="N3066" s="344"/>
      <c r="O3066" s="344"/>
      <c r="P3066" s="344"/>
      <c r="Q3066" s="344"/>
      <c r="R3066" s="344"/>
      <c r="S3066" s="344"/>
      <c r="T3066" s="344"/>
      <c r="U3066" s="344"/>
      <c r="V3066" s="344"/>
      <c r="W3066" s="315"/>
      <c r="X3066" s="316"/>
      <c r="Y3066" s="318"/>
      <c r="Z3066" s="16"/>
      <c r="AA3066" s="16"/>
      <c r="AB3066" s="17"/>
    </row>
    <row r="3067" spans="2:28" ht="38.25" customHeight="1" x14ac:dyDescent="0.2">
      <c r="B3067" s="4">
        <f t="shared" si="44"/>
        <v>3015</v>
      </c>
      <c r="C3067" s="341"/>
      <c r="D3067" s="342"/>
      <c r="E3067" s="342"/>
      <c r="F3067" s="342"/>
      <c r="G3067" s="342"/>
      <c r="H3067" s="342"/>
      <c r="I3067" s="342"/>
      <c r="J3067" s="342"/>
      <c r="K3067" s="342"/>
      <c r="L3067" s="343"/>
      <c r="M3067" s="344"/>
      <c r="N3067" s="344"/>
      <c r="O3067" s="344"/>
      <c r="P3067" s="344"/>
      <c r="Q3067" s="344"/>
      <c r="R3067" s="344"/>
      <c r="S3067" s="344"/>
      <c r="T3067" s="344"/>
      <c r="U3067" s="344"/>
      <c r="V3067" s="344"/>
      <c r="W3067" s="315"/>
      <c r="X3067" s="316"/>
      <c r="Y3067" s="318"/>
      <c r="Z3067" s="16"/>
      <c r="AA3067" s="16"/>
      <c r="AB3067" s="17"/>
    </row>
    <row r="3068" spans="2:28" ht="38.25" customHeight="1" x14ac:dyDescent="0.2">
      <c r="B3068" s="4">
        <f t="shared" si="44"/>
        <v>3016</v>
      </c>
      <c r="C3068" s="341"/>
      <c r="D3068" s="342"/>
      <c r="E3068" s="342"/>
      <c r="F3068" s="342"/>
      <c r="G3068" s="342"/>
      <c r="H3068" s="342"/>
      <c r="I3068" s="342"/>
      <c r="J3068" s="342"/>
      <c r="K3068" s="342"/>
      <c r="L3068" s="343"/>
      <c r="M3068" s="344"/>
      <c r="N3068" s="344"/>
      <c r="O3068" s="344"/>
      <c r="P3068" s="344"/>
      <c r="Q3068" s="344"/>
      <c r="R3068" s="344"/>
      <c r="S3068" s="344"/>
      <c r="T3068" s="344"/>
      <c r="U3068" s="344"/>
      <c r="V3068" s="344"/>
      <c r="W3068" s="315"/>
      <c r="X3068" s="316"/>
      <c r="Y3068" s="318"/>
      <c r="Z3068" s="16"/>
      <c r="AA3068" s="16"/>
      <c r="AB3068" s="17"/>
    </row>
    <row r="3069" spans="2:28" ht="38.25" customHeight="1" x14ac:dyDescent="0.2">
      <c r="B3069" s="4">
        <f t="shared" si="44"/>
        <v>3017</v>
      </c>
      <c r="C3069" s="341"/>
      <c r="D3069" s="342"/>
      <c r="E3069" s="342"/>
      <c r="F3069" s="342"/>
      <c r="G3069" s="342"/>
      <c r="H3069" s="342"/>
      <c r="I3069" s="342"/>
      <c r="J3069" s="342"/>
      <c r="K3069" s="342"/>
      <c r="L3069" s="343"/>
      <c r="M3069" s="344"/>
      <c r="N3069" s="344"/>
      <c r="O3069" s="344"/>
      <c r="P3069" s="344"/>
      <c r="Q3069" s="344"/>
      <c r="R3069" s="344"/>
      <c r="S3069" s="344"/>
      <c r="T3069" s="344"/>
      <c r="U3069" s="344"/>
      <c r="V3069" s="344"/>
      <c r="W3069" s="315"/>
      <c r="X3069" s="316"/>
      <c r="Y3069" s="318"/>
      <c r="Z3069" s="16"/>
      <c r="AA3069" s="16"/>
      <c r="AB3069" s="17"/>
    </row>
    <row r="3070" spans="2:28" ht="38.25" customHeight="1" x14ac:dyDescent="0.2">
      <c r="B3070" s="4">
        <f t="shared" si="44"/>
        <v>3018</v>
      </c>
      <c r="C3070" s="341"/>
      <c r="D3070" s="342"/>
      <c r="E3070" s="342"/>
      <c r="F3070" s="342"/>
      <c r="G3070" s="342"/>
      <c r="H3070" s="342"/>
      <c r="I3070" s="342"/>
      <c r="J3070" s="342"/>
      <c r="K3070" s="342"/>
      <c r="L3070" s="343"/>
      <c r="M3070" s="344"/>
      <c r="N3070" s="344"/>
      <c r="O3070" s="344"/>
      <c r="P3070" s="344"/>
      <c r="Q3070" s="344"/>
      <c r="R3070" s="344"/>
      <c r="S3070" s="344"/>
      <c r="T3070" s="344"/>
      <c r="U3070" s="344"/>
      <c r="V3070" s="344"/>
      <c r="W3070" s="315"/>
      <c r="X3070" s="316"/>
      <c r="Y3070" s="318"/>
      <c r="Z3070" s="16"/>
      <c r="AA3070" s="16"/>
      <c r="AB3070" s="17"/>
    </row>
    <row r="3071" spans="2:28" ht="38.25" customHeight="1" x14ac:dyDescent="0.2">
      <c r="B3071" s="4">
        <f t="shared" si="44"/>
        <v>3019</v>
      </c>
      <c r="C3071" s="341"/>
      <c r="D3071" s="342"/>
      <c r="E3071" s="342"/>
      <c r="F3071" s="342"/>
      <c r="G3071" s="342"/>
      <c r="H3071" s="342"/>
      <c r="I3071" s="342"/>
      <c r="J3071" s="342"/>
      <c r="K3071" s="342"/>
      <c r="L3071" s="343"/>
      <c r="M3071" s="344"/>
      <c r="N3071" s="344"/>
      <c r="O3071" s="344"/>
      <c r="P3071" s="344"/>
      <c r="Q3071" s="344"/>
      <c r="R3071" s="344"/>
      <c r="S3071" s="344"/>
      <c r="T3071" s="344"/>
      <c r="U3071" s="344"/>
      <c r="V3071" s="344"/>
      <c r="W3071" s="315"/>
      <c r="X3071" s="316"/>
      <c r="Y3071" s="318"/>
      <c r="Z3071" s="16"/>
      <c r="AA3071" s="16"/>
      <c r="AB3071" s="17"/>
    </row>
    <row r="3072" spans="2:28" ht="38.25" customHeight="1" x14ac:dyDescent="0.2">
      <c r="B3072" s="4">
        <f t="shared" si="44"/>
        <v>3020</v>
      </c>
      <c r="C3072" s="341"/>
      <c r="D3072" s="342"/>
      <c r="E3072" s="342"/>
      <c r="F3072" s="342"/>
      <c r="G3072" s="342"/>
      <c r="H3072" s="342"/>
      <c r="I3072" s="342"/>
      <c r="J3072" s="342"/>
      <c r="K3072" s="342"/>
      <c r="L3072" s="343"/>
      <c r="M3072" s="344"/>
      <c r="N3072" s="344"/>
      <c r="O3072" s="344"/>
      <c r="P3072" s="344"/>
      <c r="Q3072" s="344"/>
      <c r="R3072" s="344"/>
      <c r="S3072" s="344"/>
      <c r="T3072" s="344"/>
      <c r="U3072" s="344"/>
      <c r="V3072" s="344"/>
      <c r="W3072" s="315"/>
      <c r="X3072" s="316"/>
      <c r="Y3072" s="318"/>
      <c r="Z3072" s="16"/>
      <c r="AA3072" s="16"/>
      <c r="AB3072" s="17"/>
    </row>
    <row r="3073" spans="2:28" ht="38.25" customHeight="1" x14ac:dyDescent="0.2">
      <c r="B3073" s="4">
        <f t="shared" si="44"/>
        <v>3021</v>
      </c>
      <c r="C3073" s="341"/>
      <c r="D3073" s="342"/>
      <c r="E3073" s="342"/>
      <c r="F3073" s="342"/>
      <c r="G3073" s="342"/>
      <c r="H3073" s="342"/>
      <c r="I3073" s="342"/>
      <c r="J3073" s="342"/>
      <c r="K3073" s="342"/>
      <c r="L3073" s="343"/>
      <c r="M3073" s="344"/>
      <c r="N3073" s="344"/>
      <c r="O3073" s="344"/>
      <c r="P3073" s="344"/>
      <c r="Q3073" s="344"/>
      <c r="R3073" s="344"/>
      <c r="S3073" s="344"/>
      <c r="T3073" s="344"/>
      <c r="U3073" s="344"/>
      <c r="V3073" s="344"/>
      <c r="W3073" s="315"/>
      <c r="X3073" s="316"/>
      <c r="Y3073" s="318"/>
      <c r="Z3073" s="16"/>
      <c r="AA3073" s="16"/>
      <c r="AB3073" s="17"/>
    </row>
    <row r="3074" spans="2:28" ht="38.25" customHeight="1" x14ac:dyDescent="0.2">
      <c r="B3074" s="4">
        <f t="shared" si="44"/>
        <v>3022</v>
      </c>
      <c r="C3074" s="341"/>
      <c r="D3074" s="342"/>
      <c r="E3074" s="342"/>
      <c r="F3074" s="342"/>
      <c r="G3074" s="342"/>
      <c r="H3074" s="342"/>
      <c r="I3074" s="342"/>
      <c r="J3074" s="342"/>
      <c r="K3074" s="342"/>
      <c r="L3074" s="343"/>
      <c r="M3074" s="344"/>
      <c r="N3074" s="344"/>
      <c r="O3074" s="344"/>
      <c r="P3074" s="344"/>
      <c r="Q3074" s="344"/>
      <c r="R3074" s="344"/>
      <c r="S3074" s="344"/>
      <c r="T3074" s="344"/>
      <c r="U3074" s="344"/>
      <c r="V3074" s="344"/>
      <c r="W3074" s="315"/>
      <c r="X3074" s="316"/>
      <c r="Y3074" s="318"/>
      <c r="Z3074" s="16"/>
      <c r="AA3074" s="16"/>
      <c r="AB3074" s="17"/>
    </row>
    <row r="3075" spans="2:28" ht="38.25" customHeight="1" x14ac:dyDescent="0.2">
      <c r="B3075" s="4">
        <f t="shared" si="44"/>
        <v>3023</v>
      </c>
      <c r="C3075" s="341"/>
      <c r="D3075" s="342"/>
      <c r="E3075" s="342"/>
      <c r="F3075" s="342"/>
      <c r="G3075" s="342"/>
      <c r="H3075" s="342"/>
      <c r="I3075" s="342"/>
      <c r="J3075" s="342"/>
      <c r="K3075" s="342"/>
      <c r="L3075" s="343"/>
      <c r="M3075" s="344"/>
      <c r="N3075" s="344"/>
      <c r="O3075" s="344"/>
      <c r="P3075" s="344"/>
      <c r="Q3075" s="344"/>
      <c r="R3075" s="344"/>
      <c r="S3075" s="344"/>
      <c r="T3075" s="344"/>
      <c r="U3075" s="344"/>
      <c r="V3075" s="344"/>
      <c r="W3075" s="315"/>
      <c r="X3075" s="316"/>
      <c r="Y3075" s="318"/>
      <c r="Z3075" s="16"/>
      <c r="AA3075" s="16"/>
      <c r="AB3075" s="17"/>
    </row>
    <row r="3076" spans="2:28" ht="38.25" customHeight="1" x14ac:dyDescent="0.2">
      <c r="B3076" s="4">
        <f t="shared" si="44"/>
        <v>3024</v>
      </c>
      <c r="C3076" s="341"/>
      <c r="D3076" s="342"/>
      <c r="E3076" s="342"/>
      <c r="F3076" s="342"/>
      <c r="G3076" s="342"/>
      <c r="H3076" s="342"/>
      <c r="I3076" s="342"/>
      <c r="J3076" s="342"/>
      <c r="K3076" s="342"/>
      <c r="L3076" s="343"/>
      <c r="M3076" s="344"/>
      <c r="N3076" s="344"/>
      <c r="O3076" s="344"/>
      <c r="P3076" s="344"/>
      <c r="Q3076" s="344"/>
      <c r="R3076" s="344"/>
      <c r="S3076" s="344"/>
      <c r="T3076" s="344"/>
      <c r="U3076" s="344"/>
      <c r="V3076" s="344"/>
      <c r="W3076" s="315"/>
      <c r="X3076" s="316"/>
      <c r="Y3076" s="318"/>
      <c r="Z3076" s="16"/>
      <c r="AA3076" s="16"/>
      <c r="AB3076" s="17"/>
    </row>
    <row r="3077" spans="2:28" ht="38.25" customHeight="1" x14ac:dyDescent="0.2">
      <c r="B3077" s="4">
        <f t="shared" si="44"/>
        <v>3025</v>
      </c>
      <c r="C3077" s="341"/>
      <c r="D3077" s="342"/>
      <c r="E3077" s="342"/>
      <c r="F3077" s="342"/>
      <c r="G3077" s="342"/>
      <c r="H3077" s="342"/>
      <c r="I3077" s="342"/>
      <c r="J3077" s="342"/>
      <c r="K3077" s="342"/>
      <c r="L3077" s="343"/>
      <c r="M3077" s="344"/>
      <c r="N3077" s="344"/>
      <c r="O3077" s="344"/>
      <c r="P3077" s="344"/>
      <c r="Q3077" s="344"/>
      <c r="R3077" s="344"/>
      <c r="S3077" s="344"/>
      <c r="T3077" s="344"/>
      <c r="U3077" s="344"/>
      <c r="V3077" s="344"/>
      <c r="W3077" s="315"/>
      <c r="X3077" s="316"/>
      <c r="Y3077" s="318"/>
      <c r="Z3077" s="16"/>
      <c r="AA3077" s="16"/>
      <c r="AB3077" s="17"/>
    </row>
    <row r="3078" spans="2:28" ht="38.25" customHeight="1" x14ac:dyDescent="0.2">
      <c r="B3078" s="4">
        <f t="shared" si="44"/>
        <v>3026</v>
      </c>
      <c r="C3078" s="341"/>
      <c r="D3078" s="342"/>
      <c r="E3078" s="342"/>
      <c r="F3078" s="342"/>
      <c r="G3078" s="342"/>
      <c r="H3078" s="342"/>
      <c r="I3078" s="342"/>
      <c r="J3078" s="342"/>
      <c r="K3078" s="342"/>
      <c r="L3078" s="343"/>
      <c r="M3078" s="344"/>
      <c r="N3078" s="344"/>
      <c r="O3078" s="344"/>
      <c r="P3078" s="344"/>
      <c r="Q3078" s="344"/>
      <c r="R3078" s="344"/>
      <c r="S3078" s="344"/>
      <c r="T3078" s="344"/>
      <c r="U3078" s="344"/>
      <c r="V3078" s="344"/>
      <c r="W3078" s="315"/>
      <c r="X3078" s="316"/>
      <c r="Y3078" s="318"/>
      <c r="Z3078" s="16"/>
      <c r="AA3078" s="16"/>
      <c r="AB3078" s="17"/>
    </row>
    <row r="3079" spans="2:28" ht="38.25" customHeight="1" x14ac:dyDescent="0.2">
      <c r="B3079" s="4">
        <f t="shared" si="44"/>
        <v>3027</v>
      </c>
      <c r="C3079" s="341"/>
      <c r="D3079" s="342"/>
      <c r="E3079" s="342"/>
      <c r="F3079" s="342"/>
      <c r="G3079" s="342"/>
      <c r="H3079" s="342"/>
      <c r="I3079" s="342"/>
      <c r="J3079" s="342"/>
      <c r="K3079" s="342"/>
      <c r="L3079" s="343"/>
      <c r="M3079" s="344"/>
      <c r="N3079" s="344"/>
      <c r="O3079" s="344"/>
      <c r="P3079" s="344"/>
      <c r="Q3079" s="344"/>
      <c r="R3079" s="344"/>
      <c r="S3079" s="344"/>
      <c r="T3079" s="344"/>
      <c r="U3079" s="344"/>
      <c r="V3079" s="344"/>
      <c r="W3079" s="315"/>
      <c r="X3079" s="316"/>
      <c r="Y3079" s="318"/>
      <c r="Z3079" s="16"/>
      <c r="AA3079" s="16"/>
      <c r="AB3079" s="17"/>
    </row>
    <row r="3080" spans="2:28" ht="38.25" customHeight="1" x14ac:dyDescent="0.2">
      <c r="B3080" s="4">
        <f t="shared" si="44"/>
        <v>3028</v>
      </c>
      <c r="C3080" s="341"/>
      <c r="D3080" s="342"/>
      <c r="E3080" s="342"/>
      <c r="F3080" s="342"/>
      <c r="G3080" s="342"/>
      <c r="H3080" s="342"/>
      <c r="I3080" s="342"/>
      <c r="J3080" s="342"/>
      <c r="K3080" s="342"/>
      <c r="L3080" s="343"/>
      <c r="M3080" s="344"/>
      <c r="N3080" s="344"/>
      <c r="O3080" s="344"/>
      <c r="P3080" s="344"/>
      <c r="Q3080" s="344"/>
      <c r="R3080" s="344"/>
      <c r="S3080" s="344"/>
      <c r="T3080" s="344"/>
      <c r="U3080" s="344"/>
      <c r="V3080" s="344"/>
      <c r="W3080" s="315"/>
      <c r="X3080" s="316"/>
      <c r="Y3080" s="318"/>
      <c r="Z3080" s="16"/>
      <c r="AA3080" s="16"/>
      <c r="AB3080" s="17"/>
    </row>
    <row r="3081" spans="2:28" ht="38.25" customHeight="1" x14ac:dyDescent="0.2">
      <c r="B3081" s="4">
        <f t="shared" si="44"/>
        <v>3029</v>
      </c>
      <c r="C3081" s="341"/>
      <c r="D3081" s="342"/>
      <c r="E3081" s="342"/>
      <c r="F3081" s="342"/>
      <c r="G3081" s="342"/>
      <c r="H3081" s="342"/>
      <c r="I3081" s="342"/>
      <c r="J3081" s="342"/>
      <c r="K3081" s="342"/>
      <c r="L3081" s="343"/>
      <c r="M3081" s="344"/>
      <c r="N3081" s="344"/>
      <c r="O3081" s="344"/>
      <c r="P3081" s="344"/>
      <c r="Q3081" s="344"/>
      <c r="R3081" s="344"/>
      <c r="S3081" s="344"/>
      <c r="T3081" s="344"/>
      <c r="U3081" s="344"/>
      <c r="V3081" s="344"/>
      <c r="W3081" s="315"/>
      <c r="X3081" s="316"/>
      <c r="Y3081" s="318"/>
      <c r="Z3081" s="16"/>
      <c r="AA3081" s="16"/>
      <c r="AB3081" s="17"/>
    </row>
    <row r="3082" spans="2:28" ht="38.25" customHeight="1" x14ac:dyDescent="0.2">
      <c r="B3082" s="4">
        <f t="shared" si="44"/>
        <v>3030</v>
      </c>
      <c r="C3082" s="341"/>
      <c r="D3082" s="342"/>
      <c r="E3082" s="342"/>
      <c r="F3082" s="342"/>
      <c r="G3082" s="342"/>
      <c r="H3082" s="342"/>
      <c r="I3082" s="342"/>
      <c r="J3082" s="342"/>
      <c r="K3082" s="342"/>
      <c r="L3082" s="343"/>
      <c r="M3082" s="344"/>
      <c r="N3082" s="344"/>
      <c r="O3082" s="344"/>
      <c r="P3082" s="344"/>
      <c r="Q3082" s="344"/>
      <c r="R3082" s="344"/>
      <c r="S3082" s="344"/>
      <c r="T3082" s="344"/>
      <c r="U3082" s="344"/>
      <c r="V3082" s="344"/>
      <c r="W3082" s="315"/>
      <c r="X3082" s="316"/>
      <c r="Y3082" s="318"/>
      <c r="Z3082" s="16"/>
      <c r="AA3082" s="16"/>
      <c r="AB3082" s="17"/>
    </row>
    <row r="3083" spans="2:28" ht="38.25" customHeight="1" x14ac:dyDescent="0.2">
      <c r="B3083" s="4">
        <f t="shared" si="44"/>
        <v>3031</v>
      </c>
      <c r="C3083" s="341"/>
      <c r="D3083" s="342"/>
      <c r="E3083" s="342"/>
      <c r="F3083" s="342"/>
      <c r="G3083" s="342"/>
      <c r="H3083" s="342"/>
      <c r="I3083" s="342"/>
      <c r="J3083" s="342"/>
      <c r="K3083" s="342"/>
      <c r="L3083" s="343"/>
      <c r="M3083" s="344"/>
      <c r="N3083" s="344"/>
      <c r="O3083" s="344"/>
      <c r="P3083" s="344"/>
      <c r="Q3083" s="344"/>
      <c r="R3083" s="344"/>
      <c r="S3083" s="344"/>
      <c r="T3083" s="344"/>
      <c r="U3083" s="344"/>
      <c r="V3083" s="344"/>
      <c r="W3083" s="315"/>
      <c r="X3083" s="316"/>
      <c r="Y3083" s="318"/>
      <c r="Z3083" s="16"/>
      <c r="AA3083" s="16"/>
      <c r="AB3083" s="17"/>
    </row>
    <row r="3084" spans="2:28" ht="38.25" customHeight="1" x14ac:dyDescent="0.2">
      <c r="B3084" s="4">
        <f t="shared" si="44"/>
        <v>3032</v>
      </c>
      <c r="C3084" s="341"/>
      <c r="D3084" s="342"/>
      <c r="E3084" s="342"/>
      <c r="F3084" s="342"/>
      <c r="G3084" s="342"/>
      <c r="H3084" s="342"/>
      <c r="I3084" s="342"/>
      <c r="J3084" s="342"/>
      <c r="K3084" s="342"/>
      <c r="L3084" s="343"/>
      <c r="M3084" s="344"/>
      <c r="N3084" s="344"/>
      <c r="O3084" s="344"/>
      <c r="P3084" s="344"/>
      <c r="Q3084" s="344"/>
      <c r="R3084" s="344"/>
      <c r="S3084" s="344"/>
      <c r="T3084" s="344"/>
      <c r="U3084" s="344"/>
      <c r="V3084" s="344"/>
      <c r="W3084" s="315"/>
      <c r="X3084" s="316"/>
      <c r="Y3084" s="318"/>
      <c r="Z3084" s="16"/>
      <c r="AA3084" s="16"/>
      <c r="AB3084" s="17"/>
    </row>
    <row r="3085" spans="2:28" ht="38.25" customHeight="1" x14ac:dyDescent="0.2">
      <c r="B3085" s="4">
        <f t="shared" si="44"/>
        <v>3033</v>
      </c>
      <c r="C3085" s="341"/>
      <c r="D3085" s="342"/>
      <c r="E3085" s="342"/>
      <c r="F3085" s="342"/>
      <c r="G3085" s="342"/>
      <c r="H3085" s="342"/>
      <c r="I3085" s="342"/>
      <c r="J3085" s="342"/>
      <c r="K3085" s="342"/>
      <c r="L3085" s="343"/>
      <c r="M3085" s="344"/>
      <c r="N3085" s="344"/>
      <c r="O3085" s="344"/>
      <c r="P3085" s="344"/>
      <c r="Q3085" s="344"/>
      <c r="R3085" s="344"/>
      <c r="S3085" s="344"/>
      <c r="T3085" s="344"/>
      <c r="U3085" s="344"/>
      <c r="V3085" s="344"/>
      <c r="W3085" s="315"/>
      <c r="X3085" s="316"/>
      <c r="Y3085" s="318"/>
      <c r="Z3085" s="16"/>
      <c r="AA3085" s="16"/>
      <c r="AB3085" s="17"/>
    </row>
    <row r="3086" spans="2:28" ht="38.25" customHeight="1" x14ac:dyDescent="0.2">
      <c r="B3086" s="4">
        <f t="shared" si="44"/>
        <v>3034</v>
      </c>
      <c r="C3086" s="341"/>
      <c r="D3086" s="342"/>
      <c r="E3086" s="342"/>
      <c r="F3086" s="342"/>
      <c r="G3086" s="342"/>
      <c r="H3086" s="342"/>
      <c r="I3086" s="342"/>
      <c r="J3086" s="342"/>
      <c r="K3086" s="342"/>
      <c r="L3086" s="343"/>
      <c r="M3086" s="344"/>
      <c r="N3086" s="344"/>
      <c r="O3086" s="344"/>
      <c r="P3086" s="344"/>
      <c r="Q3086" s="344"/>
      <c r="R3086" s="344"/>
      <c r="S3086" s="344"/>
      <c r="T3086" s="344"/>
      <c r="U3086" s="344"/>
      <c r="V3086" s="344"/>
      <c r="W3086" s="315"/>
      <c r="X3086" s="316"/>
      <c r="Y3086" s="318"/>
      <c r="Z3086" s="16"/>
      <c r="AA3086" s="16"/>
      <c r="AB3086" s="17"/>
    </row>
    <row r="3087" spans="2:28" ht="38.25" customHeight="1" x14ac:dyDescent="0.2">
      <c r="B3087" s="4">
        <f t="shared" si="44"/>
        <v>3035</v>
      </c>
      <c r="C3087" s="341"/>
      <c r="D3087" s="342"/>
      <c r="E3087" s="342"/>
      <c r="F3087" s="342"/>
      <c r="G3087" s="342"/>
      <c r="H3087" s="342"/>
      <c r="I3087" s="342"/>
      <c r="J3087" s="342"/>
      <c r="K3087" s="342"/>
      <c r="L3087" s="343"/>
      <c r="M3087" s="344"/>
      <c r="N3087" s="344"/>
      <c r="O3087" s="344"/>
      <c r="P3087" s="344"/>
      <c r="Q3087" s="344"/>
      <c r="R3087" s="344"/>
      <c r="S3087" s="344"/>
      <c r="T3087" s="344"/>
      <c r="U3087" s="344"/>
      <c r="V3087" s="344"/>
      <c r="W3087" s="315"/>
      <c r="X3087" s="316"/>
      <c r="Y3087" s="318"/>
      <c r="Z3087" s="16"/>
      <c r="AA3087" s="16"/>
      <c r="AB3087" s="17"/>
    </row>
    <row r="3088" spans="2:28" ht="38.25" customHeight="1" x14ac:dyDescent="0.2">
      <c r="B3088" s="4">
        <f t="shared" ref="B3088:B3151" si="45">B3087+1</f>
        <v>3036</v>
      </c>
      <c r="C3088" s="341"/>
      <c r="D3088" s="342"/>
      <c r="E3088" s="342"/>
      <c r="F3088" s="342"/>
      <c r="G3088" s="342"/>
      <c r="H3088" s="342"/>
      <c r="I3088" s="342"/>
      <c r="J3088" s="342"/>
      <c r="K3088" s="342"/>
      <c r="L3088" s="343"/>
      <c r="M3088" s="344"/>
      <c r="N3088" s="344"/>
      <c r="O3088" s="344"/>
      <c r="P3088" s="344"/>
      <c r="Q3088" s="344"/>
      <c r="R3088" s="344"/>
      <c r="S3088" s="344"/>
      <c r="T3088" s="344"/>
      <c r="U3088" s="344"/>
      <c r="V3088" s="344"/>
      <c r="W3088" s="315"/>
      <c r="X3088" s="316"/>
      <c r="Y3088" s="318"/>
      <c r="Z3088" s="16"/>
      <c r="AA3088" s="16"/>
      <c r="AB3088" s="17"/>
    </row>
    <row r="3089" spans="2:28" ht="38.25" customHeight="1" x14ac:dyDescent="0.2">
      <c r="B3089" s="4">
        <f t="shared" si="45"/>
        <v>3037</v>
      </c>
      <c r="C3089" s="341"/>
      <c r="D3089" s="342"/>
      <c r="E3089" s="342"/>
      <c r="F3089" s="342"/>
      <c r="G3089" s="342"/>
      <c r="H3089" s="342"/>
      <c r="I3089" s="342"/>
      <c r="J3089" s="342"/>
      <c r="K3089" s="342"/>
      <c r="L3089" s="343"/>
      <c r="M3089" s="344"/>
      <c r="N3089" s="344"/>
      <c r="O3089" s="344"/>
      <c r="P3089" s="344"/>
      <c r="Q3089" s="344"/>
      <c r="R3089" s="344"/>
      <c r="S3089" s="344"/>
      <c r="T3089" s="344"/>
      <c r="U3089" s="344"/>
      <c r="V3089" s="344"/>
      <c r="W3089" s="315"/>
      <c r="X3089" s="316"/>
      <c r="Y3089" s="318"/>
      <c r="Z3089" s="16"/>
      <c r="AA3089" s="16"/>
      <c r="AB3089" s="17"/>
    </row>
    <row r="3090" spans="2:28" ht="38.25" customHeight="1" x14ac:dyDescent="0.2">
      <c r="B3090" s="4">
        <f t="shared" si="45"/>
        <v>3038</v>
      </c>
      <c r="C3090" s="341"/>
      <c r="D3090" s="342"/>
      <c r="E3090" s="342"/>
      <c r="F3090" s="342"/>
      <c r="G3090" s="342"/>
      <c r="H3090" s="342"/>
      <c r="I3090" s="342"/>
      <c r="J3090" s="342"/>
      <c r="K3090" s="342"/>
      <c r="L3090" s="343"/>
      <c r="M3090" s="344"/>
      <c r="N3090" s="344"/>
      <c r="O3090" s="344"/>
      <c r="P3090" s="344"/>
      <c r="Q3090" s="344"/>
      <c r="R3090" s="344"/>
      <c r="S3090" s="344"/>
      <c r="T3090" s="344"/>
      <c r="U3090" s="344"/>
      <c r="V3090" s="344"/>
      <c r="W3090" s="315"/>
      <c r="X3090" s="316"/>
      <c r="Y3090" s="318"/>
      <c r="Z3090" s="16"/>
      <c r="AA3090" s="16"/>
      <c r="AB3090" s="17"/>
    </row>
    <row r="3091" spans="2:28" ht="38.25" customHeight="1" x14ac:dyDescent="0.2">
      <c r="B3091" s="4">
        <f t="shared" si="45"/>
        <v>3039</v>
      </c>
      <c r="C3091" s="341"/>
      <c r="D3091" s="342"/>
      <c r="E3091" s="342"/>
      <c r="F3091" s="342"/>
      <c r="G3091" s="342"/>
      <c r="H3091" s="342"/>
      <c r="I3091" s="342"/>
      <c r="J3091" s="342"/>
      <c r="K3091" s="342"/>
      <c r="L3091" s="343"/>
      <c r="M3091" s="344"/>
      <c r="N3091" s="344"/>
      <c r="O3091" s="344"/>
      <c r="P3091" s="344"/>
      <c r="Q3091" s="344"/>
      <c r="R3091" s="344"/>
      <c r="S3091" s="344"/>
      <c r="T3091" s="344"/>
      <c r="U3091" s="344"/>
      <c r="V3091" s="344"/>
      <c r="W3091" s="315"/>
      <c r="X3091" s="316"/>
      <c r="Y3091" s="318"/>
      <c r="Z3091" s="16"/>
      <c r="AA3091" s="16"/>
      <c r="AB3091" s="17"/>
    </row>
    <row r="3092" spans="2:28" ht="38.25" customHeight="1" x14ac:dyDescent="0.2">
      <c r="B3092" s="4">
        <f t="shared" si="45"/>
        <v>3040</v>
      </c>
      <c r="C3092" s="341"/>
      <c r="D3092" s="342"/>
      <c r="E3092" s="342"/>
      <c r="F3092" s="342"/>
      <c r="G3092" s="342"/>
      <c r="H3092" s="342"/>
      <c r="I3092" s="342"/>
      <c r="J3092" s="342"/>
      <c r="K3092" s="342"/>
      <c r="L3092" s="343"/>
      <c r="M3092" s="344"/>
      <c r="N3092" s="344"/>
      <c r="O3092" s="344"/>
      <c r="P3092" s="344"/>
      <c r="Q3092" s="344"/>
      <c r="R3092" s="344"/>
      <c r="S3092" s="344"/>
      <c r="T3092" s="344"/>
      <c r="U3092" s="344"/>
      <c r="V3092" s="344"/>
      <c r="W3092" s="315"/>
      <c r="X3092" s="316"/>
      <c r="Y3092" s="318"/>
      <c r="Z3092" s="16"/>
      <c r="AA3092" s="16"/>
      <c r="AB3092" s="17"/>
    </row>
    <row r="3093" spans="2:28" ht="38.25" customHeight="1" x14ac:dyDescent="0.2">
      <c r="B3093" s="4">
        <f t="shared" si="45"/>
        <v>3041</v>
      </c>
      <c r="C3093" s="341"/>
      <c r="D3093" s="342"/>
      <c r="E3093" s="342"/>
      <c r="F3093" s="342"/>
      <c r="G3093" s="342"/>
      <c r="H3093" s="342"/>
      <c r="I3093" s="342"/>
      <c r="J3093" s="342"/>
      <c r="K3093" s="342"/>
      <c r="L3093" s="343"/>
      <c r="M3093" s="344"/>
      <c r="N3093" s="344"/>
      <c r="O3093" s="344"/>
      <c r="P3093" s="344"/>
      <c r="Q3093" s="344"/>
      <c r="R3093" s="344"/>
      <c r="S3093" s="344"/>
      <c r="T3093" s="344"/>
      <c r="U3093" s="344"/>
      <c r="V3093" s="344"/>
      <c r="W3093" s="315"/>
      <c r="X3093" s="316"/>
      <c r="Y3093" s="318"/>
      <c r="Z3093" s="16"/>
      <c r="AA3093" s="16"/>
      <c r="AB3093" s="17"/>
    </row>
    <row r="3094" spans="2:28" ht="38.25" customHeight="1" x14ac:dyDescent="0.2">
      <c r="B3094" s="4">
        <f t="shared" si="45"/>
        <v>3042</v>
      </c>
      <c r="C3094" s="341"/>
      <c r="D3094" s="342"/>
      <c r="E3094" s="342"/>
      <c r="F3094" s="342"/>
      <c r="G3094" s="342"/>
      <c r="H3094" s="342"/>
      <c r="I3094" s="342"/>
      <c r="J3094" s="342"/>
      <c r="K3094" s="342"/>
      <c r="L3094" s="343"/>
      <c r="M3094" s="344"/>
      <c r="N3094" s="344"/>
      <c r="O3094" s="344"/>
      <c r="P3094" s="344"/>
      <c r="Q3094" s="344"/>
      <c r="R3094" s="344"/>
      <c r="S3094" s="344"/>
      <c r="T3094" s="344"/>
      <c r="U3094" s="344"/>
      <c r="V3094" s="344"/>
      <c r="W3094" s="315"/>
      <c r="X3094" s="316"/>
      <c r="Y3094" s="318"/>
      <c r="Z3094" s="16"/>
      <c r="AA3094" s="16"/>
      <c r="AB3094" s="17"/>
    </row>
    <row r="3095" spans="2:28" ht="38.25" customHeight="1" x14ac:dyDescent="0.2">
      <c r="B3095" s="4">
        <f t="shared" si="45"/>
        <v>3043</v>
      </c>
      <c r="C3095" s="341"/>
      <c r="D3095" s="342"/>
      <c r="E3095" s="342"/>
      <c r="F3095" s="342"/>
      <c r="G3095" s="342"/>
      <c r="H3095" s="342"/>
      <c r="I3095" s="342"/>
      <c r="J3095" s="342"/>
      <c r="K3095" s="342"/>
      <c r="L3095" s="343"/>
      <c r="M3095" s="344"/>
      <c r="N3095" s="344"/>
      <c r="O3095" s="344"/>
      <c r="P3095" s="344"/>
      <c r="Q3095" s="344"/>
      <c r="R3095" s="344"/>
      <c r="S3095" s="344"/>
      <c r="T3095" s="344"/>
      <c r="U3095" s="344"/>
      <c r="V3095" s="344"/>
      <c r="W3095" s="315"/>
      <c r="X3095" s="316"/>
      <c r="Y3095" s="318"/>
      <c r="Z3095" s="16"/>
      <c r="AA3095" s="16"/>
      <c r="AB3095" s="17"/>
    </row>
    <row r="3096" spans="2:28" ht="38.25" customHeight="1" x14ac:dyDescent="0.2">
      <c r="B3096" s="4">
        <f t="shared" si="45"/>
        <v>3044</v>
      </c>
      <c r="C3096" s="341"/>
      <c r="D3096" s="342"/>
      <c r="E3096" s="342"/>
      <c r="F3096" s="342"/>
      <c r="G3096" s="342"/>
      <c r="H3096" s="342"/>
      <c r="I3096" s="342"/>
      <c r="J3096" s="342"/>
      <c r="K3096" s="342"/>
      <c r="L3096" s="343"/>
      <c r="M3096" s="344"/>
      <c r="N3096" s="344"/>
      <c r="O3096" s="344"/>
      <c r="P3096" s="344"/>
      <c r="Q3096" s="344"/>
      <c r="R3096" s="344"/>
      <c r="S3096" s="344"/>
      <c r="T3096" s="344"/>
      <c r="U3096" s="344"/>
      <c r="V3096" s="344"/>
      <c r="W3096" s="315"/>
      <c r="X3096" s="316"/>
      <c r="Y3096" s="318"/>
      <c r="Z3096" s="16"/>
      <c r="AA3096" s="16"/>
      <c r="AB3096" s="17"/>
    </row>
    <row r="3097" spans="2:28" ht="38.25" customHeight="1" x14ac:dyDescent="0.2">
      <c r="B3097" s="4">
        <f t="shared" si="45"/>
        <v>3045</v>
      </c>
      <c r="C3097" s="341"/>
      <c r="D3097" s="342"/>
      <c r="E3097" s="342"/>
      <c r="F3097" s="342"/>
      <c r="G3097" s="342"/>
      <c r="H3097" s="342"/>
      <c r="I3097" s="342"/>
      <c r="J3097" s="342"/>
      <c r="K3097" s="342"/>
      <c r="L3097" s="343"/>
      <c r="M3097" s="344"/>
      <c r="N3097" s="344"/>
      <c r="O3097" s="344"/>
      <c r="P3097" s="344"/>
      <c r="Q3097" s="344"/>
      <c r="R3097" s="344"/>
      <c r="S3097" s="344"/>
      <c r="T3097" s="344"/>
      <c r="U3097" s="344"/>
      <c r="V3097" s="344"/>
      <c r="W3097" s="315"/>
      <c r="X3097" s="316"/>
      <c r="Y3097" s="318"/>
      <c r="Z3097" s="16"/>
      <c r="AA3097" s="16"/>
      <c r="AB3097" s="17"/>
    </row>
    <row r="3098" spans="2:28" ht="38.25" customHeight="1" x14ac:dyDescent="0.2">
      <c r="B3098" s="4">
        <f t="shared" si="45"/>
        <v>3046</v>
      </c>
      <c r="C3098" s="341"/>
      <c r="D3098" s="342"/>
      <c r="E3098" s="342"/>
      <c r="F3098" s="342"/>
      <c r="G3098" s="342"/>
      <c r="H3098" s="342"/>
      <c r="I3098" s="342"/>
      <c r="J3098" s="342"/>
      <c r="K3098" s="342"/>
      <c r="L3098" s="343"/>
      <c r="M3098" s="344"/>
      <c r="N3098" s="344"/>
      <c r="O3098" s="344"/>
      <c r="P3098" s="344"/>
      <c r="Q3098" s="344"/>
      <c r="R3098" s="344"/>
      <c r="S3098" s="344"/>
      <c r="T3098" s="344"/>
      <c r="U3098" s="344"/>
      <c r="V3098" s="344"/>
      <c r="W3098" s="315"/>
      <c r="X3098" s="316"/>
      <c r="Y3098" s="318"/>
      <c r="Z3098" s="16"/>
      <c r="AA3098" s="16"/>
      <c r="AB3098" s="17"/>
    </row>
    <row r="3099" spans="2:28" ht="38.25" customHeight="1" x14ac:dyDescent="0.2">
      <c r="B3099" s="4">
        <f t="shared" si="45"/>
        <v>3047</v>
      </c>
      <c r="C3099" s="341"/>
      <c r="D3099" s="342"/>
      <c r="E3099" s="342"/>
      <c r="F3099" s="342"/>
      <c r="G3099" s="342"/>
      <c r="H3099" s="342"/>
      <c r="I3099" s="342"/>
      <c r="J3099" s="342"/>
      <c r="K3099" s="342"/>
      <c r="L3099" s="343"/>
      <c r="M3099" s="344"/>
      <c r="N3099" s="344"/>
      <c r="O3099" s="344"/>
      <c r="P3099" s="344"/>
      <c r="Q3099" s="344"/>
      <c r="R3099" s="344"/>
      <c r="S3099" s="344"/>
      <c r="T3099" s="344"/>
      <c r="U3099" s="344"/>
      <c r="V3099" s="344"/>
      <c r="W3099" s="315"/>
      <c r="X3099" s="316"/>
      <c r="Y3099" s="318"/>
      <c r="Z3099" s="16"/>
      <c r="AA3099" s="16"/>
      <c r="AB3099" s="17"/>
    </row>
    <row r="3100" spans="2:28" ht="38.25" customHeight="1" x14ac:dyDescent="0.2">
      <c r="B3100" s="4">
        <f t="shared" si="45"/>
        <v>3048</v>
      </c>
      <c r="C3100" s="341"/>
      <c r="D3100" s="342"/>
      <c r="E3100" s="342"/>
      <c r="F3100" s="342"/>
      <c r="G3100" s="342"/>
      <c r="H3100" s="342"/>
      <c r="I3100" s="342"/>
      <c r="J3100" s="342"/>
      <c r="K3100" s="342"/>
      <c r="L3100" s="343"/>
      <c r="M3100" s="344"/>
      <c r="N3100" s="344"/>
      <c r="O3100" s="344"/>
      <c r="P3100" s="344"/>
      <c r="Q3100" s="344"/>
      <c r="R3100" s="344"/>
      <c r="S3100" s="344"/>
      <c r="T3100" s="344"/>
      <c r="U3100" s="344"/>
      <c r="V3100" s="344"/>
      <c r="W3100" s="315"/>
      <c r="X3100" s="316"/>
      <c r="Y3100" s="318"/>
      <c r="Z3100" s="16"/>
      <c r="AA3100" s="16"/>
      <c r="AB3100" s="17"/>
    </row>
    <row r="3101" spans="2:28" ht="38.25" customHeight="1" x14ac:dyDescent="0.2">
      <c r="B3101" s="4">
        <f t="shared" si="45"/>
        <v>3049</v>
      </c>
      <c r="C3101" s="341"/>
      <c r="D3101" s="342"/>
      <c r="E3101" s="342"/>
      <c r="F3101" s="342"/>
      <c r="G3101" s="342"/>
      <c r="H3101" s="342"/>
      <c r="I3101" s="342"/>
      <c r="J3101" s="342"/>
      <c r="K3101" s="342"/>
      <c r="L3101" s="343"/>
      <c r="M3101" s="344"/>
      <c r="N3101" s="344"/>
      <c r="O3101" s="344"/>
      <c r="P3101" s="344"/>
      <c r="Q3101" s="344"/>
      <c r="R3101" s="344"/>
      <c r="S3101" s="344"/>
      <c r="T3101" s="344"/>
      <c r="U3101" s="344"/>
      <c r="V3101" s="344"/>
      <c r="W3101" s="315"/>
      <c r="X3101" s="316"/>
      <c r="Y3101" s="318"/>
      <c r="Z3101" s="16"/>
      <c r="AA3101" s="16"/>
      <c r="AB3101" s="17"/>
    </row>
    <row r="3102" spans="2:28" ht="38.25" customHeight="1" x14ac:dyDescent="0.2">
      <c r="B3102" s="4">
        <f t="shared" si="45"/>
        <v>3050</v>
      </c>
      <c r="C3102" s="341"/>
      <c r="D3102" s="342"/>
      <c r="E3102" s="342"/>
      <c r="F3102" s="342"/>
      <c r="G3102" s="342"/>
      <c r="H3102" s="342"/>
      <c r="I3102" s="342"/>
      <c r="J3102" s="342"/>
      <c r="K3102" s="342"/>
      <c r="L3102" s="343"/>
      <c r="M3102" s="344"/>
      <c r="N3102" s="344"/>
      <c r="O3102" s="344"/>
      <c r="P3102" s="344"/>
      <c r="Q3102" s="344"/>
      <c r="R3102" s="344"/>
      <c r="S3102" s="344"/>
      <c r="T3102" s="344"/>
      <c r="U3102" s="344"/>
      <c r="V3102" s="344"/>
      <c r="W3102" s="315"/>
      <c r="X3102" s="316"/>
      <c r="Y3102" s="318"/>
      <c r="Z3102" s="16"/>
      <c r="AA3102" s="16"/>
      <c r="AB3102" s="17"/>
    </row>
    <row r="3103" spans="2:28" ht="38.25" customHeight="1" x14ac:dyDescent="0.2">
      <c r="B3103" s="4">
        <f t="shared" si="45"/>
        <v>3051</v>
      </c>
      <c r="C3103" s="341"/>
      <c r="D3103" s="342"/>
      <c r="E3103" s="342"/>
      <c r="F3103" s="342"/>
      <c r="G3103" s="342"/>
      <c r="H3103" s="342"/>
      <c r="I3103" s="342"/>
      <c r="J3103" s="342"/>
      <c r="K3103" s="342"/>
      <c r="L3103" s="343"/>
      <c r="M3103" s="344"/>
      <c r="N3103" s="344"/>
      <c r="O3103" s="344"/>
      <c r="P3103" s="344"/>
      <c r="Q3103" s="344"/>
      <c r="R3103" s="344"/>
      <c r="S3103" s="344"/>
      <c r="T3103" s="344"/>
      <c r="U3103" s="344"/>
      <c r="V3103" s="344"/>
      <c r="W3103" s="315"/>
      <c r="X3103" s="316"/>
      <c r="Y3103" s="318"/>
      <c r="Z3103" s="16"/>
      <c r="AA3103" s="16"/>
      <c r="AB3103" s="17"/>
    </row>
    <row r="3104" spans="2:28" ht="38.25" customHeight="1" x14ac:dyDescent="0.2">
      <c r="B3104" s="4">
        <f t="shared" si="45"/>
        <v>3052</v>
      </c>
      <c r="C3104" s="341"/>
      <c r="D3104" s="342"/>
      <c r="E3104" s="342"/>
      <c r="F3104" s="342"/>
      <c r="G3104" s="342"/>
      <c r="H3104" s="342"/>
      <c r="I3104" s="342"/>
      <c r="J3104" s="342"/>
      <c r="K3104" s="342"/>
      <c r="L3104" s="343"/>
      <c r="M3104" s="344"/>
      <c r="N3104" s="344"/>
      <c r="O3104" s="344"/>
      <c r="P3104" s="344"/>
      <c r="Q3104" s="344"/>
      <c r="R3104" s="344"/>
      <c r="S3104" s="344"/>
      <c r="T3104" s="344"/>
      <c r="U3104" s="344"/>
      <c r="V3104" s="344"/>
      <c r="W3104" s="315"/>
      <c r="X3104" s="316"/>
      <c r="Y3104" s="318"/>
      <c r="Z3104" s="16"/>
      <c r="AA3104" s="16"/>
      <c r="AB3104" s="17"/>
    </row>
    <row r="3105" spans="2:28" ht="38.25" customHeight="1" x14ac:dyDescent="0.2">
      <c r="B3105" s="4">
        <f t="shared" si="45"/>
        <v>3053</v>
      </c>
      <c r="C3105" s="341"/>
      <c r="D3105" s="342"/>
      <c r="E3105" s="342"/>
      <c r="F3105" s="342"/>
      <c r="G3105" s="342"/>
      <c r="H3105" s="342"/>
      <c r="I3105" s="342"/>
      <c r="J3105" s="342"/>
      <c r="K3105" s="342"/>
      <c r="L3105" s="343"/>
      <c r="M3105" s="344"/>
      <c r="N3105" s="344"/>
      <c r="O3105" s="344"/>
      <c r="P3105" s="344"/>
      <c r="Q3105" s="344"/>
      <c r="R3105" s="344"/>
      <c r="S3105" s="344"/>
      <c r="T3105" s="344"/>
      <c r="U3105" s="344"/>
      <c r="V3105" s="344"/>
      <c r="W3105" s="315"/>
      <c r="X3105" s="316"/>
      <c r="Y3105" s="318"/>
      <c r="Z3105" s="16"/>
      <c r="AA3105" s="16"/>
      <c r="AB3105" s="17"/>
    </row>
    <row r="3106" spans="2:28" ht="38.25" customHeight="1" x14ac:dyDescent="0.2">
      <c r="B3106" s="4">
        <f t="shared" si="45"/>
        <v>3054</v>
      </c>
      <c r="C3106" s="341"/>
      <c r="D3106" s="342"/>
      <c r="E3106" s="342"/>
      <c r="F3106" s="342"/>
      <c r="G3106" s="342"/>
      <c r="H3106" s="342"/>
      <c r="I3106" s="342"/>
      <c r="J3106" s="342"/>
      <c r="K3106" s="342"/>
      <c r="L3106" s="343"/>
      <c r="M3106" s="344"/>
      <c r="N3106" s="344"/>
      <c r="O3106" s="344"/>
      <c r="P3106" s="344"/>
      <c r="Q3106" s="344"/>
      <c r="R3106" s="344"/>
      <c r="S3106" s="344"/>
      <c r="T3106" s="344"/>
      <c r="U3106" s="344"/>
      <c r="V3106" s="344"/>
      <c r="W3106" s="315"/>
      <c r="X3106" s="316"/>
      <c r="Y3106" s="318"/>
      <c r="Z3106" s="16"/>
      <c r="AA3106" s="16"/>
      <c r="AB3106" s="17"/>
    </row>
    <row r="3107" spans="2:28" ht="38.25" customHeight="1" x14ac:dyDescent="0.2">
      <c r="B3107" s="4">
        <f t="shared" si="45"/>
        <v>3055</v>
      </c>
      <c r="C3107" s="341"/>
      <c r="D3107" s="342"/>
      <c r="E3107" s="342"/>
      <c r="F3107" s="342"/>
      <c r="G3107" s="342"/>
      <c r="H3107" s="342"/>
      <c r="I3107" s="342"/>
      <c r="J3107" s="342"/>
      <c r="K3107" s="342"/>
      <c r="L3107" s="343"/>
      <c r="M3107" s="344"/>
      <c r="N3107" s="344"/>
      <c r="O3107" s="344"/>
      <c r="P3107" s="344"/>
      <c r="Q3107" s="344"/>
      <c r="R3107" s="344"/>
      <c r="S3107" s="344"/>
      <c r="T3107" s="344"/>
      <c r="U3107" s="344"/>
      <c r="V3107" s="344"/>
      <c r="W3107" s="315"/>
      <c r="X3107" s="316"/>
      <c r="Y3107" s="318"/>
      <c r="Z3107" s="16"/>
      <c r="AA3107" s="16"/>
      <c r="AB3107" s="17"/>
    </row>
    <row r="3108" spans="2:28" ht="38.25" customHeight="1" x14ac:dyDescent="0.2">
      <c r="B3108" s="4">
        <f t="shared" si="45"/>
        <v>3056</v>
      </c>
      <c r="C3108" s="341"/>
      <c r="D3108" s="342"/>
      <c r="E3108" s="342"/>
      <c r="F3108" s="342"/>
      <c r="G3108" s="342"/>
      <c r="H3108" s="342"/>
      <c r="I3108" s="342"/>
      <c r="J3108" s="342"/>
      <c r="K3108" s="342"/>
      <c r="L3108" s="343"/>
      <c r="M3108" s="344"/>
      <c r="N3108" s="344"/>
      <c r="O3108" s="344"/>
      <c r="P3108" s="344"/>
      <c r="Q3108" s="344"/>
      <c r="R3108" s="344"/>
      <c r="S3108" s="344"/>
      <c r="T3108" s="344"/>
      <c r="U3108" s="344"/>
      <c r="V3108" s="344"/>
      <c r="W3108" s="315"/>
      <c r="X3108" s="316"/>
      <c r="Y3108" s="318"/>
      <c r="Z3108" s="16"/>
      <c r="AA3108" s="16"/>
      <c r="AB3108" s="17"/>
    </row>
    <row r="3109" spans="2:28" ht="38.25" customHeight="1" x14ac:dyDescent="0.2">
      <c r="B3109" s="4">
        <f t="shared" si="45"/>
        <v>3057</v>
      </c>
      <c r="C3109" s="341"/>
      <c r="D3109" s="342"/>
      <c r="E3109" s="342"/>
      <c r="F3109" s="342"/>
      <c r="G3109" s="342"/>
      <c r="H3109" s="342"/>
      <c r="I3109" s="342"/>
      <c r="J3109" s="342"/>
      <c r="K3109" s="342"/>
      <c r="L3109" s="343"/>
      <c r="M3109" s="344"/>
      <c r="N3109" s="344"/>
      <c r="O3109" s="344"/>
      <c r="P3109" s="344"/>
      <c r="Q3109" s="344"/>
      <c r="R3109" s="344"/>
      <c r="S3109" s="344"/>
      <c r="T3109" s="344"/>
      <c r="U3109" s="344"/>
      <c r="V3109" s="344"/>
      <c r="W3109" s="315"/>
      <c r="X3109" s="316"/>
      <c r="Y3109" s="318"/>
      <c r="Z3109" s="16"/>
      <c r="AA3109" s="16"/>
      <c r="AB3109" s="17"/>
    </row>
    <row r="3110" spans="2:28" ht="38.25" customHeight="1" x14ac:dyDescent="0.2">
      <c r="B3110" s="4">
        <f t="shared" si="45"/>
        <v>3058</v>
      </c>
      <c r="C3110" s="341"/>
      <c r="D3110" s="342"/>
      <c r="E3110" s="342"/>
      <c r="F3110" s="342"/>
      <c r="G3110" s="342"/>
      <c r="H3110" s="342"/>
      <c r="I3110" s="342"/>
      <c r="J3110" s="342"/>
      <c r="K3110" s="342"/>
      <c r="L3110" s="343"/>
      <c r="M3110" s="344"/>
      <c r="N3110" s="344"/>
      <c r="O3110" s="344"/>
      <c r="P3110" s="344"/>
      <c r="Q3110" s="344"/>
      <c r="R3110" s="344"/>
      <c r="S3110" s="344"/>
      <c r="T3110" s="344"/>
      <c r="U3110" s="344"/>
      <c r="V3110" s="344"/>
      <c r="W3110" s="315"/>
      <c r="X3110" s="316"/>
      <c r="Y3110" s="318"/>
      <c r="Z3110" s="16"/>
      <c r="AA3110" s="16"/>
      <c r="AB3110" s="17"/>
    </row>
    <row r="3111" spans="2:28" ht="38.25" customHeight="1" x14ac:dyDescent="0.2">
      <c r="B3111" s="4">
        <f t="shared" si="45"/>
        <v>3059</v>
      </c>
      <c r="C3111" s="341"/>
      <c r="D3111" s="342"/>
      <c r="E3111" s="342"/>
      <c r="F3111" s="342"/>
      <c r="G3111" s="342"/>
      <c r="H3111" s="342"/>
      <c r="I3111" s="342"/>
      <c r="J3111" s="342"/>
      <c r="K3111" s="342"/>
      <c r="L3111" s="343"/>
      <c r="M3111" s="344"/>
      <c r="N3111" s="344"/>
      <c r="O3111" s="344"/>
      <c r="P3111" s="344"/>
      <c r="Q3111" s="344"/>
      <c r="R3111" s="344"/>
      <c r="S3111" s="344"/>
      <c r="T3111" s="344"/>
      <c r="U3111" s="344"/>
      <c r="V3111" s="344"/>
      <c r="W3111" s="315"/>
      <c r="X3111" s="316"/>
      <c r="Y3111" s="318"/>
      <c r="Z3111" s="16"/>
      <c r="AA3111" s="16"/>
      <c r="AB3111" s="17"/>
    </row>
    <row r="3112" spans="2:28" ht="38.25" customHeight="1" x14ac:dyDescent="0.2">
      <c r="B3112" s="4">
        <f t="shared" si="45"/>
        <v>3060</v>
      </c>
      <c r="C3112" s="341"/>
      <c r="D3112" s="342"/>
      <c r="E3112" s="342"/>
      <c r="F3112" s="342"/>
      <c r="G3112" s="342"/>
      <c r="H3112" s="342"/>
      <c r="I3112" s="342"/>
      <c r="J3112" s="342"/>
      <c r="K3112" s="342"/>
      <c r="L3112" s="343"/>
      <c r="M3112" s="344"/>
      <c r="N3112" s="344"/>
      <c r="O3112" s="344"/>
      <c r="P3112" s="344"/>
      <c r="Q3112" s="344"/>
      <c r="R3112" s="344"/>
      <c r="S3112" s="344"/>
      <c r="T3112" s="344"/>
      <c r="U3112" s="344"/>
      <c r="V3112" s="344"/>
      <c r="W3112" s="315"/>
      <c r="X3112" s="316"/>
      <c r="Y3112" s="318"/>
      <c r="Z3112" s="16"/>
      <c r="AA3112" s="16"/>
      <c r="AB3112" s="17"/>
    </row>
    <row r="3113" spans="2:28" ht="38.25" customHeight="1" x14ac:dyDescent="0.2">
      <c r="B3113" s="4">
        <f t="shared" si="45"/>
        <v>3061</v>
      </c>
      <c r="C3113" s="341"/>
      <c r="D3113" s="342"/>
      <c r="E3113" s="342"/>
      <c r="F3113" s="342"/>
      <c r="G3113" s="342"/>
      <c r="H3113" s="342"/>
      <c r="I3113" s="342"/>
      <c r="J3113" s="342"/>
      <c r="K3113" s="342"/>
      <c r="L3113" s="343"/>
      <c r="M3113" s="344"/>
      <c r="N3113" s="344"/>
      <c r="O3113" s="344"/>
      <c r="P3113" s="344"/>
      <c r="Q3113" s="344"/>
      <c r="R3113" s="344"/>
      <c r="S3113" s="344"/>
      <c r="T3113" s="344"/>
      <c r="U3113" s="344"/>
      <c r="V3113" s="344"/>
      <c r="W3113" s="315"/>
      <c r="X3113" s="316"/>
      <c r="Y3113" s="318"/>
      <c r="Z3113" s="16"/>
      <c r="AA3113" s="16"/>
      <c r="AB3113" s="17"/>
    </row>
    <row r="3114" spans="2:28" ht="38.25" customHeight="1" x14ac:dyDescent="0.2">
      <c r="B3114" s="4">
        <f t="shared" si="45"/>
        <v>3062</v>
      </c>
      <c r="C3114" s="341"/>
      <c r="D3114" s="342"/>
      <c r="E3114" s="342"/>
      <c r="F3114" s="342"/>
      <c r="G3114" s="342"/>
      <c r="H3114" s="342"/>
      <c r="I3114" s="342"/>
      <c r="J3114" s="342"/>
      <c r="K3114" s="342"/>
      <c r="L3114" s="343"/>
      <c r="M3114" s="344"/>
      <c r="N3114" s="344"/>
      <c r="O3114" s="344"/>
      <c r="P3114" s="344"/>
      <c r="Q3114" s="344"/>
      <c r="R3114" s="344"/>
      <c r="S3114" s="344"/>
      <c r="T3114" s="344"/>
      <c r="U3114" s="344"/>
      <c r="V3114" s="344"/>
      <c r="W3114" s="315"/>
      <c r="X3114" s="316"/>
      <c r="Y3114" s="318"/>
      <c r="Z3114" s="16"/>
      <c r="AA3114" s="16"/>
      <c r="AB3114" s="17"/>
    </row>
    <row r="3115" spans="2:28" ht="38.25" customHeight="1" x14ac:dyDescent="0.2">
      <c r="B3115" s="4">
        <f t="shared" si="45"/>
        <v>3063</v>
      </c>
      <c r="C3115" s="341"/>
      <c r="D3115" s="342"/>
      <c r="E3115" s="342"/>
      <c r="F3115" s="342"/>
      <c r="G3115" s="342"/>
      <c r="H3115" s="342"/>
      <c r="I3115" s="342"/>
      <c r="J3115" s="342"/>
      <c r="K3115" s="342"/>
      <c r="L3115" s="343"/>
      <c r="M3115" s="344"/>
      <c r="N3115" s="344"/>
      <c r="O3115" s="344"/>
      <c r="P3115" s="344"/>
      <c r="Q3115" s="344"/>
      <c r="R3115" s="344"/>
      <c r="S3115" s="344"/>
      <c r="T3115" s="344"/>
      <c r="U3115" s="344"/>
      <c r="V3115" s="344"/>
      <c r="W3115" s="315"/>
      <c r="X3115" s="316"/>
      <c r="Y3115" s="318"/>
      <c r="Z3115" s="16"/>
      <c r="AA3115" s="16"/>
      <c r="AB3115" s="17"/>
    </row>
    <row r="3116" spans="2:28" ht="38.25" customHeight="1" x14ac:dyDescent="0.2">
      <c r="B3116" s="4">
        <f t="shared" si="45"/>
        <v>3064</v>
      </c>
      <c r="C3116" s="341"/>
      <c r="D3116" s="342"/>
      <c r="E3116" s="342"/>
      <c r="F3116" s="342"/>
      <c r="G3116" s="342"/>
      <c r="H3116" s="342"/>
      <c r="I3116" s="342"/>
      <c r="J3116" s="342"/>
      <c r="K3116" s="342"/>
      <c r="L3116" s="343"/>
      <c r="M3116" s="344"/>
      <c r="N3116" s="344"/>
      <c r="O3116" s="344"/>
      <c r="P3116" s="344"/>
      <c r="Q3116" s="344"/>
      <c r="R3116" s="344"/>
      <c r="S3116" s="344"/>
      <c r="T3116" s="344"/>
      <c r="U3116" s="344"/>
      <c r="V3116" s="344"/>
      <c r="W3116" s="315"/>
      <c r="X3116" s="316"/>
      <c r="Y3116" s="318"/>
      <c r="Z3116" s="16"/>
      <c r="AA3116" s="16"/>
      <c r="AB3116" s="17"/>
    </row>
    <row r="3117" spans="2:28" ht="38.25" customHeight="1" x14ac:dyDescent="0.2">
      <c r="B3117" s="4">
        <f t="shared" si="45"/>
        <v>3065</v>
      </c>
      <c r="C3117" s="341"/>
      <c r="D3117" s="342"/>
      <c r="E3117" s="342"/>
      <c r="F3117" s="342"/>
      <c r="G3117" s="342"/>
      <c r="H3117" s="342"/>
      <c r="I3117" s="342"/>
      <c r="J3117" s="342"/>
      <c r="K3117" s="342"/>
      <c r="L3117" s="343"/>
      <c r="M3117" s="344"/>
      <c r="N3117" s="344"/>
      <c r="O3117" s="344"/>
      <c r="P3117" s="344"/>
      <c r="Q3117" s="344"/>
      <c r="R3117" s="344"/>
      <c r="S3117" s="344"/>
      <c r="T3117" s="344"/>
      <c r="U3117" s="344"/>
      <c r="V3117" s="344"/>
      <c r="W3117" s="315"/>
      <c r="X3117" s="316"/>
      <c r="Y3117" s="318"/>
      <c r="Z3117" s="16"/>
      <c r="AA3117" s="16"/>
      <c r="AB3117" s="17"/>
    </row>
    <row r="3118" spans="2:28" ht="38.25" customHeight="1" x14ac:dyDescent="0.2">
      <c r="B3118" s="4">
        <f t="shared" si="45"/>
        <v>3066</v>
      </c>
      <c r="C3118" s="341"/>
      <c r="D3118" s="342"/>
      <c r="E3118" s="342"/>
      <c r="F3118" s="342"/>
      <c r="G3118" s="342"/>
      <c r="H3118" s="342"/>
      <c r="I3118" s="342"/>
      <c r="J3118" s="342"/>
      <c r="K3118" s="342"/>
      <c r="L3118" s="343"/>
      <c r="M3118" s="344"/>
      <c r="N3118" s="344"/>
      <c r="O3118" s="344"/>
      <c r="P3118" s="344"/>
      <c r="Q3118" s="344"/>
      <c r="R3118" s="344"/>
      <c r="S3118" s="344"/>
      <c r="T3118" s="344"/>
      <c r="U3118" s="344"/>
      <c r="V3118" s="344"/>
      <c r="W3118" s="315"/>
      <c r="X3118" s="316"/>
      <c r="Y3118" s="318"/>
      <c r="Z3118" s="16"/>
      <c r="AA3118" s="16"/>
      <c r="AB3118" s="17"/>
    </row>
    <row r="3119" spans="2:28" ht="38.25" customHeight="1" x14ac:dyDescent="0.2">
      <c r="B3119" s="4">
        <f t="shared" si="45"/>
        <v>3067</v>
      </c>
      <c r="C3119" s="341"/>
      <c r="D3119" s="342"/>
      <c r="E3119" s="342"/>
      <c r="F3119" s="342"/>
      <c r="G3119" s="342"/>
      <c r="H3119" s="342"/>
      <c r="I3119" s="342"/>
      <c r="J3119" s="342"/>
      <c r="K3119" s="342"/>
      <c r="L3119" s="343"/>
      <c r="M3119" s="344"/>
      <c r="N3119" s="344"/>
      <c r="O3119" s="344"/>
      <c r="P3119" s="344"/>
      <c r="Q3119" s="344"/>
      <c r="R3119" s="344"/>
      <c r="S3119" s="344"/>
      <c r="T3119" s="344"/>
      <c r="U3119" s="344"/>
      <c r="V3119" s="344"/>
      <c r="W3119" s="315"/>
      <c r="X3119" s="316"/>
      <c r="Y3119" s="318"/>
      <c r="Z3119" s="16"/>
      <c r="AA3119" s="16"/>
      <c r="AB3119" s="17"/>
    </row>
    <row r="3120" spans="2:28" ht="38.25" customHeight="1" x14ac:dyDescent="0.2">
      <c r="B3120" s="4">
        <f t="shared" si="45"/>
        <v>3068</v>
      </c>
      <c r="C3120" s="341"/>
      <c r="D3120" s="342"/>
      <c r="E3120" s="342"/>
      <c r="F3120" s="342"/>
      <c r="G3120" s="342"/>
      <c r="H3120" s="342"/>
      <c r="I3120" s="342"/>
      <c r="J3120" s="342"/>
      <c r="K3120" s="342"/>
      <c r="L3120" s="343"/>
      <c r="M3120" s="344"/>
      <c r="N3120" s="344"/>
      <c r="O3120" s="344"/>
      <c r="P3120" s="344"/>
      <c r="Q3120" s="344"/>
      <c r="R3120" s="344"/>
      <c r="S3120" s="344"/>
      <c r="T3120" s="344"/>
      <c r="U3120" s="344"/>
      <c r="V3120" s="344"/>
      <c r="W3120" s="315"/>
      <c r="X3120" s="316"/>
      <c r="Y3120" s="318"/>
      <c r="Z3120" s="16"/>
      <c r="AA3120" s="16"/>
      <c r="AB3120" s="17"/>
    </row>
    <row r="3121" spans="2:28" ht="38.25" customHeight="1" x14ac:dyDescent="0.2">
      <c r="B3121" s="4">
        <f t="shared" si="45"/>
        <v>3069</v>
      </c>
      <c r="C3121" s="341"/>
      <c r="D3121" s="342"/>
      <c r="E3121" s="342"/>
      <c r="F3121" s="342"/>
      <c r="G3121" s="342"/>
      <c r="H3121" s="342"/>
      <c r="I3121" s="342"/>
      <c r="J3121" s="342"/>
      <c r="K3121" s="342"/>
      <c r="L3121" s="343"/>
      <c r="M3121" s="344"/>
      <c r="N3121" s="344"/>
      <c r="O3121" s="344"/>
      <c r="P3121" s="344"/>
      <c r="Q3121" s="344"/>
      <c r="R3121" s="344"/>
      <c r="S3121" s="344"/>
      <c r="T3121" s="344"/>
      <c r="U3121" s="344"/>
      <c r="V3121" s="344"/>
      <c r="W3121" s="315"/>
      <c r="X3121" s="316"/>
      <c r="Y3121" s="318"/>
      <c r="Z3121" s="16"/>
      <c r="AA3121" s="16"/>
      <c r="AB3121" s="17"/>
    </row>
    <row r="3122" spans="2:28" ht="38.25" customHeight="1" x14ac:dyDescent="0.2">
      <c r="B3122" s="4">
        <f t="shared" si="45"/>
        <v>3070</v>
      </c>
      <c r="C3122" s="341"/>
      <c r="D3122" s="342"/>
      <c r="E3122" s="342"/>
      <c r="F3122" s="342"/>
      <c r="G3122" s="342"/>
      <c r="H3122" s="342"/>
      <c r="I3122" s="342"/>
      <c r="J3122" s="342"/>
      <c r="K3122" s="342"/>
      <c r="L3122" s="343"/>
      <c r="M3122" s="344"/>
      <c r="N3122" s="344"/>
      <c r="O3122" s="344"/>
      <c r="P3122" s="344"/>
      <c r="Q3122" s="344"/>
      <c r="R3122" s="344"/>
      <c r="S3122" s="344"/>
      <c r="T3122" s="344"/>
      <c r="U3122" s="344"/>
      <c r="V3122" s="344"/>
      <c r="W3122" s="315"/>
      <c r="X3122" s="316"/>
      <c r="Y3122" s="318"/>
      <c r="Z3122" s="16"/>
      <c r="AA3122" s="16"/>
      <c r="AB3122" s="17"/>
    </row>
    <row r="3123" spans="2:28" ht="38.25" customHeight="1" x14ac:dyDescent="0.2">
      <c r="B3123" s="4">
        <f t="shared" si="45"/>
        <v>3071</v>
      </c>
      <c r="C3123" s="341"/>
      <c r="D3123" s="342"/>
      <c r="E3123" s="342"/>
      <c r="F3123" s="342"/>
      <c r="G3123" s="342"/>
      <c r="H3123" s="342"/>
      <c r="I3123" s="342"/>
      <c r="J3123" s="342"/>
      <c r="K3123" s="342"/>
      <c r="L3123" s="343"/>
      <c r="M3123" s="344"/>
      <c r="N3123" s="344"/>
      <c r="O3123" s="344"/>
      <c r="P3123" s="344"/>
      <c r="Q3123" s="344"/>
      <c r="R3123" s="344"/>
      <c r="S3123" s="344"/>
      <c r="T3123" s="344"/>
      <c r="U3123" s="344"/>
      <c r="V3123" s="344"/>
      <c r="W3123" s="315"/>
      <c r="X3123" s="316"/>
      <c r="Y3123" s="318"/>
      <c r="Z3123" s="16"/>
      <c r="AA3123" s="16"/>
      <c r="AB3123" s="17"/>
    </row>
    <row r="3124" spans="2:28" ht="38.25" customHeight="1" x14ac:dyDescent="0.2">
      <c r="B3124" s="4">
        <f t="shared" si="45"/>
        <v>3072</v>
      </c>
      <c r="C3124" s="341"/>
      <c r="D3124" s="342"/>
      <c r="E3124" s="342"/>
      <c r="F3124" s="342"/>
      <c r="G3124" s="342"/>
      <c r="H3124" s="342"/>
      <c r="I3124" s="342"/>
      <c r="J3124" s="342"/>
      <c r="K3124" s="342"/>
      <c r="L3124" s="343"/>
      <c r="M3124" s="344"/>
      <c r="N3124" s="344"/>
      <c r="O3124" s="344"/>
      <c r="P3124" s="344"/>
      <c r="Q3124" s="344"/>
      <c r="R3124" s="344"/>
      <c r="S3124" s="344"/>
      <c r="T3124" s="344"/>
      <c r="U3124" s="344"/>
      <c r="V3124" s="344"/>
      <c r="W3124" s="315"/>
      <c r="X3124" s="316"/>
      <c r="Y3124" s="318"/>
      <c r="Z3124" s="16"/>
      <c r="AA3124" s="16"/>
      <c r="AB3124" s="17"/>
    </row>
    <row r="3125" spans="2:28" ht="38.25" customHeight="1" x14ac:dyDescent="0.2">
      <c r="B3125" s="4">
        <f t="shared" si="45"/>
        <v>3073</v>
      </c>
      <c r="C3125" s="341"/>
      <c r="D3125" s="342"/>
      <c r="E3125" s="342"/>
      <c r="F3125" s="342"/>
      <c r="G3125" s="342"/>
      <c r="H3125" s="342"/>
      <c r="I3125" s="342"/>
      <c r="J3125" s="342"/>
      <c r="K3125" s="342"/>
      <c r="L3125" s="343"/>
      <c r="M3125" s="344"/>
      <c r="N3125" s="344"/>
      <c r="O3125" s="344"/>
      <c r="P3125" s="344"/>
      <c r="Q3125" s="344"/>
      <c r="R3125" s="344"/>
      <c r="S3125" s="344"/>
      <c r="T3125" s="344"/>
      <c r="U3125" s="344"/>
      <c r="V3125" s="344"/>
      <c r="W3125" s="315"/>
      <c r="X3125" s="316"/>
      <c r="Y3125" s="318"/>
      <c r="Z3125" s="16"/>
      <c r="AA3125" s="16"/>
      <c r="AB3125" s="17"/>
    </row>
    <row r="3126" spans="2:28" ht="38.25" customHeight="1" x14ac:dyDescent="0.2">
      <c r="B3126" s="4">
        <f t="shared" si="45"/>
        <v>3074</v>
      </c>
      <c r="C3126" s="341"/>
      <c r="D3126" s="342"/>
      <c r="E3126" s="342"/>
      <c r="F3126" s="342"/>
      <c r="G3126" s="342"/>
      <c r="H3126" s="342"/>
      <c r="I3126" s="342"/>
      <c r="J3126" s="342"/>
      <c r="K3126" s="342"/>
      <c r="L3126" s="343"/>
      <c r="M3126" s="344"/>
      <c r="N3126" s="344"/>
      <c r="O3126" s="344"/>
      <c r="P3126" s="344"/>
      <c r="Q3126" s="344"/>
      <c r="R3126" s="344"/>
      <c r="S3126" s="344"/>
      <c r="T3126" s="344"/>
      <c r="U3126" s="344"/>
      <c r="V3126" s="344"/>
      <c r="W3126" s="315"/>
      <c r="X3126" s="316"/>
      <c r="Y3126" s="318"/>
      <c r="Z3126" s="16"/>
      <c r="AA3126" s="16"/>
      <c r="AB3126" s="17"/>
    </row>
    <row r="3127" spans="2:28" ht="38.25" customHeight="1" x14ac:dyDescent="0.2">
      <c r="B3127" s="4">
        <f t="shared" si="45"/>
        <v>3075</v>
      </c>
      <c r="C3127" s="341"/>
      <c r="D3127" s="342"/>
      <c r="E3127" s="342"/>
      <c r="F3127" s="342"/>
      <c r="G3127" s="342"/>
      <c r="H3127" s="342"/>
      <c r="I3127" s="342"/>
      <c r="J3127" s="342"/>
      <c r="K3127" s="342"/>
      <c r="L3127" s="343"/>
      <c r="M3127" s="344"/>
      <c r="N3127" s="344"/>
      <c r="O3127" s="344"/>
      <c r="P3127" s="344"/>
      <c r="Q3127" s="344"/>
      <c r="R3127" s="344"/>
      <c r="S3127" s="344"/>
      <c r="T3127" s="344"/>
      <c r="U3127" s="344"/>
      <c r="V3127" s="344"/>
      <c r="W3127" s="315"/>
      <c r="X3127" s="316"/>
      <c r="Y3127" s="318"/>
      <c r="Z3127" s="16"/>
      <c r="AA3127" s="16"/>
      <c r="AB3127" s="17"/>
    </row>
    <row r="3128" spans="2:28" ht="38.25" customHeight="1" x14ac:dyDescent="0.2">
      <c r="B3128" s="4">
        <f t="shared" si="45"/>
        <v>3076</v>
      </c>
      <c r="C3128" s="341"/>
      <c r="D3128" s="342"/>
      <c r="E3128" s="342"/>
      <c r="F3128" s="342"/>
      <c r="G3128" s="342"/>
      <c r="H3128" s="342"/>
      <c r="I3128" s="342"/>
      <c r="J3128" s="342"/>
      <c r="K3128" s="342"/>
      <c r="L3128" s="343"/>
      <c r="M3128" s="344"/>
      <c r="N3128" s="344"/>
      <c r="O3128" s="344"/>
      <c r="P3128" s="344"/>
      <c r="Q3128" s="344"/>
      <c r="R3128" s="344"/>
      <c r="S3128" s="344"/>
      <c r="T3128" s="344"/>
      <c r="U3128" s="344"/>
      <c r="V3128" s="344"/>
      <c r="W3128" s="315"/>
      <c r="X3128" s="316"/>
      <c r="Y3128" s="318"/>
      <c r="Z3128" s="16"/>
      <c r="AA3128" s="16"/>
      <c r="AB3128" s="17"/>
    </row>
    <row r="3129" spans="2:28" ht="38.25" customHeight="1" x14ac:dyDescent="0.2">
      <c r="B3129" s="4">
        <f t="shared" si="45"/>
        <v>3077</v>
      </c>
      <c r="C3129" s="341"/>
      <c r="D3129" s="342"/>
      <c r="E3129" s="342"/>
      <c r="F3129" s="342"/>
      <c r="G3129" s="342"/>
      <c r="H3129" s="342"/>
      <c r="I3129" s="342"/>
      <c r="J3129" s="342"/>
      <c r="K3129" s="342"/>
      <c r="L3129" s="343"/>
      <c r="M3129" s="344"/>
      <c r="N3129" s="344"/>
      <c r="O3129" s="344"/>
      <c r="P3129" s="344"/>
      <c r="Q3129" s="344"/>
      <c r="R3129" s="344"/>
      <c r="S3129" s="344"/>
      <c r="T3129" s="344"/>
      <c r="U3129" s="344"/>
      <c r="V3129" s="344"/>
      <c r="W3129" s="315"/>
      <c r="X3129" s="316"/>
      <c r="Y3129" s="318"/>
      <c r="Z3129" s="16"/>
      <c r="AA3129" s="16"/>
      <c r="AB3129" s="17"/>
    </row>
    <row r="3130" spans="2:28" ht="38.25" customHeight="1" x14ac:dyDescent="0.2">
      <c r="B3130" s="4">
        <f t="shared" si="45"/>
        <v>3078</v>
      </c>
      <c r="C3130" s="341"/>
      <c r="D3130" s="342"/>
      <c r="E3130" s="342"/>
      <c r="F3130" s="342"/>
      <c r="G3130" s="342"/>
      <c r="H3130" s="342"/>
      <c r="I3130" s="342"/>
      <c r="J3130" s="342"/>
      <c r="K3130" s="342"/>
      <c r="L3130" s="343"/>
      <c r="M3130" s="344"/>
      <c r="N3130" s="344"/>
      <c r="O3130" s="344"/>
      <c r="P3130" s="344"/>
      <c r="Q3130" s="344"/>
      <c r="R3130" s="344"/>
      <c r="S3130" s="344"/>
      <c r="T3130" s="344"/>
      <c r="U3130" s="344"/>
      <c r="V3130" s="344"/>
      <c r="W3130" s="315"/>
      <c r="X3130" s="316"/>
      <c r="Y3130" s="318"/>
      <c r="Z3130" s="16"/>
      <c r="AA3130" s="16"/>
      <c r="AB3130" s="17"/>
    </row>
    <row r="3131" spans="2:28" ht="38.25" customHeight="1" x14ac:dyDescent="0.2">
      <c r="B3131" s="4">
        <f t="shared" si="45"/>
        <v>3079</v>
      </c>
      <c r="C3131" s="341"/>
      <c r="D3131" s="342"/>
      <c r="E3131" s="342"/>
      <c r="F3131" s="342"/>
      <c r="G3131" s="342"/>
      <c r="H3131" s="342"/>
      <c r="I3131" s="342"/>
      <c r="J3131" s="342"/>
      <c r="K3131" s="342"/>
      <c r="L3131" s="343"/>
      <c r="M3131" s="344"/>
      <c r="N3131" s="344"/>
      <c r="O3131" s="344"/>
      <c r="P3131" s="344"/>
      <c r="Q3131" s="344"/>
      <c r="R3131" s="344"/>
      <c r="S3131" s="344"/>
      <c r="T3131" s="344"/>
      <c r="U3131" s="344"/>
      <c r="V3131" s="344"/>
      <c r="W3131" s="315"/>
      <c r="X3131" s="316"/>
      <c r="Y3131" s="318"/>
      <c r="Z3131" s="16"/>
      <c r="AA3131" s="16"/>
      <c r="AB3131" s="17"/>
    </row>
    <row r="3132" spans="2:28" ht="38.25" customHeight="1" x14ac:dyDescent="0.2">
      <c r="B3132" s="4">
        <f t="shared" si="45"/>
        <v>3080</v>
      </c>
      <c r="C3132" s="341"/>
      <c r="D3132" s="342"/>
      <c r="E3132" s="342"/>
      <c r="F3132" s="342"/>
      <c r="G3132" s="342"/>
      <c r="H3132" s="342"/>
      <c r="I3132" s="342"/>
      <c r="J3132" s="342"/>
      <c r="K3132" s="342"/>
      <c r="L3132" s="343"/>
      <c r="M3132" s="344"/>
      <c r="N3132" s="344"/>
      <c r="O3132" s="344"/>
      <c r="P3132" s="344"/>
      <c r="Q3132" s="344"/>
      <c r="R3132" s="344"/>
      <c r="S3132" s="344"/>
      <c r="T3132" s="344"/>
      <c r="U3132" s="344"/>
      <c r="V3132" s="344"/>
      <c r="W3132" s="315"/>
      <c r="X3132" s="316"/>
      <c r="Y3132" s="318"/>
      <c r="Z3132" s="16"/>
      <c r="AA3132" s="16"/>
      <c r="AB3132" s="17"/>
    </row>
    <row r="3133" spans="2:28" ht="38.25" customHeight="1" x14ac:dyDescent="0.2">
      <c r="B3133" s="4">
        <f t="shared" si="45"/>
        <v>3081</v>
      </c>
      <c r="C3133" s="341"/>
      <c r="D3133" s="342"/>
      <c r="E3133" s="342"/>
      <c r="F3133" s="342"/>
      <c r="G3133" s="342"/>
      <c r="H3133" s="342"/>
      <c r="I3133" s="342"/>
      <c r="J3133" s="342"/>
      <c r="K3133" s="342"/>
      <c r="L3133" s="343"/>
      <c r="M3133" s="344"/>
      <c r="N3133" s="344"/>
      <c r="O3133" s="344"/>
      <c r="P3133" s="344"/>
      <c r="Q3133" s="344"/>
      <c r="R3133" s="344"/>
      <c r="S3133" s="344"/>
      <c r="T3133" s="344"/>
      <c r="U3133" s="344"/>
      <c r="V3133" s="344"/>
      <c r="W3133" s="315"/>
      <c r="X3133" s="316"/>
      <c r="Y3133" s="318"/>
      <c r="Z3133" s="16"/>
      <c r="AA3133" s="16"/>
      <c r="AB3133" s="17"/>
    </row>
    <row r="3134" spans="2:28" ht="38.25" customHeight="1" x14ac:dyDescent="0.2">
      <c r="B3134" s="4">
        <f t="shared" si="45"/>
        <v>3082</v>
      </c>
      <c r="C3134" s="341"/>
      <c r="D3134" s="342"/>
      <c r="E3134" s="342"/>
      <c r="F3134" s="342"/>
      <c r="G3134" s="342"/>
      <c r="H3134" s="342"/>
      <c r="I3134" s="342"/>
      <c r="J3134" s="342"/>
      <c r="K3134" s="342"/>
      <c r="L3134" s="343"/>
      <c r="M3134" s="344"/>
      <c r="N3134" s="344"/>
      <c r="O3134" s="344"/>
      <c r="P3134" s="344"/>
      <c r="Q3134" s="344"/>
      <c r="R3134" s="344"/>
      <c r="S3134" s="344"/>
      <c r="T3134" s="344"/>
      <c r="U3134" s="344"/>
      <c r="V3134" s="344"/>
      <c r="W3134" s="315"/>
      <c r="X3134" s="316"/>
      <c r="Y3134" s="318"/>
      <c r="Z3134" s="16"/>
      <c r="AA3134" s="16"/>
      <c r="AB3134" s="17"/>
    </row>
    <row r="3135" spans="2:28" ht="38.25" customHeight="1" x14ac:dyDescent="0.2">
      <c r="B3135" s="4">
        <f t="shared" si="45"/>
        <v>3083</v>
      </c>
      <c r="C3135" s="341"/>
      <c r="D3135" s="342"/>
      <c r="E3135" s="342"/>
      <c r="F3135" s="342"/>
      <c r="G3135" s="342"/>
      <c r="H3135" s="342"/>
      <c r="I3135" s="342"/>
      <c r="J3135" s="342"/>
      <c r="K3135" s="342"/>
      <c r="L3135" s="343"/>
      <c r="M3135" s="344"/>
      <c r="N3135" s="344"/>
      <c r="O3135" s="344"/>
      <c r="P3135" s="344"/>
      <c r="Q3135" s="344"/>
      <c r="R3135" s="344"/>
      <c r="S3135" s="344"/>
      <c r="T3135" s="344"/>
      <c r="U3135" s="344"/>
      <c r="V3135" s="344"/>
      <c r="W3135" s="315"/>
      <c r="X3135" s="316"/>
      <c r="Y3135" s="318"/>
      <c r="Z3135" s="16"/>
      <c r="AA3135" s="16"/>
      <c r="AB3135" s="17"/>
    </row>
    <row r="3136" spans="2:28" ht="38.25" customHeight="1" x14ac:dyDescent="0.2">
      <c r="B3136" s="4">
        <f t="shared" si="45"/>
        <v>3084</v>
      </c>
      <c r="C3136" s="341"/>
      <c r="D3136" s="342"/>
      <c r="E3136" s="342"/>
      <c r="F3136" s="342"/>
      <c r="G3136" s="342"/>
      <c r="H3136" s="342"/>
      <c r="I3136" s="342"/>
      <c r="J3136" s="342"/>
      <c r="K3136" s="342"/>
      <c r="L3136" s="343"/>
      <c r="M3136" s="344"/>
      <c r="N3136" s="344"/>
      <c r="O3136" s="344"/>
      <c r="P3136" s="344"/>
      <c r="Q3136" s="344"/>
      <c r="R3136" s="344"/>
      <c r="S3136" s="344"/>
      <c r="T3136" s="344"/>
      <c r="U3136" s="344"/>
      <c r="V3136" s="344"/>
      <c r="W3136" s="315"/>
      <c r="X3136" s="316"/>
      <c r="Y3136" s="318"/>
      <c r="Z3136" s="16"/>
      <c r="AA3136" s="16"/>
      <c r="AB3136" s="17"/>
    </row>
    <row r="3137" spans="2:28" ht="38.25" customHeight="1" x14ac:dyDescent="0.2">
      <c r="B3137" s="4">
        <f t="shared" si="45"/>
        <v>3085</v>
      </c>
      <c r="C3137" s="341"/>
      <c r="D3137" s="342"/>
      <c r="E3137" s="342"/>
      <c r="F3137" s="342"/>
      <c r="G3137" s="342"/>
      <c r="H3137" s="342"/>
      <c r="I3137" s="342"/>
      <c r="J3137" s="342"/>
      <c r="K3137" s="342"/>
      <c r="L3137" s="343"/>
      <c r="M3137" s="344"/>
      <c r="N3137" s="344"/>
      <c r="O3137" s="344"/>
      <c r="P3137" s="344"/>
      <c r="Q3137" s="344"/>
      <c r="R3137" s="344"/>
      <c r="S3137" s="344"/>
      <c r="T3137" s="344"/>
      <c r="U3137" s="344"/>
      <c r="V3137" s="344"/>
      <c r="W3137" s="315"/>
      <c r="X3137" s="316"/>
      <c r="Y3137" s="318"/>
      <c r="Z3137" s="16"/>
      <c r="AA3137" s="16"/>
      <c r="AB3137" s="17"/>
    </row>
    <row r="3138" spans="2:28" ht="38.25" customHeight="1" x14ac:dyDescent="0.2">
      <c r="B3138" s="4">
        <f t="shared" si="45"/>
        <v>3086</v>
      </c>
      <c r="C3138" s="341"/>
      <c r="D3138" s="342"/>
      <c r="E3138" s="342"/>
      <c r="F3138" s="342"/>
      <c r="G3138" s="342"/>
      <c r="H3138" s="342"/>
      <c r="I3138" s="342"/>
      <c r="J3138" s="342"/>
      <c r="K3138" s="342"/>
      <c r="L3138" s="343"/>
      <c r="M3138" s="344"/>
      <c r="N3138" s="344"/>
      <c r="O3138" s="344"/>
      <c r="P3138" s="344"/>
      <c r="Q3138" s="344"/>
      <c r="R3138" s="344"/>
      <c r="S3138" s="344"/>
      <c r="T3138" s="344"/>
      <c r="U3138" s="344"/>
      <c r="V3138" s="344"/>
      <c r="W3138" s="315"/>
      <c r="X3138" s="316"/>
      <c r="Y3138" s="318"/>
      <c r="Z3138" s="16"/>
      <c r="AA3138" s="16"/>
      <c r="AB3138" s="17"/>
    </row>
    <row r="3139" spans="2:28" ht="38.25" customHeight="1" x14ac:dyDescent="0.2">
      <c r="B3139" s="4">
        <f t="shared" si="45"/>
        <v>3087</v>
      </c>
      <c r="C3139" s="341"/>
      <c r="D3139" s="342"/>
      <c r="E3139" s="342"/>
      <c r="F3139" s="342"/>
      <c r="G3139" s="342"/>
      <c r="H3139" s="342"/>
      <c r="I3139" s="342"/>
      <c r="J3139" s="342"/>
      <c r="K3139" s="342"/>
      <c r="L3139" s="343"/>
      <c r="M3139" s="344"/>
      <c r="N3139" s="344"/>
      <c r="O3139" s="344"/>
      <c r="P3139" s="344"/>
      <c r="Q3139" s="344"/>
      <c r="R3139" s="344"/>
      <c r="S3139" s="344"/>
      <c r="T3139" s="344"/>
      <c r="U3139" s="344"/>
      <c r="V3139" s="344"/>
      <c r="W3139" s="315"/>
      <c r="X3139" s="316"/>
      <c r="Y3139" s="318"/>
      <c r="Z3139" s="16"/>
      <c r="AA3139" s="16"/>
      <c r="AB3139" s="17"/>
    </row>
    <row r="3140" spans="2:28" ht="38.25" customHeight="1" x14ac:dyDescent="0.2">
      <c r="B3140" s="4">
        <f t="shared" si="45"/>
        <v>3088</v>
      </c>
      <c r="C3140" s="341"/>
      <c r="D3140" s="342"/>
      <c r="E3140" s="342"/>
      <c r="F3140" s="342"/>
      <c r="G3140" s="342"/>
      <c r="H3140" s="342"/>
      <c r="I3140" s="342"/>
      <c r="J3140" s="342"/>
      <c r="K3140" s="342"/>
      <c r="L3140" s="343"/>
      <c r="M3140" s="344"/>
      <c r="N3140" s="344"/>
      <c r="O3140" s="344"/>
      <c r="P3140" s="344"/>
      <c r="Q3140" s="344"/>
      <c r="R3140" s="344"/>
      <c r="S3140" s="344"/>
      <c r="T3140" s="344"/>
      <c r="U3140" s="344"/>
      <c r="V3140" s="344"/>
      <c r="W3140" s="315"/>
      <c r="X3140" s="316"/>
      <c r="Y3140" s="318"/>
      <c r="Z3140" s="16"/>
      <c r="AA3140" s="16"/>
      <c r="AB3140" s="17"/>
    </row>
    <row r="3141" spans="2:28" ht="38.25" customHeight="1" x14ac:dyDescent="0.2">
      <c r="B3141" s="4">
        <f t="shared" si="45"/>
        <v>3089</v>
      </c>
      <c r="C3141" s="341"/>
      <c r="D3141" s="342"/>
      <c r="E3141" s="342"/>
      <c r="F3141" s="342"/>
      <c r="G3141" s="342"/>
      <c r="H3141" s="342"/>
      <c r="I3141" s="342"/>
      <c r="J3141" s="342"/>
      <c r="K3141" s="342"/>
      <c r="L3141" s="343"/>
      <c r="M3141" s="344"/>
      <c r="N3141" s="344"/>
      <c r="O3141" s="344"/>
      <c r="P3141" s="344"/>
      <c r="Q3141" s="344"/>
      <c r="R3141" s="344"/>
      <c r="S3141" s="344"/>
      <c r="T3141" s="344"/>
      <c r="U3141" s="344"/>
      <c r="V3141" s="344"/>
      <c r="W3141" s="315"/>
      <c r="X3141" s="316"/>
      <c r="Y3141" s="318"/>
      <c r="Z3141" s="16"/>
      <c r="AA3141" s="16"/>
      <c r="AB3141" s="17"/>
    </row>
    <row r="3142" spans="2:28" ht="38.25" customHeight="1" x14ac:dyDescent="0.2">
      <c r="B3142" s="4">
        <f t="shared" si="45"/>
        <v>3090</v>
      </c>
      <c r="C3142" s="341"/>
      <c r="D3142" s="342"/>
      <c r="E3142" s="342"/>
      <c r="F3142" s="342"/>
      <c r="G3142" s="342"/>
      <c r="H3142" s="342"/>
      <c r="I3142" s="342"/>
      <c r="J3142" s="342"/>
      <c r="K3142" s="342"/>
      <c r="L3142" s="343"/>
      <c r="M3142" s="344"/>
      <c r="N3142" s="344"/>
      <c r="O3142" s="344"/>
      <c r="P3142" s="344"/>
      <c r="Q3142" s="344"/>
      <c r="R3142" s="344"/>
      <c r="S3142" s="344"/>
      <c r="T3142" s="344"/>
      <c r="U3142" s="344"/>
      <c r="V3142" s="344"/>
      <c r="W3142" s="315"/>
      <c r="X3142" s="316"/>
      <c r="Y3142" s="318"/>
      <c r="Z3142" s="16"/>
      <c r="AA3142" s="16"/>
      <c r="AB3142" s="17"/>
    </row>
    <row r="3143" spans="2:28" ht="38.25" customHeight="1" x14ac:dyDescent="0.2">
      <c r="B3143" s="4">
        <f t="shared" si="45"/>
        <v>3091</v>
      </c>
      <c r="C3143" s="341"/>
      <c r="D3143" s="342"/>
      <c r="E3143" s="342"/>
      <c r="F3143" s="342"/>
      <c r="G3143" s="342"/>
      <c r="H3143" s="342"/>
      <c r="I3143" s="342"/>
      <c r="J3143" s="342"/>
      <c r="K3143" s="342"/>
      <c r="L3143" s="343"/>
      <c r="M3143" s="344"/>
      <c r="N3143" s="344"/>
      <c r="O3143" s="344"/>
      <c r="P3143" s="344"/>
      <c r="Q3143" s="344"/>
      <c r="R3143" s="344"/>
      <c r="S3143" s="344"/>
      <c r="T3143" s="344"/>
      <c r="U3143" s="344"/>
      <c r="V3143" s="344"/>
      <c r="W3143" s="315"/>
      <c r="X3143" s="316"/>
      <c r="Y3143" s="318"/>
      <c r="Z3143" s="16"/>
      <c r="AA3143" s="16"/>
      <c r="AB3143" s="17"/>
    </row>
    <row r="3144" spans="2:28" ht="38.25" customHeight="1" x14ac:dyDescent="0.2">
      <c r="B3144" s="4">
        <f t="shared" si="45"/>
        <v>3092</v>
      </c>
      <c r="C3144" s="341"/>
      <c r="D3144" s="342"/>
      <c r="E3144" s="342"/>
      <c r="F3144" s="342"/>
      <c r="G3144" s="342"/>
      <c r="H3144" s="342"/>
      <c r="I3144" s="342"/>
      <c r="J3144" s="342"/>
      <c r="K3144" s="342"/>
      <c r="L3144" s="343"/>
      <c r="M3144" s="344"/>
      <c r="N3144" s="344"/>
      <c r="O3144" s="344"/>
      <c r="P3144" s="344"/>
      <c r="Q3144" s="344"/>
      <c r="R3144" s="344"/>
      <c r="S3144" s="344"/>
      <c r="T3144" s="344"/>
      <c r="U3144" s="344"/>
      <c r="V3144" s="344"/>
      <c r="W3144" s="315"/>
      <c r="X3144" s="316"/>
      <c r="Y3144" s="318"/>
      <c r="Z3144" s="16"/>
      <c r="AA3144" s="16"/>
      <c r="AB3144" s="17"/>
    </row>
    <row r="3145" spans="2:28" ht="38.25" customHeight="1" x14ac:dyDescent="0.2">
      <c r="B3145" s="4">
        <f t="shared" si="45"/>
        <v>3093</v>
      </c>
      <c r="C3145" s="341"/>
      <c r="D3145" s="342"/>
      <c r="E3145" s="342"/>
      <c r="F3145" s="342"/>
      <c r="G3145" s="342"/>
      <c r="H3145" s="342"/>
      <c r="I3145" s="342"/>
      <c r="J3145" s="342"/>
      <c r="K3145" s="342"/>
      <c r="L3145" s="343"/>
      <c r="M3145" s="344"/>
      <c r="N3145" s="344"/>
      <c r="O3145" s="344"/>
      <c r="P3145" s="344"/>
      <c r="Q3145" s="344"/>
      <c r="R3145" s="344"/>
      <c r="S3145" s="344"/>
      <c r="T3145" s="344"/>
      <c r="U3145" s="344"/>
      <c r="V3145" s="344"/>
      <c r="W3145" s="315"/>
      <c r="X3145" s="316"/>
      <c r="Y3145" s="318"/>
      <c r="Z3145" s="16"/>
      <c r="AA3145" s="16"/>
      <c r="AB3145" s="17"/>
    </row>
    <row r="3146" spans="2:28" ht="38.25" customHeight="1" x14ac:dyDescent="0.2">
      <c r="B3146" s="4">
        <f t="shared" si="45"/>
        <v>3094</v>
      </c>
      <c r="C3146" s="341"/>
      <c r="D3146" s="342"/>
      <c r="E3146" s="342"/>
      <c r="F3146" s="342"/>
      <c r="G3146" s="342"/>
      <c r="H3146" s="342"/>
      <c r="I3146" s="342"/>
      <c r="J3146" s="342"/>
      <c r="K3146" s="342"/>
      <c r="L3146" s="343"/>
      <c r="M3146" s="344"/>
      <c r="N3146" s="344"/>
      <c r="O3146" s="344"/>
      <c r="P3146" s="344"/>
      <c r="Q3146" s="344"/>
      <c r="R3146" s="344"/>
      <c r="S3146" s="344"/>
      <c r="T3146" s="344"/>
      <c r="U3146" s="344"/>
      <c r="V3146" s="344"/>
      <c r="W3146" s="315"/>
      <c r="X3146" s="316"/>
      <c r="Y3146" s="318"/>
      <c r="Z3146" s="16"/>
      <c r="AA3146" s="16"/>
      <c r="AB3146" s="17"/>
    </row>
    <row r="3147" spans="2:28" ht="38.25" customHeight="1" x14ac:dyDescent="0.2">
      <c r="B3147" s="4">
        <f t="shared" si="45"/>
        <v>3095</v>
      </c>
      <c r="C3147" s="341"/>
      <c r="D3147" s="342"/>
      <c r="E3147" s="342"/>
      <c r="F3147" s="342"/>
      <c r="G3147" s="342"/>
      <c r="H3147" s="342"/>
      <c r="I3147" s="342"/>
      <c r="J3147" s="342"/>
      <c r="K3147" s="342"/>
      <c r="L3147" s="343"/>
      <c r="M3147" s="344"/>
      <c r="N3147" s="344"/>
      <c r="O3147" s="344"/>
      <c r="P3147" s="344"/>
      <c r="Q3147" s="344"/>
      <c r="R3147" s="344"/>
      <c r="S3147" s="344"/>
      <c r="T3147" s="344"/>
      <c r="U3147" s="344"/>
      <c r="V3147" s="344"/>
      <c r="W3147" s="315"/>
      <c r="X3147" s="316"/>
      <c r="Y3147" s="318"/>
      <c r="Z3147" s="16"/>
      <c r="AA3147" s="16"/>
      <c r="AB3147" s="17"/>
    </row>
    <row r="3148" spans="2:28" ht="38.25" customHeight="1" x14ac:dyDescent="0.2">
      <c r="B3148" s="4">
        <f t="shared" si="45"/>
        <v>3096</v>
      </c>
      <c r="C3148" s="341"/>
      <c r="D3148" s="342"/>
      <c r="E3148" s="342"/>
      <c r="F3148" s="342"/>
      <c r="G3148" s="342"/>
      <c r="H3148" s="342"/>
      <c r="I3148" s="342"/>
      <c r="J3148" s="342"/>
      <c r="K3148" s="342"/>
      <c r="L3148" s="343"/>
      <c r="M3148" s="344"/>
      <c r="N3148" s="344"/>
      <c r="O3148" s="344"/>
      <c r="P3148" s="344"/>
      <c r="Q3148" s="344"/>
      <c r="R3148" s="344"/>
      <c r="S3148" s="344"/>
      <c r="T3148" s="344"/>
      <c r="U3148" s="344"/>
      <c r="V3148" s="344"/>
      <c r="W3148" s="315"/>
      <c r="X3148" s="316"/>
      <c r="Y3148" s="318"/>
      <c r="Z3148" s="16"/>
      <c r="AA3148" s="16"/>
      <c r="AB3148" s="17"/>
    </row>
    <row r="3149" spans="2:28" ht="38.25" customHeight="1" x14ac:dyDescent="0.2">
      <c r="B3149" s="4">
        <f t="shared" si="45"/>
        <v>3097</v>
      </c>
      <c r="C3149" s="341"/>
      <c r="D3149" s="342"/>
      <c r="E3149" s="342"/>
      <c r="F3149" s="342"/>
      <c r="G3149" s="342"/>
      <c r="H3149" s="342"/>
      <c r="I3149" s="342"/>
      <c r="J3149" s="342"/>
      <c r="K3149" s="342"/>
      <c r="L3149" s="343"/>
      <c r="M3149" s="344"/>
      <c r="N3149" s="344"/>
      <c r="O3149" s="344"/>
      <c r="P3149" s="344"/>
      <c r="Q3149" s="344"/>
      <c r="R3149" s="344"/>
      <c r="S3149" s="344"/>
      <c r="T3149" s="344"/>
      <c r="U3149" s="344"/>
      <c r="V3149" s="344"/>
      <c r="W3149" s="315"/>
      <c r="X3149" s="316"/>
      <c r="Y3149" s="318"/>
      <c r="Z3149" s="16"/>
      <c r="AA3149" s="16"/>
      <c r="AB3149" s="17"/>
    </row>
    <row r="3150" spans="2:28" ht="38.25" customHeight="1" x14ac:dyDescent="0.2">
      <c r="B3150" s="4">
        <f t="shared" si="45"/>
        <v>3098</v>
      </c>
      <c r="C3150" s="341"/>
      <c r="D3150" s="342"/>
      <c r="E3150" s="342"/>
      <c r="F3150" s="342"/>
      <c r="G3150" s="342"/>
      <c r="H3150" s="342"/>
      <c r="I3150" s="342"/>
      <c r="J3150" s="342"/>
      <c r="K3150" s="342"/>
      <c r="L3150" s="343"/>
      <c r="M3150" s="344"/>
      <c r="N3150" s="344"/>
      <c r="O3150" s="344"/>
      <c r="P3150" s="344"/>
      <c r="Q3150" s="344"/>
      <c r="R3150" s="344"/>
      <c r="S3150" s="344"/>
      <c r="T3150" s="344"/>
      <c r="U3150" s="344"/>
      <c r="V3150" s="344"/>
      <c r="W3150" s="315"/>
      <c r="X3150" s="316"/>
      <c r="Y3150" s="318"/>
      <c r="Z3150" s="16"/>
      <c r="AA3150" s="16"/>
      <c r="AB3150" s="17"/>
    </row>
    <row r="3151" spans="2:28" ht="38.25" customHeight="1" x14ac:dyDescent="0.2">
      <c r="B3151" s="4">
        <f t="shared" si="45"/>
        <v>3099</v>
      </c>
      <c r="C3151" s="341"/>
      <c r="D3151" s="342"/>
      <c r="E3151" s="342"/>
      <c r="F3151" s="342"/>
      <c r="G3151" s="342"/>
      <c r="H3151" s="342"/>
      <c r="I3151" s="342"/>
      <c r="J3151" s="342"/>
      <c r="K3151" s="342"/>
      <c r="L3151" s="343"/>
      <c r="M3151" s="344"/>
      <c r="N3151" s="344"/>
      <c r="O3151" s="344"/>
      <c r="P3151" s="344"/>
      <c r="Q3151" s="344"/>
      <c r="R3151" s="344"/>
      <c r="S3151" s="344"/>
      <c r="T3151" s="344"/>
      <c r="U3151" s="344"/>
      <c r="V3151" s="344"/>
      <c r="W3151" s="315"/>
      <c r="X3151" s="316"/>
      <c r="Y3151" s="318"/>
      <c r="Z3151" s="16"/>
      <c r="AA3151" s="16"/>
      <c r="AB3151" s="17"/>
    </row>
    <row r="3152" spans="2:28" ht="38.25" customHeight="1" x14ac:dyDescent="0.2">
      <c r="B3152" s="4">
        <f t="shared" ref="B3152:B3215" si="46">B3151+1</f>
        <v>3100</v>
      </c>
      <c r="C3152" s="341"/>
      <c r="D3152" s="342"/>
      <c r="E3152" s="342"/>
      <c r="F3152" s="342"/>
      <c r="G3152" s="342"/>
      <c r="H3152" s="342"/>
      <c r="I3152" s="342"/>
      <c r="J3152" s="342"/>
      <c r="K3152" s="342"/>
      <c r="L3152" s="343"/>
      <c r="M3152" s="344"/>
      <c r="N3152" s="344"/>
      <c r="O3152" s="344"/>
      <c r="P3152" s="344"/>
      <c r="Q3152" s="344"/>
      <c r="R3152" s="344"/>
      <c r="S3152" s="344"/>
      <c r="T3152" s="344"/>
      <c r="U3152" s="344"/>
      <c r="V3152" s="344"/>
      <c r="W3152" s="315"/>
      <c r="X3152" s="316"/>
      <c r="Y3152" s="318"/>
      <c r="Z3152" s="16"/>
      <c r="AA3152" s="16"/>
      <c r="AB3152" s="17"/>
    </row>
    <row r="3153" spans="2:28" ht="38.25" customHeight="1" x14ac:dyDescent="0.2">
      <c r="B3153" s="4">
        <f t="shared" si="46"/>
        <v>3101</v>
      </c>
      <c r="C3153" s="341"/>
      <c r="D3153" s="342"/>
      <c r="E3153" s="342"/>
      <c r="F3153" s="342"/>
      <c r="G3153" s="342"/>
      <c r="H3153" s="342"/>
      <c r="I3153" s="342"/>
      <c r="J3153" s="342"/>
      <c r="K3153" s="342"/>
      <c r="L3153" s="343"/>
      <c r="M3153" s="344"/>
      <c r="N3153" s="344"/>
      <c r="O3153" s="344"/>
      <c r="P3153" s="344"/>
      <c r="Q3153" s="344"/>
      <c r="R3153" s="344"/>
      <c r="S3153" s="344"/>
      <c r="T3153" s="344"/>
      <c r="U3153" s="344"/>
      <c r="V3153" s="344"/>
      <c r="W3153" s="315"/>
      <c r="X3153" s="316"/>
      <c r="Y3153" s="318"/>
      <c r="Z3153" s="16"/>
      <c r="AA3153" s="16"/>
      <c r="AB3153" s="17"/>
    </row>
    <row r="3154" spans="2:28" ht="38.25" customHeight="1" x14ac:dyDescent="0.2">
      <c r="B3154" s="4">
        <f t="shared" si="46"/>
        <v>3102</v>
      </c>
      <c r="C3154" s="341"/>
      <c r="D3154" s="342"/>
      <c r="E3154" s="342"/>
      <c r="F3154" s="342"/>
      <c r="G3154" s="342"/>
      <c r="H3154" s="342"/>
      <c r="I3154" s="342"/>
      <c r="J3154" s="342"/>
      <c r="K3154" s="342"/>
      <c r="L3154" s="343"/>
      <c r="M3154" s="344"/>
      <c r="N3154" s="344"/>
      <c r="O3154" s="344"/>
      <c r="P3154" s="344"/>
      <c r="Q3154" s="344"/>
      <c r="R3154" s="344"/>
      <c r="S3154" s="344"/>
      <c r="T3154" s="344"/>
      <c r="U3154" s="344"/>
      <c r="V3154" s="344"/>
      <c r="W3154" s="315"/>
      <c r="X3154" s="316"/>
      <c r="Y3154" s="318"/>
      <c r="Z3154" s="16"/>
      <c r="AA3154" s="16"/>
      <c r="AB3154" s="17"/>
    </row>
    <row r="3155" spans="2:28" ht="38.25" customHeight="1" x14ac:dyDescent="0.2">
      <c r="B3155" s="4">
        <f t="shared" si="46"/>
        <v>3103</v>
      </c>
      <c r="C3155" s="341"/>
      <c r="D3155" s="342"/>
      <c r="E3155" s="342"/>
      <c r="F3155" s="342"/>
      <c r="G3155" s="342"/>
      <c r="H3155" s="342"/>
      <c r="I3155" s="342"/>
      <c r="J3155" s="342"/>
      <c r="K3155" s="342"/>
      <c r="L3155" s="343"/>
      <c r="M3155" s="344"/>
      <c r="N3155" s="344"/>
      <c r="O3155" s="344"/>
      <c r="P3155" s="344"/>
      <c r="Q3155" s="344"/>
      <c r="R3155" s="344"/>
      <c r="S3155" s="344"/>
      <c r="T3155" s="344"/>
      <c r="U3155" s="344"/>
      <c r="V3155" s="344"/>
      <c r="W3155" s="315"/>
      <c r="X3155" s="316"/>
      <c r="Y3155" s="318"/>
      <c r="Z3155" s="16"/>
      <c r="AA3155" s="16"/>
      <c r="AB3155" s="17"/>
    </row>
    <row r="3156" spans="2:28" ht="38.25" customHeight="1" x14ac:dyDescent="0.2">
      <c r="B3156" s="4">
        <f t="shared" si="46"/>
        <v>3104</v>
      </c>
      <c r="C3156" s="341"/>
      <c r="D3156" s="342"/>
      <c r="E3156" s="342"/>
      <c r="F3156" s="342"/>
      <c r="G3156" s="342"/>
      <c r="H3156" s="342"/>
      <c r="I3156" s="342"/>
      <c r="J3156" s="342"/>
      <c r="K3156" s="342"/>
      <c r="L3156" s="343"/>
      <c r="M3156" s="344"/>
      <c r="N3156" s="344"/>
      <c r="O3156" s="344"/>
      <c r="P3156" s="344"/>
      <c r="Q3156" s="344"/>
      <c r="R3156" s="344"/>
      <c r="S3156" s="344"/>
      <c r="T3156" s="344"/>
      <c r="U3156" s="344"/>
      <c r="V3156" s="344"/>
      <c r="W3156" s="315"/>
      <c r="X3156" s="316"/>
      <c r="Y3156" s="318"/>
      <c r="Z3156" s="16"/>
      <c r="AA3156" s="16"/>
      <c r="AB3156" s="17"/>
    </row>
    <row r="3157" spans="2:28" ht="38.25" customHeight="1" x14ac:dyDescent="0.2">
      <c r="B3157" s="4">
        <f t="shared" si="46"/>
        <v>3105</v>
      </c>
      <c r="C3157" s="341"/>
      <c r="D3157" s="342"/>
      <c r="E3157" s="342"/>
      <c r="F3157" s="342"/>
      <c r="G3157" s="342"/>
      <c r="H3157" s="342"/>
      <c r="I3157" s="342"/>
      <c r="J3157" s="342"/>
      <c r="K3157" s="342"/>
      <c r="L3157" s="343"/>
      <c r="M3157" s="344"/>
      <c r="N3157" s="344"/>
      <c r="O3157" s="344"/>
      <c r="P3157" s="344"/>
      <c r="Q3157" s="344"/>
      <c r="R3157" s="344"/>
      <c r="S3157" s="344"/>
      <c r="T3157" s="344"/>
      <c r="U3157" s="344"/>
      <c r="V3157" s="344"/>
      <c r="W3157" s="315"/>
      <c r="X3157" s="316"/>
      <c r="Y3157" s="318"/>
      <c r="Z3157" s="16"/>
      <c r="AA3157" s="16"/>
      <c r="AB3157" s="17"/>
    </row>
    <row r="3158" spans="2:28" ht="38.25" customHeight="1" x14ac:dyDescent="0.2">
      <c r="B3158" s="4">
        <f t="shared" si="46"/>
        <v>3106</v>
      </c>
      <c r="C3158" s="341"/>
      <c r="D3158" s="342"/>
      <c r="E3158" s="342"/>
      <c r="F3158" s="342"/>
      <c r="G3158" s="342"/>
      <c r="H3158" s="342"/>
      <c r="I3158" s="342"/>
      <c r="J3158" s="342"/>
      <c r="K3158" s="342"/>
      <c r="L3158" s="343"/>
      <c r="M3158" s="344"/>
      <c r="N3158" s="344"/>
      <c r="O3158" s="344"/>
      <c r="P3158" s="344"/>
      <c r="Q3158" s="344"/>
      <c r="R3158" s="344"/>
      <c r="S3158" s="344"/>
      <c r="T3158" s="344"/>
      <c r="U3158" s="344"/>
      <c r="V3158" s="344"/>
      <c r="W3158" s="315"/>
      <c r="X3158" s="316"/>
      <c r="Y3158" s="318"/>
      <c r="Z3158" s="16"/>
      <c r="AA3158" s="16"/>
      <c r="AB3158" s="17"/>
    </row>
    <row r="3159" spans="2:28" ht="38.25" customHeight="1" x14ac:dyDescent="0.2">
      <c r="B3159" s="4">
        <f t="shared" si="46"/>
        <v>3107</v>
      </c>
      <c r="C3159" s="341"/>
      <c r="D3159" s="342"/>
      <c r="E3159" s="342"/>
      <c r="F3159" s="342"/>
      <c r="G3159" s="342"/>
      <c r="H3159" s="342"/>
      <c r="I3159" s="342"/>
      <c r="J3159" s="342"/>
      <c r="K3159" s="342"/>
      <c r="L3159" s="343"/>
      <c r="M3159" s="344"/>
      <c r="N3159" s="344"/>
      <c r="O3159" s="344"/>
      <c r="P3159" s="344"/>
      <c r="Q3159" s="344"/>
      <c r="R3159" s="344"/>
      <c r="S3159" s="344"/>
      <c r="T3159" s="344"/>
      <c r="U3159" s="344"/>
      <c r="V3159" s="344"/>
      <c r="W3159" s="315"/>
      <c r="X3159" s="316"/>
      <c r="Y3159" s="318"/>
      <c r="Z3159" s="16"/>
      <c r="AA3159" s="16"/>
      <c r="AB3159" s="17"/>
    </row>
    <row r="3160" spans="2:28" ht="38.25" customHeight="1" x14ac:dyDescent="0.2">
      <c r="B3160" s="4">
        <f t="shared" si="46"/>
        <v>3108</v>
      </c>
      <c r="C3160" s="341"/>
      <c r="D3160" s="342"/>
      <c r="E3160" s="342"/>
      <c r="F3160" s="342"/>
      <c r="G3160" s="342"/>
      <c r="H3160" s="342"/>
      <c r="I3160" s="342"/>
      <c r="J3160" s="342"/>
      <c r="K3160" s="342"/>
      <c r="L3160" s="343"/>
      <c r="M3160" s="344"/>
      <c r="N3160" s="344"/>
      <c r="O3160" s="344"/>
      <c r="P3160" s="344"/>
      <c r="Q3160" s="344"/>
      <c r="R3160" s="344"/>
      <c r="S3160" s="344"/>
      <c r="T3160" s="344"/>
      <c r="U3160" s="344"/>
      <c r="V3160" s="344"/>
      <c r="W3160" s="315"/>
      <c r="X3160" s="316"/>
      <c r="Y3160" s="318"/>
      <c r="Z3160" s="16"/>
      <c r="AA3160" s="16"/>
      <c r="AB3160" s="17"/>
    </row>
    <row r="3161" spans="2:28" ht="38.25" customHeight="1" x14ac:dyDescent="0.2">
      <c r="B3161" s="4">
        <f t="shared" si="46"/>
        <v>3109</v>
      </c>
      <c r="C3161" s="341"/>
      <c r="D3161" s="342"/>
      <c r="E3161" s="342"/>
      <c r="F3161" s="342"/>
      <c r="G3161" s="342"/>
      <c r="H3161" s="342"/>
      <c r="I3161" s="342"/>
      <c r="J3161" s="342"/>
      <c r="K3161" s="342"/>
      <c r="L3161" s="343"/>
      <c r="M3161" s="344"/>
      <c r="N3161" s="344"/>
      <c r="O3161" s="344"/>
      <c r="P3161" s="344"/>
      <c r="Q3161" s="344"/>
      <c r="R3161" s="344"/>
      <c r="S3161" s="344"/>
      <c r="T3161" s="344"/>
      <c r="U3161" s="344"/>
      <c r="V3161" s="344"/>
      <c r="W3161" s="315"/>
      <c r="X3161" s="316"/>
      <c r="Y3161" s="318"/>
      <c r="Z3161" s="16"/>
      <c r="AA3161" s="16"/>
      <c r="AB3161" s="17"/>
    </row>
    <row r="3162" spans="2:28" ht="38.25" customHeight="1" x14ac:dyDescent="0.2">
      <c r="B3162" s="4">
        <f t="shared" si="46"/>
        <v>3110</v>
      </c>
      <c r="C3162" s="341"/>
      <c r="D3162" s="342"/>
      <c r="E3162" s="342"/>
      <c r="F3162" s="342"/>
      <c r="G3162" s="342"/>
      <c r="H3162" s="342"/>
      <c r="I3162" s="342"/>
      <c r="J3162" s="342"/>
      <c r="K3162" s="342"/>
      <c r="L3162" s="343"/>
      <c r="M3162" s="344"/>
      <c r="N3162" s="344"/>
      <c r="O3162" s="344"/>
      <c r="P3162" s="344"/>
      <c r="Q3162" s="344"/>
      <c r="R3162" s="344"/>
      <c r="S3162" s="344"/>
      <c r="T3162" s="344"/>
      <c r="U3162" s="344"/>
      <c r="V3162" s="344"/>
      <c r="W3162" s="315"/>
      <c r="X3162" s="316"/>
      <c r="Y3162" s="318"/>
      <c r="Z3162" s="16"/>
      <c r="AA3162" s="16"/>
      <c r="AB3162" s="17"/>
    </row>
    <row r="3163" spans="2:28" ht="38.25" customHeight="1" x14ac:dyDescent="0.2">
      <c r="B3163" s="4">
        <f t="shared" si="46"/>
        <v>3111</v>
      </c>
      <c r="C3163" s="341"/>
      <c r="D3163" s="342"/>
      <c r="E3163" s="342"/>
      <c r="F3163" s="342"/>
      <c r="G3163" s="342"/>
      <c r="H3163" s="342"/>
      <c r="I3163" s="342"/>
      <c r="J3163" s="342"/>
      <c r="K3163" s="342"/>
      <c r="L3163" s="343"/>
      <c r="M3163" s="344"/>
      <c r="N3163" s="344"/>
      <c r="O3163" s="344"/>
      <c r="P3163" s="344"/>
      <c r="Q3163" s="344"/>
      <c r="R3163" s="344"/>
      <c r="S3163" s="344"/>
      <c r="T3163" s="344"/>
      <c r="U3163" s="344"/>
      <c r="V3163" s="344"/>
      <c r="W3163" s="315"/>
      <c r="X3163" s="316"/>
      <c r="Y3163" s="318"/>
      <c r="Z3163" s="16"/>
      <c r="AA3163" s="16"/>
      <c r="AB3163" s="17"/>
    </row>
    <row r="3164" spans="2:28" ht="38.25" customHeight="1" x14ac:dyDescent="0.2">
      <c r="B3164" s="4">
        <f t="shared" si="46"/>
        <v>3112</v>
      </c>
      <c r="C3164" s="341"/>
      <c r="D3164" s="342"/>
      <c r="E3164" s="342"/>
      <c r="F3164" s="342"/>
      <c r="G3164" s="342"/>
      <c r="H3164" s="342"/>
      <c r="I3164" s="342"/>
      <c r="J3164" s="342"/>
      <c r="K3164" s="342"/>
      <c r="L3164" s="343"/>
      <c r="M3164" s="344"/>
      <c r="N3164" s="344"/>
      <c r="O3164" s="344"/>
      <c r="P3164" s="344"/>
      <c r="Q3164" s="344"/>
      <c r="R3164" s="344"/>
      <c r="S3164" s="344"/>
      <c r="T3164" s="344"/>
      <c r="U3164" s="344"/>
      <c r="V3164" s="344"/>
      <c r="W3164" s="315"/>
      <c r="X3164" s="316"/>
      <c r="Y3164" s="318"/>
      <c r="Z3164" s="16"/>
      <c r="AA3164" s="16"/>
      <c r="AB3164" s="17"/>
    </row>
    <row r="3165" spans="2:28" ht="38.25" customHeight="1" x14ac:dyDescent="0.2">
      <c r="B3165" s="4">
        <f t="shared" si="46"/>
        <v>3113</v>
      </c>
      <c r="C3165" s="341"/>
      <c r="D3165" s="342"/>
      <c r="E3165" s="342"/>
      <c r="F3165" s="342"/>
      <c r="G3165" s="342"/>
      <c r="H3165" s="342"/>
      <c r="I3165" s="342"/>
      <c r="J3165" s="342"/>
      <c r="K3165" s="342"/>
      <c r="L3165" s="343"/>
      <c r="M3165" s="344"/>
      <c r="N3165" s="344"/>
      <c r="O3165" s="344"/>
      <c r="P3165" s="344"/>
      <c r="Q3165" s="344"/>
      <c r="R3165" s="344"/>
      <c r="S3165" s="344"/>
      <c r="T3165" s="344"/>
      <c r="U3165" s="344"/>
      <c r="V3165" s="344"/>
      <c r="W3165" s="315"/>
      <c r="X3165" s="316"/>
      <c r="Y3165" s="318"/>
      <c r="Z3165" s="16"/>
      <c r="AA3165" s="16"/>
      <c r="AB3165" s="17"/>
    </row>
    <row r="3166" spans="2:28" ht="38.25" customHeight="1" x14ac:dyDescent="0.2">
      <c r="B3166" s="4">
        <f t="shared" si="46"/>
        <v>3114</v>
      </c>
      <c r="C3166" s="341"/>
      <c r="D3166" s="342"/>
      <c r="E3166" s="342"/>
      <c r="F3166" s="342"/>
      <c r="G3166" s="342"/>
      <c r="H3166" s="342"/>
      <c r="I3166" s="342"/>
      <c r="J3166" s="342"/>
      <c r="K3166" s="342"/>
      <c r="L3166" s="343"/>
      <c r="M3166" s="344"/>
      <c r="N3166" s="344"/>
      <c r="O3166" s="344"/>
      <c r="P3166" s="344"/>
      <c r="Q3166" s="344"/>
      <c r="R3166" s="344"/>
      <c r="S3166" s="344"/>
      <c r="T3166" s="344"/>
      <c r="U3166" s="344"/>
      <c r="V3166" s="344"/>
      <c r="W3166" s="315"/>
      <c r="X3166" s="316"/>
      <c r="Y3166" s="318"/>
      <c r="Z3166" s="16"/>
      <c r="AA3166" s="16"/>
      <c r="AB3166" s="17"/>
    </row>
    <row r="3167" spans="2:28" ht="38.25" customHeight="1" x14ac:dyDescent="0.2">
      <c r="B3167" s="4">
        <f t="shared" si="46"/>
        <v>3115</v>
      </c>
      <c r="C3167" s="341"/>
      <c r="D3167" s="342"/>
      <c r="E3167" s="342"/>
      <c r="F3167" s="342"/>
      <c r="G3167" s="342"/>
      <c r="H3167" s="342"/>
      <c r="I3167" s="342"/>
      <c r="J3167" s="342"/>
      <c r="K3167" s="342"/>
      <c r="L3167" s="343"/>
      <c r="M3167" s="344"/>
      <c r="N3167" s="344"/>
      <c r="O3167" s="344"/>
      <c r="P3167" s="344"/>
      <c r="Q3167" s="344"/>
      <c r="R3167" s="344"/>
      <c r="S3167" s="344"/>
      <c r="T3167" s="344"/>
      <c r="U3167" s="344"/>
      <c r="V3167" s="344"/>
      <c r="W3167" s="315"/>
      <c r="X3167" s="316"/>
      <c r="Y3167" s="318"/>
      <c r="Z3167" s="16"/>
      <c r="AA3167" s="16"/>
      <c r="AB3167" s="17"/>
    </row>
    <row r="3168" spans="2:28" ht="38.25" customHeight="1" x14ac:dyDescent="0.2">
      <c r="B3168" s="4">
        <f t="shared" si="46"/>
        <v>3116</v>
      </c>
      <c r="C3168" s="341"/>
      <c r="D3168" s="342"/>
      <c r="E3168" s="342"/>
      <c r="F3168" s="342"/>
      <c r="G3168" s="342"/>
      <c r="H3168" s="342"/>
      <c r="I3168" s="342"/>
      <c r="J3168" s="342"/>
      <c r="K3168" s="342"/>
      <c r="L3168" s="343"/>
      <c r="M3168" s="344"/>
      <c r="N3168" s="344"/>
      <c r="O3168" s="344"/>
      <c r="P3168" s="344"/>
      <c r="Q3168" s="344"/>
      <c r="R3168" s="344"/>
      <c r="S3168" s="344"/>
      <c r="T3168" s="344"/>
      <c r="U3168" s="344"/>
      <c r="V3168" s="344"/>
      <c r="W3168" s="315"/>
      <c r="X3168" s="316"/>
      <c r="Y3168" s="318"/>
      <c r="Z3168" s="16"/>
      <c r="AA3168" s="16"/>
      <c r="AB3168" s="17"/>
    </row>
    <row r="3169" spans="2:28" ht="38.25" customHeight="1" x14ac:dyDescent="0.2">
      <c r="B3169" s="4">
        <f t="shared" si="46"/>
        <v>3117</v>
      </c>
      <c r="C3169" s="341"/>
      <c r="D3169" s="342"/>
      <c r="E3169" s="342"/>
      <c r="F3169" s="342"/>
      <c r="G3169" s="342"/>
      <c r="H3169" s="342"/>
      <c r="I3169" s="342"/>
      <c r="J3169" s="342"/>
      <c r="K3169" s="342"/>
      <c r="L3169" s="343"/>
      <c r="M3169" s="344"/>
      <c r="N3169" s="344"/>
      <c r="O3169" s="344"/>
      <c r="P3169" s="344"/>
      <c r="Q3169" s="344"/>
      <c r="R3169" s="344"/>
      <c r="S3169" s="344"/>
      <c r="T3169" s="344"/>
      <c r="U3169" s="344"/>
      <c r="V3169" s="344"/>
      <c r="W3169" s="315"/>
      <c r="X3169" s="316"/>
      <c r="Y3169" s="318"/>
      <c r="Z3169" s="16"/>
      <c r="AA3169" s="16"/>
      <c r="AB3169" s="17"/>
    </row>
    <row r="3170" spans="2:28" ht="38.25" customHeight="1" x14ac:dyDescent="0.2">
      <c r="B3170" s="4">
        <f t="shared" si="46"/>
        <v>3118</v>
      </c>
      <c r="C3170" s="341"/>
      <c r="D3170" s="342"/>
      <c r="E3170" s="342"/>
      <c r="F3170" s="342"/>
      <c r="G3170" s="342"/>
      <c r="H3170" s="342"/>
      <c r="I3170" s="342"/>
      <c r="J3170" s="342"/>
      <c r="K3170" s="342"/>
      <c r="L3170" s="343"/>
      <c r="M3170" s="344"/>
      <c r="N3170" s="344"/>
      <c r="O3170" s="344"/>
      <c r="P3170" s="344"/>
      <c r="Q3170" s="344"/>
      <c r="R3170" s="344"/>
      <c r="S3170" s="344"/>
      <c r="T3170" s="344"/>
      <c r="U3170" s="344"/>
      <c r="V3170" s="344"/>
      <c r="W3170" s="315"/>
      <c r="X3170" s="316"/>
      <c r="Y3170" s="318"/>
      <c r="Z3170" s="16"/>
      <c r="AA3170" s="16"/>
      <c r="AB3170" s="17"/>
    </row>
    <row r="3171" spans="2:28" ht="38.25" customHeight="1" x14ac:dyDescent="0.2">
      <c r="B3171" s="4">
        <f t="shared" si="46"/>
        <v>3119</v>
      </c>
      <c r="C3171" s="341"/>
      <c r="D3171" s="342"/>
      <c r="E3171" s="342"/>
      <c r="F3171" s="342"/>
      <c r="G3171" s="342"/>
      <c r="H3171" s="342"/>
      <c r="I3171" s="342"/>
      <c r="J3171" s="342"/>
      <c r="K3171" s="342"/>
      <c r="L3171" s="343"/>
      <c r="M3171" s="344"/>
      <c r="N3171" s="344"/>
      <c r="O3171" s="344"/>
      <c r="P3171" s="344"/>
      <c r="Q3171" s="344"/>
      <c r="R3171" s="344"/>
      <c r="S3171" s="344"/>
      <c r="T3171" s="344"/>
      <c r="U3171" s="344"/>
      <c r="V3171" s="344"/>
      <c r="W3171" s="315"/>
      <c r="X3171" s="316"/>
      <c r="Y3171" s="318"/>
      <c r="Z3171" s="16"/>
      <c r="AA3171" s="16"/>
      <c r="AB3171" s="17"/>
    </row>
    <row r="3172" spans="2:28" ht="38.25" customHeight="1" x14ac:dyDescent="0.2">
      <c r="B3172" s="4">
        <f t="shared" si="46"/>
        <v>3120</v>
      </c>
      <c r="C3172" s="341"/>
      <c r="D3172" s="342"/>
      <c r="E3172" s="342"/>
      <c r="F3172" s="342"/>
      <c r="G3172" s="342"/>
      <c r="H3172" s="342"/>
      <c r="I3172" s="342"/>
      <c r="J3172" s="342"/>
      <c r="K3172" s="342"/>
      <c r="L3172" s="343"/>
      <c r="M3172" s="344"/>
      <c r="N3172" s="344"/>
      <c r="O3172" s="344"/>
      <c r="P3172" s="344"/>
      <c r="Q3172" s="344"/>
      <c r="R3172" s="344"/>
      <c r="S3172" s="344"/>
      <c r="T3172" s="344"/>
      <c r="U3172" s="344"/>
      <c r="V3172" s="344"/>
      <c r="W3172" s="315"/>
      <c r="X3172" s="316"/>
      <c r="Y3172" s="318"/>
      <c r="Z3172" s="16"/>
      <c r="AA3172" s="16"/>
      <c r="AB3172" s="17"/>
    </row>
    <row r="3173" spans="2:28" ht="38.25" customHeight="1" x14ac:dyDescent="0.2">
      <c r="B3173" s="4">
        <f t="shared" si="46"/>
        <v>3121</v>
      </c>
      <c r="C3173" s="341"/>
      <c r="D3173" s="342"/>
      <c r="E3173" s="342"/>
      <c r="F3173" s="342"/>
      <c r="G3173" s="342"/>
      <c r="H3173" s="342"/>
      <c r="I3173" s="342"/>
      <c r="J3173" s="342"/>
      <c r="K3173" s="342"/>
      <c r="L3173" s="343"/>
      <c r="M3173" s="344"/>
      <c r="N3173" s="344"/>
      <c r="O3173" s="344"/>
      <c r="P3173" s="344"/>
      <c r="Q3173" s="344"/>
      <c r="R3173" s="344"/>
      <c r="S3173" s="344"/>
      <c r="T3173" s="344"/>
      <c r="U3173" s="344"/>
      <c r="V3173" s="344"/>
      <c r="W3173" s="315"/>
      <c r="X3173" s="316"/>
      <c r="Y3173" s="318"/>
      <c r="Z3173" s="16"/>
      <c r="AA3173" s="16"/>
      <c r="AB3173" s="17"/>
    </row>
    <row r="3174" spans="2:28" ht="38.25" customHeight="1" x14ac:dyDescent="0.2">
      <c r="B3174" s="4">
        <f t="shared" si="46"/>
        <v>3122</v>
      </c>
      <c r="C3174" s="341"/>
      <c r="D3174" s="342"/>
      <c r="E3174" s="342"/>
      <c r="F3174" s="342"/>
      <c r="G3174" s="342"/>
      <c r="H3174" s="342"/>
      <c r="I3174" s="342"/>
      <c r="J3174" s="342"/>
      <c r="K3174" s="342"/>
      <c r="L3174" s="343"/>
      <c r="M3174" s="344"/>
      <c r="N3174" s="344"/>
      <c r="O3174" s="344"/>
      <c r="P3174" s="344"/>
      <c r="Q3174" s="344"/>
      <c r="R3174" s="344"/>
      <c r="S3174" s="344"/>
      <c r="T3174" s="344"/>
      <c r="U3174" s="344"/>
      <c r="V3174" s="344"/>
      <c r="W3174" s="315"/>
      <c r="X3174" s="316"/>
      <c r="Y3174" s="318"/>
      <c r="Z3174" s="16"/>
      <c r="AA3174" s="16"/>
      <c r="AB3174" s="17"/>
    </row>
    <row r="3175" spans="2:28" ht="38.25" customHeight="1" x14ac:dyDescent="0.2">
      <c r="B3175" s="4">
        <f t="shared" si="46"/>
        <v>3123</v>
      </c>
      <c r="C3175" s="341"/>
      <c r="D3175" s="342"/>
      <c r="E3175" s="342"/>
      <c r="F3175" s="342"/>
      <c r="G3175" s="342"/>
      <c r="H3175" s="342"/>
      <c r="I3175" s="342"/>
      <c r="J3175" s="342"/>
      <c r="K3175" s="342"/>
      <c r="L3175" s="343"/>
      <c r="M3175" s="344"/>
      <c r="N3175" s="344"/>
      <c r="O3175" s="344"/>
      <c r="P3175" s="344"/>
      <c r="Q3175" s="344"/>
      <c r="R3175" s="344"/>
      <c r="S3175" s="344"/>
      <c r="T3175" s="344"/>
      <c r="U3175" s="344"/>
      <c r="V3175" s="344"/>
      <c r="W3175" s="315"/>
      <c r="X3175" s="316"/>
      <c r="Y3175" s="318"/>
      <c r="Z3175" s="16"/>
      <c r="AA3175" s="16"/>
      <c r="AB3175" s="17"/>
    </row>
    <row r="3176" spans="2:28" ht="38.25" customHeight="1" x14ac:dyDescent="0.2">
      <c r="B3176" s="4">
        <f t="shared" si="46"/>
        <v>3124</v>
      </c>
      <c r="C3176" s="341"/>
      <c r="D3176" s="342"/>
      <c r="E3176" s="342"/>
      <c r="F3176" s="342"/>
      <c r="G3176" s="342"/>
      <c r="H3176" s="342"/>
      <c r="I3176" s="342"/>
      <c r="J3176" s="342"/>
      <c r="K3176" s="342"/>
      <c r="L3176" s="343"/>
      <c r="M3176" s="344"/>
      <c r="N3176" s="344"/>
      <c r="O3176" s="344"/>
      <c r="P3176" s="344"/>
      <c r="Q3176" s="344"/>
      <c r="R3176" s="344"/>
      <c r="S3176" s="344"/>
      <c r="T3176" s="344"/>
      <c r="U3176" s="344"/>
      <c r="V3176" s="344"/>
      <c r="W3176" s="315"/>
      <c r="X3176" s="316"/>
      <c r="Y3176" s="318"/>
      <c r="Z3176" s="16"/>
      <c r="AA3176" s="16"/>
      <c r="AB3176" s="17"/>
    </row>
    <row r="3177" spans="2:28" ht="38.25" customHeight="1" x14ac:dyDescent="0.2">
      <c r="B3177" s="4">
        <f t="shared" si="46"/>
        <v>3125</v>
      </c>
      <c r="C3177" s="341"/>
      <c r="D3177" s="342"/>
      <c r="E3177" s="342"/>
      <c r="F3177" s="342"/>
      <c r="G3177" s="342"/>
      <c r="H3177" s="342"/>
      <c r="I3177" s="342"/>
      <c r="J3177" s="342"/>
      <c r="K3177" s="342"/>
      <c r="L3177" s="343"/>
      <c r="M3177" s="344"/>
      <c r="N3177" s="344"/>
      <c r="O3177" s="344"/>
      <c r="P3177" s="344"/>
      <c r="Q3177" s="344"/>
      <c r="R3177" s="344"/>
      <c r="S3177" s="344"/>
      <c r="T3177" s="344"/>
      <c r="U3177" s="344"/>
      <c r="V3177" s="344"/>
      <c r="W3177" s="315"/>
      <c r="X3177" s="316"/>
      <c r="Y3177" s="318"/>
      <c r="Z3177" s="16"/>
      <c r="AA3177" s="16"/>
      <c r="AB3177" s="17"/>
    </row>
    <row r="3178" spans="2:28" ht="38.25" customHeight="1" x14ac:dyDescent="0.2">
      <c r="B3178" s="4">
        <f t="shared" si="46"/>
        <v>3126</v>
      </c>
      <c r="C3178" s="341"/>
      <c r="D3178" s="342"/>
      <c r="E3178" s="342"/>
      <c r="F3178" s="342"/>
      <c r="G3178" s="342"/>
      <c r="H3178" s="342"/>
      <c r="I3178" s="342"/>
      <c r="J3178" s="342"/>
      <c r="K3178" s="342"/>
      <c r="L3178" s="343"/>
      <c r="M3178" s="344"/>
      <c r="N3178" s="344"/>
      <c r="O3178" s="344"/>
      <c r="P3178" s="344"/>
      <c r="Q3178" s="344"/>
      <c r="R3178" s="344"/>
      <c r="S3178" s="344"/>
      <c r="T3178" s="344"/>
      <c r="U3178" s="344"/>
      <c r="V3178" s="344"/>
      <c r="W3178" s="315"/>
      <c r="X3178" s="316"/>
      <c r="Y3178" s="318"/>
      <c r="Z3178" s="16"/>
      <c r="AA3178" s="16"/>
      <c r="AB3178" s="17"/>
    </row>
    <row r="3179" spans="2:28" ht="38.25" customHeight="1" x14ac:dyDescent="0.2">
      <c r="B3179" s="4">
        <f t="shared" si="46"/>
        <v>3127</v>
      </c>
      <c r="C3179" s="341"/>
      <c r="D3179" s="342"/>
      <c r="E3179" s="342"/>
      <c r="F3179" s="342"/>
      <c r="G3179" s="342"/>
      <c r="H3179" s="342"/>
      <c r="I3179" s="342"/>
      <c r="J3179" s="342"/>
      <c r="K3179" s="342"/>
      <c r="L3179" s="343"/>
      <c r="M3179" s="344"/>
      <c r="N3179" s="344"/>
      <c r="O3179" s="344"/>
      <c r="P3179" s="344"/>
      <c r="Q3179" s="344"/>
      <c r="R3179" s="344"/>
      <c r="S3179" s="344"/>
      <c r="T3179" s="344"/>
      <c r="U3179" s="344"/>
      <c r="V3179" s="344"/>
      <c r="W3179" s="315"/>
      <c r="X3179" s="316"/>
      <c r="Y3179" s="318"/>
      <c r="Z3179" s="16"/>
      <c r="AA3179" s="16"/>
      <c r="AB3179" s="17"/>
    </row>
    <row r="3180" spans="2:28" ht="38.25" customHeight="1" x14ac:dyDescent="0.2">
      <c r="B3180" s="4">
        <f t="shared" si="46"/>
        <v>3128</v>
      </c>
      <c r="C3180" s="341"/>
      <c r="D3180" s="342"/>
      <c r="E3180" s="342"/>
      <c r="F3180" s="342"/>
      <c r="G3180" s="342"/>
      <c r="H3180" s="342"/>
      <c r="I3180" s="342"/>
      <c r="J3180" s="342"/>
      <c r="K3180" s="342"/>
      <c r="L3180" s="343"/>
      <c r="M3180" s="344"/>
      <c r="N3180" s="344"/>
      <c r="O3180" s="344"/>
      <c r="P3180" s="344"/>
      <c r="Q3180" s="344"/>
      <c r="R3180" s="344"/>
      <c r="S3180" s="344"/>
      <c r="T3180" s="344"/>
      <c r="U3180" s="344"/>
      <c r="V3180" s="344"/>
      <c r="W3180" s="315"/>
      <c r="X3180" s="316"/>
      <c r="Y3180" s="318"/>
      <c r="Z3180" s="16"/>
      <c r="AA3180" s="16"/>
      <c r="AB3180" s="17"/>
    </row>
    <row r="3181" spans="2:28" ht="38.25" customHeight="1" x14ac:dyDescent="0.2">
      <c r="B3181" s="4">
        <f t="shared" si="46"/>
        <v>3129</v>
      </c>
      <c r="C3181" s="341"/>
      <c r="D3181" s="342"/>
      <c r="E3181" s="342"/>
      <c r="F3181" s="342"/>
      <c r="G3181" s="342"/>
      <c r="H3181" s="342"/>
      <c r="I3181" s="342"/>
      <c r="J3181" s="342"/>
      <c r="K3181" s="342"/>
      <c r="L3181" s="343"/>
      <c r="M3181" s="344"/>
      <c r="N3181" s="344"/>
      <c r="O3181" s="344"/>
      <c r="P3181" s="344"/>
      <c r="Q3181" s="344"/>
      <c r="R3181" s="344"/>
      <c r="S3181" s="344"/>
      <c r="T3181" s="344"/>
      <c r="U3181" s="344"/>
      <c r="V3181" s="344"/>
      <c r="W3181" s="315"/>
      <c r="X3181" s="316"/>
      <c r="Y3181" s="318"/>
      <c r="Z3181" s="16"/>
      <c r="AA3181" s="16"/>
      <c r="AB3181" s="17"/>
    </row>
    <row r="3182" spans="2:28" ht="38.25" customHeight="1" x14ac:dyDescent="0.2">
      <c r="B3182" s="4">
        <f t="shared" si="46"/>
        <v>3130</v>
      </c>
      <c r="C3182" s="341"/>
      <c r="D3182" s="342"/>
      <c r="E3182" s="342"/>
      <c r="F3182" s="342"/>
      <c r="G3182" s="342"/>
      <c r="H3182" s="342"/>
      <c r="I3182" s="342"/>
      <c r="J3182" s="342"/>
      <c r="K3182" s="342"/>
      <c r="L3182" s="343"/>
      <c r="M3182" s="344"/>
      <c r="N3182" s="344"/>
      <c r="O3182" s="344"/>
      <c r="P3182" s="344"/>
      <c r="Q3182" s="344"/>
      <c r="R3182" s="344"/>
      <c r="S3182" s="344"/>
      <c r="T3182" s="344"/>
      <c r="U3182" s="344"/>
      <c r="V3182" s="344"/>
      <c r="W3182" s="315"/>
      <c r="X3182" s="316"/>
      <c r="Y3182" s="318"/>
      <c r="Z3182" s="16"/>
      <c r="AA3182" s="16"/>
      <c r="AB3182" s="17"/>
    </row>
    <row r="3183" spans="2:28" ht="38.25" customHeight="1" x14ac:dyDescent="0.2">
      <c r="B3183" s="4">
        <f t="shared" si="46"/>
        <v>3131</v>
      </c>
      <c r="C3183" s="341"/>
      <c r="D3183" s="342"/>
      <c r="E3183" s="342"/>
      <c r="F3183" s="342"/>
      <c r="G3183" s="342"/>
      <c r="H3183" s="342"/>
      <c r="I3183" s="342"/>
      <c r="J3183" s="342"/>
      <c r="K3183" s="342"/>
      <c r="L3183" s="343"/>
      <c r="M3183" s="344"/>
      <c r="N3183" s="344"/>
      <c r="O3183" s="344"/>
      <c r="P3183" s="344"/>
      <c r="Q3183" s="344"/>
      <c r="R3183" s="344"/>
      <c r="S3183" s="344"/>
      <c r="T3183" s="344"/>
      <c r="U3183" s="344"/>
      <c r="V3183" s="344"/>
      <c r="W3183" s="315"/>
      <c r="X3183" s="316"/>
      <c r="Y3183" s="318"/>
      <c r="Z3183" s="16"/>
      <c r="AA3183" s="16"/>
      <c r="AB3183" s="17"/>
    </row>
    <row r="3184" spans="2:28" ht="38.25" customHeight="1" x14ac:dyDescent="0.2">
      <c r="B3184" s="4">
        <f t="shared" si="46"/>
        <v>3132</v>
      </c>
      <c r="C3184" s="341"/>
      <c r="D3184" s="342"/>
      <c r="E3184" s="342"/>
      <c r="F3184" s="342"/>
      <c r="G3184" s="342"/>
      <c r="H3184" s="342"/>
      <c r="I3184" s="342"/>
      <c r="J3184" s="342"/>
      <c r="K3184" s="342"/>
      <c r="L3184" s="343"/>
      <c r="M3184" s="344"/>
      <c r="N3184" s="344"/>
      <c r="O3184" s="344"/>
      <c r="P3184" s="344"/>
      <c r="Q3184" s="344"/>
      <c r="R3184" s="344"/>
      <c r="S3184" s="344"/>
      <c r="T3184" s="344"/>
      <c r="U3184" s="344"/>
      <c r="V3184" s="344"/>
      <c r="W3184" s="315"/>
      <c r="X3184" s="316"/>
      <c r="Y3184" s="318"/>
      <c r="Z3184" s="16"/>
      <c r="AA3184" s="16"/>
      <c r="AB3184" s="17"/>
    </row>
    <row r="3185" spans="2:28" ht="38.25" customHeight="1" x14ac:dyDescent="0.2">
      <c r="B3185" s="4">
        <f t="shared" si="46"/>
        <v>3133</v>
      </c>
      <c r="C3185" s="341"/>
      <c r="D3185" s="342"/>
      <c r="E3185" s="342"/>
      <c r="F3185" s="342"/>
      <c r="G3185" s="342"/>
      <c r="H3185" s="342"/>
      <c r="I3185" s="342"/>
      <c r="J3185" s="342"/>
      <c r="K3185" s="342"/>
      <c r="L3185" s="343"/>
      <c r="M3185" s="344"/>
      <c r="N3185" s="344"/>
      <c r="O3185" s="344"/>
      <c r="P3185" s="344"/>
      <c r="Q3185" s="344"/>
      <c r="R3185" s="344"/>
      <c r="S3185" s="344"/>
      <c r="T3185" s="344"/>
      <c r="U3185" s="344"/>
      <c r="V3185" s="344"/>
      <c r="W3185" s="315"/>
      <c r="X3185" s="316"/>
      <c r="Y3185" s="318"/>
      <c r="Z3185" s="16"/>
      <c r="AA3185" s="16"/>
      <c r="AB3185" s="17"/>
    </row>
    <row r="3186" spans="2:28" ht="38.25" customHeight="1" x14ac:dyDescent="0.2">
      <c r="B3186" s="4">
        <f t="shared" si="46"/>
        <v>3134</v>
      </c>
      <c r="C3186" s="341"/>
      <c r="D3186" s="342"/>
      <c r="E3186" s="342"/>
      <c r="F3186" s="342"/>
      <c r="G3186" s="342"/>
      <c r="H3186" s="342"/>
      <c r="I3186" s="342"/>
      <c r="J3186" s="342"/>
      <c r="K3186" s="342"/>
      <c r="L3186" s="343"/>
      <c r="M3186" s="344"/>
      <c r="N3186" s="344"/>
      <c r="O3186" s="344"/>
      <c r="P3186" s="344"/>
      <c r="Q3186" s="344"/>
      <c r="R3186" s="344"/>
      <c r="S3186" s="344"/>
      <c r="T3186" s="344"/>
      <c r="U3186" s="344"/>
      <c r="V3186" s="344"/>
      <c r="W3186" s="315"/>
      <c r="X3186" s="316"/>
      <c r="Y3186" s="318"/>
      <c r="Z3186" s="16"/>
      <c r="AA3186" s="16"/>
      <c r="AB3186" s="17"/>
    </row>
    <row r="3187" spans="2:28" ht="38.25" customHeight="1" x14ac:dyDescent="0.2">
      <c r="B3187" s="4">
        <f t="shared" si="46"/>
        <v>3135</v>
      </c>
      <c r="C3187" s="341"/>
      <c r="D3187" s="342"/>
      <c r="E3187" s="342"/>
      <c r="F3187" s="342"/>
      <c r="G3187" s="342"/>
      <c r="H3187" s="342"/>
      <c r="I3187" s="342"/>
      <c r="J3187" s="342"/>
      <c r="K3187" s="342"/>
      <c r="L3187" s="343"/>
      <c r="M3187" s="344"/>
      <c r="N3187" s="344"/>
      <c r="O3187" s="344"/>
      <c r="P3187" s="344"/>
      <c r="Q3187" s="344"/>
      <c r="R3187" s="344"/>
      <c r="S3187" s="344"/>
      <c r="T3187" s="344"/>
      <c r="U3187" s="344"/>
      <c r="V3187" s="344"/>
      <c r="W3187" s="315"/>
      <c r="X3187" s="316"/>
      <c r="Y3187" s="318"/>
      <c r="Z3187" s="16"/>
      <c r="AA3187" s="16"/>
      <c r="AB3187" s="17"/>
    </row>
    <row r="3188" spans="2:28" ht="38.25" customHeight="1" x14ac:dyDescent="0.2">
      <c r="B3188" s="4">
        <f t="shared" si="46"/>
        <v>3136</v>
      </c>
      <c r="C3188" s="341"/>
      <c r="D3188" s="342"/>
      <c r="E3188" s="342"/>
      <c r="F3188" s="342"/>
      <c r="G3188" s="342"/>
      <c r="H3188" s="342"/>
      <c r="I3188" s="342"/>
      <c r="J3188" s="342"/>
      <c r="K3188" s="342"/>
      <c r="L3188" s="343"/>
      <c r="M3188" s="344"/>
      <c r="N3188" s="344"/>
      <c r="O3188" s="344"/>
      <c r="P3188" s="344"/>
      <c r="Q3188" s="344"/>
      <c r="R3188" s="344"/>
      <c r="S3188" s="344"/>
      <c r="T3188" s="344"/>
      <c r="U3188" s="344"/>
      <c r="V3188" s="344"/>
      <c r="W3188" s="315"/>
      <c r="X3188" s="316"/>
      <c r="Y3188" s="318"/>
      <c r="Z3188" s="16"/>
      <c r="AA3188" s="16"/>
      <c r="AB3188" s="17"/>
    </row>
    <row r="3189" spans="2:28" ht="38.25" customHeight="1" x14ac:dyDescent="0.2">
      <c r="B3189" s="4">
        <f t="shared" si="46"/>
        <v>3137</v>
      </c>
      <c r="C3189" s="341"/>
      <c r="D3189" s="342"/>
      <c r="E3189" s="342"/>
      <c r="F3189" s="342"/>
      <c r="G3189" s="342"/>
      <c r="H3189" s="342"/>
      <c r="I3189" s="342"/>
      <c r="J3189" s="342"/>
      <c r="K3189" s="342"/>
      <c r="L3189" s="343"/>
      <c r="M3189" s="344"/>
      <c r="N3189" s="344"/>
      <c r="O3189" s="344"/>
      <c r="P3189" s="344"/>
      <c r="Q3189" s="344"/>
      <c r="R3189" s="344"/>
      <c r="S3189" s="344"/>
      <c r="T3189" s="344"/>
      <c r="U3189" s="344"/>
      <c r="V3189" s="344"/>
      <c r="W3189" s="315"/>
      <c r="X3189" s="316"/>
      <c r="Y3189" s="318"/>
      <c r="Z3189" s="16"/>
      <c r="AA3189" s="16"/>
      <c r="AB3189" s="17"/>
    </row>
    <row r="3190" spans="2:28" ht="38.25" customHeight="1" x14ac:dyDescent="0.2">
      <c r="B3190" s="4">
        <f t="shared" si="46"/>
        <v>3138</v>
      </c>
      <c r="C3190" s="341"/>
      <c r="D3190" s="342"/>
      <c r="E3190" s="342"/>
      <c r="F3190" s="342"/>
      <c r="G3190" s="342"/>
      <c r="H3190" s="342"/>
      <c r="I3190" s="342"/>
      <c r="J3190" s="342"/>
      <c r="K3190" s="342"/>
      <c r="L3190" s="343"/>
      <c r="M3190" s="344"/>
      <c r="N3190" s="344"/>
      <c r="O3190" s="344"/>
      <c r="P3190" s="344"/>
      <c r="Q3190" s="344"/>
      <c r="R3190" s="344"/>
      <c r="S3190" s="344"/>
      <c r="T3190" s="344"/>
      <c r="U3190" s="344"/>
      <c r="V3190" s="344"/>
      <c r="W3190" s="315"/>
      <c r="X3190" s="316"/>
      <c r="Y3190" s="318"/>
      <c r="Z3190" s="16"/>
      <c r="AA3190" s="16"/>
      <c r="AB3190" s="17"/>
    </row>
    <row r="3191" spans="2:28" ht="38.25" customHeight="1" x14ac:dyDescent="0.2">
      <c r="B3191" s="4">
        <f t="shared" si="46"/>
        <v>3139</v>
      </c>
      <c r="C3191" s="341"/>
      <c r="D3191" s="342"/>
      <c r="E3191" s="342"/>
      <c r="F3191" s="342"/>
      <c r="G3191" s="342"/>
      <c r="H3191" s="342"/>
      <c r="I3191" s="342"/>
      <c r="J3191" s="342"/>
      <c r="K3191" s="342"/>
      <c r="L3191" s="343"/>
      <c r="M3191" s="344"/>
      <c r="N3191" s="344"/>
      <c r="O3191" s="344"/>
      <c r="P3191" s="344"/>
      <c r="Q3191" s="344"/>
      <c r="R3191" s="344"/>
      <c r="S3191" s="344"/>
      <c r="T3191" s="344"/>
      <c r="U3191" s="344"/>
      <c r="V3191" s="344"/>
      <c r="W3191" s="315"/>
      <c r="X3191" s="316"/>
      <c r="Y3191" s="318"/>
      <c r="Z3191" s="16"/>
      <c r="AA3191" s="16"/>
      <c r="AB3191" s="17"/>
    </row>
    <row r="3192" spans="2:28" ht="38.25" customHeight="1" x14ac:dyDescent="0.2">
      <c r="B3192" s="4">
        <f t="shared" si="46"/>
        <v>3140</v>
      </c>
      <c r="C3192" s="341"/>
      <c r="D3192" s="342"/>
      <c r="E3192" s="342"/>
      <c r="F3192" s="342"/>
      <c r="G3192" s="342"/>
      <c r="H3192" s="342"/>
      <c r="I3192" s="342"/>
      <c r="J3192" s="342"/>
      <c r="K3192" s="342"/>
      <c r="L3192" s="343"/>
      <c r="M3192" s="344"/>
      <c r="N3192" s="344"/>
      <c r="O3192" s="344"/>
      <c r="P3192" s="344"/>
      <c r="Q3192" s="344"/>
      <c r="R3192" s="344"/>
      <c r="S3192" s="344"/>
      <c r="T3192" s="344"/>
      <c r="U3192" s="344"/>
      <c r="V3192" s="344"/>
      <c r="W3192" s="315"/>
      <c r="X3192" s="316"/>
      <c r="Y3192" s="318"/>
      <c r="Z3192" s="16"/>
      <c r="AA3192" s="16"/>
      <c r="AB3192" s="17"/>
    </row>
    <row r="3193" spans="2:28" ht="38.25" customHeight="1" x14ac:dyDescent="0.2">
      <c r="B3193" s="4">
        <f t="shared" si="46"/>
        <v>3141</v>
      </c>
      <c r="C3193" s="341"/>
      <c r="D3193" s="342"/>
      <c r="E3193" s="342"/>
      <c r="F3193" s="342"/>
      <c r="G3193" s="342"/>
      <c r="H3193" s="342"/>
      <c r="I3193" s="342"/>
      <c r="J3193" s="342"/>
      <c r="K3193" s="342"/>
      <c r="L3193" s="343"/>
      <c r="M3193" s="344"/>
      <c r="N3193" s="344"/>
      <c r="O3193" s="344"/>
      <c r="P3193" s="344"/>
      <c r="Q3193" s="344"/>
      <c r="R3193" s="344"/>
      <c r="S3193" s="344"/>
      <c r="T3193" s="344"/>
      <c r="U3193" s="344"/>
      <c r="V3193" s="344"/>
      <c r="W3193" s="315"/>
      <c r="X3193" s="316"/>
      <c r="Y3193" s="318"/>
      <c r="Z3193" s="16"/>
      <c r="AA3193" s="16"/>
      <c r="AB3193" s="17"/>
    </row>
    <row r="3194" spans="2:28" ht="38.25" customHeight="1" x14ac:dyDescent="0.2">
      <c r="B3194" s="4">
        <f t="shared" si="46"/>
        <v>3142</v>
      </c>
      <c r="C3194" s="341"/>
      <c r="D3194" s="342"/>
      <c r="E3194" s="342"/>
      <c r="F3194" s="342"/>
      <c r="G3194" s="342"/>
      <c r="H3194" s="342"/>
      <c r="I3194" s="342"/>
      <c r="J3194" s="342"/>
      <c r="K3194" s="342"/>
      <c r="L3194" s="343"/>
      <c r="M3194" s="344"/>
      <c r="N3194" s="344"/>
      <c r="O3194" s="344"/>
      <c r="P3194" s="344"/>
      <c r="Q3194" s="344"/>
      <c r="R3194" s="344"/>
      <c r="S3194" s="344"/>
      <c r="T3194" s="344"/>
      <c r="U3194" s="344"/>
      <c r="V3194" s="344"/>
      <c r="W3194" s="315"/>
      <c r="X3194" s="316"/>
      <c r="Y3194" s="318"/>
      <c r="Z3194" s="16"/>
      <c r="AA3194" s="16"/>
      <c r="AB3194" s="17"/>
    </row>
    <row r="3195" spans="2:28" ht="38.25" customHeight="1" x14ac:dyDescent="0.2">
      <c r="B3195" s="4">
        <f t="shared" si="46"/>
        <v>3143</v>
      </c>
      <c r="C3195" s="341"/>
      <c r="D3195" s="342"/>
      <c r="E3195" s="342"/>
      <c r="F3195" s="342"/>
      <c r="G3195" s="342"/>
      <c r="H3195" s="342"/>
      <c r="I3195" s="342"/>
      <c r="J3195" s="342"/>
      <c r="K3195" s="342"/>
      <c r="L3195" s="343"/>
      <c r="M3195" s="344"/>
      <c r="N3195" s="344"/>
      <c r="O3195" s="344"/>
      <c r="P3195" s="344"/>
      <c r="Q3195" s="344"/>
      <c r="R3195" s="344"/>
      <c r="S3195" s="344"/>
      <c r="T3195" s="344"/>
      <c r="U3195" s="344"/>
      <c r="V3195" s="344"/>
      <c r="W3195" s="315"/>
      <c r="X3195" s="316"/>
      <c r="Y3195" s="318"/>
      <c r="Z3195" s="16"/>
      <c r="AA3195" s="16"/>
      <c r="AB3195" s="17"/>
    </row>
    <row r="3196" spans="2:28" ht="38.25" customHeight="1" x14ac:dyDescent="0.2">
      <c r="B3196" s="4">
        <f t="shared" si="46"/>
        <v>3144</v>
      </c>
      <c r="C3196" s="341"/>
      <c r="D3196" s="342"/>
      <c r="E3196" s="342"/>
      <c r="F3196" s="342"/>
      <c r="G3196" s="342"/>
      <c r="H3196" s="342"/>
      <c r="I3196" s="342"/>
      <c r="J3196" s="342"/>
      <c r="K3196" s="342"/>
      <c r="L3196" s="343"/>
      <c r="M3196" s="344"/>
      <c r="N3196" s="344"/>
      <c r="O3196" s="344"/>
      <c r="P3196" s="344"/>
      <c r="Q3196" s="344"/>
      <c r="R3196" s="344"/>
      <c r="S3196" s="344"/>
      <c r="T3196" s="344"/>
      <c r="U3196" s="344"/>
      <c r="V3196" s="344"/>
      <c r="W3196" s="315"/>
      <c r="X3196" s="316"/>
      <c r="Y3196" s="318"/>
      <c r="Z3196" s="16"/>
      <c r="AA3196" s="16"/>
      <c r="AB3196" s="17"/>
    </row>
    <row r="3197" spans="2:28" ht="38.25" customHeight="1" x14ac:dyDescent="0.2">
      <c r="B3197" s="4">
        <f t="shared" si="46"/>
        <v>3145</v>
      </c>
      <c r="C3197" s="341"/>
      <c r="D3197" s="342"/>
      <c r="E3197" s="342"/>
      <c r="F3197" s="342"/>
      <c r="G3197" s="342"/>
      <c r="H3197" s="342"/>
      <c r="I3197" s="342"/>
      <c r="J3197" s="342"/>
      <c r="K3197" s="342"/>
      <c r="L3197" s="343"/>
      <c r="M3197" s="344"/>
      <c r="N3197" s="344"/>
      <c r="O3197" s="344"/>
      <c r="P3197" s="344"/>
      <c r="Q3197" s="344"/>
      <c r="R3197" s="344"/>
      <c r="S3197" s="344"/>
      <c r="T3197" s="344"/>
      <c r="U3197" s="344"/>
      <c r="V3197" s="344"/>
      <c r="W3197" s="315"/>
      <c r="X3197" s="316"/>
      <c r="Y3197" s="318"/>
      <c r="Z3197" s="16"/>
      <c r="AA3197" s="16"/>
      <c r="AB3197" s="17"/>
    </row>
    <row r="3198" spans="2:28" ht="38.25" customHeight="1" x14ac:dyDescent="0.2">
      <c r="B3198" s="4">
        <f t="shared" si="46"/>
        <v>3146</v>
      </c>
      <c r="C3198" s="341"/>
      <c r="D3198" s="342"/>
      <c r="E3198" s="342"/>
      <c r="F3198" s="342"/>
      <c r="G3198" s="342"/>
      <c r="H3198" s="342"/>
      <c r="I3198" s="342"/>
      <c r="J3198" s="342"/>
      <c r="K3198" s="342"/>
      <c r="L3198" s="343"/>
      <c r="M3198" s="344"/>
      <c r="N3198" s="344"/>
      <c r="O3198" s="344"/>
      <c r="P3198" s="344"/>
      <c r="Q3198" s="344"/>
      <c r="R3198" s="344"/>
      <c r="S3198" s="344"/>
      <c r="T3198" s="344"/>
      <c r="U3198" s="344"/>
      <c r="V3198" s="344"/>
      <c r="W3198" s="315"/>
      <c r="X3198" s="316"/>
      <c r="Y3198" s="318"/>
      <c r="Z3198" s="16"/>
      <c r="AA3198" s="16"/>
      <c r="AB3198" s="17"/>
    </row>
    <row r="3199" spans="2:28" ht="38.25" customHeight="1" x14ac:dyDescent="0.2">
      <c r="B3199" s="4">
        <f t="shared" si="46"/>
        <v>3147</v>
      </c>
      <c r="C3199" s="341"/>
      <c r="D3199" s="342"/>
      <c r="E3199" s="342"/>
      <c r="F3199" s="342"/>
      <c r="G3199" s="342"/>
      <c r="H3199" s="342"/>
      <c r="I3199" s="342"/>
      <c r="J3199" s="342"/>
      <c r="K3199" s="342"/>
      <c r="L3199" s="343"/>
      <c r="M3199" s="344"/>
      <c r="N3199" s="344"/>
      <c r="O3199" s="344"/>
      <c r="P3199" s="344"/>
      <c r="Q3199" s="344"/>
      <c r="R3199" s="344"/>
      <c r="S3199" s="344"/>
      <c r="T3199" s="344"/>
      <c r="U3199" s="344"/>
      <c r="V3199" s="344"/>
      <c r="W3199" s="315"/>
      <c r="X3199" s="316"/>
      <c r="Y3199" s="318"/>
      <c r="Z3199" s="16"/>
      <c r="AA3199" s="16"/>
      <c r="AB3199" s="17"/>
    </row>
    <row r="3200" spans="2:28" ht="38.25" customHeight="1" x14ac:dyDescent="0.2">
      <c r="B3200" s="4">
        <f t="shared" si="46"/>
        <v>3148</v>
      </c>
      <c r="C3200" s="341"/>
      <c r="D3200" s="342"/>
      <c r="E3200" s="342"/>
      <c r="F3200" s="342"/>
      <c r="G3200" s="342"/>
      <c r="H3200" s="342"/>
      <c r="I3200" s="342"/>
      <c r="J3200" s="342"/>
      <c r="K3200" s="342"/>
      <c r="L3200" s="343"/>
      <c r="M3200" s="344"/>
      <c r="N3200" s="344"/>
      <c r="O3200" s="344"/>
      <c r="P3200" s="344"/>
      <c r="Q3200" s="344"/>
      <c r="R3200" s="344"/>
      <c r="S3200" s="344"/>
      <c r="T3200" s="344"/>
      <c r="U3200" s="344"/>
      <c r="V3200" s="344"/>
      <c r="W3200" s="315"/>
      <c r="X3200" s="316"/>
      <c r="Y3200" s="318"/>
      <c r="Z3200" s="16"/>
      <c r="AA3200" s="16"/>
      <c r="AB3200" s="17"/>
    </row>
    <row r="3201" spans="2:28" ht="38.25" customHeight="1" x14ac:dyDescent="0.2">
      <c r="B3201" s="4">
        <f t="shared" si="46"/>
        <v>3149</v>
      </c>
      <c r="C3201" s="341"/>
      <c r="D3201" s="342"/>
      <c r="E3201" s="342"/>
      <c r="F3201" s="342"/>
      <c r="G3201" s="342"/>
      <c r="H3201" s="342"/>
      <c r="I3201" s="342"/>
      <c r="J3201" s="342"/>
      <c r="K3201" s="342"/>
      <c r="L3201" s="343"/>
      <c r="M3201" s="344"/>
      <c r="N3201" s="344"/>
      <c r="O3201" s="344"/>
      <c r="P3201" s="344"/>
      <c r="Q3201" s="344"/>
      <c r="R3201" s="344"/>
      <c r="S3201" s="344"/>
      <c r="T3201" s="344"/>
      <c r="U3201" s="344"/>
      <c r="V3201" s="344"/>
      <c r="W3201" s="315"/>
      <c r="X3201" s="316"/>
      <c r="Y3201" s="318"/>
      <c r="Z3201" s="16"/>
      <c r="AA3201" s="16"/>
      <c r="AB3201" s="17"/>
    </row>
    <row r="3202" spans="2:28" ht="38.25" customHeight="1" x14ac:dyDescent="0.2">
      <c r="B3202" s="4">
        <f t="shared" si="46"/>
        <v>3150</v>
      </c>
      <c r="C3202" s="341"/>
      <c r="D3202" s="342"/>
      <c r="E3202" s="342"/>
      <c r="F3202" s="342"/>
      <c r="G3202" s="342"/>
      <c r="H3202" s="342"/>
      <c r="I3202" s="342"/>
      <c r="J3202" s="342"/>
      <c r="K3202" s="342"/>
      <c r="L3202" s="343"/>
      <c r="M3202" s="344"/>
      <c r="N3202" s="344"/>
      <c r="O3202" s="344"/>
      <c r="P3202" s="344"/>
      <c r="Q3202" s="344"/>
      <c r="R3202" s="344"/>
      <c r="S3202" s="344"/>
      <c r="T3202" s="344"/>
      <c r="U3202" s="344"/>
      <c r="V3202" s="344"/>
      <c r="W3202" s="315"/>
      <c r="X3202" s="316"/>
      <c r="Y3202" s="318"/>
      <c r="Z3202" s="16"/>
      <c r="AA3202" s="16"/>
      <c r="AB3202" s="17"/>
    </row>
    <row r="3203" spans="2:28" ht="38.25" customHeight="1" x14ac:dyDescent="0.2">
      <c r="B3203" s="4">
        <f t="shared" si="46"/>
        <v>3151</v>
      </c>
      <c r="C3203" s="341"/>
      <c r="D3203" s="342"/>
      <c r="E3203" s="342"/>
      <c r="F3203" s="342"/>
      <c r="G3203" s="342"/>
      <c r="H3203" s="342"/>
      <c r="I3203" s="342"/>
      <c r="J3203" s="342"/>
      <c r="K3203" s="342"/>
      <c r="L3203" s="343"/>
      <c r="M3203" s="344"/>
      <c r="N3203" s="344"/>
      <c r="O3203" s="344"/>
      <c r="P3203" s="344"/>
      <c r="Q3203" s="344"/>
      <c r="R3203" s="344"/>
      <c r="S3203" s="344"/>
      <c r="T3203" s="344"/>
      <c r="U3203" s="344"/>
      <c r="V3203" s="344"/>
      <c r="W3203" s="315"/>
      <c r="X3203" s="316"/>
      <c r="Y3203" s="318"/>
      <c r="Z3203" s="16"/>
      <c r="AA3203" s="16"/>
      <c r="AB3203" s="17"/>
    </row>
    <row r="3204" spans="2:28" ht="38.25" customHeight="1" x14ac:dyDescent="0.2">
      <c r="B3204" s="4">
        <f t="shared" si="46"/>
        <v>3152</v>
      </c>
      <c r="C3204" s="341"/>
      <c r="D3204" s="342"/>
      <c r="E3204" s="342"/>
      <c r="F3204" s="342"/>
      <c r="G3204" s="342"/>
      <c r="H3204" s="342"/>
      <c r="I3204" s="342"/>
      <c r="J3204" s="342"/>
      <c r="K3204" s="342"/>
      <c r="L3204" s="343"/>
      <c r="M3204" s="344"/>
      <c r="N3204" s="344"/>
      <c r="O3204" s="344"/>
      <c r="P3204" s="344"/>
      <c r="Q3204" s="344"/>
      <c r="R3204" s="344"/>
      <c r="S3204" s="344"/>
      <c r="T3204" s="344"/>
      <c r="U3204" s="344"/>
      <c r="V3204" s="344"/>
      <c r="W3204" s="315"/>
      <c r="X3204" s="316"/>
      <c r="Y3204" s="318"/>
      <c r="Z3204" s="16"/>
      <c r="AA3204" s="16"/>
      <c r="AB3204" s="17"/>
    </row>
    <row r="3205" spans="2:28" ht="38.25" customHeight="1" x14ac:dyDescent="0.2">
      <c r="B3205" s="4">
        <f t="shared" si="46"/>
        <v>3153</v>
      </c>
      <c r="C3205" s="341"/>
      <c r="D3205" s="342"/>
      <c r="E3205" s="342"/>
      <c r="F3205" s="342"/>
      <c r="G3205" s="342"/>
      <c r="H3205" s="342"/>
      <c r="I3205" s="342"/>
      <c r="J3205" s="342"/>
      <c r="K3205" s="342"/>
      <c r="L3205" s="343"/>
      <c r="M3205" s="344"/>
      <c r="N3205" s="344"/>
      <c r="O3205" s="344"/>
      <c r="P3205" s="344"/>
      <c r="Q3205" s="344"/>
      <c r="R3205" s="344"/>
      <c r="S3205" s="344"/>
      <c r="T3205" s="344"/>
      <c r="U3205" s="344"/>
      <c r="V3205" s="344"/>
      <c r="W3205" s="315"/>
      <c r="X3205" s="316"/>
      <c r="Y3205" s="318"/>
      <c r="Z3205" s="16"/>
      <c r="AA3205" s="16"/>
      <c r="AB3205" s="17"/>
    </row>
    <row r="3206" spans="2:28" ht="38.25" customHeight="1" x14ac:dyDescent="0.2">
      <c r="B3206" s="4">
        <f t="shared" si="46"/>
        <v>3154</v>
      </c>
      <c r="C3206" s="341"/>
      <c r="D3206" s="342"/>
      <c r="E3206" s="342"/>
      <c r="F3206" s="342"/>
      <c r="G3206" s="342"/>
      <c r="H3206" s="342"/>
      <c r="I3206" s="342"/>
      <c r="J3206" s="342"/>
      <c r="K3206" s="342"/>
      <c r="L3206" s="343"/>
      <c r="M3206" s="344"/>
      <c r="N3206" s="344"/>
      <c r="O3206" s="344"/>
      <c r="P3206" s="344"/>
      <c r="Q3206" s="344"/>
      <c r="R3206" s="344"/>
      <c r="S3206" s="344"/>
      <c r="T3206" s="344"/>
      <c r="U3206" s="344"/>
      <c r="V3206" s="344"/>
      <c r="W3206" s="315"/>
      <c r="X3206" s="316"/>
      <c r="Y3206" s="318"/>
      <c r="Z3206" s="16"/>
      <c r="AA3206" s="16"/>
      <c r="AB3206" s="17"/>
    </row>
    <row r="3207" spans="2:28" ht="38.25" customHeight="1" x14ac:dyDescent="0.2">
      <c r="B3207" s="4">
        <f t="shared" si="46"/>
        <v>3155</v>
      </c>
      <c r="C3207" s="341"/>
      <c r="D3207" s="342"/>
      <c r="E3207" s="342"/>
      <c r="F3207" s="342"/>
      <c r="G3207" s="342"/>
      <c r="H3207" s="342"/>
      <c r="I3207" s="342"/>
      <c r="J3207" s="342"/>
      <c r="K3207" s="342"/>
      <c r="L3207" s="343"/>
      <c r="M3207" s="344"/>
      <c r="N3207" s="344"/>
      <c r="O3207" s="344"/>
      <c r="P3207" s="344"/>
      <c r="Q3207" s="344"/>
      <c r="R3207" s="344"/>
      <c r="S3207" s="344"/>
      <c r="T3207" s="344"/>
      <c r="U3207" s="344"/>
      <c r="V3207" s="344"/>
      <c r="W3207" s="315"/>
      <c r="X3207" s="316"/>
      <c r="Y3207" s="318"/>
      <c r="Z3207" s="16"/>
      <c r="AA3207" s="16"/>
      <c r="AB3207" s="17"/>
    </row>
    <row r="3208" spans="2:28" ht="38.25" customHeight="1" x14ac:dyDescent="0.2">
      <c r="B3208" s="4">
        <f t="shared" si="46"/>
        <v>3156</v>
      </c>
      <c r="C3208" s="341"/>
      <c r="D3208" s="342"/>
      <c r="E3208" s="342"/>
      <c r="F3208" s="342"/>
      <c r="G3208" s="342"/>
      <c r="H3208" s="342"/>
      <c r="I3208" s="342"/>
      <c r="J3208" s="342"/>
      <c r="K3208" s="342"/>
      <c r="L3208" s="343"/>
      <c r="M3208" s="344"/>
      <c r="N3208" s="344"/>
      <c r="O3208" s="344"/>
      <c r="P3208" s="344"/>
      <c r="Q3208" s="344"/>
      <c r="R3208" s="344"/>
      <c r="S3208" s="344"/>
      <c r="T3208" s="344"/>
      <c r="U3208" s="344"/>
      <c r="V3208" s="344"/>
      <c r="W3208" s="315"/>
      <c r="X3208" s="316"/>
      <c r="Y3208" s="318"/>
      <c r="Z3208" s="16"/>
      <c r="AA3208" s="16"/>
      <c r="AB3208" s="17"/>
    </row>
    <row r="3209" spans="2:28" ht="38.25" customHeight="1" x14ac:dyDescent="0.2">
      <c r="B3209" s="4">
        <f t="shared" si="46"/>
        <v>3157</v>
      </c>
      <c r="C3209" s="341"/>
      <c r="D3209" s="342"/>
      <c r="E3209" s="342"/>
      <c r="F3209" s="342"/>
      <c r="G3209" s="342"/>
      <c r="H3209" s="342"/>
      <c r="I3209" s="342"/>
      <c r="J3209" s="342"/>
      <c r="K3209" s="342"/>
      <c r="L3209" s="343"/>
      <c r="M3209" s="344"/>
      <c r="N3209" s="344"/>
      <c r="O3209" s="344"/>
      <c r="P3209" s="344"/>
      <c r="Q3209" s="344"/>
      <c r="R3209" s="344"/>
      <c r="S3209" s="344"/>
      <c r="T3209" s="344"/>
      <c r="U3209" s="344"/>
      <c r="V3209" s="344"/>
      <c r="W3209" s="315"/>
      <c r="X3209" s="316"/>
      <c r="Y3209" s="318"/>
      <c r="Z3209" s="16"/>
      <c r="AA3209" s="16"/>
      <c r="AB3209" s="17"/>
    </row>
    <row r="3210" spans="2:28" ht="38.25" customHeight="1" x14ac:dyDescent="0.2">
      <c r="B3210" s="4">
        <f t="shared" si="46"/>
        <v>3158</v>
      </c>
      <c r="C3210" s="341"/>
      <c r="D3210" s="342"/>
      <c r="E3210" s="342"/>
      <c r="F3210" s="342"/>
      <c r="G3210" s="342"/>
      <c r="H3210" s="342"/>
      <c r="I3210" s="342"/>
      <c r="J3210" s="342"/>
      <c r="K3210" s="342"/>
      <c r="L3210" s="343"/>
      <c r="M3210" s="344"/>
      <c r="N3210" s="344"/>
      <c r="O3210" s="344"/>
      <c r="P3210" s="344"/>
      <c r="Q3210" s="344"/>
      <c r="R3210" s="344"/>
      <c r="S3210" s="344"/>
      <c r="T3210" s="344"/>
      <c r="U3210" s="344"/>
      <c r="V3210" s="344"/>
      <c r="W3210" s="315"/>
      <c r="X3210" s="316"/>
      <c r="Y3210" s="318"/>
      <c r="Z3210" s="16"/>
      <c r="AA3210" s="16"/>
      <c r="AB3210" s="17"/>
    </row>
    <row r="3211" spans="2:28" ht="38.25" customHeight="1" x14ac:dyDescent="0.2">
      <c r="B3211" s="4">
        <f t="shared" si="46"/>
        <v>3159</v>
      </c>
      <c r="C3211" s="341"/>
      <c r="D3211" s="342"/>
      <c r="E3211" s="342"/>
      <c r="F3211" s="342"/>
      <c r="G3211" s="342"/>
      <c r="H3211" s="342"/>
      <c r="I3211" s="342"/>
      <c r="J3211" s="342"/>
      <c r="K3211" s="342"/>
      <c r="L3211" s="343"/>
      <c r="M3211" s="344"/>
      <c r="N3211" s="344"/>
      <c r="O3211" s="344"/>
      <c r="P3211" s="344"/>
      <c r="Q3211" s="344"/>
      <c r="R3211" s="344"/>
      <c r="S3211" s="344"/>
      <c r="T3211" s="344"/>
      <c r="U3211" s="344"/>
      <c r="V3211" s="344"/>
      <c r="W3211" s="315"/>
      <c r="X3211" s="316"/>
      <c r="Y3211" s="318"/>
      <c r="Z3211" s="16"/>
      <c r="AA3211" s="16"/>
      <c r="AB3211" s="17"/>
    </row>
    <row r="3212" spans="2:28" ht="38.25" customHeight="1" x14ac:dyDescent="0.2">
      <c r="B3212" s="4">
        <f t="shared" si="46"/>
        <v>3160</v>
      </c>
      <c r="C3212" s="341"/>
      <c r="D3212" s="342"/>
      <c r="E3212" s="342"/>
      <c r="F3212" s="342"/>
      <c r="G3212" s="342"/>
      <c r="H3212" s="342"/>
      <c r="I3212" s="342"/>
      <c r="J3212" s="342"/>
      <c r="K3212" s="342"/>
      <c r="L3212" s="343"/>
      <c r="M3212" s="344"/>
      <c r="N3212" s="344"/>
      <c r="O3212" s="344"/>
      <c r="P3212" s="344"/>
      <c r="Q3212" s="344"/>
      <c r="R3212" s="344"/>
      <c r="S3212" s="344"/>
      <c r="T3212" s="344"/>
      <c r="U3212" s="344"/>
      <c r="V3212" s="344"/>
      <c r="W3212" s="315"/>
      <c r="X3212" s="316"/>
      <c r="Y3212" s="318"/>
      <c r="Z3212" s="16"/>
      <c r="AA3212" s="16"/>
      <c r="AB3212" s="17"/>
    </row>
    <row r="3213" spans="2:28" ht="38.25" customHeight="1" x14ac:dyDescent="0.2">
      <c r="B3213" s="4">
        <f t="shared" si="46"/>
        <v>3161</v>
      </c>
      <c r="C3213" s="341"/>
      <c r="D3213" s="342"/>
      <c r="E3213" s="342"/>
      <c r="F3213" s="342"/>
      <c r="G3213" s="342"/>
      <c r="H3213" s="342"/>
      <c r="I3213" s="342"/>
      <c r="J3213" s="342"/>
      <c r="K3213" s="342"/>
      <c r="L3213" s="343"/>
      <c r="M3213" s="344"/>
      <c r="N3213" s="344"/>
      <c r="O3213" s="344"/>
      <c r="P3213" s="344"/>
      <c r="Q3213" s="344"/>
      <c r="R3213" s="344"/>
      <c r="S3213" s="344"/>
      <c r="T3213" s="344"/>
      <c r="U3213" s="344"/>
      <c r="V3213" s="344"/>
      <c r="W3213" s="315"/>
      <c r="X3213" s="316"/>
      <c r="Y3213" s="318"/>
      <c r="Z3213" s="16"/>
      <c r="AA3213" s="16"/>
      <c r="AB3213" s="17"/>
    </row>
    <row r="3214" spans="2:28" ht="38.25" customHeight="1" x14ac:dyDescent="0.2">
      <c r="B3214" s="4">
        <f t="shared" si="46"/>
        <v>3162</v>
      </c>
      <c r="C3214" s="341"/>
      <c r="D3214" s="342"/>
      <c r="E3214" s="342"/>
      <c r="F3214" s="342"/>
      <c r="G3214" s="342"/>
      <c r="H3214" s="342"/>
      <c r="I3214" s="342"/>
      <c r="J3214" s="342"/>
      <c r="K3214" s="342"/>
      <c r="L3214" s="343"/>
      <c r="M3214" s="344"/>
      <c r="N3214" s="344"/>
      <c r="O3214" s="344"/>
      <c r="P3214" s="344"/>
      <c r="Q3214" s="344"/>
      <c r="R3214" s="344"/>
      <c r="S3214" s="344"/>
      <c r="T3214" s="344"/>
      <c r="U3214" s="344"/>
      <c r="V3214" s="344"/>
      <c r="W3214" s="315"/>
      <c r="X3214" s="316"/>
      <c r="Y3214" s="318"/>
      <c r="Z3214" s="16"/>
      <c r="AA3214" s="16"/>
      <c r="AB3214" s="17"/>
    </row>
    <row r="3215" spans="2:28" ht="38.25" customHeight="1" x14ac:dyDescent="0.2">
      <c r="B3215" s="4">
        <f t="shared" si="46"/>
        <v>3163</v>
      </c>
      <c r="C3215" s="341"/>
      <c r="D3215" s="342"/>
      <c r="E3215" s="342"/>
      <c r="F3215" s="342"/>
      <c r="G3215" s="342"/>
      <c r="H3215" s="342"/>
      <c r="I3215" s="342"/>
      <c r="J3215" s="342"/>
      <c r="K3215" s="342"/>
      <c r="L3215" s="343"/>
      <c r="M3215" s="344"/>
      <c r="N3215" s="344"/>
      <c r="O3215" s="344"/>
      <c r="P3215" s="344"/>
      <c r="Q3215" s="344"/>
      <c r="R3215" s="344"/>
      <c r="S3215" s="344"/>
      <c r="T3215" s="344"/>
      <c r="U3215" s="344"/>
      <c r="V3215" s="344"/>
      <c r="W3215" s="315"/>
      <c r="X3215" s="316"/>
      <c r="Y3215" s="318"/>
      <c r="Z3215" s="16"/>
      <c r="AA3215" s="16"/>
      <c r="AB3215" s="17"/>
    </row>
    <row r="3216" spans="2:28" ht="38.25" customHeight="1" x14ac:dyDescent="0.2">
      <c r="B3216" s="4">
        <f t="shared" ref="B3216:B3279" si="47">B3215+1</f>
        <v>3164</v>
      </c>
      <c r="C3216" s="341"/>
      <c r="D3216" s="342"/>
      <c r="E3216" s="342"/>
      <c r="F3216" s="342"/>
      <c r="G3216" s="342"/>
      <c r="H3216" s="342"/>
      <c r="I3216" s="342"/>
      <c r="J3216" s="342"/>
      <c r="K3216" s="342"/>
      <c r="L3216" s="343"/>
      <c r="M3216" s="344"/>
      <c r="N3216" s="344"/>
      <c r="O3216" s="344"/>
      <c r="P3216" s="344"/>
      <c r="Q3216" s="344"/>
      <c r="R3216" s="344"/>
      <c r="S3216" s="344"/>
      <c r="T3216" s="344"/>
      <c r="U3216" s="344"/>
      <c r="V3216" s="344"/>
      <c r="W3216" s="315"/>
      <c r="X3216" s="316"/>
      <c r="Y3216" s="318"/>
      <c r="Z3216" s="16"/>
      <c r="AA3216" s="16"/>
      <c r="AB3216" s="17"/>
    </row>
    <row r="3217" spans="2:28" ht="38.25" customHeight="1" x14ac:dyDescent="0.2">
      <c r="B3217" s="4">
        <f t="shared" si="47"/>
        <v>3165</v>
      </c>
      <c r="C3217" s="341"/>
      <c r="D3217" s="342"/>
      <c r="E3217" s="342"/>
      <c r="F3217" s="342"/>
      <c r="G3217" s="342"/>
      <c r="H3217" s="342"/>
      <c r="I3217" s="342"/>
      <c r="J3217" s="342"/>
      <c r="K3217" s="342"/>
      <c r="L3217" s="343"/>
      <c r="M3217" s="344"/>
      <c r="N3217" s="344"/>
      <c r="O3217" s="344"/>
      <c r="P3217" s="344"/>
      <c r="Q3217" s="344"/>
      <c r="R3217" s="344"/>
      <c r="S3217" s="344"/>
      <c r="T3217" s="344"/>
      <c r="U3217" s="344"/>
      <c r="V3217" s="344"/>
      <c r="W3217" s="315"/>
      <c r="X3217" s="316"/>
      <c r="Y3217" s="318"/>
      <c r="Z3217" s="16"/>
      <c r="AA3217" s="16"/>
      <c r="AB3217" s="17"/>
    </row>
    <row r="3218" spans="2:28" ht="38.25" customHeight="1" x14ac:dyDescent="0.2">
      <c r="B3218" s="4">
        <f t="shared" si="47"/>
        <v>3166</v>
      </c>
      <c r="C3218" s="341"/>
      <c r="D3218" s="342"/>
      <c r="E3218" s="342"/>
      <c r="F3218" s="342"/>
      <c r="G3218" s="342"/>
      <c r="H3218" s="342"/>
      <c r="I3218" s="342"/>
      <c r="J3218" s="342"/>
      <c r="K3218" s="342"/>
      <c r="L3218" s="343"/>
      <c r="M3218" s="344"/>
      <c r="N3218" s="344"/>
      <c r="O3218" s="344"/>
      <c r="P3218" s="344"/>
      <c r="Q3218" s="344"/>
      <c r="R3218" s="344"/>
      <c r="S3218" s="344"/>
      <c r="T3218" s="344"/>
      <c r="U3218" s="344"/>
      <c r="V3218" s="344"/>
      <c r="W3218" s="315"/>
      <c r="X3218" s="316"/>
      <c r="Y3218" s="318"/>
      <c r="Z3218" s="16"/>
      <c r="AA3218" s="16"/>
      <c r="AB3218" s="17"/>
    </row>
    <row r="3219" spans="2:28" ht="38.25" customHeight="1" x14ac:dyDescent="0.2">
      <c r="B3219" s="4">
        <f t="shared" si="47"/>
        <v>3167</v>
      </c>
      <c r="C3219" s="341"/>
      <c r="D3219" s="342"/>
      <c r="E3219" s="342"/>
      <c r="F3219" s="342"/>
      <c r="G3219" s="342"/>
      <c r="H3219" s="342"/>
      <c r="I3219" s="342"/>
      <c r="J3219" s="342"/>
      <c r="K3219" s="342"/>
      <c r="L3219" s="343"/>
      <c r="M3219" s="344"/>
      <c r="N3219" s="344"/>
      <c r="O3219" s="344"/>
      <c r="P3219" s="344"/>
      <c r="Q3219" s="344"/>
      <c r="R3219" s="344"/>
      <c r="S3219" s="344"/>
      <c r="T3219" s="344"/>
      <c r="U3219" s="344"/>
      <c r="V3219" s="344"/>
      <c r="W3219" s="315"/>
      <c r="X3219" s="316"/>
      <c r="Y3219" s="318"/>
      <c r="Z3219" s="16"/>
      <c r="AA3219" s="16"/>
      <c r="AB3219" s="17"/>
    </row>
    <row r="3220" spans="2:28" ht="38.25" customHeight="1" x14ac:dyDescent="0.2">
      <c r="B3220" s="4">
        <f t="shared" si="47"/>
        <v>3168</v>
      </c>
      <c r="C3220" s="341"/>
      <c r="D3220" s="342"/>
      <c r="E3220" s="342"/>
      <c r="F3220" s="342"/>
      <c r="G3220" s="342"/>
      <c r="H3220" s="342"/>
      <c r="I3220" s="342"/>
      <c r="J3220" s="342"/>
      <c r="K3220" s="342"/>
      <c r="L3220" s="343"/>
      <c r="M3220" s="344"/>
      <c r="N3220" s="344"/>
      <c r="O3220" s="344"/>
      <c r="P3220" s="344"/>
      <c r="Q3220" s="344"/>
      <c r="R3220" s="344"/>
      <c r="S3220" s="344"/>
      <c r="T3220" s="344"/>
      <c r="U3220" s="344"/>
      <c r="V3220" s="344"/>
      <c r="W3220" s="315"/>
      <c r="X3220" s="316"/>
      <c r="Y3220" s="318"/>
      <c r="Z3220" s="16"/>
      <c r="AA3220" s="16"/>
      <c r="AB3220" s="17"/>
    </row>
    <row r="3221" spans="2:28" ht="38.25" customHeight="1" x14ac:dyDescent="0.2">
      <c r="B3221" s="4">
        <f t="shared" si="47"/>
        <v>3169</v>
      </c>
      <c r="C3221" s="341"/>
      <c r="D3221" s="342"/>
      <c r="E3221" s="342"/>
      <c r="F3221" s="342"/>
      <c r="G3221" s="342"/>
      <c r="H3221" s="342"/>
      <c r="I3221" s="342"/>
      <c r="J3221" s="342"/>
      <c r="K3221" s="342"/>
      <c r="L3221" s="343"/>
      <c r="M3221" s="344"/>
      <c r="N3221" s="344"/>
      <c r="O3221" s="344"/>
      <c r="P3221" s="344"/>
      <c r="Q3221" s="344"/>
      <c r="R3221" s="344"/>
      <c r="S3221" s="344"/>
      <c r="T3221" s="344"/>
      <c r="U3221" s="344"/>
      <c r="V3221" s="344"/>
      <c r="W3221" s="315"/>
      <c r="X3221" s="316"/>
      <c r="Y3221" s="318"/>
      <c r="Z3221" s="16"/>
      <c r="AA3221" s="16"/>
      <c r="AB3221" s="17"/>
    </row>
    <row r="3222" spans="2:28" ht="38.25" customHeight="1" x14ac:dyDescent="0.2">
      <c r="B3222" s="4">
        <f t="shared" si="47"/>
        <v>3170</v>
      </c>
      <c r="C3222" s="341"/>
      <c r="D3222" s="342"/>
      <c r="E3222" s="342"/>
      <c r="F3222" s="342"/>
      <c r="G3222" s="342"/>
      <c r="H3222" s="342"/>
      <c r="I3222" s="342"/>
      <c r="J3222" s="342"/>
      <c r="K3222" s="342"/>
      <c r="L3222" s="343"/>
      <c r="M3222" s="344"/>
      <c r="N3222" s="344"/>
      <c r="O3222" s="344"/>
      <c r="P3222" s="344"/>
      <c r="Q3222" s="344"/>
      <c r="R3222" s="344"/>
      <c r="S3222" s="344"/>
      <c r="T3222" s="344"/>
      <c r="U3222" s="344"/>
      <c r="V3222" s="344"/>
      <c r="W3222" s="315"/>
      <c r="X3222" s="316"/>
      <c r="Y3222" s="318"/>
      <c r="Z3222" s="16"/>
      <c r="AA3222" s="16"/>
      <c r="AB3222" s="17"/>
    </row>
    <row r="3223" spans="2:28" ht="38.25" customHeight="1" x14ac:dyDescent="0.2">
      <c r="B3223" s="4">
        <f t="shared" si="47"/>
        <v>3171</v>
      </c>
      <c r="C3223" s="341"/>
      <c r="D3223" s="342"/>
      <c r="E3223" s="342"/>
      <c r="F3223" s="342"/>
      <c r="G3223" s="342"/>
      <c r="H3223" s="342"/>
      <c r="I3223" s="342"/>
      <c r="J3223" s="342"/>
      <c r="K3223" s="342"/>
      <c r="L3223" s="343"/>
      <c r="M3223" s="344"/>
      <c r="N3223" s="344"/>
      <c r="O3223" s="344"/>
      <c r="P3223" s="344"/>
      <c r="Q3223" s="344"/>
      <c r="R3223" s="344"/>
      <c r="S3223" s="344"/>
      <c r="T3223" s="344"/>
      <c r="U3223" s="344"/>
      <c r="V3223" s="344"/>
      <c r="W3223" s="315"/>
      <c r="X3223" s="316"/>
      <c r="Y3223" s="318"/>
      <c r="Z3223" s="16"/>
      <c r="AA3223" s="16"/>
      <c r="AB3223" s="17"/>
    </row>
    <row r="3224" spans="2:28" ht="38.25" customHeight="1" x14ac:dyDescent="0.2">
      <c r="B3224" s="4">
        <f t="shared" si="47"/>
        <v>3172</v>
      </c>
      <c r="C3224" s="341"/>
      <c r="D3224" s="342"/>
      <c r="E3224" s="342"/>
      <c r="F3224" s="342"/>
      <c r="G3224" s="342"/>
      <c r="H3224" s="342"/>
      <c r="I3224" s="342"/>
      <c r="J3224" s="342"/>
      <c r="K3224" s="342"/>
      <c r="L3224" s="343"/>
      <c r="M3224" s="344"/>
      <c r="N3224" s="344"/>
      <c r="O3224" s="344"/>
      <c r="P3224" s="344"/>
      <c r="Q3224" s="344"/>
      <c r="R3224" s="344"/>
      <c r="S3224" s="344"/>
      <c r="T3224" s="344"/>
      <c r="U3224" s="344"/>
      <c r="V3224" s="344"/>
      <c r="W3224" s="315"/>
      <c r="X3224" s="316"/>
      <c r="Y3224" s="318"/>
      <c r="Z3224" s="16"/>
      <c r="AA3224" s="16"/>
      <c r="AB3224" s="17"/>
    </row>
    <row r="3225" spans="2:28" ht="38.25" customHeight="1" x14ac:dyDescent="0.2">
      <c r="B3225" s="4">
        <f t="shared" si="47"/>
        <v>3173</v>
      </c>
      <c r="C3225" s="341"/>
      <c r="D3225" s="342"/>
      <c r="E3225" s="342"/>
      <c r="F3225" s="342"/>
      <c r="G3225" s="342"/>
      <c r="H3225" s="342"/>
      <c r="I3225" s="342"/>
      <c r="J3225" s="342"/>
      <c r="K3225" s="342"/>
      <c r="L3225" s="343"/>
      <c r="M3225" s="344"/>
      <c r="N3225" s="344"/>
      <c r="O3225" s="344"/>
      <c r="P3225" s="344"/>
      <c r="Q3225" s="344"/>
      <c r="R3225" s="344"/>
      <c r="S3225" s="344"/>
      <c r="T3225" s="344"/>
      <c r="U3225" s="344"/>
      <c r="V3225" s="344"/>
      <c r="W3225" s="315"/>
      <c r="X3225" s="316"/>
      <c r="Y3225" s="318"/>
      <c r="Z3225" s="16"/>
      <c r="AA3225" s="16"/>
      <c r="AB3225" s="17"/>
    </row>
    <row r="3226" spans="2:28" ht="38.25" customHeight="1" x14ac:dyDescent="0.2">
      <c r="B3226" s="4">
        <f t="shared" si="47"/>
        <v>3174</v>
      </c>
      <c r="C3226" s="341"/>
      <c r="D3226" s="342"/>
      <c r="E3226" s="342"/>
      <c r="F3226" s="342"/>
      <c r="G3226" s="342"/>
      <c r="H3226" s="342"/>
      <c r="I3226" s="342"/>
      <c r="J3226" s="342"/>
      <c r="K3226" s="342"/>
      <c r="L3226" s="343"/>
      <c r="M3226" s="344"/>
      <c r="N3226" s="344"/>
      <c r="O3226" s="344"/>
      <c r="P3226" s="344"/>
      <c r="Q3226" s="344"/>
      <c r="R3226" s="344"/>
      <c r="S3226" s="344"/>
      <c r="T3226" s="344"/>
      <c r="U3226" s="344"/>
      <c r="V3226" s="344"/>
      <c r="W3226" s="315"/>
      <c r="X3226" s="316"/>
      <c r="Y3226" s="318"/>
      <c r="Z3226" s="16"/>
      <c r="AA3226" s="16"/>
      <c r="AB3226" s="17"/>
    </row>
    <row r="3227" spans="2:28" ht="38.25" customHeight="1" x14ac:dyDescent="0.2">
      <c r="B3227" s="4">
        <f t="shared" si="47"/>
        <v>3175</v>
      </c>
      <c r="C3227" s="341"/>
      <c r="D3227" s="342"/>
      <c r="E3227" s="342"/>
      <c r="F3227" s="342"/>
      <c r="G3227" s="342"/>
      <c r="H3227" s="342"/>
      <c r="I3227" s="342"/>
      <c r="J3227" s="342"/>
      <c r="K3227" s="342"/>
      <c r="L3227" s="343"/>
      <c r="M3227" s="344"/>
      <c r="N3227" s="344"/>
      <c r="O3227" s="344"/>
      <c r="P3227" s="344"/>
      <c r="Q3227" s="344"/>
      <c r="R3227" s="344"/>
      <c r="S3227" s="344"/>
      <c r="T3227" s="344"/>
      <c r="U3227" s="344"/>
      <c r="V3227" s="344"/>
      <c r="W3227" s="315"/>
      <c r="X3227" s="316"/>
      <c r="Y3227" s="318"/>
      <c r="Z3227" s="16"/>
      <c r="AA3227" s="16"/>
      <c r="AB3227" s="17"/>
    </row>
    <row r="3228" spans="2:28" ht="38.25" customHeight="1" x14ac:dyDescent="0.2">
      <c r="B3228" s="4">
        <f t="shared" si="47"/>
        <v>3176</v>
      </c>
      <c r="C3228" s="341"/>
      <c r="D3228" s="342"/>
      <c r="E3228" s="342"/>
      <c r="F3228" s="342"/>
      <c r="G3228" s="342"/>
      <c r="H3228" s="342"/>
      <c r="I3228" s="342"/>
      <c r="J3228" s="342"/>
      <c r="K3228" s="342"/>
      <c r="L3228" s="343"/>
      <c r="M3228" s="344"/>
      <c r="N3228" s="344"/>
      <c r="O3228" s="344"/>
      <c r="P3228" s="344"/>
      <c r="Q3228" s="344"/>
      <c r="R3228" s="344"/>
      <c r="S3228" s="344"/>
      <c r="T3228" s="344"/>
      <c r="U3228" s="344"/>
      <c r="V3228" s="344"/>
      <c r="W3228" s="315"/>
      <c r="X3228" s="316"/>
      <c r="Y3228" s="318"/>
      <c r="Z3228" s="16"/>
      <c r="AA3228" s="16"/>
      <c r="AB3228" s="17"/>
    </row>
    <row r="3229" spans="2:28" ht="38.25" customHeight="1" x14ac:dyDescent="0.2">
      <c r="B3229" s="4">
        <f t="shared" si="47"/>
        <v>3177</v>
      </c>
      <c r="C3229" s="341"/>
      <c r="D3229" s="342"/>
      <c r="E3229" s="342"/>
      <c r="F3229" s="342"/>
      <c r="G3229" s="342"/>
      <c r="H3229" s="342"/>
      <c r="I3229" s="342"/>
      <c r="J3229" s="342"/>
      <c r="K3229" s="342"/>
      <c r="L3229" s="343"/>
      <c r="M3229" s="344"/>
      <c r="N3229" s="344"/>
      <c r="O3229" s="344"/>
      <c r="P3229" s="344"/>
      <c r="Q3229" s="344"/>
      <c r="R3229" s="344"/>
      <c r="S3229" s="344"/>
      <c r="T3229" s="344"/>
      <c r="U3229" s="344"/>
      <c r="V3229" s="344"/>
      <c r="W3229" s="315"/>
      <c r="X3229" s="316"/>
      <c r="Y3229" s="318"/>
      <c r="Z3229" s="16"/>
      <c r="AA3229" s="16"/>
      <c r="AB3229" s="17"/>
    </row>
    <row r="3230" spans="2:28" ht="38.25" customHeight="1" x14ac:dyDescent="0.2">
      <c r="B3230" s="4">
        <f t="shared" si="47"/>
        <v>3178</v>
      </c>
      <c r="C3230" s="341"/>
      <c r="D3230" s="342"/>
      <c r="E3230" s="342"/>
      <c r="F3230" s="342"/>
      <c r="G3230" s="342"/>
      <c r="H3230" s="342"/>
      <c r="I3230" s="342"/>
      <c r="J3230" s="342"/>
      <c r="K3230" s="342"/>
      <c r="L3230" s="343"/>
      <c r="M3230" s="344"/>
      <c r="N3230" s="344"/>
      <c r="O3230" s="344"/>
      <c r="P3230" s="344"/>
      <c r="Q3230" s="344"/>
      <c r="R3230" s="344"/>
      <c r="S3230" s="344"/>
      <c r="T3230" s="344"/>
      <c r="U3230" s="344"/>
      <c r="V3230" s="344"/>
      <c r="W3230" s="315"/>
      <c r="X3230" s="316"/>
      <c r="Y3230" s="318"/>
      <c r="Z3230" s="16"/>
      <c r="AA3230" s="16"/>
      <c r="AB3230" s="17"/>
    </row>
    <row r="3231" spans="2:28" ht="38.25" customHeight="1" x14ac:dyDescent="0.2">
      <c r="B3231" s="4">
        <f t="shared" si="47"/>
        <v>3179</v>
      </c>
      <c r="C3231" s="341"/>
      <c r="D3231" s="342"/>
      <c r="E3231" s="342"/>
      <c r="F3231" s="342"/>
      <c r="G3231" s="342"/>
      <c r="H3231" s="342"/>
      <c r="I3231" s="342"/>
      <c r="J3231" s="342"/>
      <c r="K3231" s="342"/>
      <c r="L3231" s="343"/>
      <c r="M3231" s="344"/>
      <c r="N3231" s="344"/>
      <c r="O3231" s="344"/>
      <c r="P3231" s="344"/>
      <c r="Q3231" s="344"/>
      <c r="R3231" s="344"/>
      <c r="S3231" s="344"/>
      <c r="T3231" s="344"/>
      <c r="U3231" s="344"/>
      <c r="V3231" s="344"/>
      <c r="W3231" s="315"/>
      <c r="X3231" s="316"/>
      <c r="Y3231" s="318"/>
      <c r="Z3231" s="16"/>
      <c r="AA3231" s="16"/>
      <c r="AB3231" s="17"/>
    </row>
    <row r="3232" spans="2:28" ht="38.25" customHeight="1" x14ac:dyDescent="0.2">
      <c r="B3232" s="4">
        <f t="shared" si="47"/>
        <v>3180</v>
      </c>
      <c r="C3232" s="341"/>
      <c r="D3232" s="342"/>
      <c r="E3232" s="342"/>
      <c r="F3232" s="342"/>
      <c r="G3232" s="342"/>
      <c r="H3232" s="342"/>
      <c r="I3232" s="342"/>
      <c r="J3232" s="342"/>
      <c r="K3232" s="342"/>
      <c r="L3232" s="343"/>
      <c r="M3232" s="344"/>
      <c r="N3232" s="344"/>
      <c r="O3232" s="344"/>
      <c r="P3232" s="344"/>
      <c r="Q3232" s="344"/>
      <c r="R3232" s="344"/>
      <c r="S3232" s="344"/>
      <c r="T3232" s="344"/>
      <c r="U3232" s="344"/>
      <c r="V3232" s="344"/>
      <c r="W3232" s="315"/>
      <c r="X3232" s="316"/>
      <c r="Y3232" s="318"/>
      <c r="Z3232" s="16"/>
      <c r="AA3232" s="16"/>
      <c r="AB3232" s="17"/>
    </row>
    <row r="3233" spans="2:28" ht="38.25" customHeight="1" x14ac:dyDescent="0.2">
      <c r="B3233" s="4">
        <f t="shared" si="47"/>
        <v>3181</v>
      </c>
      <c r="C3233" s="341"/>
      <c r="D3233" s="342"/>
      <c r="E3233" s="342"/>
      <c r="F3233" s="342"/>
      <c r="G3233" s="342"/>
      <c r="H3233" s="342"/>
      <c r="I3233" s="342"/>
      <c r="J3233" s="342"/>
      <c r="K3233" s="342"/>
      <c r="L3233" s="343"/>
      <c r="M3233" s="344"/>
      <c r="N3233" s="344"/>
      <c r="O3233" s="344"/>
      <c r="P3233" s="344"/>
      <c r="Q3233" s="344"/>
      <c r="R3233" s="344"/>
      <c r="S3233" s="344"/>
      <c r="T3233" s="344"/>
      <c r="U3233" s="344"/>
      <c r="V3233" s="344"/>
      <c r="W3233" s="315"/>
      <c r="X3233" s="316"/>
      <c r="Y3233" s="318"/>
      <c r="Z3233" s="16"/>
      <c r="AA3233" s="16"/>
      <c r="AB3233" s="17"/>
    </row>
    <row r="3234" spans="2:28" ht="38.25" customHeight="1" x14ac:dyDescent="0.2">
      <c r="B3234" s="4">
        <f t="shared" si="47"/>
        <v>3182</v>
      </c>
      <c r="C3234" s="341"/>
      <c r="D3234" s="342"/>
      <c r="E3234" s="342"/>
      <c r="F3234" s="342"/>
      <c r="G3234" s="342"/>
      <c r="H3234" s="342"/>
      <c r="I3234" s="342"/>
      <c r="J3234" s="342"/>
      <c r="K3234" s="342"/>
      <c r="L3234" s="343"/>
      <c r="M3234" s="344"/>
      <c r="N3234" s="344"/>
      <c r="O3234" s="344"/>
      <c r="P3234" s="344"/>
      <c r="Q3234" s="344"/>
      <c r="R3234" s="344"/>
      <c r="S3234" s="344"/>
      <c r="T3234" s="344"/>
      <c r="U3234" s="344"/>
      <c r="V3234" s="344"/>
      <c r="W3234" s="315"/>
      <c r="X3234" s="316"/>
      <c r="Y3234" s="318"/>
      <c r="Z3234" s="16"/>
      <c r="AA3234" s="16"/>
      <c r="AB3234" s="17"/>
    </row>
    <row r="3235" spans="2:28" ht="38.25" customHeight="1" x14ac:dyDescent="0.2">
      <c r="B3235" s="4">
        <f t="shared" si="47"/>
        <v>3183</v>
      </c>
      <c r="C3235" s="341"/>
      <c r="D3235" s="342"/>
      <c r="E3235" s="342"/>
      <c r="F3235" s="342"/>
      <c r="G3235" s="342"/>
      <c r="H3235" s="342"/>
      <c r="I3235" s="342"/>
      <c r="J3235" s="342"/>
      <c r="K3235" s="342"/>
      <c r="L3235" s="343"/>
      <c r="M3235" s="344"/>
      <c r="N3235" s="344"/>
      <c r="O3235" s="344"/>
      <c r="P3235" s="344"/>
      <c r="Q3235" s="344"/>
      <c r="R3235" s="344"/>
      <c r="S3235" s="344"/>
      <c r="T3235" s="344"/>
      <c r="U3235" s="344"/>
      <c r="V3235" s="344"/>
      <c r="W3235" s="315"/>
      <c r="X3235" s="316"/>
      <c r="Y3235" s="318"/>
      <c r="Z3235" s="16"/>
      <c r="AA3235" s="16"/>
      <c r="AB3235" s="17"/>
    </row>
    <row r="3236" spans="2:28" ht="38.25" customHeight="1" x14ac:dyDescent="0.2">
      <c r="B3236" s="4">
        <f t="shared" si="47"/>
        <v>3184</v>
      </c>
      <c r="C3236" s="341"/>
      <c r="D3236" s="342"/>
      <c r="E3236" s="342"/>
      <c r="F3236" s="342"/>
      <c r="G3236" s="342"/>
      <c r="H3236" s="342"/>
      <c r="I3236" s="342"/>
      <c r="J3236" s="342"/>
      <c r="K3236" s="342"/>
      <c r="L3236" s="343"/>
      <c r="M3236" s="344"/>
      <c r="N3236" s="344"/>
      <c r="O3236" s="344"/>
      <c r="P3236" s="344"/>
      <c r="Q3236" s="344"/>
      <c r="R3236" s="344"/>
      <c r="S3236" s="344"/>
      <c r="T3236" s="344"/>
      <c r="U3236" s="344"/>
      <c r="V3236" s="344"/>
      <c r="W3236" s="315"/>
      <c r="X3236" s="316"/>
      <c r="Y3236" s="318"/>
      <c r="Z3236" s="16"/>
      <c r="AA3236" s="16"/>
      <c r="AB3236" s="17"/>
    </row>
    <row r="3237" spans="2:28" ht="38.25" customHeight="1" x14ac:dyDescent="0.2">
      <c r="B3237" s="4">
        <f t="shared" si="47"/>
        <v>3185</v>
      </c>
      <c r="C3237" s="341"/>
      <c r="D3237" s="342"/>
      <c r="E3237" s="342"/>
      <c r="F3237" s="342"/>
      <c r="G3237" s="342"/>
      <c r="H3237" s="342"/>
      <c r="I3237" s="342"/>
      <c r="J3237" s="342"/>
      <c r="K3237" s="342"/>
      <c r="L3237" s="343"/>
      <c r="M3237" s="344"/>
      <c r="N3237" s="344"/>
      <c r="O3237" s="344"/>
      <c r="P3237" s="344"/>
      <c r="Q3237" s="344"/>
      <c r="R3237" s="344"/>
      <c r="S3237" s="344"/>
      <c r="T3237" s="344"/>
      <c r="U3237" s="344"/>
      <c r="V3237" s="344"/>
      <c r="W3237" s="315"/>
      <c r="X3237" s="316"/>
      <c r="Y3237" s="318"/>
      <c r="Z3237" s="16"/>
      <c r="AA3237" s="16"/>
      <c r="AB3237" s="17"/>
    </row>
    <row r="3238" spans="2:28" ht="38.25" customHeight="1" x14ac:dyDescent="0.2">
      <c r="B3238" s="4">
        <f t="shared" si="47"/>
        <v>3186</v>
      </c>
      <c r="C3238" s="341"/>
      <c r="D3238" s="342"/>
      <c r="E3238" s="342"/>
      <c r="F3238" s="342"/>
      <c r="G3238" s="342"/>
      <c r="H3238" s="342"/>
      <c r="I3238" s="342"/>
      <c r="J3238" s="342"/>
      <c r="K3238" s="342"/>
      <c r="L3238" s="343"/>
      <c r="M3238" s="344"/>
      <c r="N3238" s="344"/>
      <c r="O3238" s="344"/>
      <c r="P3238" s="344"/>
      <c r="Q3238" s="344"/>
      <c r="R3238" s="344"/>
      <c r="S3238" s="344"/>
      <c r="T3238" s="344"/>
      <c r="U3238" s="344"/>
      <c r="V3238" s="344"/>
      <c r="W3238" s="315"/>
      <c r="X3238" s="316"/>
      <c r="Y3238" s="318"/>
      <c r="Z3238" s="16"/>
      <c r="AA3238" s="16"/>
      <c r="AB3238" s="17"/>
    </row>
    <row r="3239" spans="2:28" ht="38.25" customHeight="1" x14ac:dyDescent="0.2">
      <c r="B3239" s="4">
        <f t="shared" si="47"/>
        <v>3187</v>
      </c>
      <c r="C3239" s="341"/>
      <c r="D3239" s="342"/>
      <c r="E3239" s="342"/>
      <c r="F3239" s="342"/>
      <c r="G3239" s="342"/>
      <c r="H3239" s="342"/>
      <c r="I3239" s="342"/>
      <c r="J3239" s="342"/>
      <c r="K3239" s="342"/>
      <c r="L3239" s="343"/>
      <c r="M3239" s="344"/>
      <c r="N3239" s="344"/>
      <c r="O3239" s="344"/>
      <c r="P3239" s="344"/>
      <c r="Q3239" s="344"/>
      <c r="R3239" s="344"/>
      <c r="S3239" s="344"/>
      <c r="T3239" s="344"/>
      <c r="U3239" s="344"/>
      <c r="V3239" s="344"/>
      <c r="W3239" s="315"/>
      <c r="X3239" s="316"/>
      <c r="Y3239" s="318"/>
      <c r="Z3239" s="16"/>
      <c r="AA3239" s="16"/>
      <c r="AB3239" s="17"/>
    </row>
    <row r="3240" spans="2:28" ht="38.25" customHeight="1" x14ac:dyDescent="0.2">
      <c r="B3240" s="4">
        <f t="shared" si="47"/>
        <v>3188</v>
      </c>
      <c r="C3240" s="341"/>
      <c r="D3240" s="342"/>
      <c r="E3240" s="342"/>
      <c r="F3240" s="342"/>
      <c r="G3240" s="342"/>
      <c r="H3240" s="342"/>
      <c r="I3240" s="342"/>
      <c r="J3240" s="342"/>
      <c r="K3240" s="342"/>
      <c r="L3240" s="343"/>
      <c r="M3240" s="344"/>
      <c r="N3240" s="344"/>
      <c r="O3240" s="344"/>
      <c r="P3240" s="344"/>
      <c r="Q3240" s="344"/>
      <c r="R3240" s="344"/>
      <c r="S3240" s="344"/>
      <c r="T3240" s="344"/>
      <c r="U3240" s="344"/>
      <c r="V3240" s="344"/>
      <c r="W3240" s="315"/>
      <c r="X3240" s="316"/>
      <c r="Y3240" s="318"/>
      <c r="Z3240" s="16"/>
      <c r="AA3240" s="16"/>
      <c r="AB3240" s="17"/>
    </row>
    <row r="3241" spans="2:28" ht="38.25" customHeight="1" x14ac:dyDescent="0.2">
      <c r="B3241" s="4">
        <f t="shared" si="47"/>
        <v>3189</v>
      </c>
      <c r="C3241" s="341"/>
      <c r="D3241" s="342"/>
      <c r="E3241" s="342"/>
      <c r="F3241" s="342"/>
      <c r="G3241" s="342"/>
      <c r="H3241" s="342"/>
      <c r="I3241" s="342"/>
      <c r="J3241" s="342"/>
      <c r="K3241" s="342"/>
      <c r="L3241" s="343"/>
      <c r="M3241" s="344"/>
      <c r="N3241" s="344"/>
      <c r="O3241" s="344"/>
      <c r="P3241" s="344"/>
      <c r="Q3241" s="344"/>
      <c r="R3241" s="344"/>
      <c r="S3241" s="344"/>
      <c r="T3241" s="344"/>
      <c r="U3241" s="344"/>
      <c r="V3241" s="344"/>
      <c r="W3241" s="315"/>
      <c r="X3241" s="316"/>
      <c r="Y3241" s="318"/>
      <c r="Z3241" s="16"/>
      <c r="AA3241" s="16"/>
      <c r="AB3241" s="17"/>
    </row>
    <row r="3242" spans="2:28" ht="38.25" customHeight="1" x14ac:dyDescent="0.2">
      <c r="B3242" s="4">
        <f t="shared" si="47"/>
        <v>3190</v>
      </c>
      <c r="C3242" s="341"/>
      <c r="D3242" s="342"/>
      <c r="E3242" s="342"/>
      <c r="F3242" s="342"/>
      <c r="G3242" s="342"/>
      <c r="H3242" s="342"/>
      <c r="I3242" s="342"/>
      <c r="J3242" s="342"/>
      <c r="K3242" s="342"/>
      <c r="L3242" s="343"/>
      <c r="M3242" s="344"/>
      <c r="N3242" s="344"/>
      <c r="O3242" s="344"/>
      <c r="P3242" s="344"/>
      <c r="Q3242" s="344"/>
      <c r="R3242" s="344"/>
      <c r="S3242" s="344"/>
      <c r="T3242" s="344"/>
      <c r="U3242" s="344"/>
      <c r="V3242" s="344"/>
      <c r="W3242" s="315"/>
      <c r="X3242" s="316"/>
      <c r="Y3242" s="318"/>
      <c r="Z3242" s="16"/>
      <c r="AA3242" s="16"/>
      <c r="AB3242" s="17"/>
    </row>
    <row r="3243" spans="2:28" ht="38.25" customHeight="1" x14ac:dyDescent="0.2">
      <c r="B3243" s="4">
        <f t="shared" si="47"/>
        <v>3191</v>
      </c>
      <c r="C3243" s="341"/>
      <c r="D3243" s="342"/>
      <c r="E3243" s="342"/>
      <c r="F3243" s="342"/>
      <c r="G3243" s="342"/>
      <c r="H3243" s="342"/>
      <c r="I3243" s="342"/>
      <c r="J3243" s="342"/>
      <c r="K3243" s="342"/>
      <c r="L3243" s="343"/>
      <c r="M3243" s="344"/>
      <c r="N3243" s="344"/>
      <c r="O3243" s="344"/>
      <c r="P3243" s="344"/>
      <c r="Q3243" s="344"/>
      <c r="R3243" s="344"/>
      <c r="S3243" s="344"/>
      <c r="T3243" s="344"/>
      <c r="U3243" s="344"/>
      <c r="V3243" s="344"/>
      <c r="W3243" s="315"/>
      <c r="X3243" s="316"/>
      <c r="Y3243" s="318"/>
      <c r="Z3243" s="16"/>
      <c r="AA3243" s="16"/>
      <c r="AB3243" s="17"/>
    </row>
    <row r="3244" spans="2:28" ht="38.25" customHeight="1" x14ac:dyDescent="0.2">
      <c r="B3244" s="4">
        <f t="shared" si="47"/>
        <v>3192</v>
      </c>
      <c r="C3244" s="341"/>
      <c r="D3244" s="342"/>
      <c r="E3244" s="342"/>
      <c r="F3244" s="342"/>
      <c r="G3244" s="342"/>
      <c r="H3244" s="342"/>
      <c r="I3244" s="342"/>
      <c r="J3244" s="342"/>
      <c r="K3244" s="342"/>
      <c r="L3244" s="343"/>
      <c r="M3244" s="344"/>
      <c r="N3244" s="344"/>
      <c r="O3244" s="344"/>
      <c r="P3244" s="344"/>
      <c r="Q3244" s="344"/>
      <c r="R3244" s="344"/>
      <c r="S3244" s="344"/>
      <c r="T3244" s="344"/>
      <c r="U3244" s="344"/>
      <c r="V3244" s="344"/>
      <c r="W3244" s="315"/>
      <c r="X3244" s="316"/>
      <c r="Y3244" s="318"/>
      <c r="Z3244" s="16"/>
      <c r="AA3244" s="16"/>
      <c r="AB3244" s="17"/>
    </row>
    <row r="3245" spans="2:28" ht="38.25" customHeight="1" x14ac:dyDescent="0.2">
      <c r="B3245" s="4">
        <f t="shared" si="47"/>
        <v>3193</v>
      </c>
      <c r="C3245" s="341"/>
      <c r="D3245" s="342"/>
      <c r="E3245" s="342"/>
      <c r="F3245" s="342"/>
      <c r="G3245" s="342"/>
      <c r="H3245" s="342"/>
      <c r="I3245" s="342"/>
      <c r="J3245" s="342"/>
      <c r="K3245" s="342"/>
      <c r="L3245" s="343"/>
      <c r="M3245" s="344"/>
      <c r="N3245" s="344"/>
      <c r="O3245" s="344"/>
      <c r="P3245" s="344"/>
      <c r="Q3245" s="344"/>
      <c r="R3245" s="344"/>
      <c r="S3245" s="344"/>
      <c r="T3245" s="344"/>
      <c r="U3245" s="344"/>
      <c r="V3245" s="344"/>
      <c r="W3245" s="315"/>
      <c r="X3245" s="316"/>
      <c r="Y3245" s="318"/>
      <c r="Z3245" s="16"/>
      <c r="AA3245" s="16"/>
      <c r="AB3245" s="17"/>
    </row>
    <row r="3246" spans="2:28" ht="38.25" customHeight="1" x14ac:dyDescent="0.2">
      <c r="B3246" s="4">
        <f t="shared" si="47"/>
        <v>3194</v>
      </c>
      <c r="C3246" s="341"/>
      <c r="D3246" s="342"/>
      <c r="E3246" s="342"/>
      <c r="F3246" s="342"/>
      <c r="G3246" s="342"/>
      <c r="H3246" s="342"/>
      <c r="I3246" s="342"/>
      <c r="J3246" s="342"/>
      <c r="K3246" s="342"/>
      <c r="L3246" s="343"/>
      <c r="M3246" s="344"/>
      <c r="N3246" s="344"/>
      <c r="O3246" s="344"/>
      <c r="P3246" s="344"/>
      <c r="Q3246" s="344"/>
      <c r="R3246" s="344"/>
      <c r="S3246" s="344"/>
      <c r="T3246" s="344"/>
      <c r="U3246" s="344"/>
      <c r="V3246" s="344"/>
      <c r="W3246" s="315"/>
      <c r="X3246" s="316"/>
      <c r="Y3246" s="318"/>
      <c r="Z3246" s="16"/>
      <c r="AA3246" s="16"/>
      <c r="AB3246" s="17"/>
    </row>
    <row r="3247" spans="2:28" ht="38.25" customHeight="1" x14ac:dyDescent="0.2">
      <c r="B3247" s="4">
        <f t="shared" si="47"/>
        <v>3195</v>
      </c>
      <c r="C3247" s="341"/>
      <c r="D3247" s="342"/>
      <c r="E3247" s="342"/>
      <c r="F3247" s="342"/>
      <c r="G3247" s="342"/>
      <c r="H3247" s="342"/>
      <c r="I3247" s="342"/>
      <c r="J3247" s="342"/>
      <c r="K3247" s="342"/>
      <c r="L3247" s="343"/>
      <c r="M3247" s="344"/>
      <c r="N3247" s="344"/>
      <c r="O3247" s="344"/>
      <c r="P3247" s="344"/>
      <c r="Q3247" s="344"/>
      <c r="R3247" s="344"/>
      <c r="S3247" s="344"/>
      <c r="T3247" s="344"/>
      <c r="U3247" s="344"/>
      <c r="V3247" s="344"/>
      <c r="W3247" s="315"/>
      <c r="X3247" s="316"/>
      <c r="Y3247" s="318"/>
      <c r="Z3247" s="16"/>
      <c r="AA3247" s="16"/>
      <c r="AB3247" s="17"/>
    </row>
    <row r="3248" spans="2:28" ht="38.25" customHeight="1" x14ac:dyDescent="0.2">
      <c r="B3248" s="4">
        <f t="shared" si="47"/>
        <v>3196</v>
      </c>
      <c r="C3248" s="341"/>
      <c r="D3248" s="342"/>
      <c r="E3248" s="342"/>
      <c r="F3248" s="342"/>
      <c r="G3248" s="342"/>
      <c r="H3248" s="342"/>
      <c r="I3248" s="342"/>
      <c r="J3248" s="342"/>
      <c r="K3248" s="342"/>
      <c r="L3248" s="343"/>
      <c r="M3248" s="344"/>
      <c r="N3248" s="344"/>
      <c r="O3248" s="344"/>
      <c r="P3248" s="344"/>
      <c r="Q3248" s="344"/>
      <c r="R3248" s="344"/>
      <c r="S3248" s="344"/>
      <c r="T3248" s="344"/>
      <c r="U3248" s="344"/>
      <c r="V3248" s="344"/>
      <c r="W3248" s="315"/>
      <c r="X3248" s="316"/>
      <c r="Y3248" s="318"/>
      <c r="Z3248" s="16"/>
      <c r="AA3248" s="16"/>
      <c r="AB3248" s="17"/>
    </row>
    <row r="3249" spans="2:28" ht="38.25" customHeight="1" x14ac:dyDescent="0.2">
      <c r="B3249" s="4">
        <f t="shared" si="47"/>
        <v>3197</v>
      </c>
      <c r="C3249" s="341"/>
      <c r="D3249" s="342"/>
      <c r="E3249" s="342"/>
      <c r="F3249" s="342"/>
      <c r="G3249" s="342"/>
      <c r="H3249" s="342"/>
      <c r="I3249" s="342"/>
      <c r="J3249" s="342"/>
      <c r="K3249" s="342"/>
      <c r="L3249" s="343"/>
      <c r="M3249" s="344"/>
      <c r="N3249" s="344"/>
      <c r="O3249" s="344"/>
      <c r="P3249" s="344"/>
      <c r="Q3249" s="344"/>
      <c r="R3249" s="344"/>
      <c r="S3249" s="344"/>
      <c r="T3249" s="344"/>
      <c r="U3249" s="344"/>
      <c r="V3249" s="344"/>
      <c r="W3249" s="315"/>
      <c r="X3249" s="316"/>
      <c r="Y3249" s="318"/>
      <c r="Z3249" s="16"/>
      <c r="AA3249" s="16"/>
      <c r="AB3249" s="17"/>
    </row>
    <row r="3250" spans="2:28" ht="38.25" customHeight="1" x14ac:dyDescent="0.2">
      <c r="B3250" s="4">
        <f t="shared" si="47"/>
        <v>3198</v>
      </c>
      <c r="C3250" s="341"/>
      <c r="D3250" s="342"/>
      <c r="E3250" s="342"/>
      <c r="F3250" s="342"/>
      <c r="G3250" s="342"/>
      <c r="H3250" s="342"/>
      <c r="I3250" s="342"/>
      <c r="J3250" s="342"/>
      <c r="K3250" s="342"/>
      <c r="L3250" s="343"/>
      <c r="M3250" s="344"/>
      <c r="N3250" s="344"/>
      <c r="O3250" s="344"/>
      <c r="P3250" s="344"/>
      <c r="Q3250" s="344"/>
      <c r="R3250" s="344"/>
      <c r="S3250" s="344"/>
      <c r="T3250" s="344"/>
      <c r="U3250" s="344"/>
      <c r="V3250" s="344"/>
      <c r="W3250" s="315"/>
      <c r="X3250" s="316"/>
      <c r="Y3250" s="318"/>
      <c r="Z3250" s="16"/>
      <c r="AA3250" s="16"/>
      <c r="AB3250" s="17"/>
    </row>
    <row r="3251" spans="2:28" ht="38.25" customHeight="1" x14ac:dyDescent="0.2">
      <c r="B3251" s="4">
        <f t="shared" si="47"/>
        <v>3199</v>
      </c>
      <c r="C3251" s="341"/>
      <c r="D3251" s="342"/>
      <c r="E3251" s="342"/>
      <c r="F3251" s="342"/>
      <c r="G3251" s="342"/>
      <c r="H3251" s="342"/>
      <c r="I3251" s="342"/>
      <c r="J3251" s="342"/>
      <c r="K3251" s="342"/>
      <c r="L3251" s="343"/>
      <c r="M3251" s="344"/>
      <c r="N3251" s="344"/>
      <c r="O3251" s="344"/>
      <c r="P3251" s="344"/>
      <c r="Q3251" s="344"/>
      <c r="R3251" s="344"/>
      <c r="S3251" s="344"/>
      <c r="T3251" s="344"/>
      <c r="U3251" s="344"/>
      <c r="V3251" s="344"/>
      <c r="W3251" s="315"/>
      <c r="X3251" s="316"/>
      <c r="Y3251" s="318"/>
      <c r="Z3251" s="16"/>
      <c r="AA3251" s="16"/>
      <c r="AB3251" s="17"/>
    </row>
    <row r="3252" spans="2:28" ht="38.25" customHeight="1" x14ac:dyDescent="0.2">
      <c r="B3252" s="4">
        <f t="shared" si="47"/>
        <v>3200</v>
      </c>
      <c r="C3252" s="341"/>
      <c r="D3252" s="342"/>
      <c r="E3252" s="342"/>
      <c r="F3252" s="342"/>
      <c r="G3252" s="342"/>
      <c r="H3252" s="342"/>
      <c r="I3252" s="342"/>
      <c r="J3252" s="342"/>
      <c r="K3252" s="342"/>
      <c r="L3252" s="343"/>
      <c r="M3252" s="344"/>
      <c r="N3252" s="344"/>
      <c r="O3252" s="344"/>
      <c r="P3252" s="344"/>
      <c r="Q3252" s="344"/>
      <c r="R3252" s="344"/>
      <c r="S3252" s="344"/>
      <c r="T3252" s="344"/>
      <c r="U3252" s="344"/>
      <c r="V3252" s="344"/>
      <c r="W3252" s="315"/>
      <c r="X3252" s="316"/>
      <c r="Y3252" s="318"/>
      <c r="Z3252" s="16"/>
      <c r="AA3252" s="16"/>
      <c r="AB3252" s="17"/>
    </row>
    <row r="3253" spans="2:28" ht="38.25" customHeight="1" x14ac:dyDescent="0.2">
      <c r="B3253" s="4">
        <f t="shared" si="47"/>
        <v>3201</v>
      </c>
      <c r="C3253" s="341"/>
      <c r="D3253" s="342"/>
      <c r="E3253" s="342"/>
      <c r="F3253" s="342"/>
      <c r="G3253" s="342"/>
      <c r="H3253" s="342"/>
      <c r="I3253" s="342"/>
      <c r="J3253" s="342"/>
      <c r="K3253" s="342"/>
      <c r="L3253" s="343"/>
      <c r="M3253" s="344"/>
      <c r="N3253" s="344"/>
      <c r="O3253" s="344"/>
      <c r="P3253" s="344"/>
      <c r="Q3253" s="344"/>
      <c r="R3253" s="344"/>
      <c r="S3253" s="344"/>
      <c r="T3253" s="344"/>
      <c r="U3253" s="344"/>
      <c r="V3253" s="344"/>
      <c r="W3253" s="315"/>
      <c r="X3253" s="316"/>
      <c r="Y3253" s="318"/>
      <c r="Z3253" s="16"/>
      <c r="AA3253" s="16"/>
      <c r="AB3253" s="17"/>
    </row>
    <row r="3254" spans="2:28" ht="38.25" customHeight="1" x14ac:dyDescent="0.2">
      <c r="B3254" s="4">
        <f t="shared" si="47"/>
        <v>3202</v>
      </c>
      <c r="C3254" s="341"/>
      <c r="D3254" s="342"/>
      <c r="E3254" s="342"/>
      <c r="F3254" s="342"/>
      <c r="G3254" s="342"/>
      <c r="H3254" s="342"/>
      <c r="I3254" s="342"/>
      <c r="J3254" s="342"/>
      <c r="K3254" s="342"/>
      <c r="L3254" s="343"/>
      <c r="M3254" s="344"/>
      <c r="N3254" s="344"/>
      <c r="O3254" s="344"/>
      <c r="P3254" s="344"/>
      <c r="Q3254" s="344"/>
      <c r="R3254" s="344"/>
      <c r="S3254" s="344"/>
      <c r="T3254" s="344"/>
      <c r="U3254" s="344"/>
      <c r="V3254" s="344"/>
      <c r="W3254" s="315"/>
      <c r="X3254" s="316"/>
      <c r="Y3254" s="318"/>
      <c r="Z3254" s="16"/>
      <c r="AA3254" s="16"/>
      <c r="AB3254" s="17"/>
    </row>
    <row r="3255" spans="2:28" ht="38.25" customHeight="1" x14ac:dyDescent="0.2">
      <c r="B3255" s="4">
        <f t="shared" si="47"/>
        <v>3203</v>
      </c>
      <c r="C3255" s="341"/>
      <c r="D3255" s="342"/>
      <c r="E3255" s="342"/>
      <c r="F3255" s="342"/>
      <c r="G3255" s="342"/>
      <c r="H3255" s="342"/>
      <c r="I3255" s="342"/>
      <c r="J3255" s="342"/>
      <c r="K3255" s="342"/>
      <c r="L3255" s="343"/>
      <c r="M3255" s="344"/>
      <c r="N3255" s="344"/>
      <c r="O3255" s="344"/>
      <c r="P3255" s="344"/>
      <c r="Q3255" s="344"/>
      <c r="R3255" s="344"/>
      <c r="S3255" s="344"/>
      <c r="T3255" s="344"/>
      <c r="U3255" s="344"/>
      <c r="V3255" s="344"/>
      <c r="W3255" s="315"/>
      <c r="X3255" s="316"/>
      <c r="Y3255" s="318"/>
      <c r="Z3255" s="16"/>
      <c r="AA3255" s="16"/>
      <c r="AB3255" s="17"/>
    </row>
    <row r="3256" spans="2:28" ht="38.25" customHeight="1" x14ac:dyDescent="0.2">
      <c r="B3256" s="4">
        <f t="shared" si="47"/>
        <v>3204</v>
      </c>
      <c r="C3256" s="341"/>
      <c r="D3256" s="342"/>
      <c r="E3256" s="342"/>
      <c r="F3256" s="342"/>
      <c r="G3256" s="342"/>
      <c r="H3256" s="342"/>
      <c r="I3256" s="342"/>
      <c r="J3256" s="342"/>
      <c r="K3256" s="342"/>
      <c r="L3256" s="343"/>
      <c r="M3256" s="344"/>
      <c r="N3256" s="344"/>
      <c r="O3256" s="344"/>
      <c r="P3256" s="344"/>
      <c r="Q3256" s="344"/>
      <c r="R3256" s="344"/>
      <c r="S3256" s="344"/>
      <c r="T3256" s="344"/>
      <c r="U3256" s="344"/>
      <c r="V3256" s="344"/>
      <c r="W3256" s="315"/>
      <c r="X3256" s="316"/>
      <c r="Y3256" s="318"/>
      <c r="Z3256" s="16"/>
      <c r="AA3256" s="16"/>
      <c r="AB3256" s="17"/>
    </row>
    <row r="3257" spans="2:28" ht="38.25" customHeight="1" x14ac:dyDescent="0.2">
      <c r="B3257" s="4">
        <f t="shared" si="47"/>
        <v>3205</v>
      </c>
      <c r="C3257" s="341"/>
      <c r="D3257" s="342"/>
      <c r="E3257" s="342"/>
      <c r="F3257" s="342"/>
      <c r="G3257" s="342"/>
      <c r="H3257" s="342"/>
      <c r="I3257" s="342"/>
      <c r="J3257" s="342"/>
      <c r="K3257" s="342"/>
      <c r="L3257" s="343"/>
      <c r="M3257" s="344"/>
      <c r="N3257" s="344"/>
      <c r="O3257" s="344"/>
      <c r="P3257" s="344"/>
      <c r="Q3257" s="344"/>
      <c r="R3257" s="344"/>
      <c r="S3257" s="344"/>
      <c r="T3257" s="344"/>
      <c r="U3257" s="344"/>
      <c r="V3257" s="344"/>
      <c r="W3257" s="315"/>
      <c r="X3257" s="316"/>
      <c r="Y3257" s="318"/>
      <c r="Z3257" s="16"/>
      <c r="AA3257" s="16"/>
      <c r="AB3257" s="17"/>
    </row>
    <row r="3258" spans="2:28" ht="38.25" customHeight="1" x14ac:dyDescent="0.2">
      <c r="B3258" s="4">
        <f t="shared" si="47"/>
        <v>3206</v>
      </c>
      <c r="C3258" s="341"/>
      <c r="D3258" s="342"/>
      <c r="E3258" s="342"/>
      <c r="F3258" s="342"/>
      <c r="G3258" s="342"/>
      <c r="H3258" s="342"/>
      <c r="I3258" s="342"/>
      <c r="J3258" s="342"/>
      <c r="K3258" s="342"/>
      <c r="L3258" s="343"/>
      <c r="M3258" s="344"/>
      <c r="N3258" s="344"/>
      <c r="O3258" s="344"/>
      <c r="P3258" s="344"/>
      <c r="Q3258" s="344"/>
      <c r="R3258" s="344"/>
      <c r="S3258" s="344"/>
      <c r="T3258" s="344"/>
      <c r="U3258" s="344"/>
      <c r="V3258" s="344"/>
      <c r="W3258" s="315"/>
      <c r="X3258" s="316"/>
      <c r="Y3258" s="318"/>
      <c r="Z3258" s="16"/>
      <c r="AA3258" s="16"/>
      <c r="AB3258" s="17"/>
    </row>
    <row r="3259" spans="2:28" ht="38.25" customHeight="1" x14ac:dyDescent="0.2">
      <c r="B3259" s="4">
        <f t="shared" si="47"/>
        <v>3207</v>
      </c>
      <c r="C3259" s="341"/>
      <c r="D3259" s="342"/>
      <c r="E3259" s="342"/>
      <c r="F3259" s="342"/>
      <c r="G3259" s="342"/>
      <c r="H3259" s="342"/>
      <c r="I3259" s="342"/>
      <c r="J3259" s="342"/>
      <c r="K3259" s="342"/>
      <c r="L3259" s="343"/>
      <c r="M3259" s="344"/>
      <c r="N3259" s="344"/>
      <c r="O3259" s="344"/>
      <c r="P3259" s="344"/>
      <c r="Q3259" s="344"/>
      <c r="R3259" s="344"/>
      <c r="S3259" s="344"/>
      <c r="T3259" s="344"/>
      <c r="U3259" s="344"/>
      <c r="V3259" s="344"/>
      <c r="W3259" s="315"/>
      <c r="X3259" s="316"/>
      <c r="Y3259" s="318"/>
      <c r="Z3259" s="16"/>
      <c r="AA3259" s="16"/>
      <c r="AB3259" s="17"/>
    </row>
    <row r="3260" spans="2:28" ht="38.25" customHeight="1" x14ac:dyDescent="0.2">
      <c r="B3260" s="4">
        <f t="shared" si="47"/>
        <v>3208</v>
      </c>
      <c r="C3260" s="341"/>
      <c r="D3260" s="342"/>
      <c r="E3260" s="342"/>
      <c r="F3260" s="342"/>
      <c r="G3260" s="342"/>
      <c r="H3260" s="342"/>
      <c r="I3260" s="342"/>
      <c r="J3260" s="342"/>
      <c r="K3260" s="342"/>
      <c r="L3260" s="343"/>
      <c r="M3260" s="344"/>
      <c r="N3260" s="344"/>
      <c r="O3260" s="344"/>
      <c r="P3260" s="344"/>
      <c r="Q3260" s="344"/>
      <c r="R3260" s="344"/>
      <c r="S3260" s="344"/>
      <c r="T3260" s="344"/>
      <c r="U3260" s="344"/>
      <c r="V3260" s="344"/>
      <c r="W3260" s="315"/>
      <c r="X3260" s="316"/>
      <c r="Y3260" s="318"/>
      <c r="Z3260" s="16"/>
      <c r="AA3260" s="16"/>
      <c r="AB3260" s="17"/>
    </row>
    <row r="3261" spans="2:28" ht="38.25" customHeight="1" x14ac:dyDescent="0.2">
      <c r="B3261" s="4">
        <f t="shared" si="47"/>
        <v>3209</v>
      </c>
      <c r="C3261" s="341"/>
      <c r="D3261" s="342"/>
      <c r="E3261" s="342"/>
      <c r="F3261" s="342"/>
      <c r="G3261" s="342"/>
      <c r="H3261" s="342"/>
      <c r="I3261" s="342"/>
      <c r="J3261" s="342"/>
      <c r="K3261" s="342"/>
      <c r="L3261" s="343"/>
      <c r="M3261" s="344"/>
      <c r="N3261" s="344"/>
      <c r="O3261" s="344"/>
      <c r="P3261" s="344"/>
      <c r="Q3261" s="344"/>
      <c r="R3261" s="344"/>
      <c r="S3261" s="344"/>
      <c r="T3261" s="344"/>
      <c r="U3261" s="344"/>
      <c r="V3261" s="344"/>
      <c r="W3261" s="315"/>
      <c r="X3261" s="316"/>
      <c r="Y3261" s="318"/>
      <c r="Z3261" s="16"/>
      <c r="AA3261" s="16"/>
      <c r="AB3261" s="17"/>
    </row>
    <row r="3262" spans="2:28" ht="38.25" customHeight="1" x14ac:dyDescent="0.2">
      <c r="B3262" s="4">
        <f t="shared" si="47"/>
        <v>3210</v>
      </c>
      <c r="C3262" s="341"/>
      <c r="D3262" s="342"/>
      <c r="E3262" s="342"/>
      <c r="F3262" s="342"/>
      <c r="G3262" s="342"/>
      <c r="H3262" s="342"/>
      <c r="I3262" s="342"/>
      <c r="J3262" s="342"/>
      <c r="K3262" s="342"/>
      <c r="L3262" s="343"/>
      <c r="M3262" s="344"/>
      <c r="N3262" s="344"/>
      <c r="O3262" s="344"/>
      <c r="P3262" s="344"/>
      <c r="Q3262" s="344"/>
      <c r="R3262" s="344"/>
      <c r="S3262" s="344"/>
      <c r="T3262" s="344"/>
      <c r="U3262" s="344"/>
      <c r="V3262" s="344"/>
      <c r="W3262" s="315"/>
      <c r="X3262" s="316"/>
      <c r="Y3262" s="318"/>
      <c r="Z3262" s="16"/>
      <c r="AA3262" s="16"/>
      <c r="AB3262" s="17"/>
    </row>
    <row r="3263" spans="2:28" ht="38.25" customHeight="1" x14ac:dyDescent="0.2">
      <c r="B3263" s="4">
        <f t="shared" si="47"/>
        <v>3211</v>
      </c>
      <c r="C3263" s="341"/>
      <c r="D3263" s="342"/>
      <c r="E3263" s="342"/>
      <c r="F3263" s="342"/>
      <c r="G3263" s="342"/>
      <c r="H3263" s="342"/>
      <c r="I3263" s="342"/>
      <c r="J3263" s="342"/>
      <c r="K3263" s="342"/>
      <c r="L3263" s="343"/>
      <c r="M3263" s="344"/>
      <c r="N3263" s="344"/>
      <c r="O3263" s="344"/>
      <c r="P3263" s="344"/>
      <c r="Q3263" s="344"/>
      <c r="R3263" s="344"/>
      <c r="S3263" s="344"/>
      <c r="T3263" s="344"/>
      <c r="U3263" s="344"/>
      <c r="V3263" s="344"/>
      <c r="W3263" s="315"/>
      <c r="X3263" s="316"/>
      <c r="Y3263" s="318"/>
      <c r="Z3263" s="16"/>
      <c r="AA3263" s="16"/>
      <c r="AB3263" s="17"/>
    </row>
    <row r="3264" spans="2:28" ht="38.25" customHeight="1" x14ac:dyDescent="0.2">
      <c r="B3264" s="4">
        <f t="shared" si="47"/>
        <v>3212</v>
      </c>
      <c r="C3264" s="341"/>
      <c r="D3264" s="342"/>
      <c r="E3264" s="342"/>
      <c r="F3264" s="342"/>
      <c r="G3264" s="342"/>
      <c r="H3264" s="342"/>
      <c r="I3264" s="342"/>
      <c r="J3264" s="342"/>
      <c r="K3264" s="342"/>
      <c r="L3264" s="343"/>
      <c r="M3264" s="344"/>
      <c r="N3264" s="344"/>
      <c r="O3264" s="344"/>
      <c r="P3264" s="344"/>
      <c r="Q3264" s="344"/>
      <c r="R3264" s="344"/>
      <c r="S3264" s="344"/>
      <c r="T3264" s="344"/>
      <c r="U3264" s="344"/>
      <c r="V3264" s="344"/>
      <c r="W3264" s="315"/>
      <c r="X3264" s="316"/>
      <c r="Y3264" s="318"/>
      <c r="Z3264" s="16"/>
      <c r="AA3264" s="16"/>
      <c r="AB3264" s="17"/>
    </row>
    <row r="3265" spans="2:28" ht="38.25" customHeight="1" x14ac:dyDescent="0.2">
      <c r="B3265" s="4">
        <f t="shared" si="47"/>
        <v>3213</v>
      </c>
      <c r="C3265" s="341"/>
      <c r="D3265" s="342"/>
      <c r="E3265" s="342"/>
      <c r="F3265" s="342"/>
      <c r="G3265" s="342"/>
      <c r="H3265" s="342"/>
      <c r="I3265" s="342"/>
      <c r="J3265" s="342"/>
      <c r="K3265" s="342"/>
      <c r="L3265" s="343"/>
      <c r="M3265" s="344"/>
      <c r="N3265" s="344"/>
      <c r="O3265" s="344"/>
      <c r="P3265" s="344"/>
      <c r="Q3265" s="344"/>
      <c r="R3265" s="344"/>
      <c r="S3265" s="344"/>
      <c r="T3265" s="344"/>
      <c r="U3265" s="344"/>
      <c r="V3265" s="344"/>
      <c r="W3265" s="315"/>
      <c r="X3265" s="316"/>
      <c r="Y3265" s="318"/>
      <c r="Z3265" s="16"/>
      <c r="AA3265" s="16"/>
      <c r="AB3265" s="17"/>
    </row>
    <row r="3266" spans="2:28" ht="38.25" customHeight="1" x14ac:dyDescent="0.2">
      <c r="B3266" s="4">
        <f t="shared" si="47"/>
        <v>3214</v>
      </c>
      <c r="C3266" s="341"/>
      <c r="D3266" s="342"/>
      <c r="E3266" s="342"/>
      <c r="F3266" s="342"/>
      <c r="G3266" s="342"/>
      <c r="H3266" s="342"/>
      <c r="I3266" s="342"/>
      <c r="J3266" s="342"/>
      <c r="K3266" s="342"/>
      <c r="L3266" s="343"/>
      <c r="M3266" s="344"/>
      <c r="N3266" s="344"/>
      <c r="O3266" s="344"/>
      <c r="P3266" s="344"/>
      <c r="Q3266" s="344"/>
      <c r="R3266" s="344"/>
      <c r="S3266" s="344"/>
      <c r="T3266" s="344"/>
      <c r="U3266" s="344"/>
      <c r="V3266" s="344"/>
      <c r="W3266" s="315"/>
      <c r="X3266" s="316"/>
      <c r="Y3266" s="318"/>
      <c r="Z3266" s="16"/>
      <c r="AA3266" s="16"/>
      <c r="AB3266" s="17"/>
    </row>
    <row r="3267" spans="2:28" ht="38.25" customHeight="1" x14ac:dyDescent="0.2">
      <c r="B3267" s="4">
        <f t="shared" si="47"/>
        <v>3215</v>
      </c>
      <c r="C3267" s="341"/>
      <c r="D3267" s="342"/>
      <c r="E3267" s="342"/>
      <c r="F3267" s="342"/>
      <c r="G3267" s="342"/>
      <c r="H3267" s="342"/>
      <c r="I3267" s="342"/>
      <c r="J3267" s="342"/>
      <c r="K3267" s="342"/>
      <c r="L3267" s="343"/>
      <c r="M3267" s="344"/>
      <c r="N3267" s="344"/>
      <c r="O3267" s="344"/>
      <c r="P3267" s="344"/>
      <c r="Q3267" s="344"/>
      <c r="R3267" s="344"/>
      <c r="S3267" s="344"/>
      <c r="T3267" s="344"/>
      <c r="U3267" s="344"/>
      <c r="V3267" s="344"/>
      <c r="W3267" s="315"/>
      <c r="X3267" s="316"/>
      <c r="Y3267" s="318"/>
      <c r="Z3267" s="16"/>
      <c r="AA3267" s="16"/>
      <c r="AB3267" s="17"/>
    </row>
    <row r="3268" spans="2:28" ht="38.25" customHeight="1" x14ac:dyDescent="0.2">
      <c r="B3268" s="4">
        <f t="shared" si="47"/>
        <v>3216</v>
      </c>
      <c r="C3268" s="341"/>
      <c r="D3268" s="342"/>
      <c r="E3268" s="342"/>
      <c r="F3268" s="342"/>
      <c r="G3268" s="342"/>
      <c r="H3268" s="342"/>
      <c r="I3268" s="342"/>
      <c r="J3268" s="342"/>
      <c r="K3268" s="342"/>
      <c r="L3268" s="343"/>
      <c r="M3268" s="344"/>
      <c r="N3268" s="344"/>
      <c r="O3268" s="344"/>
      <c r="P3268" s="344"/>
      <c r="Q3268" s="344"/>
      <c r="R3268" s="344"/>
      <c r="S3268" s="344"/>
      <c r="T3268" s="344"/>
      <c r="U3268" s="344"/>
      <c r="V3268" s="344"/>
      <c r="W3268" s="315"/>
      <c r="X3268" s="316"/>
      <c r="Y3268" s="318"/>
      <c r="Z3268" s="16"/>
      <c r="AA3268" s="16"/>
      <c r="AB3268" s="17"/>
    </row>
    <row r="3269" spans="2:28" ht="38.25" customHeight="1" x14ac:dyDescent="0.2">
      <c r="B3269" s="4">
        <f t="shared" si="47"/>
        <v>3217</v>
      </c>
      <c r="C3269" s="341"/>
      <c r="D3269" s="342"/>
      <c r="E3269" s="342"/>
      <c r="F3269" s="342"/>
      <c r="G3269" s="342"/>
      <c r="H3269" s="342"/>
      <c r="I3269" s="342"/>
      <c r="J3269" s="342"/>
      <c r="K3269" s="342"/>
      <c r="L3269" s="343"/>
      <c r="M3269" s="344"/>
      <c r="N3269" s="344"/>
      <c r="O3269" s="344"/>
      <c r="P3269" s="344"/>
      <c r="Q3269" s="344"/>
      <c r="R3269" s="344"/>
      <c r="S3269" s="344"/>
      <c r="T3269" s="344"/>
      <c r="U3269" s="344"/>
      <c r="V3269" s="344"/>
      <c r="W3269" s="315"/>
      <c r="X3269" s="316"/>
      <c r="Y3269" s="318"/>
      <c r="Z3269" s="16"/>
      <c r="AA3269" s="16"/>
      <c r="AB3269" s="17"/>
    </row>
    <row r="3270" spans="2:28" ht="38.25" customHeight="1" x14ac:dyDescent="0.2">
      <c r="B3270" s="4">
        <f t="shared" si="47"/>
        <v>3218</v>
      </c>
      <c r="C3270" s="341"/>
      <c r="D3270" s="342"/>
      <c r="E3270" s="342"/>
      <c r="F3270" s="342"/>
      <c r="G3270" s="342"/>
      <c r="H3270" s="342"/>
      <c r="I3270" s="342"/>
      <c r="J3270" s="342"/>
      <c r="K3270" s="342"/>
      <c r="L3270" s="343"/>
      <c r="M3270" s="344"/>
      <c r="N3270" s="344"/>
      <c r="O3270" s="344"/>
      <c r="P3270" s="344"/>
      <c r="Q3270" s="344"/>
      <c r="R3270" s="344"/>
      <c r="S3270" s="344"/>
      <c r="T3270" s="344"/>
      <c r="U3270" s="344"/>
      <c r="V3270" s="344"/>
      <c r="W3270" s="315"/>
      <c r="X3270" s="316"/>
      <c r="Y3270" s="318"/>
      <c r="Z3270" s="16"/>
      <c r="AA3270" s="16"/>
      <c r="AB3270" s="17"/>
    </row>
    <row r="3271" spans="2:28" ht="38.25" customHeight="1" x14ac:dyDescent="0.2">
      <c r="B3271" s="4">
        <f t="shared" si="47"/>
        <v>3219</v>
      </c>
      <c r="C3271" s="341"/>
      <c r="D3271" s="342"/>
      <c r="E3271" s="342"/>
      <c r="F3271" s="342"/>
      <c r="G3271" s="342"/>
      <c r="H3271" s="342"/>
      <c r="I3271" s="342"/>
      <c r="J3271" s="342"/>
      <c r="K3271" s="342"/>
      <c r="L3271" s="343"/>
      <c r="M3271" s="344"/>
      <c r="N3271" s="344"/>
      <c r="O3271" s="344"/>
      <c r="P3271" s="344"/>
      <c r="Q3271" s="344"/>
      <c r="R3271" s="344"/>
      <c r="S3271" s="344"/>
      <c r="T3271" s="344"/>
      <c r="U3271" s="344"/>
      <c r="V3271" s="344"/>
      <c r="W3271" s="315"/>
      <c r="X3271" s="316"/>
      <c r="Y3271" s="318"/>
      <c r="Z3271" s="16"/>
      <c r="AA3271" s="16"/>
      <c r="AB3271" s="17"/>
    </row>
    <row r="3272" spans="2:28" ht="38.25" customHeight="1" x14ac:dyDescent="0.2">
      <c r="B3272" s="4">
        <f t="shared" si="47"/>
        <v>3220</v>
      </c>
      <c r="C3272" s="341"/>
      <c r="D3272" s="342"/>
      <c r="E3272" s="342"/>
      <c r="F3272" s="342"/>
      <c r="G3272" s="342"/>
      <c r="H3272" s="342"/>
      <c r="I3272" s="342"/>
      <c r="J3272" s="342"/>
      <c r="K3272" s="342"/>
      <c r="L3272" s="343"/>
      <c r="M3272" s="344"/>
      <c r="N3272" s="344"/>
      <c r="O3272" s="344"/>
      <c r="P3272" s="344"/>
      <c r="Q3272" s="344"/>
      <c r="R3272" s="344"/>
      <c r="S3272" s="344"/>
      <c r="T3272" s="344"/>
      <c r="U3272" s="344"/>
      <c r="V3272" s="344"/>
      <c r="W3272" s="315"/>
      <c r="X3272" s="316"/>
      <c r="Y3272" s="318"/>
      <c r="Z3272" s="16"/>
      <c r="AA3272" s="16"/>
      <c r="AB3272" s="17"/>
    </row>
    <row r="3273" spans="2:28" ht="38.25" customHeight="1" x14ac:dyDescent="0.2">
      <c r="B3273" s="4">
        <f t="shared" si="47"/>
        <v>3221</v>
      </c>
      <c r="C3273" s="341"/>
      <c r="D3273" s="342"/>
      <c r="E3273" s="342"/>
      <c r="F3273" s="342"/>
      <c r="G3273" s="342"/>
      <c r="H3273" s="342"/>
      <c r="I3273" s="342"/>
      <c r="J3273" s="342"/>
      <c r="K3273" s="342"/>
      <c r="L3273" s="343"/>
      <c r="M3273" s="344"/>
      <c r="N3273" s="344"/>
      <c r="O3273" s="344"/>
      <c r="P3273" s="344"/>
      <c r="Q3273" s="344"/>
      <c r="R3273" s="344"/>
      <c r="S3273" s="344"/>
      <c r="T3273" s="344"/>
      <c r="U3273" s="344"/>
      <c r="V3273" s="344"/>
      <c r="W3273" s="315"/>
      <c r="X3273" s="316"/>
      <c r="Y3273" s="318"/>
      <c r="Z3273" s="16"/>
      <c r="AA3273" s="16"/>
      <c r="AB3273" s="17"/>
    </row>
    <row r="3274" spans="2:28" ht="38.25" customHeight="1" x14ac:dyDescent="0.2">
      <c r="B3274" s="4">
        <f t="shared" si="47"/>
        <v>3222</v>
      </c>
      <c r="C3274" s="341"/>
      <c r="D3274" s="342"/>
      <c r="E3274" s="342"/>
      <c r="F3274" s="342"/>
      <c r="G3274" s="342"/>
      <c r="H3274" s="342"/>
      <c r="I3274" s="342"/>
      <c r="J3274" s="342"/>
      <c r="K3274" s="342"/>
      <c r="L3274" s="343"/>
      <c r="M3274" s="344"/>
      <c r="N3274" s="344"/>
      <c r="O3274" s="344"/>
      <c r="P3274" s="344"/>
      <c r="Q3274" s="344"/>
      <c r="R3274" s="344"/>
      <c r="S3274" s="344"/>
      <c r="T3274" s="344"/>
      <c r="U3274" s="344"/>
      <c r="V3274" s="344"/>
      <c r="W3274" s="315"/>
      <c r="X3274" s="316"/>
      <c r="Y3274" s="318"/>
      <c r="Z3274" s="16"/>
      <c r="AA3274" s="16"/>
      <c r="AB3274" s="17"/>
    </row>
    <row r="3275" spans="2:28" ht="38.25" customHeight="1" x14ac:dyDescent="0.2">
      <c r="B3275" s="4">
        <f t="shared" si="47"/>
        <v>3223</v>
      </c>
      <c r="C3275" s="341"/>
      <c r="D3275" s="342"/>
      <c r="E3275" s="342"/>
      <c r="F3275" s="342"/>
      <c r="G3275" s="342"/>
      <c r="H3275" s="342"/>
      <c r="I3275" s="342"/>
      <c r="J3275" s="342"/>
      <c r="K3275" s="342"/>
      <c r="L3275" s="343"/>
      <c r="M3275" s="344"/>
      <c r="N3275" s="344"/>
      <c r="O3275" s="344"/>
      <c r="P3275" s="344"/>
      <c r="Q3275" s="344"/>
      <c r="R3275" s="344"/>
      <c r="S3275" s="344"/>
      <c r="T3275" s="344"/>
      <c r="U3275" s="344"/>
      <c r="V3275" s="344"/>
      <c r="W3275" s="315"/>
      <c r="X3275" s="316"/>
      <c r="Y3275" s="318"/>
      <c r="Z3275" s="16"/>
      <c r="AA3275" s="16"/>
      <c r="AB3275" s="17"/>
    </row>
    <row r="3276" spans="2:28" ht="38.25" customHeight="1" x14ac:dyDescent="0.2">
      <c r="B3276" s="4">
        <f t="shared" si="47"/>
        <v>3224</v>
      </c>
      <c r="C3276" s="341"/>
      <c r="D3276" s="342"/>
      <c r="E3276" s="342"/>
      <c r="F3276" s="342"/>
      <c r="G3276" s="342"/>
      <c r="H3276" s="342"/>
      <c r="I3276" s="342"/>
      <c r="J3276" s="342"/>
      <c r="K3276" s="342"/>
      <c r="L3276" s="343"/>
      <c r="M3276" s="344"/>
      <c r="N3276" s="344"/>
      <c r="O3276" s="344"/>
      <c r="P3276" s="344"/>
      <c r="Q3276" s="344"/>
      <c r="R3276" s="344"/>
      <c r="S3276" s="344"/>
      <c r="T3276" s="344"/>
      <c r="U3276" s="344"/>
      <c r="V3276" s="344"/>
      <c r="W3276" s="315"/>
      <c r="X3276" s="316"/>
      <c r="Y3276" s="318"/>
      <c r="Z3276" s="16"/>
      <c r="AA3276" s="16"/>
      <c r="AB3276" s="17"/>
    </row>
    <row r="3277" spans="2:28" ht="38.25" customHeight="1" x14ac:dyDescent="0.2">
      <c r="B3277" s="4">
        <f t="shared" si="47"/>
        <v>3225</v>
      </c>
      <c r="C3277" s="341"/>
      <c r="D3277" s="342"/>
      <c r="E3277" s="342"/>
      <c r="F3277" s="342"/>
      <c r="G3277" s="342"/>
      <c r="H3277" s="342"/>
      <c r="I3277" s="342"/>
      <c r="J3277" s="342"/>
      <c r="K3277" s="342"/>
      <c r="L3277" s="343"/>
      <c r="M3277" s="344"/>
      <c r="N3277" s="344"/>
      <c r="O3277" s="344"/>
      <c r="P3277" s="344"/>
      <c r="Q3277" s="344"/>
      <c r="R3277" s="344"/>
      <c r="S3277" s="344"/>
      <c r="T3277" s="344"/>
      <c r="U3277" s="344"/>
      <c r="V3277" s="344"/>
      <c r="W3277" s="315"/>
      <c r="X3277" s="316"/>
      <c r="Y3277" s="318"/>
      <c r="Z3277" s="16"/>
      <c r="AA3277" s="16"/>
      <c r="AB3277" s="17"/>
    </row>
    <row r="3278" spans="2:28" ht="38.25" customHeight="1" x14ac:dyDescent="0.2">
      <c r="B3278" s="4">
        <f t="shared" si="47"/>
        <v>3226</v>
      </c>
      <c r="C3278" s="341"/>
      <c r="D3278" s="342"/>
      <c r="E3278" s="342"/>
      <c r="F3278" s="342"/>
      <c r="G3278" s="342"/>
      <c r="H3278" s="342"/>
      <c r="I3278" s="342"/>
      <c r="J3278" s="342"/>
      <c r="K3278" s="342"/>
      <c r="L3278" s="343"/>
      <c r="M3278" s="344"/>
      <c r="N3278" s="344"/>
      <c r="O3278" s="344"/>
      <c r="P3278" s="344"/>
      <c r="Q3278" s="344"/>
      <c r="R3278" s="344"/>
      <c r="S3278" s="344"/>
      <c r="T3278" s="344"/>
      <c r="U3278" s="344"/>
      <c r="V3278" s="344"/>
      <c r="W3278" s="315"/>
      <c r="X3278" s="316"/>
      <c r="Y3278" s="318"/>
      <c r="Z3278" s="16"/>
      <c r="AA3278" s="16"/>
      <c r="AB3278" s="17"/>
    </row>
    <row r="3279" spans="2:28" ht="38.25" customHeight="1" x14ac:dyDescent="0.2">
      <c r="B3279" s="4">
        <f t="shared" si="47"/>
        <v>3227</v>
      </c>
      <c r="C3279" s="341"/>
      <c r="D3279" s="342"/>
      <c r="E3279" s="342"/>
      <c r="F3279" s="342"/>
      <c r="G3279" s="342"/>
      <c r="H3279" s="342"/>
      <c r="I3279" s="342"/>
      <c r="J3279" s="342"/>
      <c r="K3279" s="342"/>
      <c r="L3279" s="343"/>
      <c r="M3279" s="344"/>
      <c r="N3279" s="344"/>
      <c r="O3279" s="344"/>
      <c r="P3279" s="344"/>
      <c r="Q3279" s="344"/>
      <c r="R3279" s="344"/>
      <c r="S3279" s="344"/>
      <c r="T3279" s="344"/>
      <c r="U3279" s="344"/>
      <c r="V3279" s="344"/>
      <c r="W3279" s="315"/>
      <c r="X3279" s="316"/>
      <c r="Y3279" s="318"/>
      <c r="Z3279" s="16"/>
      <c r="AA3279" s="16"/>
      <c r="AB3279" s="17"/>
    </row>
    <row r="3280" spans="2:28" ht="38.25" customHeight="1" x14ac:dyDescent="0.2">
      <c r="B3280" s="4">
        <f t="shared" ref="B3280:B3343" si="48">B3279+1</f>
        <v>3228</v>
      </c>
      <c r="C3280" s="341"/>
      <c r="D3280" s="342"/>
      <c r="E3280" s="342"/>
      <c r="F3280" s="342"/>
      <c r="G3280" s="342"/>
      <c r="H3280" s="342"/>
      <c r="I3280" s="342"/>
      <c r="J3280" s="342"/>
      <c r="K3280" s="342"/>
      <c r="L3280" s="343"/>
      <c r="M3280" s="344"/>
      <c r="N3280" s="344"/>
      <c r="O3280" s="344"/>
      <c r="P3280" s="344"/>
      <c r="Q3280" s="344"/>
      <c r="R3280" s="344"/>
      <c r="S3280" s="344"/>
      <c r="T3280" s="344"/>
      <c r="U3280" s="344"/>
      <c r="V3280" s="344"/>
      <c r="W3280" s="315"/>
      <c r="X3280" s="316"/>
      <c r="Y3280" s="318"/>
      <c r="Z3280" s="16"/>
      <c r="AA3280" s="16"/>
      <c r="AB3280" s="17"/>
    </row>
    <row r="3281" spans="2:28" ht="38.25" customHeight="1" x14ac:dyDescent="0.2">
      <c r="B3281" s="4">
        <f t="shared" si="48"/>
        <v>3229</v>
      </c>
      <c r="C3281" s="341"/>
      <c r="D3281" s="342"/>
      <c r="E3281" s="342"/>
      <c r="F3281" s="342"/>
      <c r="G3281" s="342"/>
      <c r="H3281" s="342"/>
      <c r="I3281" s="342"/>
      <c r="J3281" s="342"/>
      <c r="K3281" s="342"/>
      <c r="L3281" s="343"/>
      <c r="M3281" s="344"/>
      <c r="N3281" s="344"/>
      <c r="O3281" s="344"/>
      <c r="P3281" s="344"/>
      <c r="Q3281" s="344"/>
      <c r="R3281" s="344"/>
      <c r="S3281" s="344"/>
      <c r="T3281" s="344"/>
      <c r="U3281" s="344"/>
      <c r="V3281" s="344"/>
      <c r="W3281" s="315"/>
      <c r="X3281" s="316"/>
      <c r="Y3281" s="318"/>
      <c r="Z3281" s="16"/>
      <c r="AA3281" s="16"/>
      <c r="AB3281" s="17"/>
    </row>
    <row r="3282" spans="2:28" ht="38.25" customHeight="1" x14ac:dyDescent="0.2">
      <c r="B3282" s="4">
        <f t="shared" si="48"/>
        <v>3230</v>
      </c>
      <c r="C3282" s="341"/>
      <c r="D3282" s="342"/>
      <c r="E3282" s="342"/>
      <c r="F3282" s="342"/>
      <c r="G3282" s="342"/>
      <c r="H3282" s="342"/>
      <c r="I3282" s="342"/>
      <c r="J3282" s="342"/>
      <c r="K3282" s="342"/>
      <c r="L3282" s="343"/>
      <c r="M3282" s="344"/>
      <c r="N3282" s="344"/>
      <c r="O3282" s="344"/>
      <c r="P3282" s="344"/>
      <c r="Q3282" s="344"/>
      <c r="R3282" s="344"/>
      <c r="S3282" s="344"/>
      <c r="T3282" s="344"/>
      <c r="U3282" s="344"/>
      <c r="V3282" s="344"/>
      <c r="W3282" s="315"/>
      <c r="X3282" s="316"/>
      <c r="Y3282" s="318"/>
      <c r="Z3282" s="16"/>
      <c r="AA3282" s="16"/>
      <c r="AB3282" s="17"/>
    </row>
    <row r="3283" spans="2:28" ht="38.25" customHeight="1" x14ac:dyDescent="0.2">
      <c r="B3283" s="4">
        <f t="shared" si="48"/>
        <v>3231</v>
      </c>
      <c r="C3283" s="341"/>
      <c r="D3283" s="342"/>
      <c r="E3283" s="342"/>
      <c r="F3283" s="342"/>
      <c r="G3283" s="342"/>
      <c r="H3283" s="342"/>
      <c r="I3283" s="342"/>
      <c r="J3283" s="342"/>
      <c r="K3283" s="342"/>
      <c r="L3283" s="343"/>
      <c r="M3283" s="344"/>
      <c r="N3283" s="344"/>
      <c r="O3283" s="344"/>
      <c r="P3283" s="344"/>
      <c r="Q3283" s="344"/>
      <c r="R3283" s="344"/>
      <c r="S3283" s="344"/>
      <c r="T3283" s="344"/>
      <c r="U3283" s="344"/>
      <c r="V3283" s="344"/>
      <c r="W3283" s="315"/>
      <c r="X3283" s="316"/>
      <c r="Y3283" s="318"/>
      <c r="Z3283" s="16"/>
      <c r="AA3283" s="16"/>
      <c r="AB3283" s="17"/>
    </row>
    <row r="3284" spans="2:28" ht="38.25" customHeight="1" x14ac:dyDescent="0.2">
      <c r="B3284" s="4">
        <f t="shared" si="48"/>
        <v>3232</v>
      </c>
      <c r="C3284" s="341"/>
      <c r="D3284" s="342"/>
      <c r="E3284" s="342"/>
      <c r="F3284" s="342"/>
      <c r="G3284" s="342"/>
      <c r="H3284" s="342"/>
      <c r="I3284" s="342"/>
      <c r="J3284" s="342"/>
      <c r="K3284" s="342"/>
      <c r="L3284" s="343"/>
      <c r="M3284" s="344"/>
      <c r="N3284" s="344"/>
      <c r="O3284" s="344"/>
      <c r="P3284" s="344"/>
      <c r="Q3284" s="344"/>
      <c r="R3284" s="344"/>
      <c r="S3284" s="344"/>
      <c r="T3284" s="344"/>
      <c r="U3284" s="344"/>
      <c r="V3284" s="344"/>
      <c r="W3284" s="315"/>
      <c r="X3284" s="316"/>
      <c r="Y3284" s="318"/>
      <c r="Z3284" s="16"/>
      <c r="AA3284" s="16"/>
      <c r="AB3284" s="17"/>
    </row>
    <row r="3285" spans="2:28" ht="38.25" customHeight="1" x14ac:dyDescent="0.2">
      <c r="B3285" s="4">
        <f t="shared" si="48"/>
        <v>3233</v>
      </c>
      <c r="C3285" s="341"/>
      <c r="D3285" s="342"/>
      <c r="E3285" s="342"/>
      <c r="F3285" s="342"/>
      <c r="G3285" s="342"/>
      <c r="H3285" s="342"/>
      <c r="I3285" s="342"/>
      <c r="J3285" s="342"/>
      <c r="K3285" s="342"/>
      <c r="L3285" s="343"/>
      <c r="M3285" s="344"/>
      <c r="N3285" s="344"/>
      <c r="O3285" s="344"/>
      <c r="P3285" s="344"/>
      <c r="Q3285" s="344"/>
      <c r="R3285" s="344"/>
      <c r="S3285" s="344"/>
      <c r="T3285" s="344"/>
      <c r="U3285" s="344"/>
      <c r="V3285" s="344"/>
      <c r="W3285" s="315"/>
      <c r="X3285" s="316"/>
      <c r="Y3285" s="318"/>
      <c r="Z3285" s="16"/>
      <c r="AA3285" s="16"/>
      <c r="AB3285" s="17"/>
    </row>
    <row r="3286" spans="2:28" ht="38.25" customHeight="1" x14ac:dyDescent="0.2">
      <c r="B3286" s="4">
        <f t="shared" si="48"/>
        <v>3234</v>
      </c>
      <c r="C3286" s="341"/>
      <c r="D3286" s="342"/>
      <c r="E3286" s="342"/>
      <c r="F3286" s="342"/>
      <c r="G3286" s="342"/>
      <c r="H3286" s="342"/>
      <c r="I3286" s="342"/>
      <c r="J3286" s="342"/>
      <c r="K3286" s="342"/>
      <c r="L3286" s="343"/>
      <c r="M3286" s="344"/>
      <c r="N3286" s="344"/>
      <c r="O3286" s="344"/>
      <c r="P3286" s="344"/>
      <c r="Q3286" s="344"/>
      <c r="R3286" s="344"/>
      <c r="S3286" s="344"/>
      <c r="T3286" s="344"/>
      <c r="U3286" s="344"/>
      <c r="V3286" s="344"/>
      <c r="W3286" s="315"/>
      <c r="X3286" s="316"/>
      <c r="Y3286" s="318"/>
      <c r="Z3286" s="16"/>
      <c r="AA3286" s="16"/>
      <c r="AB3286" s="17"/>
    </row>
    <row r="3287" spans="2:28" ht="38.25" customHeight="1" x14ac:dyDescent="0.2">
      <c r="B3287" s="4">
        <f t="shared" si="48"/>
        <v>3235</v>
      </c>
      <c r="C3287" s="341"/>
      <c r="D3287" s="342"/>
      <c r="E3287" s="342"/>
      <c r="F3287" s="342"/>
      <c r="G3287" s="342"/>
      <c r="H3287" s="342"/>
      <c r="I3287" s="342"/>
      <c r="J3287" s="342"/>
      <c r="K3287" s="342"/>
      <c r="L3287" s="343"/>
      <c r="M3287" s="344"/>
      <c r="N3287" s="344"/>
      <c r="O3287" s="344"/>
      <c r="P3287" s="344"/>
      <c r="Q3287" s="344"/>
      <c r="R3287" s="344"/>
      <c r="S3287" s="344"/>
      <c r="T3287" s="344"/>
      <c r="U3287" s="344"/>
      <c r="V3287" s="344"/>
      <c r="W3287" s="315"/>
      <c r="X3287" s="316"/>
      <c r="Y3287" s="318"/>
      <c r="Z3287" s="16"/>
      <c r="AA3287" s="16"/>
      <c r="AB3287" s="17"/>
    </row>
    <row r="3288" spans="2:28" ht="38.25" customHeight="1" x14ac:dyDescent="0.2">
      <c r="B3288" s="4">
        <f t="shared" si="48"/>
        <v>3236</v>
      </c>
      <c r="C3288" s="341"/>
      <c r="D3288" s="342"/>
      <c r="E3288" s="342"/>
      <c r="F3288" s="342"/>
      <c r="G3288" s="342"/>
      <c r="H3288" s="342"/>
      <c r="I3288" s="342"/>
      <c r="J3288" s="342"/>
      <c r="K3288" s="342"/>
      <c r="L3288" s="343"/>
      <c r="M3288" s="344"/>
      <c r="N3288" s="344"/>
      <c r="O3288" s="344"/>
      <c r="P3288" s="344"/>
      <c r="Q3288" s="344"/>
      <c r="R3288" s="344"/>
      <c r="S3288" s="344"/>
      <c r="T3288" s="344"/>
      <c r="U3288" s="344"/>
      <c r="V3288" s="344"/>
      <c r="W3288" s="315"/>
      <c r="X3288" s="316"/>
      <c r="Y3288" s="318"/>
      <c r="Z3288" s="16"/>
      <c r="AA3288" s="16"/>
      <c r="AB3288" s="17"/>
    </row>
    <row r="3289" spans="2:28" ht="38.25" customHeight="1" x14ac:dyDescent="0.2">
      <c r="B3289" s="4">
        <f t="shared" si="48"/>
        <v>3237</v>
      </c>
      <c r="C3289" s="341"/>
      <c r="D3289" s="342"/>
      <c r="E3289" s="342"/>
      <c r="F3289" s="342"/>
      <c r="G3289" s="342"/>
      <c r="H3289" s="342"/>
      <c r="I3289" s="342"/>
      <c r="J3289" s="342"/>
      <c r="K3289" s="342"/>
      <c r="L3289" s="343"/>
      <c r="M3289" s="344"/>
      <c r="N3289" s="344"/>
      <c r="O3289" s="344"/>
      <c r="P3289" s="344"/>
      <c r="Q3289" s="344"/>
      <c r="R3289" s="344"/>
      <c r="S3289" s="344"/>
      <c r="T3289" s="344"/>
      <c r="U3289" s="344"/>
      <c r="V3289" s="344"/>
      <c r="W3289" s="315"/>
      <c r="X3289" s="316"/>
      <c r="Y3289" s="318"/>
      <c r="Z3289" s="16"/>
      <c r="AA3289" s="16"/>
      <c r="AB3289" s="17"/>
    </row>
    <row r="3290" spans="2:28" ht="38.25" customHeight="1" x14ac:dyDescent="0.2">
      <c r="B3290" s="4">
        <f t="shared" si="48"/>
        <v>3238</v>
      </c>
      <c r="C3290" s="341"/>
      <c r="D3290" s="342"/>
      <c r="E3290" s="342"/>
      <c r="F3290" s="342"/>
      <c r="G3290" s="342"/>
      <c r="H3290" s="342"/>
      <c r="I3290" s="342"/>
      <c r="J3290" s="342"/>
      <c r="K3290" s="342"/>
      <c r="L3290" s="343"/>
      <c r="M3290" s="344"/>
      <c r="N3290" s="344"/>
      <c r="O3290" s="344"/>
      <c r="P3290" s="344"/>
      <c r="Q3290" s="344"/>
      <c r="R3290" s="344"/>
      <c r="S3290" s="344"/>
      <c r="T3290" s="344"/>
      <c r="U3290" s="344"/>
      <c r="V3290" s="344"/>
      <c r="W3290" s="315"/>
      <c r="X3290" s="316"/>
      <c r="Y3290" s="318"/>
      <c r="Z3290" s="16"/>
      <c r="AA3290" s="16"/>
      <c r="AB3290" s="17"/>
    </row>
    <row r="3291" spans="2:28" ht="38.25" customHeight="1" x14ac:dyDescent="0.2">
      <c r="B3291" s="4">
        <f t="shared" si="48"/>
        <v>3239</v>
      </c>
      <c r="C3291" s="341"/>
      <c r="D3291" s="342"/>
      <c r="E3291" s="342"/>
      <c r="F3291" s="342"/>
      <c r="G3291" s="342"/>
      <c r="H3291" s="342"/>
      <c r="I3291" s="342"/>
      <c r="J3291" s="342"/>
      <c r="K3291" s="342"/>
      <c r="L3291" s="343"/>
      <c r="M3291" s="344"/>
      <c r="N3291" s="344"/>
      <c r="O3291" s="344"/>
      <c r="P3291" s="344"/>
      <c r="Q3291" s="344"/>
      <c r="R3291" s="344"/>
      <c r="S3291" s="344"/>
      <c r="T3291" s="344"/>
      <c r="U3291" s="344"/>
      <c r="V3291" s="344"/>
      <c r="W3291" s="315"/>
      <c r="X3291" s="316"/>
      <c r="Y3291" s="318"/>
      <c r="Z3291" s="16"/>
      <c r="AA3291" s="16"/>
      <c r="AB3291" s="17"/>
    </row>
    <row r="3292" spans="2:28" ht="38.25" customHeight="1" x14ac:dyDescent="0.2">
      <c r="B3292" s="4">
        <f t="shared" si="48"/>
        <v>3240</v>
      </c>
      <c r="C3292" s="341"/>
      <c r="D3292" s="342"/>
      <c r="E3292" s="342"/>
      <c r="F3292" s="342"/>
      <c r="G3292" s="342"/>
      <c r="H3292" s="342"/>
      <c r="I3292" s="342"/>
      <c r="J3292" s="342"/>
      <c r="K3292" s="342"/>
      <c r="L3292" s="343"/>
      <c r="M3292" s="344"/>
      <c r="N3292" s="344"/>
      <c r="O3292" s="344"/>
      <c r="P3292" s="344"/>
      <c r="Q3292" s="344"/>
      <c r="R3292" s="344"/>
      <c r="S3292" s="344"/>
      <c r="T3292" s="344"/>
      <c r="U3292" s="344"/>
      <c r="V3292" s="344"/>
      <c r="W3292" s="315"/>
      <c r="X3292" s="316"/>
      <c r="Y3292" s="318"/>
      <c r="Z3292" s="16"/>
      <c r="AA3292" s="16"/>
      <c r="AB3292" s="17"/>
    </row>
    <row r="3293" spans="2:28" ht="38.25" customHeight="1" x14ac:dyDescent="0.2">
      <c r="B3293" s="4">
        <f t="shared" si="48"/>
        <v>3241</v>
      </c>
      <c r="C3293" s="341"/>
      <c r="D3293" s="342"/>
      <c r="E3293" s="342"/>
      <c r="F3293" s="342"/>
      <c r="G3293" s="342"/>
      <c r="H3293" s="342"/>
      <c r="I3293" s="342"/>
      <c r="J3293" s="342"/>
      <c r="K3293" s="342"/>
      <c r="L3293" s="343"/>
      <c r="M3293" s="344"/>
      <c r="N3293" s="344"/>
      <c r="O3293" s="344"/>
      <c r="P3293" s="344"/>
      <c r="Q3293" s="344"/>
      <c r="R3293" s="344"/>
      <c r="S3293" s="344"/>
      <c r="T3293" s="344"/>
      <c r="U3293" s="344"/>
      <c r="V3293" s="344"/>
      <c r="W3293" s="315"/>
      <c r="X3293" s="316"/>
      <c r="Y3293" s="318"/>
      <c r="Z3293" s="16"/>
      <c r="AA3293" s="16"/>
      <c r="AB3293" s="17"/>
    </row>
    <row r="3294" spans="2:28" ht="38.25" customHeight="1" x14ac:dyDescent="0.2">
      <c r="B3294" s="4">
        <f t="shared" si="48"/>
        <v>3242</v>
      </c>
      <c r="C3294" s="341"/>
      <c r="D3294" s="342"/>
      <c r="E3294" s="342"/>
      <c r="F3294" s="342"/>
      <c r="G3294" s="342"/>
      <c r="H3294" s="342"/>
      <c r="I3294" s="342"/>
      <c r="J3294" s="342"/>
      <c r="K3294" s="342"/>
      <c r="L3294" s="343"/>
      <c r="M3294" s="344"/>
      <c r="N3294" s="344"/>
      <c r="O3294" s="344"/>
      <c r="P3294" s="344"/>
      <c r="Q3294" s="344"/>
      <c r="R3294" s="344"/>
      <c r="S3294" s="344"/>
      <c r="T3294" s="344"/>
      <c r="U3294" s="344"/>
      <c r="V3294" s="344"/>
      <c r="W3294" s="315"/>
      <c r="X3294" s="316"/>
      <c r="Y3294" s="318"/>
      <c r="Z3294" s="16"/>
      <c r="AA3294" s="16"/>
      <c r="AB3294" s="17"/>
    </row>
    <row r="3295" spans="2:28" ht="38.25" customHeight="1" x14ac:dyDescent="0.2">
      <c r="B3295" s="4">
        <f t="shared" si="48"/>
        <v>3243</v>
      </c>
      <c r="C3295" s="341"/>
      <c r="D3295" s="342"/>
      <c r="E3295" s="342"/>
      <c r="F3295" s="342"/>
      <c r="G3295" s="342"/>
      <c r="H3295" s="342"/>
      <c r="I3295" s="342"/>
      <c r="J3295" s="342"/>
      <c r="K3295" s="342"/>
      <c r="L3295" s="343"/>
      <c r="M3295" s="344"/>
      <c r="N3295" s="344"/>
      <c r="O3295" s="344"/>
      <c r="P3295" s="344"/>
      <c r="Q3295" s="344"/>
      <c r="R3295" s="344"/>
      <c r="S3295" s="344"/>
      <c r="T3295" s="344"/>
      <c r="U3295" s="344"/>
      <c r="V3295" s="344"/>
      <c r="W3295" s="315"/>
      <c r="X3295" s="316"/>
      <c r="Y3295" s="318"/>
      <c r="Z3295" s="16"/>
      <c r="AA3295" s="16"/>
      <c r="AB3295" s="17"/>
    </row>
    <row r="3296" spans="2:28" ht="38.25" customHeight="1" x14ac:dyDescent="0.2">
      <c r="B3296" s="4">
        <f t="shared" si="48"/>
        <v>3244</v>
      </c>
      <c r="C3296" s="341"/>
      <c r="D3296" s="342"/>
      <c r="E3296" s="342"/>
      <c r="F3296" s="342"/>
      <c r="G3296" s="342"/>
      <c r="H3296" s="342"/>
      <c r="I3296" s="342"/>
      <c r="J3296" s="342"/>
      <c r="K3296" s="342"/>
      <c r="L3296" s="343"/>
      <c r="M3296" s="344"/>
      <c r="N3296" s="344"/>
      <c r="O3296" s="344"/>
      <c r="P3296" s="344"/>
      <c r="Q3296" s="344"/>
      <c r="R3296" s="344"/>
      <c r="S3296" s="344"/>
      <c r="T3296" s="344"/>
      <c r="U3296" s="344"/>
      <c r="V3296" s="344"/>
      <c r="W3296" s="315"/>
      <c r="X3296" s="316"/>
      <c r="Y3296" s="318"/>
      <c r="Z3296" s="16"/>
      <c r="AA3296" s="16"/>
      <c r="AB3296" s="17"/>
    </row>
    <row r="3297" spans="2:28" ht="38.25" customHeight="1" x14ac:dyDescent="0.2">
      <c r="B3297" s="4">
        <f t="shared" si="48"/>
        <v>3245</v>
      </c>
      <c r="C3297" s="341"/>
      <c r="D3297" s="342"/>
      <c r="E3297" s="342"/>
      <c r="F3297" s="342"/>
      <c r="G3297" s="342"/>
      <c r="H3297" s="342"/>
      <c r="I3297" s="342"/>
      <c r="J3297" s="342"/>
      <c r="K3297" s="342"/>
      <c r="L3297" s="343"/>
      <c r="M3297" s="344"/>
      <c r="N3297" s="344"/>
      <c r="O3297" s="344"/>
      <c r="P3297" s="344"/>
      <c r="Q3297" s="344"/>
      <c r="R3297" s="344"/>
      <c r="S3297" s="344"/>
      <c r="T3297" s="344"/>
      <c r="U3297" s="344"/>
      <c r="V3297" s="344"/>
      <c r="W3297" s="315"/>
      <c r="X3297" s="316"/>
      <c r="Y3297" s="318"/>
      <c r="Z3297" s="16"/>
      <c r="AA3297" s="16"/>
      <c r="AB3297" s="17"/>
    </row>
    <row r="3298" spans="2:28" ht="38.25" customHeight="1" x14ac:dyDescent="0.2">
      <c r="B3298" s="4">
        <f t="shared" si="48"/>
        <v>3246</v>
      </c>
      <c r="C3298" s="341"/>
      <c r="D3298" s="342"/>
      <c r="E3298" s="342"/>
      <c r="F3298" s="342"/>
      <c r="G3298" s="342"/>
      <c r="H3298" s="342"/>
      <c r="I3298" s="342"/>
      <c r="J3298" s="342"/>
      <c r="K3298" s="342"/>
      <c r="L3298" s="343"/>
      <c r="M3298" s="344"/>
      <c r="N3298" s="344"/>
      <c r="O3298" s="344"/>
      <c r="P3298" s="344"/>
      <c r="Q3298" s="344"/>
      <c r="R3298" s="344"/>
      <c r="S3298" s="344"/>
      <c r="T3298" s="344"/>
      <c r="U3298" s="344"/>
      <c r="V3298" s="344"/>
      <c r="W3298" s="315"/>
      <c r="X3298" s="316"/>
      <c r="Y3298" s="318"/>
      <c r="Z3298" s="16"/>
      <c r="AA3298" s="16"/>
      <c r="AB3298" s="17"/>
    </row>
    <row r="3299" spans="2:28" ht="38.25" customHeight="1" x14ac:dyDescent="0.2">
      <c r="B3299" s="4">
        <f t="shared" si="48"/>
        <v>3247</v>
      </c>
      <c r="C3299" s="341"/>
      <c r="D3299" s="342"/>
      <c r="E3299" s="342"/>
      <c r="F3299" s="342"/>
      <c r="G3299" s="342"/>
      <c r="H3299" s="342"/>
      <c r="I3299" s="342"/>
      <c r="J3299" s="342"/>
      <c r="K3299" s="342"/>
      <c r="L3299" s="343"/>
      <c r="M3299" s="344"/>
      <c r="N3299" s="344"/>
      <c r="O3299" s="344"/>
      <c r="P3299" s="344"/>
      <c r="Q3299" s="344"/>
      <c r="R3299" s="344"/>
      <c r="S3299" s="344"/>
      <c r="T3299" s="344"/>
      <c r="U3299" s="344"/>
      <c r="V3299" s="344"/>
      <c r="W3299" s="315"/>
      <c r="X3299" s="316"/>
      <c r="Y3299" s="318"/>
      <c r="Z3299" s="16"/>
      <c r="AA3299" s="16"/>
      <c r="AB3299" s="17"/>
    </row>
    <row r="3300" spans="2:28" ht="38.25" customHeight="1" x14ac:dyDescent="0.2">
      <c r="B3300" s="4">
        <f t="shared" si="48"/>
        <v>3248</v>
      </c>
      <c r="C3300" s="341"/>
      <c r="D3300" s="342"/>
      <c r="E3300" s="342"/>
      <c r="F3300" s="342"/>
      <c r="G3300" s="342"/>
      <c r="H3300" s="342"/>
      <c r="I3300" s="342"/>
      <c r="J3300" s="342"/>
      <c r="K3300" s="342"/>
      <c r="L3300" s="343"/>
      <c r="M3300" s="344"/>
      <c r="N3300" s="344"/>
      <c r="O3300" s="344"/>
      <c r="P3300" s="344"/>
      <c r="Q3300" s="344"/>
      <c r="R3300" s="344"/>
      <c r="S3300" s="344"/>
      <c r="T3300" s="344"/>
      <c r="U3300" s="344"/>
      <c r="V3300" s="344"/>
      <c r="W3300" s="315"/>
      <c r="X3300" s="316"/>
      <c r="Y3300" s="318"/>
      <c r="Z3300" s="16"/>
      <c r="AA3300" s="16"/>
      <c r="AB3300" s="17"/>
    </row>
    <row r="3301" spans="2:28" ht="38.25" customHeight="1" x14ac:dyDescent="0.2">
      <c r="B3301" s="4">
        <f t="shared" si="48"/>
        <v>3249</v>
      </c>
      <c r="C3301" s="341"/>
      <c r="D3301" s="342"/>
      <c r="E3301" s="342"/>
      <c r="F3301" s="342"/>
      <c r="G3301" s="342"/>
      <c r="H3301" s="342"/>
      <c r="I3301" s="342"/>
      <c r="J3301" s="342"/>
      <c r="K3301" s="342"/>
      <c r="L3301" s="343"/>
      <c r="M3301" s="344"/>
      <c r="N3301" s="344"/>
      <c r="O3301" s="344"/>
      <c r="P3301" s="344"/>
      <c r="Q3301" s="344"/>
      <c r="R3301" s="344"/>
      <c r="S3301" s="344"/>
      <c r="T3301" s="344"/>
      <c r="U3301" s="344"/>
      <c r="V3301" s="344"/>
      <c r="W3301" s="315"/>
      <c r="X3301" s="316"/>
      <c r="Y3301" s="318"/>
      <c r="Z3301" s="16"/>
      <c r="AA3301" s="16"/>
      <c r="AB3301" s="17"/>
    </row>
    <row r="3302" spans="2:28" ht="38.25" customHeight="1" x14ac:dyDescent="0.2">
      <c r="B3302" s="4">
        <f t="shared" si="48"/>
        <v>3250</v>
      </c>
      <c r="C3302" s="341"/>
      <c r="D3302" s="342"/>
      <c r="E3302" s="342"/>
      <c r="F3302" s="342"/>
      <c r="G3302" s="342"/>
      <c r="H3302" s="342"/>
      <c r="I3302" s="342"/>
      <c r="J3302" s="342"/>
      <c r="K3302" s="342"/>
      <c r="L3302" s="343"/>
      <c r="M3302" s="344"/>
      <c r="N3302" s="344"/>
      <c r="O3302" s="344"/>
      <c r="P3302" s="344"/>
      <c r="Q3302" s="344"/>
      <c r="R3302" s="344"/>
      <c r="S3302" s="344"/>
      <c r="T3302" s="344"/>
      <c r="U3302" s="344"/>
      <c r="V3302" s="344"/>
      <c r="W3302" s="315"/>
      <c r="X3302" s="316"/>
      <c r="Y3302" s="318"/>
      <c r="Z3302" s="16"/>
      <c r="AA3302" s="16"/>
      <c r="AB3302" s="17"/>
    </row>
    <row r="3303" spans="2:28" ht="38.25" customHeight="1" x14ac:dyDescent="0.2">
      <c r="B3303" s="4">
        <f t="shared" si="48"/>
        <v>3251</v>
      </c>
      <c r="C3303" s="341"/>
      <c r="D3303" s="342"/>
      <c r="E3303" s="342"/>
      <c r="F3303" s="342"/>
      <c r="G3303" s="342"/>
      <c r="H3303" s="342"/>
      <c r="I3303" s="342"/>
      <c r="J3303" s="342"/>
      <c r="K3303" s="342"/>
      <c r="L3303" s="343"/>
      <c r="M3303" s="344"/>
      <c r="N3303" s="344"/>
      <c r="O3303" s="344"/>
      <c r="P3303" s="344"/>
      <c r="Q3303" s="344"/>
      <c r="R3303" s="344"/>
      <c r="S3303" s="344"/>
      <c r="T3303" s="344"/>
      <c r="U3303" s="344"/>
      <c r="V3303" s="344"/>
      <c r="W3303" s="315"/>
      <c r="X3303" s="316"/>
      <c r="Y3303" s="318"/>
      <c r="Z3303" s="16"/>
      <c r="AA3303" s="16"/>
      <c r="AB3303" s="17"/>
    </row>
    <row r="3304" spans="2:28" ht="38.25" customHeight="1" x14ac:dyDescent="0.2">
      <c r="B3304" s="4">
        <f t="shared" si="48"/>
        <v>3252</v>
      </c>
      <c r="C3304" s="341"/>
      <c r="D3304" s="342"/>
      <c r="E3304" s="342"/>
      <c r="F3304" s="342"/>
      <c r="G3304" s="342"/>
      <c r="H3304" s="342"/>
      <c r="I3304" s="342"/>
      <c r="J3304" s="342"/>
      <c r="K3304" s="342"/>
      <c r="L3304" s="343"/>
      <c r="M3304" s="344"/>
      <c r="N3304" s="344"/>
      <c r="O3304" s="344"/>
      <c r="P3304" s="344"/>
      <c r="Q3304" s="344"/>
      <c r="R3304" s="344"/>
      <c r="S3304" s="344"/>
      <c r="T3304" s="344"/>
      <c r="U3304" s="344"/>
      <c r="V3304" s="344"/>
      <c r="W3304" s="315"/>
      <c r="X3304" s="316"/>
      <c r="Y3304" s="318"/>
      <c r="Z3304" s="16"/>
      <c r="AA3304" s="16"/>
      <c r="AB3304" s="17"/>
    </row>
    <row r="3305" spans="2:28" ht="38.25" customHeight="1" x14ac:dyDescent="0.2">
      <c r="B3305" s="4">
        <f t="shared" si="48"/>
        <v>3253</v>
      </c>
      <c r="C3305" s="341"/>
      <c r="D3305" s="342"/>
      <c r="E3305" s="342"/>
      <c r="F3305" s="342"/>
      <c r="G3305" s="342"/>
      <c r="H3305" s="342"/>
      <c r="I3305" s="342"/>
      <c r="J3305" s="342"/>
      <c r="K3305" s="342"/>
      <c r="L3305" s="343"/>
      <c r="M3305" s="344"/>
      <c r="N3305" s="344"/>
      <c r="O3305" s="344"/>
      <c r="P3305" s="344"/>
      <c r="Q3305" s="344"/>
      <c r="R3305" s="344"/>
      <c r="S3305" s="344"/>
      <c r="T3305" s="344"/>
      <c r="U3305" s="344"/>
      <c r="V3305" s="344"/>
      <c r="W3305" s="315"/>
      <c r="X3305" s="316"/>
      <c r="Y3305" s="318"/>
      <c r="Z3305" s="16"/>
      <c r="AA3305" s="16"/>
      <c r="AB3305" s="17"/>
    </row>
    <row r="3306" spans="2:28" ht="38.25" customHeight="1" x14ac:dyDescent="0.2">
      <c r="B3306" s="4">
        <f t="shared" si="48"/>
        <v>3254</v>
      </c>
      <c r="C3306" s="341"/>
      <c r="D3306" s="342"/>
      <c r="E3306" s="342"/>
      <c r="F3306" s="342"/>
      <c r="G3306" s="342"/>
      <c r="H3306" s="342"/>
      <c r="I3306" s="342"/>
      <c r="J3306" s="342"/>
      <c r="K3306" s="342"/>
      <c r="L3306" s="343"/>
      <c r="M3306" s="344"/>
      <c r="N3306" s="344"/>
      <c r="O3306" s="344"/>
      <c r="P3306" s="344"/>
      <c r="Q3306" s="344"/>
      <c r="R3306" s="344"/>
      <c r="S3306" s="344"/>
      <c r="T3306" s="344"/>
      <c r="U3306" s="344"/>
      <c r="V3306" s="344"/>
      <c r="W3306" s="315"/>
      <c r="X3306" s="316"/>
      <c r="Y3306" s="318"/>
      <c r="Z3306" s="16"/>
      <c r="AA3306" s="16"/>
      <c r="AB3306" s="17"/>
    </row>
    <row r="3307" spans="2:28" ht="38.25" customHeight="1" x14ac:dyDescent="0.2">
      <c r="B3307" s="4">
        <f t="shared" si="48"/>
        <v>3255</v>
      </c>
      <c r="C3307" s="341"/>
      <c r="D3307" s="342"/>
      <c r="E3307" s="342"/>
      <c r="F3307" s="342"/>
      <c r="G3307" s="342"/>
      <c r="H3307" s="342"/>
      <c r="I3307" s="342"/>
      <c r="J3307" s="342"/>
      <c r="K3307" s="342"/>
      <c r="L3307" s="343"/>
      <c r="M3307" s="344"/>
      <c r="N3307" s="344"/>
      <c r="O3307" s="344"/>
      <c r="P3307" s="344"/>
      <c r="Q3307" s="344"/>
      <c r="R3307" s="344"/>
      <c r="S3307" s="344"/>
      <c r="T3307" s="344"/>
      <c r="U3307" s="344"/>
      <c r="V3307" s="344"/>
      <c r="W3307" s="315"/>
      <c r="X3307" s="316"/>
      <c r="Y3307" s="318"/>
      <c r="Z3307" s="16"/>
      <c r="AA3307" s="16"/>
      <c r="AB3307" s="17"/>
    </row>
    <row r="3308" spans="2:28" ht="38.25" customHeight="1" x14ac:dyDescent="0.2">
      <c r="B3308" s="4">
        <f t="shared" si="48"/>
        <v>3256</v>
      </c>
      <c r="C3308" s="341"/>
      <c r="D3308" s="342"/>
      <c r="E3308" s="342"/>
      <c r="F3308" s="342"/>
      <c r="G3308" s="342"/>
      <c r="H3308" s="342"/>
      <c r="I3308" s="342"/>
      <c r="J3308" s="342"/>
      <c r="K3308" s="342"/>
      <c r="L3308" s="343"/>
      <c r="M3308" s="344"/>
      <c r="N3308" s="344"/>
      <c r="O3308" s="344"/>
      <c r="P3308" s="344"/>
      <c r="Q3308" s="344"/>
      <c r="R3308" s="344"/>
      <c r="S3308" s="344"/>
      <c r="T3308" s="344"/>
      <c r="U3308" s="344"/>
      <c r="V3308" s="344"/>
      <c r="W3308" s="315"/>
      <c r="X3308" s="316"/>
      <c r="Y3308" s="318"/>
      <c r="Z3308" s="16"/>
      <c r="AA3308" s="16"/>
      <c r="AB3308" s="17"/>
    </row>
    <row r="3309" spans="2:28" ht="38.25" customHeight="1" x14ac:dyDescent="0.2">
      <c r="B3309" s="4">
        <f t="shared" si="48"/>
        <v>3257</v>
      </c>
      <c r="C3309" s="341"/>
      <c r="D3309" s="342"/>
      <c r="E3309" s="342"/>
      <c r="F3309" s="342"/>
      <c r="G3309" s="342"/>
      <c r="H3309" s="342"/>
      <c r="I3309" s="342"/>
      <c r="J3309" s="342"/>
      <c r="K3309" s="342"/>
      <c r="L3309" s="343"/>
      <c r="M3309" s="344"/>
      <c r="N3309" s="344"/>
      <c r="O3309" s="344"/>
      <c r="P3309" s="344"/>
      <c r="Q3309" s="344"/>
      <c r="R3309" s="344"/>
      <c r="S3309" s="344"/>
      <c r="T3309" s="344"/>
      <c r="U3309" s="344"/>
      <c r="V3309" s="344"/>
      <c r="W3309" s="315"/>
      <c r="X3309" s="316"/>
      <c r="Y3309" s="318"/>
      <c r="Z3309" s="16"/>
      <c r="AA3309" s="16"/>
      <c r="AB3309" s="17"/>
    </row>
    <row r="3310" spans="2:28" ht="38.25" customHeight="1" x14ac:dyDescent="0.2">
      <c r="B3310" s="4">
        <f t="shared" si="48"/>
        <v>3258</v>
      </c>
      <c r="C3310" s="341"/>
      <c r="D3310" s="342"/>
      <c r="E3310" s="342"/>
      <c r="F3310" s="342"/>
      <c r="G3310" s="342"/>
      <c r="H3310" s="342"/>
      <c r="I3310" s="342"/>
      <c r="J3310" s="342"/>
      <c r="K3310" s="342"/>
      <c r="L3310" s="343"/>
      <c r="M3310" s="344"/>
      <c r="N3310" s="344"/>
      <c r="O3310" s="344"/>
      <c r="P3310" s="344"/>
      <c r="Q3310" s="344"/>
      <c r="R3310" s="344"/>
      <c r="S3310" s="344"/>
      <c r="T3310" s="344"/>
      <c r="U3310" s="344"/>
      <c r="V3310" s="344"/>
      <c r="W3310" s="315"/>
      <c r="X3310" s="316"/>
      <c r="Y3310" s="318"/>
      <c r="Z3310" s="16"/>
      <c r="AA3310" s="16"/>
      <c r="AB3310" s="17"/>
    </row>
    <row r="3311" spans="2:28" ht="38.25" customHeight="1" x14ac:dyDescent="0.2">
      <c r="B3311" s="4">
        <f t="shared" si="48"/>
        <v>3259</v>
      </c>
      <c r="C3311" s="341"/>
      <c r="D3311" s="342"/>
      <c r="E3311" s="342"/>
      <c r="F3311" s="342"/>
      <c r="G3311" s="342"/>
      <c r="H3311" s="342"/>
      <c r="I3311" s="342"/>
      <c r="J3311" s="342"/>
      <c r="K3311" s="342"/>
      <c r="L3311" s="343"/>
      <c r="M3311" s="344"/>
      <c r="N3311" s="344"/>
      <c r="O3311" s="344"/>
      <c r="P3311" s="344"/>
      <c r="Q3311" s="344"/>
      <c r="R3311" s="344"/>
      <c r="S3311" s="344"/>
      <c r="T3311" s="344"/>
      <c r="U3311" s="344"/>
      <c r="V3311" s="344"/>
      <c r="W3311" s="315"/>
      <c r="X3311" s="316"/>
      <c r="Y3311" s="318"/>
      <c r="Z3311" s="16"/>
      <c r="AA3311" s="16"/>
      <c r="AB3311" s="17"/>
    </row>
    <row r="3312" spans="2:28" ht="38.25" customHeight="1" x14ac:dyDescent="0.2">
      <c r="B3312" s="4">
        <f t="shared" si="48"/>
        <v>3260</v>
      </c>
      <c r="C3312" s="341"/>
      <c r="D3312" s="342"/>
      <c r="E3312" s="342"/>
      <c r="F3312" s="342"/>
      <c r="G3312" s="342"/>
      <c r="H3312" s="342"/>
      <c r="I3312" s="342"/>
      <c r="J3312" s="342"/>
      <c r="K3312" s="342"/>
      <c r="L3312" s="343"/>
      <c r="M3312" s="344"/>
      <c r="N3312" s="344"/>
      <c r="O3312" s="344"/>
      <c r="P3312" s="344"/>
      <c r="Q3312" s="344"/>
      <c r="R3312" s="344"/>
      <c r="S3312" s="344"/>
      <c r="T3312" s="344"/>
      <c r="U3312" s="344"/>
      <c r="V3312" s="344"/>
      <c r="W3312" s="315"/>
      <c r="X3312" s="316"/>
      <c r="Y3312" s="318"/>
      <c r="Z3312" s="16"/>
      <c r="AA3312" s="16"/>
      <c r="AB3312" s="17"/>
    </row>
    <row r="3313" spans="2:28" ht="38.25" customHeight="1" x14ac:dyDescent="0.2">
      <c r="B3313" s="4">
        <f t="shared" si="48"/>
        <v>3261</v>
      </c>
      <c r="C3313" s="341"/>
      <c r="D3313" s="342"/>
      <c r="E3313" s="342"/>
      <c r="F3313" s="342"/>
      <c r="G3313" s="342"/>
      <c r="H3313" s="342"/>
      <c r="I3313" s="342"/>
      <c r="J3313" s="342"/>
      <c r="K3313" s="342"/>
      <c r="L3313" s="343"/>
      <c r="M3313" s="344"/>
      <c r="N3313" s="344"/>
      <c r="O3313" s="344"/>
      <c r="P3313" s="344"/>
      <c r="Q3313" s="344"/>
      <c r="R3313" s="344"/>
      <c r="S3313" s="344"/>
      <c r="T3313" s="344"/>
      <c r="U3313" s="344"/>
      <c r="V3313" s="344"/>
      <c r="W3313" s="315"/>
      <c r="X3313" s="316"/>
      <c r="Y3313" s="318"/>
      <c r="Z3313" s="16"/>
      <c r="AA3313" s="16"/>
      <c r="AB3313" s="17"/>
    </row>
    <row r="3314" spans="2:28" ht="38.25" customHeight="1" x14ac:dyDescent="0.2">
      <c r="B3314" s="4">
        <f t="shared" si="48"/>
        <v>3262</v>
      </c>
      <c r="C3314" s="341"/>
      <c r="D3314" s="342"/>
      <c r="E3314" s="342"/>
      <c r="F3314" s="342"/>
      <c r="G3314" s="342"/>
      <c r="H3314" s="342"/>
      <c r="I3314" s="342"/>
      <c r="J3314" s="342"/>
      <c r="K3314" s="342"/>
      <c r="L3314" s="343"/>
      <c r="M3314" s="344"/>
      <c r="N3314" s="344"/>
      <c r="O3314" s="344"/>
      <c r="P3314" s="344"/>
      <c r="Q3314" s="344"/>
      <c r="R3314" s="344"/>
      <c r="S3314" s="344"/>
      <c r="T3314" s="344"/>
      <c r="U3314" s="344"/>
      <c r="V3314" s="344"/>
      <c r="W3314" s="315"/>
      <c r="X3314" s="316"/>
      <c r="Y3314" s="318"/>
      <c r="Z3314" s="16"/>
      <c r="AA3314" s="16"/>
      <c r="AB3314" s="17"/>
    </row>
    <row r="3315" spans="2:28" ht="38.25" customHeight="1" x14ac:dyDescent="0.2">
      <c r="B3315" s="4">
        <f t="shared" si="48"/>
        <v>3263</v>
      </c>
      <c r="C3315" s="341"/>
      <c r="D3315" s="342"/>
      <c r="E3315" s="342"/>
      <c r="F3315" s="342"/>
      <c r="G3315" s="342"/>
      <c r="H3315" s="342"/>
      <c r="I3315" s="342"/>
      <c r="J3315" s="342"/>
      <c r="K3315" s="342"/>
      <c r="L3315" s="343"/>
      <c r="M3315" s="344"/>
      <c r="N3315" s="344"/>
      <c r="O3315" s="344"/>
      <c r="P3315" s="344"/>
      <c r="Q3315" s="344"/>
      <c r="R3315" s="344"/>
      <c r="S3315" s="344"/>
      <c r="T3315" s="344"/>
      <c r="U3315" s="344"/>
      <c r="V3315" s="344"/>
      <c r="W3315" s="315"/>
      <c r="X3315" s="316"/>
      <c r="Y3315" s="318"/>
      <c r="Z3315" s="16"/>
      <c r="AA3315" s="16"/>
      <c r="AB3315" s="17"/>
    </row>
    <row r="3316" spans="2:28" ht="38.25" customHeight="1" x14ac:dyDescent="0.2">
      <c r="B3316" s="4">
        <f t="shared" si="48"/>
        <v>3264</v>
      </c>
      <c r="C3316" s="341"/>
      <c r="D3316" s="342"/>
      <c r="E3316" s="342"/>
      <c r="F3316" s="342"/>
      <c r="G3316" s="342"/>
      <c r="H3316" s="342"/>
      <c r="I3316" s="342"/>
      <c r="J3316" s="342"/>
      <c r="K3316" s="342"/>
      <c r="L3316" s="343"/>
      <c r="M3316" s="344"/>
      <c r="N3316" s="344"/>
      <c r="O3316" s="344"/>
      <c r="P3316" s="344"/>
      <c r="Q3316" s="344"/>
      <c r="R3316" s="344"/>
      <c r="S3316" s="344"/>
      <c r="T3316" s="344"/>
      <c r="U3316" s="344"/>
      <c r="V3316" s="344"/>
      <c r="W3316" s="315"/>
      <c r="X3316" s="316"/>
      <c r="Y3316" s="318"/>
      <c r="Z3316" s="16"/>
      <c r="AA3316" s="16"/>
      <c r="AB3316" s="17"/>
    </row>
    <row r="3317" spans="2:28" ht="38.25" customHeight="1" x14ac:dyDescent="0.2">
      <c r="B3317" s="4">
        <f t="shared" si="48"/>
        <v>3265</v>
      </c>
      <c r="C3317" s="341"/>
      <c r="D3317" s="342"/>
      <c r="E3317" s="342"/>
      <c r="F3317" s="342"/>
      <c r="G3317" s="342"/>
      <c r="H3317" s="342"/>
      <c r="I3317" s="342"/>
      <c r="J3317" s="342"/>
      <c r="K3317" s="342"/>
      <c r="L3317" s="343"/>
      <c r="M3317" s="344"/>
      <c r="N3317" s="344"/>
      <c r="O3317" s="344"/>
      <c r="P3317" s="344"/>
      <c r="Q3317" s="344"/>
      <c r="R3317" s="344"/>
      <c r="S3317" s="344"/>
      <c r="T3317" s="344"/>
      <c r="U3317" s="344"/>
      <c r="V3317" s="344"/>
      <c r="W3317" s="315"/>
      <c r="X3317" s="316"/>
      <c r="Y3317" s="318"/>
      <c r="Z3317" s="16"/>
      <c r="AA3317" s="16"/>
      <c r="AB3317" s="17"/>
    </row>
    <row r="3318" spans="2:28" ht="38.25" customHeight="1" x14ac:dyDescent="0.2">
      <c r="B3318" s="4">
        <f t="shared" si="48"/>
        <v>3266</v>
      </c>
      <c r="C3318" s="341"/>
      <c r="D3318" s="342"/>
      <c r="E3318" s="342"/>
      <c r="F3318" s="342"/>
      <c r="G3318" s="342"/>
      <c r="H3318" s="342"/>
      <c r="I3318" s="342"/>
      <c r="J3318" s="342"/>
      <c r="K3318" s="342"/>
      <c r="L3318" s="343"/>
      <c r="M3318" s="344"/>
      <c r="N3318" s="344"/>
      <c r="O3318" s="344"/>
      <c r="P3318" s="344"/>
      <c r="Q3318" s="344"/>
      <c r="R3318" s="344"/>
      <c r="S3318" s="344"/>
      <c r="T3318" s="344"/>
      <c r="U3318" s="344"/>
      <c r="V3318" s="344"/>
      <c r="W3318" s="315"/>
      <c r="X3318" s="316"/>
      <c r="Y3318" s="318"/>
      <c r="Z3318" s="16"/>
      <c r="AA3318" s="16"/>
      <c r="AB3318" s="17"/>
    </row>
    <row r="3319" spans="2:28" ht="38.25" customHeight="1" x14ac:dyDescent="0.2">
      <c r="B3319" s="4">
        <f t="shared" si="48"/>
        <v>3267</v>
      </c>
      <c r="C3319" s="341"/>
      <c r="D3319" s="342"/>
      <c r="E3319" s="342"/>
      <c r="F3319" s="342"/>
      <c r="G3319" s="342"/>
      <c r="H3319" s="342"/>
      <c r="I3319" s="342"/>
      <c r="J3319" s="342"/>
      <c r="K3319" s="342"/>
      <c r="L3319" s="343"/>
      <c r="M3319" s="344"/>
      <c r="N3319" s="344"/>
      <c r="O3319" s="344"/>
      <c r="P3319" s="344"/>
      <c r="Q3319" s="344"/>
      <c r="R3319" s="344"/>
      <c r="S3319" s="344"/>
      <c r="T3319" s="344"/>
      <c r="U3319" s="344"/>
      <c r="V3319" s="344"/>
      <c r="W3319" s="315"/>
      <c r="X3319" s="316"/>
      <c r="Y3319" s="318"/>
      <c r="Z3319" s="16"/>
      <c r="AA3319" s="16"/>
      <c r="AB3319" s="17"/>
    </row>
    <row r="3320" spans="2:28" ht="38.25" customHeight="1" x14ac:dyDescent="0.2">
      <c r="B3320" s="4">
        <f t="shared" si="48"/>
        <v>3268</v>
      </c>
      <c r="C3320" s="341"/>
      <c r="D3320" s="342"/>
      <c r="E3320" s="342"/>
      <c r="F3320" s="342"/>
      <c r="G3320" s="342"/>
      <c r="H3320" s="342"/>
      <c r="I3320" s="342"/>
      <c r="J3320" s="342"/>
      <c r="K3320" s="342"/>
      <c r="L3320" s="343"/>
      <c r="M3320" s="344"/>
      <c r="N3320" s="344"/>
      <c r="O3320" s="344"/>
      <c r="P3320" s="344"/>
      <c r="Q3320" s="344"/>
      <c r="R3320" s="344"/>
      <c r="S3320" s="344"/>
      <c r="T3320" s="344"/>
      <c r="U3320" s="344"/>
      <c r="V3320" s="344"/>
      <c r="W3320" s="315"/>
      <c r="X3320" s="316"/>
      <c r="Y3320" s="318"/>
      <c r="Z3320" s="16"/>
      <c r="AA3320" s="16"/>
      <c r="AB3320" s="17"/>
    </row>
    <row r="3321" spans="2:28" ht="38.25" customHeight="1" x14ac:dyDescent="0.2">
      <c r="B3321" s="4">
        <f t="shared" si="48"/>
        <v>3269</v>
      </c>
      <c r="C3321" s="341"/>
      <c r="D3321" s="342"/>
      <c r="E3321" s="342"/>
      <c r="F3321" s="342"/>
      <c r="G3321" s="342"/>
      <c r="H3321" s="342"/>
      <c r="I3321" s="342"/>
      <c r="J3321" s="342"/>
      <c r="K3321" s="342"/>
      <c r="L3321" s="343"/>
      <c r="M3321" s="344"/>
      <c r="N3321" s="344"/>
      <c r="O3321" s="344"/>
      <c r="P3321" s="344"/>
      <c r="Q3321" s="344"/>
      <c r="R3321" s="344"/>
      <c r="S3321" s="344"/>
      <c r="T3321" s="344"/>
      <c r="U3321" s="344"/>
      <c r="V3321" s="344"/>
      <c r="W3321" s="315"/>
      <c r="X3321" s="316"/>
      <c r="Y3321" s="318"/>
      <c r="Z3321" s="16"/>
      <c r="AA3321" s="16"/>
      <c r="AB3321" s="17"/>
    </row>
    <row r="3322" spans="2:28" ht="38.25" customHeight="1" x14ac:dyDescent="0.2">
      <c r="B3322" s="4">
        <f t="shared" si="48"/>
        <v>3270</v>
      </c>
      <c r="C3322" s="341"/>
      <c r="D3322" s="342"/>
      <c r="E3322" s="342"/>
      <c r="F3322" s="342"/>
      <c r="G3322" s="342"/>
      <c r="H3322" s="342"/>
      <c r="I3322" s="342"/>
      <c r="J3322" s="342"/>
      <c r="K3322" s="342"/>
      <c r="L3322" s="343"/>
      <c r="M3322" s="344"/>
      <c r="N3322" s="344"/>
      <c r="O3322" s="344"/>
      <c r="P3322" s="344"/>
      <c r="Q3322" s="344"/>
      <c r="R3322" s="344"/>
      <c r="S3322" s="344"/>
      <c r="T3322" s="344"/>
      <c r="U3322" s="344"/>
      <c r="V3322" s="344"/>
      <c r="W3322" s="315"/>
      <c r="X3322" s="316"/>
      <c r="Y3322" s="318"/>
      <c r="Z3322" s="16"/>
      <c r="AA3322" s="16"/>
      <c r="AB3322" s="17"/>
    </row>
    <row r="3323" spans="2:28" ht="38.25" customHeight="1" x14ac:dyDescent="0.2">
      <c r="B3323" s="4">
        <f t="shared" si="48"/>
        <v>3271</v>
      </c>
      <c r="C3323" s="341"/>
      <c r="D3323" s="342"/>
      <c r="E3323" s="342"/>
      <c r="F3323" s="342"/>
      <c r="G3323" s="342"/>
      <c r="H3323" s="342"/>
      <c r="I3323" s="342"/>
      <c r="J3323" s="342"/>
      <c r="K3323" s="342"/>
      <c r="L3323" s="343"/>
      <c r="M3323" s="344"/>
      <c r="N3323" s="344"/>
      <c r="O3323" s="344"/>
      <c r="P3323" s="344"/>
      <c r="Q3323" s="344"/>
      <c r="R3323" s="344"/>
      <c r="S3323" s="344"/>
      <c r="T3323" s="344"/>
      <c r="U3323" s="344"/>
      <c r="V3323" s="344"/>
      <c r="W3323" s="315"/>
      <c r="X3323" s="316"/>
      <c r="Y3323" s="318"/>
      <c r="Z3323" s="16"/>
      <c r="AA3323" s="16"/>
      <c r="AB3323" s="17"/>
    </row>
    <row r="3324" spans="2:28" ht="38.25" customHeight="1" x14ac:dyDescent="0.2">
      <c r="B3324" s="4">
        <f t="shared" si="48"/>
        <v>3272</v>
      </c>
      <c r="C3324" s="341"/>
      <c r="D3324" s="342"/>
      <c r="E3324" s="342"/>
      <c r="F3324" s="342"/>
      <c r="G3324" s="342"/>
      <c r="H3324" s="342"/>
      <c r="I3324" s="342"/>
      <c r="J3324" s="342"/>
      <c r="K3324" s="342"/>
      <c r="L3324" s="343"/>
      <c r="M3324" s="344"/>
      <c r="N3324" s="344"/>
      <c r="O3324" s="344"/>
      <c r="P3324" s="344"/>
      <c r="Q3324" s="344"/>
      <c r="R3324" s="344"/>
      <c r="S3324" s="344"/>
      <c r="T3324" s="344"/>
      <c r="U3324" s="344"/>
      <c r="V3324" s="344"/>
      <c r="W3324" s="315"/>
      <c r="X3324" s="316"/>
      <c r="Y3324" s="318"/>
      <c r="Z3324" s="16"/>
      <c r="AA3324" s="16"/>
      <c r="AB3324" s="17"/>
    </row>
    <row r="3325" spans="2:28" ht="38.25" customHeight="1" x14ac:dyDescent="0.2">
      <c r="B3325" s="4">
        <f t="shared" si="48"/>
        <v>3273</v>
      </c>
      <c r="C3325" s="341"/>
      <c r="D3325" s="342"/>
      <c r="E3325" s="342"/>
      <c r="F3325" s="342"/>
      <c r="G3325" s="342"/>
      <c r="H3325" s="342"/>
      <c r="I3325" s="342"/>
      <c r="J3325" s="342"/>
      <c r="K3325" s="342"/>
      <c r="L3325" s="343"/>
      <c r="M3325" s="344"/>
      <c r="N3325" s="344"/>
      <c r="O3325" s="344"/>
      <c r="P3325" s="344"/>
      <c r="Q3325" s="344"/>
      <c r="R3325" s="344"/>
      <c r="S3325" s="344"/>
      <c r="T3325" s="344"/>
      <c r="U3325" s="344"/>
      <c r="V3325" s="344"/>
      <c r="W3325" s="315"/>
      <c r="X3325" s="316"/>
      <c r="Y3325" s="318"/>
      <c r="Z3325" s="16"/>
      <c r="AA3325" s="16"/>
      <c r="AB3325" s="17"/>
    </row>
    <row r="3326" spans="2:28" ht="38.25" customHeight="1" x14ac:dyDescent="0.2">
      <c r="B3326" s="4">
        <f t="shared" si="48"/>
        <v>3274</v>
      </c>
      <c r="C3326" s="341"/>
      <c r="D3326" s="342"/>
      <c r="E3326" s="342"/>
      <c r="F3326" s="342"/>
      <c r="G3326" s="342"/>
      <c r="H3326" s="342"/>
      <c r="I3326" s="342"/>
      <c r="J3326" s="342"/>
      <c r="K3326" s="342"/>
      <c r="L3326" s="343"/>
      <c r="M3326" s="344"/>
      <c r="N3326" s="344"/>
      <c r="O3326" s="344"/>
      <c r="P3326" s="344"/>
      <c r="Q3326" s="344"/>
      <c r="R3326" s="344"/>
      <c r="S3326" s="344"/>
      <c r="T3326" s="344"/>
      <c r="U3326" s="344"/>
      <c r="V3326" s="344"/>
      <c r="W3326" s="315"/>
      <c r="X3326" s="316"/>
      <c r="Y3326" s="318"/>
      <c r="Z3326" s="16"/>
      <c r="AA3326" s="16"/>
      <c r="AB3326" s="17"/>
    </row>
    <row r="3327" spans="2:28" ht="38.25" customHeight="1" x14ac:dyDescent="0.2">
      <c r="B3327" s="4">
        <f t="shared" si="48"/>
        <v>3275</v>
      </c>
      <c r="C3327" s="341"/>
      <c r="D3327" s="342"/>
      <c r="E3327" s="342"/>
      <c r="F3327" s="342"/>
      <c r="G3327" s="342"/>
      <c r="H3327" s="342"/>
      <c r="I3327" s="342"/>
      <c r="J3327" s="342"/>
      <c r="K3327" s="342"/>
      <c r="L3327" s="343"/>
      <c r="M3327" s="344"/>
      <c r="N3327" s="344"/>
      <c r="O3327" s="344"/>
      <c r="P3327" s="344"/>
      <c r="Q3327" s="344"/>
      <c r="R3327" s="344"/>
      <c r="S3327" s="344"/>
      <c r="T3327" s="344"/>
      <c r="U3327" s="344"/>
      <c r="V3327" s="344"/>
      <c r="W3327" s="315"/>
      <c r="X3327" s="316"/>
      <c r="Y3327" s="318"/>
      <c r="Z3327" s="16"/>
      <c r="AA3327" s="16"/>
      <c r="AB3327" s="17"/>
    </row>
    <row r="3328" spans="2:28" ht="38.25" customHeight="1" x14ac:dyDescent="0.2">
      <c r="B3328" s="4">
        <f t="shared" si="48"/>
        <v>3276</v>
      </c>
      <c r="C3328" s="341"/>
      <c r="D3328" s="342"/>
      <c r="E3328" s="342"/>
      <c r="F3328" s="342"/>
      <c r="G3328" s="342"/>
      <c r="H3328" s="342"/>
      <c r="I3328" s="342"/>
      <c r="J3328" s="342"/>
      <c r="K3328" s="342"/>
      <c r="L3328" s="343"/>
      <c r="M3328" s="344"/>
      <c r="N3328" s="344"/>
      <c r="O3328" s="344"/>
      <c r="P3328" s="344"/>
      <c r="Q3328" s="344"/>
      <c r="R3328" s="344"/>
      <c r="S3328" s="344"/>
      <c r="T3328" s="344"/>
      <c r="U3328" s="344"/>
      <c r="V3328" s="344"/>
      <c r="W3328" s="315"/>
      <c r="X3328" s="316"/>
      <c r="Y3328" s="318"/>
      <c r="Z3328" s="16"/>
      <c r="AA3328" s="16"/>
      <c r="AB3328" s="17"/>
    </row>
    <row r="3329" spans="2:28" ht="38.25" customHeight="1" x14ac:dyDescent="0.2">
      <c r="B3329" s="4">
        <f t="shared" si="48"/>
        <v>3277</v>
      </c>
      <c r="C3329" s="341"/>
      <c r="D3329" s="342"/>
      <c r="E3329" s="342"/>
      <c r="F3329" s="342"/>
      <c r="G3329" s="342"/>
      <c r="H3329" s="342"/>
      <c r="I3329" s="342"/>
      <c r="J3329" s="342"/>
      <c r="K3329" s="342"/>
      <c r="L3329" s="343"/>
      <c r="M3329" s="344"/>
      <c r="N3329" s="344"/>
      <c r="O3329" s="344"/>
      <c r="P3329" s="344"/>
      <c r="Q3329" s="344"/>
      <c r="R3329" s="344"/>
      <c r="S3329" s="344"/>
      <c r="T3329" s="344"/>
      <c r="U3329" s="344"/>
      <c r="V3329" s="344"/>
      <c r="W3329" s="315"/>
      <c r="X3329" s="316"/>
      <c r="Y3329" s="318"/>
      <c r="Z3329" s="16"/>
      <c r="AA3329" s="16"/>
      <c r="AB3329" s="17"/>
    </row>
    <row r="3330" spans="2:28" ht="38.25" customHeight="1" x14ac:dyDescent="0.2">
      <c r="B3330" s="4">
        <f t="shared" si="48"/>
        <v>3278</v>
      </c>
      <c r="C3330" s="341"/>
      <c r="D3330" s="342"/>
      <c r="E3330" s="342"/>
      <c r="F3330" s="342"/>
      <c r="G3330" s="342"/>
      <c r="H3330" s="342"/>
      <c r="I3330" s="342"/>
      <c r="J3330" s="342"/>
      <c r="K3330" s="342"/>
      <c r="L3330" s="343"/>
      <c r="M3330" s="344"/>
      <c r="N3330" s="344"/>
      <c r="O3330" s="344"/>
      <c r="P3330" s="344"/>
      <c r="Q3330" s="344"/>
      <c r="R3330" s="344"/>
      <c r="S3330" s="344"/>
      <c r="T3330" s="344"/>
      <c r="U3330" s="344"/>
      <c r="V3330" s="344"/>
      <c r="W3330" s="315"/>
      <c r="X3330" s="316"/>
      <c r="Y3330" s="318"/>
      <c r="Z3330" s="16"/>
      <c r="AA3330" s="16"/>
      <c r="AB3330" s="17"/>
    </row>
    <row r="3331" spans="2:28" ht="38.25" customHeight="1" x14ac:dyDescent="0.2">
      <c r="B3331" s="4">
        <f t="shared" si="48"/>
        <v>3279</v>
      </c>
      <c r="C3331" s="341"/>
      <c r="D3331" s="342"/>
      <c r="E3331" s="342"/>
      <c r="F3331" s="342"/>
      <c r="G3331" s="342"/>
      <c r="H3331" s="342"/>
      <c r="I3331" s="342"/>
      <c r="J3331" s="342"/>
      <c r="K3331" s="342"/>
      <c r="L3331" s="343"/>
      <c r="M3331" s="344"/>
      <c r="N3331" s="344"/>
      <c r="O3331" s="344"/>
      <c r="P3331" s="344"/>
      <c r="Q3331" s="344"/>
      <c r="R3331" s="344"/>
      <c r="S3331" s="344"/>
      <c r="T3331" s="344"/>
      <c r="U3331" s="344"/>
      <c r="V3331" s="344"/>
      <c r="W3331" s="315"/>
      <c r="X3331" s="316"/>
      <c r="Y3331" s="318"/>
      <c r="Z3331" s="16"/>
      <c r="AA3331" s="16"/>
      <c r="AB3331" s="17"/>
    </row>
    <row r="3332" spans="2:28" ht="38.25" customHeight="1" x14ac:dyDescent="0.2">
      <c r="B3332" s="4">
        <f t="shared" si="48"/>
        <v>3280</v>
      </c>
      <c r="C3332" s="341"/>
      <c r="D3332" s="342"/>
      <c r="E3332" s="342"/>
      <c r="F3332" s="342"/>
      <c r="G3332" s="342"/>
      <c r="H3332" s="342"/>
      <c r="I3332" s="342"/>
      <c r="J3332" s="342"/>
      <c r="K3332" s="342"/>
      <c r="L3332" s="343"/>
      <c r="M3332" s="344"/>
      <c r="N3332" s="344"/>
      <c r="O3332" s="344"/>
      <c r="P3332" s="344"/>
      <c r="Q3332" s="344"/>
      <c r="R3332" s="344"/>
      <c r="S3332" s="344"/>
      <c r="T3332" s="344"/>
      <c r="U3332" s="344"/>
      <c r="V3332" s="344"/>
      <c r="W3332" s="315"/>
      <c r="X3332" s="316"/>
      <c r="Y3332" s="318"/>
      <c r="Z3332" s="16"/>
      <c r="AA3332" s="16"/>
      <c r="AB3332" s="17"/>
    </row>
    <row r="3333" spans="2:28" ht="38.25" customHeight="1" x14ac:dyDescent="0.2">
      <c r="B3333" s="4">
        <f t="shared" si="48"/>
        <v>3281</v>
      </c>
      <c r="C3333" s="341"/>
      <c r="D3333" s="342"/>
      <c r="E3333" s="342"/>
      <c r="F3333" s="342"/>
      <c r="G3333" s="342"/>
      <c r="H3333" s="342"/>
      <c r="I3333" s="342"/>
      <c r="J3333" s="342"/>
      <c r="K3333" s="342"/>
      <c r="L3333" s="343"/>
      <c r="M3333" s="344"/>
      <c r="N3333" s="344"/>
      <c r="O3333" s="344"/>
      <c r="P3333" s="344"/>
      <c r="Q3333" s="344"/>
      <c r="R3333" s="344"/>
      <c r="S3333" s="344"/>
      <c r="T3333" s="344"/>
      <c r="U3333" s="344"/>
      <c r="V3333" s="344"/>
      <c r="W3333" s="315"/>
      <c r="X3333" s="316"/>
      <c r="Y3333" s="318"/>
      <c r="Z3333" s="16"/>
      <c r="AA3333" s="16"/>
      <c r="AB3333" s="17"/>
    </row>
    <row r="3334" spans="2:28" ht="38.25" customHeight="1" x14ac:dyDescent="0.2">
      <c r="B3334" s="4">
        <f t="shared" si="48"/>
        <v>3282</v>
      </c>
      <c r="C3334" s="341"/>
      <c r="D3334" s="342"/>
      <c r="E3334" s="342"/>
      <c r="F3334" s="342"/>
      <c r="G3334" s="342"/>
      <c r="H3334" s="342"/>
      <c r="I3334" s="342"/>
      <c r="J3334" s="342"/>
      <c r="K3334" s="342"/>
      <c r="L3334" s="343"/>
      <c r="M3334" s="344"/>
      <c r="N3334" s="344"/>
      <c r="O3334" s="344"/>
      <c r="P3334" s="344"/>
      <c r="Q3334" s="344"/>
      <c r="R3334" s="344"/>
      <c r="S3334" s="344"/>
      <c r="T3334" s="344"/>
      <c r="U3334" s="344"/>
      <c r="V3334" s="344"/>
      <c r="W3334" s="315"/>
      <c r="X3334" s="316"/>
      <c r="Y3334" s="318"/>
      <c r="Z3334" s="16"/>
      <c r="AA3334" s="16"/>
      <c r="AB3334" s="17"/>
    </row>
    <row r="3335" spans="2:28" ht="38.25" customHeight="1" x14ac:dyDescent="0.2">
      <c r="B3335" s="4">
        <f t="shared" si="48"/>
        <v>3283</v>
      </c>
      <c r="C3335" s="341"/>
      <c r="D3335" s="342"/>
      <c r="E3335" s="342"/>
      <c r="F3335" s="342"/>
      <c r="G3335" s="342"/>
      <c r="H3335" s="342"/>
      <c r="I3335" s="342"/>
      <c r="J3335" s="342"/>
      <c r="K3335" s="342"/>
      <c r="L3335" s="343"/>
      <c r="M3335" s="344"/>
      <c r="N3335" s="344"/>
      <c r="O3335" s="344"/>
      <c r="P3335" s="344"/>
      <c r="Q3335" s="344"/>
      <c r="R3335" s="344"/>
      <c r="S3335" s="344"/>
      <c r="T3335" s="344"/>
      <c r="U3335" s="344"/>
      <c r="V3335" s="344"/>
      <c r="W3335" s="315"/>
      <c r="X3335" s="316"/>
      <c r="Y3335" s="318"/>
      <c r="Z3335" s="16"/>
      <c r="AA3335" s="16"/>
      <c r="AB3335" s="17"/>
    </row>
    <row r="3336" spans="2:28" ht="38.25" customHeight="1" x14ac:dyDescent="0.2">
      <c r="B3336" s="4">
        <f t="shared" si="48"/>
        <v>3284</v>
      </c>
      <c r="C3336" s="341"/>
      <c r="D3336" s="342"/>
      <c r="E3336" s="342"/>
      <c r="F3336" s="342"/>
      <c r="G3336" s="342"/>
      <c r="H3336" s="342"/>
      <c r="I3336" s="342"/>
      <c r="J3336" s="342"/>
      <c r="K3336" s="342"/>
      <c r="L3336" s="343"/>
      <c r="M3336" s="344"/>
      <c r="N3336" s="344"/>
      <c r="O3336" s="344"/>
      <c r="P3336" s="344"/>
      <c r="Q3336" s="344"/>
      <c r="R3336" s="344"/>
      <c r="S3336" s="344"/>
      <c r="T3336" s="344"/>
      <c r="U3336" s="344"/>
      <c r="V3336" s="344"/>
      <c r="W3336" s="315"/>
      <c r="X3336" s="316"/>
      <c r="Y3336" s="318"/>
      <c r="Z3336" s="16"/>
      <c r="AA3336" s="16"/>
      <c r="AB3336" s="17"/>
    </row>
    <row r="3337" spans="2:28" ht="38.25" customHeight="1" x14ac:dyDescent="0.2">
      <c r="B3337" s="4">
        <f t="shared" si="48"/>
        <v>3285</v>
      </c>
      <c r="C3337" s="341"/>
      <c r="D3337" s="342"/>
      <c r="E3337" s="342"/>
      <c r="F3337" s="342"/>
      <c r="G3337" s="342"/>
      <c r="H3337" s="342"/>
      <c r="I3337" s="342"/>
      <c r="J3337" s="342"/>
      <c r="K3337" s="342"/>
      <c r="L3337" s="343"/>
      <c r="M3337" s="344"/>
      <c r="N3337" s="344"/>
      <c r="O3337" s="344"/>
      <c r="P3337" s="344"/>
      <c r="Q3337" s="344"/>
      <c r="R3337" s="344"/>
      <c r="S3337" s="344"/>
      <c r="T3337" s="344"/>
      <c r="U3337" s="344"/>
      <c r="V3337" s="344"/>
      <c r="W3337" s="315"/>
      <c r="X3337" s="316"/>
      <c r="Y3337" s="318"/>
      <c r="Z3337" s="16"/>
      <c r="AA3337" s="16"/>
      <c r="AB3337" s="17"/>
    </row>
    <row r="3338" spans="2:28" ht="38.25" customHeight="1" x14ac:dyDescent="0.2">
      <c r="B3338" s="4">
        <f t="shared" si="48"/>
        <v>3286</v>
      </c>
      <c r="C3338" s="341"/>
      <c r="D3338" s="342"/>
      <c r="E3338" s="342"/>
      <c r="F3338" s="342"/>
      <c r="G3338" s="342"/>
      <c r="H3338" s="342"/>
      <c r="I3338" s="342"/>
      <c r="J3338" s="342"/>
      <c r="K3338" s="342"/>
      <c r="L3338" s="343"/>
      <c r="M3338" s="344"/>
      <c r="N3338" s="344"/>
      <c r="O3338" s="344"/>
      <c r="P3338" s="344"/>
      <c r="Q3338" s="344"/>
      <c r="R3338" s="344"/>
      <c r="S3338" s="344"/>
      <c r="T3338" s="344"/>
      <c r="U3338" s="344"/>
      <c r="V3338" s="344"/>
      <c r="W3338" s="315"/>
      <c r="X3338" s="316"/>
      <c r="Y3338" s="318"/>
      <c r="Z3338" s="16"/>
      <c r="AA3338" s="16"/>
      <c r="AB3338" s="17"/>
    </row>
    <row r="3339" spans="2:28" ht="38.25" customHeight="1" x14ac:dyDescent="0.2">
      <c r="B3339" s="4">
        <f t="shared" si="48"/>
        <v>3287</v>
      </c>
      <c r="C3339" s="341"/>
      <c r="D3339" s="342"/>
      <c r="E3339" s="342"/>
      <c r="F3339" s="342"/>
      <c r="G3339" s="342"/>
      <c r="H3339" s="342"/>
      <c r="I3339" s="342"/>
      <c r="J3339" s="342"/>
      <c r="K3339" s="342"/>
      <c r="L3339" s="343"/>
      <c r="M3339" s="344"/>
      <c r="N3339" s="344"/>
      <c r="O3339" s="344"/>
      <c r="P3339" s="344"/>
      <c r="Q3339" s="344"/>
      <c r="R3339" s="344"/>
      <c r="S3339" s="344"/>
      <c r="T3339" s="344"/>
      <c r="U3339" s="344"/>
      <c r="V3339" s="344"/>
      <c r="W3339" s="315"/>
      <c r="X3339" s="316"/>
      <c r="Y3339" s="318"/>
      <c r="Z3339" s="16"/>
      <c r="AA3339" s="16"/>
      <c r="AB3339" s="17"/>
    </row>
    <row r="3340" spans="2:28" ht="38.25" customHeight="1" x14ac:dyDescent="0.2">
      <c r="B3340" s="4">
        <f t="shared" si="48"/>
        <v>3288</v>
      </c>
      <c r="C3340" s="341"/>
      <c r="D3340" s="342"/>
      <c r="E3340" s="342"/>
      <c r="F3340" s="342"/>
      <c r="G3340" s="342"/>
      <c r="H3340" s="342"/>
      <c r="I3340" s="342"/>
      <c r="J3340" s="342"/>
      <c r="K3340" s="342"/>
      <c r="L3340" s="343"/>
      <c r="M3340" s="344"/>
      <c r="N3340" s="344"/>
      <c r="O3340" s="344"/>
      <c r="P3340" s="344"/>
      <c r="Q3340" s="344"/>
      <c r="R3340" s="344"/>
      <c r="S3340" s="344"/>
      <c r="T3340" s="344"/>
      <c r="U3340" s="344"/>
      <c r="V3340" s="344"/>
      <c r="W3340" s="315"/>
      <c r="X3340" s="316"/>
      <c r="Y3340" s="318"/>
      <c r="Z3340" s="16"/>
      <c r="AA3340" s="16"/>
      <c r="AB3340" s="17"/>
    </row>
    <row r="3341" spans="2:28" ht="38.25" customHeight="1" x14ac:dyDescent="0.2">
      <c r="B3341" s="4">
        <f t="shared" si="48"/>
        <v>3289</v>
      </c>
      <c r="C3341" s="341"/>
      <c r="D3341" s="342"/>
      <c r="E3341" s="342"/>
      <c r="F3341" s="342"/>
      <c r="G3341" s="342"/>
      <c r="H3341" s="342"/>
      <c r="I3341" s="342"/>
      <c r="J3341" s="342"/>
      <c r="K3341" s="342"/>
      <c r="L3341" s="343"/>
      <c r="M3341" s="344"/>
      <c r="N3341" s="344"/>
      <c r="O3341" s="344"/>
      <c r="P3341" s="344"/>
      <c r="Q3341" s="344"/>
      <c r="R3341" s="344"/>
      <c r="S3341" s="344"/>
      <c r="T3341" s="344"/>
      <c r="U3341" s="344"/>
      <c r="V3341" s="344"/>
      <c r="W3341" s="315"/>
      <c r="X3341" s="316"/>
      <c r="Y3341" s="318"/>
      <c r="Z3341" s="16"/>
      <c r="AA3341" s="16"/>
      <c r="AB3341" s="17"/>
    </row>
    <row r="3342" spans="2:28" ht="38.25" customHeight="1" x14ac:dyDescent="0.2">
      <c r="B3342" s="4">
        <f t="shared" si="48"/>
        <v>3290</v>
      </c>
      <c r="C3342" s="341"/>
      <c r="D3342" s="342"/>
      <c r="E3342" s="342"/>
      <c r="F3342" s="342"/>
      <c r="G3342" s="342"/>
      <c r="H3342" s="342"/>
      <c r="I3342" s="342"/>
      <c r="J3342" s="342"/>
      <c r="K3342" s="342"/>
      <c r="L3342" s="343"/>
      <c r="M3342" s="344"/>
      <c r="N3342" s="344"/>
      <c r="O3342" s="344"/>
      <c r="P3342" s="344"/>
      <c r="Q3342" s="344"/>
      <c r="R3342" s="344"/>
      <c r="S3342" s="344"/>
      <c r="T3342" s="344"/>
      <c r="U3342" s="344"/>
      <c r="V3342" s="344"/>
      <c r="W3342" s="315"/>
      <c r="X3342" s="316"/>
      <c r="Y3342" s="318"/>
      <c r="Z3342" s="16"/>
      <c r="AA3342" s="16"/>
      <c r="AB3342" s="17"/>
    </row>
    <row r="3343" spans="2:28" ht="38.25" customHeight="1" x14ac:dyDescent="0.2">
      <c r="B3343" s="4">
        <f t="shared" si="48"/>
        <v>3291</v>
      </c>
      <c r="C3343" s="341"/>
      <c r="D3343" s="342"/>
      <c r="E3343" s="342"/>
      <c r="F3343" s="342"/>
      <c r="G3343" s="342"/>
      <c r="H3343" s="342"/>
      <c r="I3343" s="342"/>
      <c r="J3343" s="342"/>
      <c r="K3343" s="342"/>
      <c r="L3343" s="343"/>
      <c r="M3343" s="344"/>
      <c r="N3343" s="344"/>
      <c r="O3343" s="344"/>
      <c r="P3343" s="344"/>
      <c r="Q3343" s="344"/>
      <c r="R3343" s="344"/>
      <c r="S3343" s="344"/>
      <c r="T3343" s="344"/>
      <c r="U3343" s="344"/>
      <c r="V3343" s="344"/>
      <c r="W3343" s="315"/>
      <c r="X3343" s="316"/>
      <c r="Y3343" s="318"/>
      <c r="Z3343" s="16"/>
      <c r="AA3343" s="16"/>
      <c r="AB3343" s="17"/>
    </row>
    <row r="3344" spans="2:28" ht="38.25" customHeight="1" x14ac:dyDescent="0.2">
      <c r="B3344" s="4">
        <f t="shared" ref="B3344:B3407" si="49">B3343+1</f>
        <v>3292</v>
      </c>
      <c r="C3344" s="341"/>
      <c r="D3344" s="342"/>
      <c r="E3344" s="342"/>
      <c r="F3344" s="342"/>
      <c r="G3344" s="342"/>
      <c r="H3344" s="342"/>
      <c r="I3344" s="342"/>
      <c r="J3344" s="342"/>
      <c r="K3344" s="342"/>
      <c r="L3344" s="343"/>
      <c r="M3344" s="344"/>
      <c r="N3344" s="344"/>
      <c r="O3344" s="344"/>
      <c r="P3344" s="344"/>
      <c r="Q3344" s="344"/>
      <c r="R3344" s="344"/>
      <c r="S3344" s="344"/>
      <c r="T3344" s="344"/>
      <c r="U3344" s="344"/>
      <c r="V3344" s="344"/>
      <c r="W3344" s="315"/>
      <c r="X3344" s="316"/>
      <c r="Y3344" s="318"/>
      <c r="Z3344" s="16"/>
      <c r="AA3344" s="16"/>
      <c r="AB3344" s="17"/>
    </row>
    <row r="3345" spans="2:28" ht="38.25" customHeight="1" x14ac:dyDescent="0.2">
      <c r="B3345" s="4">
        <f t="shared" si="49"/>
        <v>3293</v>
      </c>
      <c r="C3345" s="341"/>
      <c r="D3345" s="342"/>
      <c r="E3345" s="342"/>
      <c r="F3345" s="342"/>
      <c r="G3345" s="342"/>
      <c r="H3345" s="342"/>
      <c r="I3345" s="342"/>
      <c r="J3345" s="342"/>
      <c r="K3345" s="342"/>
      <c r="L3345" s="343"/>
      <c r="M3345" s="344"/>
      <c r="N3345" s="344"/>
      <c r="O3345" s="344"/>
      <c r="P3345" s="344"/>
      <c r="Q3345" s="344"/>
      <c r="R3345" s="344"/>
      <c r="S3345" s="344"/>
      <c r="T3345" s="344"/>
      <c r="U3345" s="344"/>
      <c r="V3345" s="344"/>
      <c r="W3345" s="315"/>
      <c r="X3345" s="316"/>
      <c r="Y3345" s="318"/>
      <c r="Z3345" s="16"/>
      <c r="AA3345" s="16"/>
      <c r="AB3345" s="17"/>
    </row>
    <row r="3346" spans="2:28" ht="38.25" customHeight="1" x14ac:dyDescent="0.2">
      <c r="B3346" s="4">
        <f t="shared" si="49"/>
        <v>3294</v>
      </c>
      <c r="C3346" s="341"/>
      <c r="D3346" s="342"/>
      <c r="E3346" s="342"/>
      <c r="F3346" s="342"/>
      <c r="G3346" s="342"/>
      <c r="H3346" s="342"/>
      <c r="I3346" s="342"/>
      <c r="J3346" s="342"/>
      <c r="K3346" s="342"/>
      <c r="L3346" s="343"/>
      <c r="M3346" s="344"/>
      <c r="N3346" s="344"/>
      <c r="O3346" s="344"/>
      <c r="P3346" s="344"/>
      <c r="Q3346" s="344"/>
      <c r="R3346" s="344"/>
      <c r="S3346" s="344"/>
      <c r="T3346" s="344"/>
      <c r="U3346" s="344"/>
      <c r="V3346" s="344"/>
      <c r="W3346" s="315"/>
      <c r="X3346" s="316"/>
      <c r="Y3346" s="318"/>
      <c r="Z3346" s="16"/>
      <c r="AA3346" s="16"/>
      <c r="AB3346" s="17"/>
    </row>
    <row r="3347" spans="2:28" ht="38.25" customHeight="1" x14ac:dyDescent="0.2">
      <c r="B3347" s="4">
        <f t="shared" si="49"/>
        <v>3295</v>
      </c>
      <c r="C3347" s="341"/>
      <c r="D3347" s="342"/>
      <c r="E3347" s="342"/>
      <c r="F3347" s="342"/>
      <c r="G3347" s="342"/>
      <c r="H3347" s="342"/>
      <c r="I3347" s="342"/>
      <c r="J3347" s="342"/>
      <c r="K3347" s="342"/>
      <c r="L3347" s="343"/>
      <c r="M3347" s="344"/>
      <c r="N3347" s="344"/>
      <c r="O3347" s="344"/>
      <c r="P3347" s="344"/>
      <c r="Q3347" s="344"/>
      <c r="R3347" s="344"/>
      <c r="S3347" s="344"/>
      <c r="T3347" s="344"/>
      <c r="U3347" s="344"/>
      <c r="V3347" s="344"/>
      <c r="W3347" s="315"/>
      <c r="X3347" s="316"/>
      <c r="Y3347" s="318"/>
      <c r="Z3347" s="16"/>
      <c r="AA3347" s="16"/>
      <c r="AB3347" s="17"/>
    </row>
    <row r="3348" spans="2:28" ht="38.25" customHeight="1" x14ac:dyDescent="0.2">
      <c r="B3348" s="4">
        <f t="shared" si="49"/>
        <v>3296</v>
      </c>
      <c r="C3348" s="341"/>
      <c r="D3348" s="342"/>
      <c r="E3348" s="342"/>
      <c r="F3348" s="342"/>
      <c r="G3348" s="342"/>
      <c r="H3348" s="342"/>
      <c r="I3348" s="342"/>
      <c r="J3348" s="342"/>
      <c r="K3348" s="342"/>
      <c r="L3348" s="343"/>
      <c r="M3348" s="344"/>
      <c r="N3348" s="344"/>
      <c r="O3348" s="344"/>
      <c r="P3348" s="344"/>
      <c r="Q3348" s="344"/>
      <c r="R3348" s="344"/>
      <c r="S3348" s="344"/>
      <c r="T3348" s="344"/>
      <c r="U3348" s="344"/>
      <c r="V3348" s="344"/>
      <c r="W3348" s="315"/>
      <c r="X3348" s="316"/>
      <c r="Y3348" s="318"/>
      <c r="Z3348" s="16"/>
      <c r="AA3348" s="16"/>
      <c r="AB3348" s="17"/>
    </row>
    <row r="3349" spans="2:28" ht="38.25" customHeight="1" x14ac:dyDescent="0.2">
      <c r="B3349" s="4">
        <f t="shared" si="49"/>
        <v>3297</v>
      </c>
      <c r="C3349" s="341"/>
      <c r="D3349" s="342"/>
      <c r="E3349" s="342"/>
      <c r="F3349" s="342"/>
      <c r="G3349" s="342"/>
      <c r="H3349" s="342"/>
      <c r="I3349" s="342"/>
      <c r="J3349" s="342"/>
      <c r="K3349" s="342"/>
      <c r="L3349" s="343"/>
      <c r="M3349" s="344"/>
      <c r="N3349" s="344"/>
      <c r="O3349" s="344"/>
      <c r="P3349" s="344"/>
      <c r="Q3349" s="344"/>
      <c r="R3349" s="344"/>
      <c r="S3349" s="344"/>
      <c r="T3349" s="344"/>
      <c r="U3349" s="344"/>
      <c r="V3349" s="344"/>
      <c r="W3349" s="315"/>
      <c r="X3349" s="316"/>
      <c r="Y3349" s="318"/>
      <c r="Z3349" s="16"/>
      <c r="AA3349" s="16"/>
      <c r="AB3349" s="17"/>
    </row>
    <row r="3350" spans="2:28" ht="38.25" customHeight="1" x14ac:dyDescent="0.2">
      <c r="B3350" s="4">
        <f t="shared" si="49"/>
        <v>3298</v>
      </c>
      <c r="C3350" s="341"/>
      <c r="D3350" s="342"/>
      <c r="E3350" s="342"/>
      <c r="F3350" s="342"/>
      <c r="G3350" s="342"/>
      <c r="H3350" s="342"/>
      <c r="I3350" s="342"/>
      <c r="J3350" s="342"/>
      <c r="K3350" s="342"/>
      <c r="L3350" s="343"/>
      <c r="M3350" s="344"/>
      <c r="N3350" s="344"/>
      <c r="O3350" s="344"/>
      <c r="P3350" s="344"/>
      <c r="Q3350" s="344"/>
      <c r="R3350" s="344"/>
      <c r="S3350" s="344"/>
      <c r="T3350" s="344"/>
      <c r="U3350" s="344"/>
      <c r="V3350" s="344"/>
      <c r="W3350" s="315"/>
      <c r="X3350" s="316"/>
      <c r="Y3350" s="318"/>
      <c r="Z3350" s="16"/>
      <c r="AA3350" s="16"/>
      <c r="AB3350" s="17"/>
    </row>
    <row r="3351" spans="2:28" ht="38.25" customHeight="1" x14ac:dyDescent="0.2">
      <c r="B3351" s="4">
        <f t="shared" si="49"/>
        <v>3299</v>
      </c>
      <c r="C3351" s="341"/>
      <c r="D3351" s="342"/>
      <c r="E3351" s="342"/>
      <c r="F3351" s="342"/>
      <c r="G3351" s="342"/>
      <c r="H3351" s="342"/>
      <c r="I3351" s="342"/>
      <c r="J3351" s="342"/>
      <c r="K3351" s="342"/>
      <c r="L3351" s="343"/>
      <c r="M3351" s="344"/>
      <c r="N3351" s="344"/>
      <c r="O3351" s="344"/>
      <c r="P3351" s="344"/>
      <c r="Q3351" s="344"/>
      <c r="R3351" s="344"/>
      <c r="S3351" s="344"/>
      <c r="T3351" s="344"/>
      <c r="U3351" s="344"/>
      <c r="V3351" s="344"/>
      <c r="W3351" s="315"/>
      <c r="X3351" s="316"/>
      <c r="Y3351" s="318"/>
      <c r="Z3351" s="16"/>
      <c r="AA3351" s="16"/>
      <c r="AB3351" s="17"/>
    </row>
    <row r="3352" spans="2:28" ht="38.25" customHeight="1" x14ac:dyDescent="0.2">
      <c r="B3352" s="4">
        <f t="shared" si="49"/>
        <v>3300</v>
      </c>
      <c r="C3352" s="341"/>
      <c r="D3352" s="342"/>
      <c r="E3352" s="342"/>
      <c r="F3352" s="342"/>
      <c r="G3352" s="342"/>
      <c r="H3352" s="342"/>
      <c r="I3352" s="342"/>
      <c r="J3352" s="342"/>
      <c r="K3352" s="342"/>
      <c r="L3352" s="343"/>
      <c r="M3352" s="344"/>
      <c r="N3352" s="344"/>
      <c r="O3352" s="344"/>
      <c r="P3352" s="344"/>
      <c r="Q3352" s="344"/>
      <c r="R3352" s="344"/>
      <c r="S3352" s="344"/>
      <c r="T3352" s="344"/>
      <c r="U3352" s="344"/>
      <c r="V3352" s="344"/>
      <c r="W3352" s="315"/>
      <c r="X3352" s="316"/>
      <c r="Y3352" s="318"/>
      <c r="Z3352" s="16"/>
      <c r="AA3352" s="16"/>
      <c r="AB3352" s="17"/>
    </row>
    <row r="3353" spans="2:28" ht="38.25" customHeight="1" x14ac:dyDescent="0.2">
      <c r="B3353" s="4">
        <f t="shared" si="49"/>
        <v>3301</v>
      </c>
      <c r="C3353" s="341"/>
      <c r="D3353" s="342"/>
      <c r="E3353" s="342"/>
      <c r="F3353" s="342"/>
      <c r="G3353" s="342"/>
      <c r="H3353" s="342"/>
      <c r="I3353" s="342"/>
      <c r="J3353" s="342"/>
      <c r="K3353" s="342"/>
      <c r="L3353" s="343"/>
      <c r="M3353" s="344"/>
      <c r="N3353" s="344"/>
      <c r="O3353" s="344"/>
      <c r="P3353" s="344"/>
      <c r="Q3353" s="344"/>
      <c r="R3353" s="344"/>
      <c r="S3353" s="344"/>
      <c r="T3353" s="344"/>
      <c r="U3353" s="344"/>
      <c r="V3353" s="344"/>
      <c r="W3353" s="315"/>
      <c r="X3353" s="316"/>
      <c r="Y3353" s="318"/>
      <c r="Z3353" s="16"/>
      <c r="AA3353" s="16"/>
      <c r="AB3353" s="17"/>
    </row>
    <row r="3354" spans="2:28" ht="38.25" customHeight="1" x14ac:dyDescent="0.2">
      <c r="B3354" s="4">
        <f t="shared" si="49"/>
        <v>3302</v>
      </c>
      <c r="C3354" s="341"/>
      <c r="D3354" s="342"/>
      <c r="E3354" s="342"/>
      <c r="F3354" s="342"/>
      <c r="G3354" s="342"/>
      <c r="H3354" s="342"/>
      <c r="I3354" s="342"/>
      <c r="J3354" s="342"/>
      <c r="K3354" s="342"/>
      <c r="L3354" s="343"/>
      <c r="M3354" s="344"/>
      <c r="N3354" s="344"/>
      <c r="O3354" s="344"/>
      <c r="P3354" s="344"/>
      <c r="Q3354" s="344"/>
      <c r="R3354" s="344"/>
      <c r="S3354" s="344"/>
      <c r="T3354" s="344"/>
      <c r="U3354" s="344"/>
      <c r="V3354" s="344"/>
      <c r="W3354" s="315"/>
      <c r="X3354" s="316"/>
      <c r="Y3354" s="318"/>
      <c r="Z3354" s="16"/>
      <c r="AA3354" s="16"/>
      <c r="AB3354" s="17"/>
    </row>
    <row r="3355" spans="2:28" ht="38.25" customHeight="1" x14ac:dyDescent="0.2">
      <c r="B3355" s="4">
        <f t="shared" si="49"/>
        <v>3303</v>
      </c>
      <c r="C3355" s="341"/>
      <c r="D3355" s="342"/>
      <c r="E3355" s="342"/>
      <c r="F3355" s="342"/>
      <c r="G3355" s="342"/>
      <c r="H3355" s="342"/>
      <c r="I3355" s="342"/>
      <c r="J3355" s="342"/>
      <c r="K3355" s="342"/>
      <c r="L3355" s="343"/>
      <c r="M3355" s="344"/>
      <c r="N3355" s="344"/>
      <c r="O3355" s="344"/>
      <c r="P3355" s="344"/>
      <c r="Q3355" s="344"/>
      <c r="R3355" s="344"/>
      <c r="S3355" s="344"/>
      <c r="T3355" s="344"/>
      <c r="U3355" s="344"/>
      <c r="V3355" s="344"/>
      <c r="W3355" s="315"/>
      <c r="X3355" s="316"/>
      <c r="Y3355" s="318"/>
      <c r="Z3355" s="16"/>
      <c r="AA3355" s="16"/>
      <c r="AB3355" s="17"/>
    </row>
    <row r="3356" spans="2:28" ht="38.25" customHeight="1" x14ac:dyDescent="0.2">
      <c r="B3356" s="4">
        <f t="shared" si="49"/>
        <v>3304</v>
      </c>
      <c r="C3356" s="341"/>
      <c r="D3356" s="342"/>
      <c r="E3356" s="342"/>
      <c r="F3356" s="342"/>
      <c r="G3356" s="342"/>
      <c r="H3356" s="342"/>
      <c r="I3356" s="342"/>
      <c r="J3356" s="342"/>
      <c r="K3356" s="342"/>
      <c r="L3356" s="343"/>
      <c r="M3356" s="344"/>
      <c r="N3356" s="344"/>
      <c r="O3356" s="344"/>
      <c r="P3356" s="344"/>
      <c r="Q3356" s="344"/>
      <c r="R3356" s="344"/>
      <c r="S3356" s="344"/>
      <c r="T3356" s="344"/>
      <c r="U3356" s="344"/>
      <c r="V3356" s="344"/>
      <c r="W3356" s="315"/>
      <c r="X3356" s="316"/>
      <c r="Y3356" s="318"/>
      <c r="Z3356" s="16"/>
      <c r="AA3356" s="16"/>
      <c r="AB3356" s="17"/>
    </row>
    <row r="3357" spans="2:28" ht="38.25" customHeight="1" x14ac:dyDescent="0.2">
      <c r="B3357" s="4">
        <f t="shared" si="49"/>
        <v>3305</v>
      </c>
      <c r="C3357" s="341"/>
      <c r="D3357" s="342"/>
      <c r="E3357" s="342"/>
      <c r="F3357" s="342"/>
      <c r="G3357" s="342"/>
      <c r="H3357" s="342"/>
      <c r="I3357" s="342"/>
      <c r="J3357" s="342"/>
      <c r="K3357" s="342"/>
      <c r="L3357" s="343"/>
      <c r="M3357" s="344"/>
      <c r="N3357" s="344"/>
      <c r="O3357" s="344"/>
      <c r="P3357" s="344"/>
      <c r="Q3357" s="344"/>
      <c r="R3357" s="344"/>
      <c r="S3357" s="344"/>
      <c r="T3357" s="344"/>
      <c r="U3357" s="344"/>
      <c r="V3357" s="344"/>
      <c r="W3357" s="315"/>
      <c r="X3357" s="316"/>
      <c r="Y3357" s="318"/>
      <c r="Z3357" s="16"/>
      <c r="AA3357" s="16"/>
      <c r="AB3357" s="17"/>
    </row>
    <row r="3358" spans="2:28" ht="38.25" customHeight="1" x14ac:dyDescent="0.2">
      <c r="B3358" s="4">
        <f t="shared" si="49"/>
        <v>3306</v>
      </c>
      <c r="C3358" s="341"/>
      <c r="D3358" s="342"/>
      <c r="E3358" s="342"/>
      <c r="F3358" s="342"/>
      <c r="G3358" s="342"/>
      <c r="H3358" s="342"/>
      <c r="I3358" s="342"/>
      <c r="J3358" s="342"/>
      <c r="K3358" s="342"/>
      <c r="L3358" s="343"/>
      <c r="M3358" s="344"/>
      <c r="N3358" s="344"/>
      <c r="O3358" s="344"/>
      <c r="P3358" s="344"/>
      <c r="Q3358" s="344"/>
      <c r="R3358" s="344"/>
      <c r="S3358" s="344"/>
      <c r="T3358" s="344"/>
      <c r="U3358" s="344"/>
      <c r="V3358" s="344"/>
      <c r="W3358" s="315"/>
      <c r="X3358" s="316"/>
      <c r="Y3358" s="318"/>
      <c r="Z3358" s="16"/>
      <c r="AA3358" s="16"/>
      <c r="AB3358" s="17"/>
    </row>
    <row r="3359" spans="2:28" ht="38.25" customHeight="1" x14ac:dyDescent="0.2">
      <c r="B3359" s="4">
        <f t="shared" si="49"/>
        <v>3307</v>
      </c>
      <c r="C3359" s="341"/>
      <c r="D3359" s="342"/>
      <c r="E3359" s="342"/>
      <c r="F3359" s="342"/>
      <c r="G3359" s="342"/>
      <c r="H3359" s="342"/>
      <c r="I3359" s="342"/>
      <c r="J3359" s="342"/>
      <c r="K3359" s="342"/>
      <c r="L3359" s="343"/>
      <c r="M3359" s="344"/>
      <c r="N3359" s="344"/>
      <c r="O3359" s="344"/>
      <c r="P3359" s="344"/>
      <c r="Q3359" s="344"/>
      <c r="R3359" s="344"/>
      <c r="S3359" s="344"/>
      <c r="T3359" s="344"/>
      <c r="U3359" s="344"/>
      <c r="V3359" s="344"/>
      <c r="W3359" s="315"/>
      <c r="X3359" s="316"/>
      <c r="Y3359" s="318"/>
      <c r="Z3359" s="16"/>
      <c r="AA3359" s="16"/>
      <c r="AB3359" s="17"/>
    </row>
    <row r="3360" spans="2:28" ht="38.25" customHeight="1" x14ac:dyDescent="0.2">
      <c r="B3360" s="4">
        <f t="shared" si="49"/>
        <v>3308</v>
      </c>
      <c r="C3360" s="341"/>
      <c r="D3360" s="342"/>
      <c r="E3360" s="342"/>
      <c r="F3360" s="342"/>
      <c r="G3360" s="342"/>
      <c r="H3360" s="342"/>
      <c r="I3360" s="342"/>
      <c r="J3360" s="342"/>
      <c r="K3360" s="342"/>
      <c r="L3360" s="343"/>
      <c r="M3360" s="344"/>
      <c r="N3360" s="344"/>
      <c r="O3360" s="344"/>
      <c r="P3360" s="344"/>
      <c r="Q3360" s="344"/>
      <c r="R3360" s="344"/>
      <c r="S3360" s="344"/>
      <c r="T3360" s="344"/>
      <c r="U3360" s="344"/>
      <c r="V3360" s="344"/>
      <c r="W3360" s="315"/>
      <c r="X3360" s="316"/>
      <c r="Y3360" s="318"/>
      <c r="Z3360" s="16"/>
      <c r="AA3360" s="16"/>
      <c r="AB3360" s="17"/>
    </row>
    <row r="3361" spans="2:28" ht="38.25" customHeight="1" x14ac:dyDescent="0.2">
      <c r="B3361" s="4">
        <f t="shared" si="49"/>
        <v>3309</v>
      </c>
      <c r="C3361" s="341"/>
      <c r="D3361" s="342"/>
      <c r="E3361" s="342"/>
      <c r="F3361" s="342"/>
      <c r="G3361" s="342"/>
      <c r="H3361" s="342"/>
      <c r="I3361" s="342"/>
      <c r="J3361" s="342"/>
      <c r="K3361" s="342"/>
      <c r="L3361" s="343"/>
      <c r="M3361" s="344"/>
      <c r="N3361" s="344"/>
      <c r="O3361" s="344"/>
      <c r="P3361" s="344"/>
      <c r="Q3361" s="344"/>
      <c r="R3361" s="344"/>
      <c r="S3361" s="344"/>
      <c r="T3361" s="344"/>
      <c r="U3361" s="344"/>
      <c r="V3361" s="344"/>
      <c r="W3361" s="315"/>
      <c r="X3361" s="316"/>
      <c r="Y3361" s="318"/>
      <c r="Z3361" s="16"/>
      <c r="AA3361" s="16"/>
      <c r="AB3361" s="17"/>
    </row>
    <row r="3362" spans="2:28" ht="38.25" customHeight="1" x14ac:dyDescent="0.2">
      <c r="B3362" s="4">
        <f t="shared" si="49"/>
        <v>3310</v>
      </c>
      <c r="C3362" s="341"/>
      <c r="D3362" s="342"/>
      <c r="E3362" s="342"/>
      <c r="F3362" s="342"/>
      <c r="G3362" s="342"/>
      <c r="H3362" s="342"/>
      <c r="I3362" s="342"/>
      <c r="J3362" s="342"/>
      <c r="K3362" s="342"/>
      <c r="L3362" s="343"/>
      <c r="M3362" s="344"/>
      <c r="N3362" s="344"/>
      <c r="O3362" s="344"/>
      <c r="P3362" s="344"/>
      <c r="Q3362" s="344"/>
      <c r="R3362" s="344"/>
      <c r="S3362" s="344"/>
      <c r="T3362" s="344"/>
      <c r="U3362" s="344"/>
      <c r="V3362" s="344"/>
      <c r="W3362" s="315"/>
      <c r="X3362" s="316"/>
      <c r="Y3362" s="318"/>
      <c r="Z3362" s="16"/>
      <c r="AA3362" s="16"/>
      <c r="AB3362" s="17"/>
    </row>
    <row r="3363" spans="2:28" ht="38.25" customHeight="1" x14ac:dyDescent="0.2">
      <c r="B3363" s="4">
        <f t="shared" si="49"/>
        <v>3311</v>
      </c>
      <c r="C3363" s="341"/>
      <c r="D3363" s="342"/>
      <c r="E3363" s="342"/>
      <c r="F3363" s="342"/>
      <c r="G3363" s="342"/>
      <c r="H3363" s="342"/>
      <c r="I3363" s="342"/>
      <c r="J3363" s="342"/>
      <c r="K3363" s="342"/>
      <c r="L3363" s="343"/>
      <c r="M3363" s="344"/>
      <c r="N3363" s="344"/>
      <c r="O3363" s="344"/>
      <c r="P3363" s="344"/>
      <c r="Q3363" s="344"/>
      <c r="R3363" s="344"/>
      <c r="S3363" s="344"/>
      <c r="T3363" s="344"/>
      <c r="U3363" s="344"/>
      <c r="V3363" s="344"/>
      <c r="W3363" s="315"/>
      <c r="X3363" s="316"/>
      <c r="Y3363" s="318"/>
      <c r="Z3363" s="16"/>
      <c r="AA3363" s="16"/>
      <c r="AB3363" s="17"/>
    </row>
    <row r="3364" spans="2:28" ht="38.25" customHeight="1" x14ac:dyDescent="0.2">
      <c r="B3364" s="4">
        <f t="shared" si="49"/>
        <v>3312</v>
      </c>
      <c r="C3364" s="341"/>
      <c r="D3364" s="342"/>
      <c r="E3364" s="342"/>
      <c r="F3364" s="342"/>
      <c r="G3364" s="342"/>
      <c r="H3364" s="342"/>
      <c r="I3364" s="342"/>
      <c r="J3364" s="342"/>
      <c r="K3364" s="342"/>
      <c r="L3364" s="343"/>
      <c r="M3364" s="344"/>
      <c r="N3364" s="344"/>
      <c r="O3364" s="344"/>
      <c r="P3364" s="344"/>
      <c r="Q3364" s="344"/>
      <c r="R3364" s="344"/>
      <c r="S3364" s="344"/>
      <c r="T3364" s="344"/>
      <c r="U3364" s="344"/>
      <c r="V3364" s="344"/>
      <c r="W3364" s="315"/>
      <c r="X3364" s="316"/>
      <c r="Y3364" s="318"/>
      <c r="Z3364" s="16"/>
      <c r="AA3364" s="16"/>
      <c r="AB3364" s="17"/>
    </row>
    <row r="3365" spans="2:28" ht="38.25" customHeight="1" x14ac:dyDescent="0.2">
      <c r="B3365" s="4">
        <f t="shared" si="49"/>
        <v>3313</v>
      </c>
      <c r="C3365" s="341"/>
      <c r="D3365" s="342"/>
      <c r="E3365" s="342"/>
      <c r="F3365" s="342"/>
      <c r="G3365" s="342"/>
      <c r="H3365" s="342"/>
      <c r="I3365" s="342"/>
      <c r="J3365" s="342"/>
      <c r="K3365" s="342"/>
      <c r="L3365" s="343"/>
      <c r="M3365" s="344"/>
      <c r="N3365" s="344"/>
      <c r="O3365" s="344"/>
      <c r="P3365" s="344"/>
      <c r="Q3365" s="344"/>
      <c r="R3365" s="344"/>
      <c r="S3365" s="344"/>
      <c r="T3365" s="344"/>
      <c r="U3365" s="344"/>
      <c r="V3365" s="344"/>
      <c r="W3365" s="315"/>
      <c r="X3365" s="316"/>
      <c r="Y3365" s="318"/>
      <c r="Z3365" s="16"/>
      <c r="AA3365" s="16"/>
      <c r="AB3365" s="17"/>
    </row>
    <row r="3366" spans="2:28" ht="38.25" customHeight="1" x14ac:dyDescent="0.2">
      <c r="B3366" s="4">
        <f t="shared" si="49"/>
        <v>3314</v>
      </c>
      <c r="C3366" s="341"/>
      <c r="D3366" s="342"/>
      <c r="E3366" s="342"/>
      <c r="F3366" s="342"/>
      <c r="G3366" s="342"/>
      <c r="H3366" s="342"/>
      <c r="I3366" s="342"/>
      <c r="J3366" s="342"/>
      <c r="K3366" s="342"/>
      <c r="L3366" s="343"/>
      <c r="M3366" s="344"/>
      <c r="N3366" s="344"/>
      <c r="O3366" s="344"/>
      <c r="P3366" s="344"/>
      <c r="Q3366" s="344"/>
      <c r="R3366" s="344"/>
      <c r="S3366" s="344"/>
      <c r="T3366" s="344"/>
      <c r="U3366" s="344"/>
      <c r="V3366" s="344"/>
      <c r="W3366" s="315"/>
      <c r="X3366" s="316"/>
      <c r="Y3366" s="318"/>
      <c r="Z3366" s="16"/>
      <c r="AA3366" s="16"/>
      <c r="AB3366" s="17"/>
    </row>
    <row r="3367" spans="2:28" ht="38.25" customHeight="1" x14ac:dyDescent="0.2">
      <c r="B3367" s="4">
        <f t="shared" si="49"/>
        <v>3315</v>
      </c>
      <c r="C3367" s="341"/>
      <c r="D3367" s="342"/>
      <c r="E3367" s="342"/>
      <c r="F3367" s="342"/>
      <c r="G3367" s="342"/>
      <c r="H3367" s="342"/>
      <c r="I3367" s="342"/>
      <c r="J3367" s="342"/>
      <c r="K3367" s="342"/>
      <c r="L3367" s="343"/>
      <c r="M3367" s="344"/>
      <c r="N3367" s="344"/>
      <c r="O3367" s="344"/>
      <c r="P3367" s="344"/>
      <c r="Q3367" s="344"/>
      <c r="R3367" s="344"/>
      <c r="S3367" s="344"/>
      <c r="T3367" s="344"/>
      <c r="U3367" s="344"/>
      <c r="V3367" s="344"/>
      <c r="W3367" s="315"/>
      <c r="X3367" s="316"/>
      <c r="Y3367" s="318"/>
      <c r="Z3367" s="16"/>
      <c r="AA3367" s="16"/>
      <c r="AB3367" s="17"/>
    </row>
    <row r="3368" spans="2:28" ht="38.25" customHeight="1" x14ac:dyDescent="0.2">
      <c r="B3368" s="4">
        <f t="shared" si="49"/>
        <v>3316</v>
      </c>
      <c r="C3368" s="341"/>
      <c r="D3368" s="342"/>
      <c r="E3368" s="342"/>
      <c r="F3368" s="342"/>
      <c r="G3368" s="342"/>
      <c r="H3368" s="342"/>
      <c r="I3368" s="342"/>
      <c r="J3368" s="342"/>
      <c r="K3368" s="342"/>
      <c r="L3368" s="343"/>
      <c r="M3368" s="344"/>
      <c r="N3368" s="344"/>
      <c r="O3368" s="344"/>
      <c r="P3368" s="344"/>
      <c r="Q3368" s="344"/>
      <c r="R3368" s="344"/>
      <c r="S3368" s="344"/>
      <c r="T3368" s="344"/>
      <c r="U3368" s="344"/>
      <c r="V3368" s="344"/>
      <c r="W3368" s="315"/>
      <c r="X3368" s="316"/>
      <c r="Y3368" s="318"/>
      <c r="Z3368" s="16"/>
      <c r="AA3368" s="16"/>
      <c r="AB3368" s="17"/>
    </row>
    <row r="3369" spans="2:28" ht="38.25" customHeight="1" x14ac:dyDescent="0.2">
      <c r="B3369" s="4">
        <f t="shared" si="49"/>
        <v>3317</v>
      </c>
      <c r="C3369" s="341"/>
      <c r="D3369" s="342"/>
      <c r="E3369" s="342"/>
      <c r="F3369" s="342"/>
      <c r="G3369" s="342"/>
      <c r="H3369" s="342"/>
      <c r="I3369" s="342"/>
      <c r="J3369" s="342"/>
      <c r="K3369" s="342"/>
      <c r="L3369" s="343"/>
      <c r="M3369" s="344"/>
      <c r="N3369" s="344"/>
      <c r="O3369" s="344"/>
      <c r="P3369" s="344"/>
      <c r="Q3369" s="344"/>
      <c r="R3369" s="344"/>
      <c r="S3369" s="344"/>
      <c r="T3369" s="344"/>
      <c r="U3369" s="344"/>
      <c r="V3369" s="344"/>
      <c r="W3369" s="315"/>
      <c r="X3369" s="316"/>
      <c r="Y3369" s="318"/>
      <c r="Z3369" s="16"/>
      <c r="AA3369" s="16"/>
      <c r="AB3369" s="17"/>
    </row>
    <row r="3370" spans="2:28" ht="38.25" customHeight="1" x14ac:dyDescent="0.2">
      <c r="B3370" s="4">
        <f t="shared" si="49"/>
        <v>3318</v>
      </c>
      <c r="C3370" s="341"/>
      <c r="D3370" s="342"/>
      <c r="E3370" s="342"/>
      <c r="F3370" s="342"/>
      <c r="G3370" s="342"/>
      <c r="H3370" s="342"/>
      <c r="I3370" s="342"/>
      <c r="J3370" s="342"/>
      <c r="K3370" s="342"/>
      <c r="L3370" s="343"/>
      <c r="M3370" s="344"/>
      <c r="N3370" s="344"/>
      <c r="O3370" s="344"/>
      <c r="P3370" s="344"/>
      <c r="Q3370" s="344"/>
      <c r="R3370" s="344"/>
      <c r="S3370" s="344"/>
      <c r="T3370" s="344"/>
      <c r="U3370" s="344"/>
      <c r="V3370" s="344"/>
      <c r="W3370" s="315"/>
      <c r="X3370" s="316"/>
      <c r="Y3370" s="318"/>
      <c r="Z3370" s="16"/>
      <c r="AA3370" s="16"/>
      <c r="AB3370" s="17"/>
    </row>
    <row r="3371" spans="2:28" ht="38.25" customHeight="1" x14ac:dyDescent="0.2">
      <c r="B3371" s="4">
        <f t="shared" si="49"/>
        <v>3319</v>
      </c>
      <c r="C3371" s="341"/>
      <c r="D3371" s="342"/>
      <c r="E3371" s="342"/>
      <c r="F3371" s="342"/>
      <c r="G3371" s="342"/>
      <c r="H3371" s="342"/>
      <c r="I3371" s="342"/>
      <c r="J3371" s="342"/>
      <c r="K3371" s="342"/>
      <c r="L3371" s="343"/>
      <c r="M3371" s="344"/>
      <c r="N3371" s="344"/>
      <c r="O3371" s="344"/>
      <c r="P3371" s="344"/>
      <c r="Q3371" s="344"/>
      <c r="R3371" s="344"/>
      <c r="S3371" s="344"/>
      <c r="T3371" s="344"/>
      <c r="U3371" s="344"/>
      <c r="V3371" s="344"/>
      <c r="W3371" s="315"/>
      <c r="X3371" s="316"/>
      <c r="Y3371" s="318"/>
      <c r="Z3371" s="16"/>
      <c r="AA3371" s="16"/>
      <c r="AB3371" s="17"/>
    </row>
    <row r="3372" spans="2:28" ht="38.25" customHeight="1" x14ac:dyDescent="0.2">
      <c r="B3372" s="4">
        <f t="shared" si="49"/>
        <v>3320</v>
      </c>
      <c r="C3372" s="341"/>
      <c r="D3372" s="342"/>
      <c r="E3372" s="342"/>
      <c r="F3372" s="342"/>
      <c r="G3372" s="342"/>
      <c r="H3372" s="342"/>
      <c r="I3372" s="342"/>
      <c r="J3372" s="342"/>
      <c r="K3372" s="342"/>
      <c r="L3372" s="343"/>
      <c r="M3372" s="344"/>
      <c r="N3372" s="344"/>
      <c r="O3372" s="344"/>
      <c r="P3372" s="344"/>
      <c r="Q3372" s="344"/>
      <c r="R3372" s="344"/>
      <c r="S3372" s="344"/>
      <c r="T3372" s="344"/>
      <c r="U3372" s="344"/>
      <c r="V3372" s="344"/>
      <c r="W3372" s="315"/>
      <c r="X3372" s="316"/>
      <c r="Y3372" s="318"/>
      <c r="Z3372" s="16"/>
      <c r="AA3372" s="16"/>
      <c r="AB3372" s="17"/>
    </row>
    <row r="3373" spans="2:28" ht="38.25" customHeight="1" x14ac:dyDescent="0.2">
      <c r="B3373" s="4">
        <f t="shared" si="49"/>
        <v>3321</v>
      </c>
      <c r="C3373" s="341"/>
      <c r="D3373" s="342"/>
      <c r="E3373" s="342"/>
      <c r="F3373" s="342"/>
      <c r="G3373" s="342"/>
      <c r="H3373" s="342"/>
      <c r="I3373" s="342"/>
      <c r="J3373" s="342"/>
      <c r="K3373" s="342"/>
      <c r="L3373" s="343"/>
      <c r="M3373" s="344"/>
      <c r="N3373" s="344"/>
      <c r="O3373" s="344"/>
      <c r="P3373" s="344"/>
      <c r="Q3373" s="344"/>
      <c r="R3373" s="344"/>
      <c r="S3373" s="344"/>
      <c r="T3373" s="344"/>
      <c r="U3373" s="344"/>
      <c r="V3373" s="344"/>
      <c r="W3373" s="315"/>
      <c r="X3373" s="316"/>
      <c r="Y3373" s="318"/>
      <c r="Z3373" s="16"/>
      <c r="AA3373" s="16"/>
      <c r="AB3373" s="17"/>
    </row>
    <row r="3374" spans="2:28" ht="38.25" customHeight="1" x14ac:dyDescent="0.2">
      <c r="B3374" s="4">
        <f t="shared" si="49"/>
        <v>3322</v>
      </c>
      <c r="C3374" s="341"/>
      <c r="D3374" s="342"/>
      <c r="E3374" s="342"/>
      <c r="F3374" s="342"/>
      <c r="G3374" s="342"/>
      <c r="H3374" s="342"/>
      <c r="I3374" s="342"/>
      <c r="J3374" s="342"/>
      <c r="K3374" s="342"/>
      <c r="L3374" s="343"/>
      <c r="M3374" s="344"/>
      <c r="N3374" s="344"/>
      <c r="O3374" s="344"/>
      <c r="P3374" s="344"/>
      <c r="Q3374" s="344"/>
      <c r="R3374" s="344"/>
      <c r="S3374" s="344"/>
      <c r="T3374" s="344"/>
      <c r="U3374" s="344"/>
      <c r="V3374" s="344"/>
      <c r="W3374" s="315"/>
      <c r="X3374" s="316"/>
      <c r="Y3374" s="318"/>
      <c r="Z3374" s="16"/>
      <c r="AA3374" s="16"/>
      <c r="AB3374" s="17"/>
    </row>
    <row r="3375" spans="2:28" ht="38.25" customHeight="1" x14ac:dyDescent="0.2">
      <c r="B3375" s="4">
        <f t="shared" si="49"/>
        <v>3323</v>
      </c>
      <c r="C3375" s="341"/>
      <c r="D3375" s="342"/>
      <c r="E3375" s="342"/>
      <c r="F3375" s="342"/>
      <c r="G3375" s="342"/>
      <c r="H3375" s="342"/>
      <c r="I3375" s="342"/>
      <c r="J3375" s="342"/>
      <c r="K3375" s="342"/>
      <c r="L3375" s="343"/>
      <c r="M3375" s="344"/>
      <c r="N3375" s="344"/>
      <c r="O3375" s="344"/>
      <c r="P3375" s="344"/>
      <c r="Q3375" s="344"/>
      <c r="R3375" s="344"/>
      <c r="S3375" s="344"/>
      <c r="T3375" s="344"/>
      <c r="U3375" s="344"/>
      <c r="V3375" s="344"/>
      <c r="W3375" s="315"/>
      <c r="X3375" s="316"/>
      <c r="Y3375" s="318"/>
      <c r="Z3375" s="16"/>
      <c r="AA3375" s="16"/>
      <c r="AB3375" s="17"/>
    </row>
    <row r="3376" spans="2:28" ht="38.25" customHeight="1" x14ac:dyDescent="0.2">
      <c r="B3376" s="4">
        <f t="shared" si="49"/>
        <v>3324</v>
      </c>
      <c r="C3376" s="341"/>
      <c r="D3376" s="342"/>
      <c r="E3376" s="342"/>
      <c r="F3376" s="342"/>
      <c r="G3376" s="342"/>
      <c r="H3376" s="342"/>
      <c r="I3376" s="342"/>
      <c r="J3376" s="342"/>
      <c r="K3376" s="342"/>
      <c r="L3376" s="343"/>
      <c r="M3376" s="344"/>
      <c r="N3376" s="344"/>
      <c r="O3376" s="344"/>
      <c r="P3376" s="344"/>
      <c r="Q3376" s="344"/>
      <c r="R3376" s="344"/>
      <c r="S3376" s="344"/>
      <c r="T3376" s="344"/>
      <c r="U3376" s="344"/>
      <c r="V3376" s="344"/>
      <c r="W3376" s="315"/>
      <c r="X3376" s="316"/>
      <c r="Y3376" s="318"/>
      <c r="Z3376" s="16"/>
      <c r="AA3376" s="16"/>
      <c r="AB3376" s="17"/>
    </row>
    <row r="3377" spans="2:28" ht="38.25" customHeight="1" x14ac:dyDescent="0.2">
      <c r="B3377" s="4">
        <f t="shared" si="49"/>
        <v>3325</v>
      </c>
      <c r="C3377" s="341"/>
      <c r="D3377" s="342"/>
      <c r="E3377" s="342"/>
      <c r="F3377" s="342"/>
      <c r="G3377" s="342"/>
      <c r="H3377" s="342"/>
      <c r="I3377" s="342"/>
      <c r="J3377" s="342"/>
      <c r="K3377" s="342"/>
      <c r="L3377" s="343"/>
      <c r="M3377" s="344"/>
      <c r="N3377" s="344"/>
      <c r="O3377" s="344"/>
      <c r="P3377" s="344"/>
      <c r="Q3377" s="344"/>
      <c r="R3377" s="344"/>
      <c r="S3377" s="344"/>
      <c r="T3377" s="344"/>
      <c r="U3377" s="344"/>
      <c r="V3377" s="344"/>
      <c r="W3377" s="315"/>
      <c r="X3377" s="316"/>
      <c r="Y3377" s="318"/>
      <c r="Z3377" s="16"/>
      <c r="AA3377" s="16"/>
      <c r="AB3377" s="17"/>
    </row>
    <row r="3378" spans="2:28" ht="38.25" customHeight="1" x14ac:dyDescent="0.2">
      <c r="B3378" s="4">
        <f t="shared" si="49"/>
        <v>3326</v>
      </c>
      <c r="C3378" s="341"/>
      <c r="D3378" s="342"/>
      <c r="E3378" s="342"/>
      <c r="F3378" s="342"/>
      <c r="G3378" s="342"/>
      <c r="H3378" s="342"/>
      <c r="I3378" s="342"/>
      <c r="J3378" s="342"/>
      <c r="K3378" s="342"/>
      <c r="L3378" s="343"/>
      <c r="M3378" s="344"/>
      <c r="N3378" s="344"/>
      <c r="O3378" s="344"/>
      <c r="P3378" s="344"/>
      <c r="Q3378" s="344"/>
      <c r="R3378" s="344"/>
      <c r="S3378" s="344"/>
      <c r="T3378" s="344"/>
      <c r="U3378" s="344"/>
      <c r="V3378" s="344"/>
      <c r="W3378" s="315"/>
      <c r="X3378" s="316"/>
      <c r="Y3378" s="318"/>
      <c r="Z3378" s="16"/>
      <c r="AA3378" s="16"/>
      <c r="AB3378" s="17"/>
    </row>
    <row r="3379" spans="2:28" ht="38.25" customHeight="1" x14ac:dyDescent="0.2">
      <c r="B3379" s="4">
        <f t="shared" si="49"/>
        <v>3327</v>
      </c>
      <c r="C3379" s="341"/>
      <c r="D3379" s="342"/>
      <c r="E3379" s="342"/>
      <c r="F3379" s="342"/>
      <c r="G3379" s="342"/>
      <c r="H3379" s="342"/>
      <c r="I3379" s="342"/>
      <c r="J3379" s="342"/>
      <c r="K3379" s="342"/>
      <c r="L3379" s="343"/>
      <c r="M3379" s="344"/>
      <c r="N3379" s="344"/>
      <c r="O3379" s="344"/>
      <c r="P3379" s="344"/>
      <c r="Q3379" s="344"/>
      <c r="R3379" s="344"/>
      <c r="S3379" s="344"/>
      <c r="T3379" s="344"/>
      <c r="U3379" s="344"/>
      <c r="V3379" s="344"/>
      <c r="W3379" s="315"/>
      <c r="X3379" s="316"/>
      <c r="Y3379" s="318"/>
      <c r="Z3379" s="16"/>
      <c r="AA3379" s="16"/>
      <c r="AB3379" s="17"/>
    </row>
    <row r="3380" spans="2:28" ht="38.25" customHeight="1" x14ac:dyDescent="0.2">
      <c r="B3380" s="4">
        <f t="shared" si="49"/>
        <v>3328</v>
      </c>
      <c r="C3380" s="341"/>
      <c r="D3380" s="342"/>
      <c r="E3380" s="342"/>
      <c r="F3380" s="342"/>
      <c r="G3380" s="342"/>
      <c r="H3380" s="342"/>
      <c r="I3380" s="342"/>
      <c r="J3380" s="342"/>
      <c r="K3380" s="342"/>
      <c r="L3380" s="343"/>
      <c r="M3380" s="344"/>
      <c r="N3380" s="344"/>
      <c r="O3380" s="344"/>
      <c r="P3380" s="344"/>
      <c r="Q3380" s="344"/>
      <c r="R3380" s="344"/>
      <c r="S3380" s="344"/>
      <c r="T3380" s="344"/>
      <c r="U3380" s="344"/>
      <c r="V3380" s="344"/>
      <c r="W3380" s="315"/>
      <c r="X3380" s="316"/>
      <c r="Y3380" s="318"/>
      <c r="Z3380" s="16"/>
      <c r="AA3380" s="16"/>
      <c r="AB3380" s="17"/>
    </row>
    <row r="3381" spans="2:28" ht="38.25" customHeight="1" x14ac:dyDescent="0.2">
      <c r="B3381" s="4">
        <f t="shared" si="49"/>
        <v>3329</v>
      </c>
      <c r="C3381" s="341"/>
      <c r="D3381" s="342"/>
      <c r="E3381" s="342"/>
      <c r="F3381" s="342"/>
      <c r="G3381" s="342"/>
      <c r="H3381" s="342"/>
      <c r="I3381" s="342"/>
      <c r="J3381" s="342"/>
      <c r="K3381" s="342"/>
      <c r="L3381" s="343"/>
      <c r="M3381" s="344"/>
      <c r="N3381" s="344"/>
      <c r="O3381" s="344"/>
      <c r="P3381" s="344"/>
      <c r="Q3381" s="344"/>
      <c r="R3381" s="344"/>
      <c r="S3381" s="344"/>
      <c r="T3381" s="344"/>
      <c r="U3381" s="344"/>
      <c r="V3381" s="344"/>
      <c r="W3381" s="315"/>
      <c r="X3381" s="316"/>
      <c r="Y3381" s="318"/>
      <c r="Z3381" s="16"/>
      <c r="AA3381" s="16"/>
      <c r="AB3381" s="17"/>
    </row>
    <row r="3382" spans="2:28" ht="38.25" customHeight="1" x14ac:dyDescent="0.2">
      <c r="B3382" s="4">
        <f t="shared" si="49"/>
        <v>3330</v>
      </c>
      <c r="C3382" s="341"/>
      <c r="D3382" s="342"/>
      <c r="E3382" s="342"/>
      <c r="F3382" s="342"/>
      <c r="G3382" s="342"/>
      <c r="H3382" s="342"/>
      <c r="I3382" s="342"/>
      <c r="J3382" s="342"/>
      <c r="K3382" s="342"/>
      <c r="L3382" s="343"/>
      <c r="M3382" s="344"/>
      <c r="N3382" s="344"/>
      <c r="O3382" s="344"/>
      <c r="P3382" s="344"/>
      <c r="Q3382" s="344"/>
      <c r="R3382" s="344"/>
      <c r="S3382" s="344"/>
      <c r="T3382" s="344"/>
      <c r="U3382" s="344"/>
      <c r="V3382" s="344"/>
      <c r="W3382" s="315"/>
      <c r="X3382" s="316"/>
      <c r="Y3382" s="318"/>
      <c r="Z3382" s="16"/>
      <c r="AA3382" s="16"/>
      <c r="AB3382" s="17"/>
    </row>
    <row r="3383" spans="2:28" ht="38.25" customHeight="1" x14ac:dyDescent="0.2">
      <c r="B3383" s="4">
        <f t="shared" si="49"/>
        <v>3331</v>
      </c>
      <c r="C3383" s="341"/>
      <c r="D3383" s="342"/>
      <c r="E3383" s="342"/>
      <c r="F3383" s="342"/>
      <c r="G3383" s="342"/>
      <c r="H3383" s="342"/>
      <c r="I3383" s="342"/>
      <c r="J3383" s="342"/>
      <c r="K3383" s="342"/>
      <c r="L3383" s="343"/>
      <c r="M3383" s="344"/>
      <c r="N3383" s="344"/>
      <c r="O3383" s="344"/>
      <c r="P3383" s="344"/>
      <c r="Q3383" s="344"/>
      <c r="R3383" s="344"/>
      <c r="S3383" s="344"/>
      <c r="T3383" s="344"/>
      <c r="U3383" s="344"/>
      <c r="V3383" s="344"/>
      <c r="W3383" s="315"/>
      <c r="X3383" s="316"/>
      <c r="Y3383" s="318"/>
      <c r="Z3383" s="16"/>
      <c r="AA3383" s="16"/>
      <c r="AB3383" s="17"/>
    </row>
    <row r="3384" spans="2:28" ht="38.25" customHeight="1" x14ac:dyDescent="0.2">
      <c r="B3384" s="4">
        <f t="shared" si="49"/>
        <v>3332</v>
      </c>
      <c r="C3384" s="341"/>
      <c r="D3384" s="342"/>
      <c r="E3384" s="342"/>
      <c r="F3384" s="342"/>
      <c r="G3384" s="342"/>
      <c r="H3384" s="342"/>
      <c r="I3384" s="342"/>
      <c r="J3384" s="342"/>
      <c r="K3384" s="342"/>
      <c r="L3384" s="343"/>
      <c r="M3384" s="344"/>
      <c r="N3384" s="344"/>
      <c r="O3384" s="344"/>
      <c r="P3384" s="344"/>
      <c r="Q3384" s="344"/>
      <c r="R3384" s="344"/>
      <c r="S3384" s="344"/>
      <c r="T3384" s="344"/>
      <c r="U3384" s="344"/>
      <c r="V3384" s="344"/>
      <c r="W3384" s="315"/>
      <c r="X3384" s="316"/>
      <c r="Y3384" s="318"/>
      <c r="Z3384" s="16"/>
      <c r="AA3384" s="16"/>
      <c r="AB3384" s="17"/>
    </row>
    <row r="3385" spans="2:28" ht="38.25" customHeight="1" x14ac:dyDescent="0.2">
      <c r="B3385" s="4">
        <f t="shared" si="49"/>
        <v>3333</v>
      </c>
      <c r="C3385" s="341"/>
      <c r="D3385" s="342"/>
      <c r="E3385" s="342"/>
      <c r="F3385" s="342"/>
      <c r="G3385" s="342"/>
      <c r="H3385" s="342"/>
      <c r="I3385" s="342"/>
      <c r="J3385" s="342"/>
      <c r="K3385" s="342"/>
      <c r="L3385" s="343"/>
      <c r="M3385" s="344"/>
      <c r="N3385" s="344"/>
      <c r="O3385" s="344"/>
      <c r="P3385" s="344"/>
      <c r="Q3385" s="344"/>
      <c r="R3385" s="344"/>
      <c r="S3385" s="344"/>
      <c r="T3385" s="344"/>
      <c r="U3385" s="344"/>
      <c r="V3385" s="344"/>
      <c r="W3385" s="315"/>
      <c r="X3385" s="316"/>
      <c r="Y3385" s="318"/>
      <c r="Z3385" s="16"/>
      <c r="AA3385" s="16"/>
      <c r="AB3385" s="17"/>
    </row>
    <row r="3386" spans="2:28" ht="38.25" customHeight="1" x14ac:dyDescent="0.2">
      <c r="B3386" s="4">
        <f t="shared" si="49"/>
        <v>3334</v>
      </c>
      <c r="C3386" s="341"/>
      <c r="D3386" s="342"/>
      <c r="E3386" s="342"/>
      <c r="F3386" s="342"/>
      <c r="G3386" s="342"/>
      <c r="H3386" s="342"/>
      <c r="I3386" s="342"/>
      <c r="J3386" s="342"/>
      <c r="K3386" s="342"/>
      <c r="L3386" s="343"/>
      <c r="M3386" s="344"/>
      <c r="N3386" s="344"/>
      <c r="O3386" s="344"/>
      <c r="P3386" s="344"/>
      <c r="Q3386" s="344"/>
      <c r="R3386" s="344"/>
      <c r="S3386" s="344"/>
      <c r="T3386" s="344"/>
      <c r="U3386" s="344"/>
      <c r="V3386" s="344"/>
      <c r="W3386" s="315"/>
      <c r="X3386" s="316"/>
      <c r="Y3386" s="318"/>
      <c r="Z3386" s="16"/>
      <c r="AA3386" s="16"/>
      <c r="AB3386" s="17"/>
    </row>
    <row r="3387" spans="2:28" ht="38.25" customHeight="1" x14ac:dyDescent="0.2">
      <c r="B3387" s="4">
        <f t="shared" si="49"/>
        <v>3335</v>
      </c>
      <c r="C3387" s="341"/>
      <c r="D3387" s="342"/>
      <c r="E3387" s="342"/>
      <c r="F3387" s="342"/>
      <c r="G3387" s="342"/>
      <c r="H3387" s="342"/>
      <c r="I3387" s="342"/>
      <c r="J3387" s="342"/>
      <c r="K3387" s="342"/>
      <c r="L3387" s="343"/>
      <c r="M3387" s="344"/>
      <c r="N3387" s="344"/>
      <c r="O3387" s="344"/>
      <c r="P3387" s="344"/>
      <c r="Q3387" s="344"/>
      <c r="R3387" s="344"/>
      <c r="S3387" s="344"/>
      <c r="T3387" s="344"/>
      <c r="U3387" s="344"/>
      <c r="V3387" s="344"/>
      <c r="W3387" s="315"/>
      <c r="X3387" s="316"/>
      <c r="Y3387" s="318"/>
      <c r="Z3387" s="16"/>
      <c r="AA3387" s="16"/>
      <c r="AB3387" s="17"/>
    </row>
    <row r="3388" spans="2:28" ht="38.25" customHeight="1" x14ac:dyDescent="0.2">
      <c r="B3388" s="4">
        <f t="shared" si="49"/>
        <v>3336</v>
      </c>
      <c r="C3388" s="341"/>
      <c r="D3388" s="342"/>
      <c r="E3388" s="342"/>
      <c r="F3388" s="342"/>
      <c r="G3388" s="342"/>
      <c r="H3388" s="342"/>
      <c r="I3388" s="342"/>
      <c r="J3388" s="342"/>
      <c r="K3388" s="342"/>
      <c r="L3388" s="343"/>
      <c r="M3388" s="344"/>
      <c r="N3388" s="344"/>
      <c r="O3388" s="344"/>
      <c r="P3388" s="344"/>
      <c r="Q3388" s="344"/>
      <c r="R3388" s="344"/>
      <c r="S3388" s="344"/>
      <c r="T3388" s="344"/>
      <c r="U3388" s="344"/>
      <c r="V3388" s="344"/>
      <c r="W3388" s="315"/>
      <c r="X3388" s="316"/>
      <c r="Y3388" s="318"/>
      <c r="Z3388" s="16"/>
      <c r="AA3388" s="16"/>
      <c r="AB3388" s="17"/>
    </row>
    <row r="3389" spans="2:28" ht="38.25" customHeight="1" x14ac:dyDescent="0.2">
      <c r="B3389" s="4">
        <f t="shared" si="49"/>
        <v>3337</v>
      </c>
      <c r="C3389" s="341"/>
      <c r="D3389" s="342"/>
      <c r="E3389" s="342"/>
      <c r="F3389" s="342"/>
      <c r="G3389" s="342"/>
      <c r="H3389" s="342"/>
      <c r="I3389" s="342"/>
      <c r="J3389" s="342"/>
      <c r="K3389" s="342"/>
      <c r="L3389" s="343"/>
      <c r="M3389" s="344"/>
      <c r="N3389" s="344"/>
      <c r="O3389" s="344"/>
      <c r="P3389" s="344"/>
      <c r="Q3389" s="344"/>
      <c r="R3389" s="344"/>
      <c r="S3389" s="344"/>
      <c r="T3389" s="344"/>
      <c r="U3389" s="344"/>
      <c r="V3389" s="344"/>
      <c r="W3389" s="315"/>
      <c r="X3389" s="316"/>
      <c r="Y3389" s="318"/>
      <c r="Z3389" s="16"/>
      <c r="AA3389" s="16"/>
      <c r="AB3389" s="17"/>
    </row>
    <row r="3390" spans="2:28" ht="38.25" customHeight="1" x14ac:dyDescent="0.2">
      <c r="B3390" s="4">
        <f t="shared" si="49"/>
        <v>3338</v>
      </c>
      <c r="C3390" s="341"/>
      <c r="D3390" s="342"/>
      <c r="E3390" s="342"/>
      <c r="F3390" s="342"/>
      <c r="G3390" s="342"/>
      <c r="H3390" s="342"/>
      <c r="I3390" s="342"/>
      <c r="J3390" s="342"/>
      <c r="K3390" s="342"/>
      <c r="L3390" s="343"/>
      <c r="M3390" s="344"/>
      <c r="N3390" s="344"/>
      <c r="O3390" s="344"/>
      <c r="P3390" s="344"/>
      <c r="Q3390" s="344"/>
      <c r="R3390" s="344"/>
      <c r="S3390" s="344"/>
      <c r="T3390" s="344"/>
      <c r="U3390" s="344"/>
      <c r="V3390" s="344"/>
      <c r="W3390" s="315"/>
      <c r="X3390" s="316"/>
      <c r="Y3390" s="318"/>
      <c r="Z3390" s="16"/>
      <c r="AA3390" s="16"/>
      <c r="AB3390" s="17"/>
    </row>
    <row r="3391" spans="2:28" ht="38.25" customHeight="1" x14ac:dyDescent="0.2">
      <c r="B3391" s="4">
        <f t="shared" si="49"/>
        <v>3339</v>
      </c>
      <c r="C3391" s="341"/>
      <c r="D3391" s="342"/>
      <c r="E3391" s="342"/>
      <c r="F3391" s="342"/>
      <c r="G3391" s="342"/>
      <c r="H3391" s="342"/>
      <c r="I3391" s="342"/>
      <c r="J3391" s="342"/>
      <c r="K3391" s="342"/>
      <c r="L3391" s="343"/>
      <c r="M3391" s="344"/>
      <c r="N3391" s="344"/>
      <c r="O3391" s="344"/>
      <c r="P3391" s="344"/>
      <c r="Q3391" s="344"/>
      <c r="R3391" s="344"/>
      <c r="S3391" s="344"/>
      <c r="T3391" s="344"/>
      <c r="U3391" s="344"/>
      <c r="V3391" s="344"/>
      <c r="W3391" s="315"/>
      <c r="X3391" s="316"/>
      <c r="Y3391" s="318"/>
      <c r="Z3391" s="16"/>
      <c r="AA3391" s="16"/>
      <c r="AB3391" s="17"/>
    </row>
    <row r="3392" spans="2:28" ht="38.25" customHeight="1" x14ac:dyDescent="0.2">
      <c r="B3392" s="4">
        <f t="shared" si="49"/>
        <v>3340</v>
      </c>
      <c r="C3392" s="341"/>
      <c r="D3392" s="342"/>
      <c r="E3392" s="342"/>
      <c r="F3392" s="342"/>
      <c r="G3392" s="342"/>
      <c r="H3392" s="342"/>
      <c r="I3392" s="342"/>
      <c r="J3392" s="342"/>
      <c r="K3392" s="342"/>
      <c r="L3392" s="343"/>
      <c r="M3392" s="344"/>
      <c r="N3392" s="344"/>
      <c r="O3392" s="344"/>
      <c r="P3392" s="344"/>
      <c r="Q3392" s="344"/>
      <c r="R3392" s="344"/>
      <c r="S3392" s="344"/>
      <c r="T3392" s="344"/>
      <c r="U3392" s="344"/>
      <c r="V3392" s="344"/>
      <c r="W3392" s="315"/>
      <c r="X3392" s="316"/>
      <c r="Y3392" s="318"/>
      <c r="Z3392" s="16"/>
      <c r="AA3392" s="16"/>
      <c r="AB3392" s="17"/>
    </row>
    <row r="3393" spans="2:28" ht="38.25" customHeight="1" x14ac:dyDescent="0.2">
      <c r="B3393" s="4">
        <f t="shared" si="49"/>
        <v>3341</v>
      </c>
      <c r="C3393" s="341"/>
      <c r="D3393" s="342"/>
      <c r="E3393" s="342"/>
      <c r="F3393" s="342"/>
      <c r="G3393" s="342"/>
      <c r="H3393" s="342"/>
      <c r="I3393" s="342"/>
      <c r="J3393" s="342"/>
      <c r="K3393" s="342"/>
      <c r="L3393" s="343"/>
      <c r="M3393" s="344"/>
      <c r="N3393" s="344"/>
      <c r="O3393" s="344"/>
      <c r="P3393" s="344"/>
      <c r="Q3393" s="344"/>
      <c r="R3393" s="344"/>
      <c r="S3393" s="344"/>
      <c r="T3393" s="344"/>
      <c r="U3393" s="344"/>
      <c r="V3393" s="344"/>
      <c r="W3393" s="315"/>
      <c r="X3393" s="316"/>
      <c r="Y3393" s="318"/>
      <c r="Z3393" s="16"/>
      <c r="AA3393" s="16"/>
      <c r="AB3393" s="17"/>
    </row>
    <row r="3394" spans="2:28" ht="38.25" customHeight="1" x14ac:dyDescent="0.2">
      <c r="B3394" s="4">
        <f t="shared" si="49"/>
        <v>3342</v>
      </c>
      <c r="C3394" s="341"/>
      <c r="D3394" s="342"/>
      <c r="E3394" s="342"/>
      <c r="F3394" s="342"/>
      <c r="G3394" s="342"/>
      <c r="H3394" s="342"/>
      <c r="I3394" s="342"/>
      <c r="J3394" s="342"/>
      <c r="K3394" s="342"/>
      <c r="L3394" s="343"/>
      <c r="M3394" s="344"/>
      <c r="N3394" s="344"/>
      <c r="O3394" s="344"/>
      <c r="P3394" s="344"/>
      <c r="Q3394" s="344"/>
      <c r="R3394" s="344"/>
      <c r="S3394" s="344"/>
      <c r="T3394" s="344"/>
      <c r="U3394" s="344"/>
      <c r="V3394" s="344"/>
      <c r="W3394" s="315"/>
      <c r="X3394" s="316"/>
      <c r="Y3394" s="318"/>
      <c r="Z3394" s="16"/>
      <c r="AA3394" s="16"/>
      <c r="AB3394" s="17"/>
    </row>
    <row r="3395" spans="2:28" ht="38.25" customHeight="1" x14ac:dyDescent="0.2">
      <c r="B3395" s="4">
        <f t="shared" si="49"/>
        <v>3343</v>
      </c>
      <c r="C3395" s="341"/>
      <c r="D3395" s="342"/>
      <c r="E3395" s="342"/>
      <c r="F3395" s="342"/>
      <c r="G3395" s="342"/>
      <c r="H3395" s="342"/>
      <c r="I3395" s="342"/>
      <c r="J3395" s="342"/>
      <c r="K3395" s="342"/>
      <c r="L3395" s="343"/>
      <c r="M3395" s="344"/>
      <c r="N3395" s="344"/>
      <c r="O3395" s="344"/>
      <c r="P3395" s="344"/>
      <c r="Q3395" s="344"/>
      <c r="R3395" s="344"/>
      <c r="S3395" s="344"/>
      <c r="T3395" s="344"/>
      <c r="U3395" s="344"/>
      <c r="V3395" s="344"/>
      <c r="W3395" s="315"/>
      <c r="X3395" s="316"/>
      <c r="Y3395" s="318"/>
      <c r="Z3395" s="16"/>
      <c r="AA3395" s="16"/>
      <c r="AB3395" s="17"/>
    </row>
    <row r="3396" spans="2:28" ht="38.25" customHeight="1" x14ac:dyDescent="0.2">
      <c r="B3396" s="4">
        <f t="shared" si="49"/>
        <v>3344</v>
      </c>
      <c r="C3396" s="341"/>
      <c r="D3396" s="342"/>
      <c r="E3396" s="342"/>
      <c r="F3396" s="342"/>
      <c r="G3396" s="342"/>
      <c r="H3396" s="342"/>
      <c r="I3396" s="342"/>
      <c r="J3396" s="342"/>
      <c r="K3396" s="342"/>
      <c r="L3396" s="343"/>
      <c r="M3396" s="344"/>
      <c r="N3396" s="344"/>
      <c r="O3396" s="344"/>
      <c r="P3396" s="344"/>
      <c r="Q3396" s="344"/>
      <c r="R3396" s="344"/>
      <c r="S3396" s="344"/>
      <c r="T3396" s="344"/>
      <c r="U3396" s="344"/>
      <c r="V3396" s="344"/>
      <c r="W3396" s="315"/>
      <c r="X3396" s="316"/>
      <c r="Y3396" s="318"/>
      <c r="Z3396" s="16"/>
      <c r="AA3396" s="16"/>
      <c r="AB3396" s="17"/>
    </row>
    <row r="3397" spans="2:28" ht="38.25" customHeight="1" x14ac:dyDescent="0.2">
      <c r="B3397" s="4">
        <f t="shared" si="49"/>
        <v>3345</v>
      </c>
      <c r="C3397" s="341"/>
      <c r="D3397" s="342"/>
      <c r="E3397" s="342"/>
      <c r="F3397" s="342"/>
      <c r="G3397" s="342"/>
      <c r="H3397" s="342"/>
      <c r="I3397" s="342"/>
      <c r="J3397" s="342"/>
      <c r="K3397" s="342"/>
      <c r="L3397" s="343"/>
      <c r="M3397" s="344"/>
      <c r="N3397" s="344"/>
      <c r="O3397" s="344"/>
      <c r="P3397" s="344"/>
      <c r="Q3397" s="344"/>
      <c r="R3397" s="344"/>
      <c r="S3397" s="344"/>
      <c r="T3397" s="344"/>
      <c r="U3397" s="344"/>
      <c r="V3397" s="344"/>
      <c r="W3397" s="315"/>
      <c r="X3397" s="316"/>
      <c r="Y3397" s="318"/>
      <c r="Z3397" s="16"/>
      <c r="AA3397" s="16"/>
      <c r="AB3397" s="17"/>
    </row>
    <row r="3398" spans="2:28" ht="38.25" customHeight="1" x14ac:dyDescent="0.2">
      <c r="B3398" s="4">
        <f t="shared" si="49"/>
        <v>3346</v>
      </c>
      <c r="C3398" s="341"/>
      <c r="D3398" s="342"/>
      <c r="E3398" s="342"/>
      <c r="F3398" s="342"/>
      <c r="G3398" s="342"/>
      <c r="H3398" s="342"/>
      <c r="I3398" s="342"/>
      <c r="J3398" s="342"/>
      <c r="K3398" s="342"/>
      <c r="L3398" s="343"/>
      <c r="M3398" s="344"/>
      <c r="N3398" s="344"/>
      <c r="O3398" s="344"/>
      <c r="P3398" s="344"/>
      <c r="Q3398" s="344"/>
      <c r="R3398" s="344"/>
      <c r="S3398" s="344"/>
      <c r="T3398" s="344"/>
      <c r="U3398" s="344"/>
      <c r="V3398" s="344"/>
      <c r="W3398" s="315"/>
      <c r="X3398" s="316"/>
      <c r="Y3398" s="318"/>
      <c r="Z3398" s="16"/>
      <c r="AA3398" s="16"/>
      <c r="AB3398" s="17"/>
    </row>
    <row r="3399" spans="2:28" ht="38.25" customHeight="1" x14ac:dyDescent="0.2">
      <c r="B3399" s="4">
        <f t="shared" si="49"/>
        <v>3347</v>
      </c>
      <c r="C3399" s="341"/>
      <c r="D3399" s="342"/>
      <c r="E3399" s="342"/>
      <c r="F3399" s="342"/>
      <c r="G3399" s="342"/>
      <c r="H3399" s="342"/>
      <c r="I3399" s="342"/>
      <c r="J3399" s="342"/>
      <c r="K3399" s="342"/>
      <c r="L3399" s="343"/>
      <c r="M3399" s="344"/>
      <c r="N3399" s="344"/>
      <c r="O3399" s="344"/>
      <c r="P3399" s="344"/>
      <c r="Q3399" s="344"/>
      <c r="R3399" s="344"/>
      <c r="S3399" s="344"/>
      <c r="T3399" s="344"/>
      <c r="U3399" s="344"/>
      <c r="V3399" s="344"/>
      <c r="W3399" s="315"/>
      <c r="X3399" s="316"/>
      <c r="Y3399" s="318"/>
      <c r="Z3399" s="16"/>
      <c r="AA3399" s="16"/>
      <c r="AB3399" s="17"/>
    </row>
    <row r="3400" spans="2:28" ht="38.25" customHeight="1" x14ac:dyDescent="0.2">
      <c r="B3400" s="4">
        <f t="shared" si="49"/>
        <v>3348</v>
      </c>
      <c r="C3400" s="341"/>
      <c r="D3400" s="342"/>
      <c r="E3400" s="342"/>
      <c r="F3400" s="342"/>
      <c r="G3400" s="342"/>
      <c r="H3400" s="342"/>
      <c r="I3400" s="342"/>
      <c r="J3400" s="342"/>
      <c r="K3400" s="342"/>
      <c r="L3400" s="343"/>
      <c r="M3400" s="344"/>
      <c r="N3400" s="344"/>
      <c r="O3400" s="344"/>
      <c r="P3400" s="344"/>
      <c r="Q3400" s="344"/>
      <c r="R3400" s="344"/>
      <c r="S3400" s="344"/>
      <c r="T3400" s="344"/>
      <c r="U3400" s="344"/>
      <c r="V3400" s="344"/>
      <c r="W3400" s="315"/>
      <c r="X3400" s="316"/>
      <c r="Y3400" s="318"/>
      <c r="Z3400" s="16"/>
      <c r="AA3400" s="16"/>
      <c r="AB3400" s="17"/>
    </row>
    <row r="3401" spans="2:28" ht="38.25" customHeight="1" x14ac:dyDescent="0.2">
      <c r="B3401" s="4">
        <f t="shared" si="49"/>
        <v>3349</v>
      </c>
      <c r="C3401" s="341"/>
      <c r="D3401" s="342"/>
      <c r="E3401" s="342"/>
      <c r="F3401" s="342"/>
      <c r="G3401" s="342"/>
      <c r="H3401" s="342"/>
      <c r="I3401" s="342"/>
      <c r="J3401" s="342"/>
      <c r="K3401" s="342"/>
      <c r="L3401" s="343"/>
      <c r="M3401" s="344"/>
      <c r="N3401" s="344"/>
      <c r="O3401" s="344"/>
      <c r="P3401" s="344"/>
      <c r="Q3401" s="344"/>
      <c r="R3401" s="344"/>
      <c r="S3401" s="344"/>
      <c r="T3401" s="344"/>
      <c r="U3401" s="344"/>
      <c r="V3401" s="344"/>
      <c r="W3401" s="315"/>
      <c r="X3401" s="316"/>
      <c r="Y3401" s="318"/>
      <c r="Z3401" s="16"/>
      <c r="AA3401" s="16"/>
      <c r="AB3401" s="17"/>
    </row>
    <row r="3402" spans="2:28" ht="38.25" customHeight="1" x14ac:dyDescent="0.2">
      <c r="B3402" s="4">
        <f t="shared" si="49"/>
        <v>3350</v>
      </c>
      <c r="C3402" s="341"/>
      <c r="D3402" s="342"/>
      <c r="E3402" s="342"/>
      <c r="F3402" s="342"/>
      <c r="G3402" s="342"/>
      <c r="H3402" s="342"/>
      <c r="I3402" s="342"/>
      <c r="J3402" s="342"/>
      <c r="K3402" s="342"/>
      <c r="L3402" s="343"/>
      <c r="M3402" s="344"/>
      <c r="N3402" s="344"/>
      <c r="O3402" s="344"/>
      <c r="P3402" s="344"/>
      <c r="Q3402" s="344"/>
      <c r="R3402" s="344"/>
      <c r="S3402" s="344"/>
      <c r="T3402" s="344"/>
      <c r="U3402" s="344"/>
      <c r="V3402" s="344"/>
      <c r="W3402" s="315"/>
      <c r="X3402" s="316"/>
      <c r="Y3402" s="318"/>
      <c r="Z3402" s="16"/>
      <c r="AA3402" s="16"/>
      <c r="AB3402" s="17"/>
    </row>
    <row r="3403" spans="2:28" ht="38.25" customHeight="1" x14ac:dyDescent="0.2">
      <c r="B3403" s="4">
        <f t="shared" si="49"/>
        <v>3351</v>
      </c>
      <c r="C3403" s="341"/>
      <c r="D3403" s="342"/>
      <c r="E3403" s="342"/>
      <c r="F3403" s="342"/>
      <c r="G3403" s="342"/>
      <c r="H3403" s="342"/>
      <c r="I3403" s="342"/>
      <c r="J3403" s="342"/>
      <c r="K3403" s="342"/>
      <c r="L3403" s="343"/>
      <c r="M3403" s="344"/>
      <c r="N3403" s="344"/>
      <c r="O3403" s="344"/>
      <c r="P3403" s="344"/>
      <c r="Q3403" s="344"/>
      <c r="R3403" s="344"/>
      <c r="S3403" s="344"/>
      <c r="T3403" s="344"/>
      <c r="U3403" s="344"/>
      <c r="V3403" s="344"/>
      <c r="W3403" s="315"/>
      <c r="X3403" s="316"/>
      <c r="Y3403" s="318"/>
      <c r="Z3403" s="16"/>
      <c r="AA3403" s="16"/>
      <c r="AB3403" s="17"/>
    </row>
    <row r="3404" spans="2:28" ht="38.25" customHeight="1" x14ac:dyDescent="0.2">
      <c r="B3404" s="4">
        <f t="shared" si="49"/>
        <v>3352</v>
      </c>
      <c r="C3404" s="341"/>
      <c r="D3404" s="342"/>
      <c r="E3404" s="342"/>
      <c r="F3404" s="342"/>
      <c r="G3404" s="342"/>
      <c r="H3404" s="342"/>
      <c r="I3404" s="342"/>
      <c r="J3404" s="342"/>
      <c r="K3404" s="342"/>
      <c r="L3404" s="343"/>
      <c r="M3404" s="344"/>
      <c r="N3404" s="344"/>
      <c r="O3404" s="344"/>
      <c r="P3404" s="344"/>
      <c r="Q3404" s="344"/>
      <c r="R3404" s="344"/>
      <c r="S3404" s="344"/>
      <c r="T3404" s="344"/>
      <c r="U3404" s="344"/>
      <c r="V3404" s="344"/>
      <c r="W3404" s="315"/>
      <c r="X3404" s="316"/>
      <c r="Y3404" s="318"/>
      <c r="Z3404" s="16"/>
      <c r="AA3404" s="16"/>
      <c r="AB3404" s="17"/>
    </row>
    <row r="3405" spans="2:28" ht="38.25" customHeight="1" x14ac:dyDescent="0.2">
      <c r="B3405" s="4">
        <f t="shared" si="49"/>
        <v>3353</v>
      </c>
      <c r="C3405" s="341"/>
      <c r="D3405" s="342"/>
      <c r="E3405" s="342"/>
      <c r="F3405" s="342"/>
      <c r="G3405" s="342"/>
      <c r="H3405" s="342"/>
      <c r="I3405" s="342"/>
      <c r="J3405" s="342"/>
      <c r="K3405" s="342"/>
      <c r="L3405" s="343"/>
      <c r="M3405" s="344"/>
      <c r="N3405" s="344"/>
      <c r="O3405" s="344"/>
      <c r="P3405" s="344"/>
      <c r="Q3405" s="344"/>
      <c r="R3405" s="344"/>
      <c r="S3405" s="344"/>
      <c r="T3405" s="344"/>
      <c r="U3405" s="344"/>
      <c r="V3405" s="344"/>
      <c r="W3405" s="315"/>
      <c r="X3405" s="316"/>
      <c r="Y3405" s="318"/>
      <c r="Z3405" s="16"/>
      <c r="AA3405" s="16"/>
      <c r="AB3405" s="17"/>
    </row>
    <row r="3406" spans="2:28" ht="38.25" customHeight="1" x14ac:dyDescent="0.2">
      <c r="B3406" s="4">
        <f t="shared" si="49"/>
        <v>3354</v>
      </c>
      <c r="C3406" s="341"/>
      <c r="D3406" s="342"/>
      <c r="E3406" s="342"/>
      <c r="F3406" s="342"/>
      <c r="G3406" s="342"/>
      <c r="H3406" s="342"/>
      <c r="I3406" s="342"/>
      <c r="J3406" s="342"/>
      <c r="K3406" s="342"/>
      <c r="L3406" s="343"/>
      <c r="M3406" s="344"/>
      <c r="N3406" s="344"/>
      <c r="O3406" s="344"/>
      <c r="P3406" s="344"/>
      <c r="Q3406" s="344"/>
      <c r="R3406" s="344"/>
      <c r="S3406" s="344"/>
      <c r="T3406" s="344"/>
      <c r="U3406" s="344"/>
      <c r="V3406" s="344"/>
      <c r="W3406" s="315"/>
      <c r="X3406" s="316"/>
      <c r="Y3406" s="318"/>
      <c r="Z3406" s="16"/>
      <c r="AA3406" s="16"/>
      <c r="AB3406" s="17"/>
    </row>
    <row r="3407" spans="2:28" ht="38.25" customHeight="1" x14ac:dyDescent="0.2">
      <c r="B3407" s="4">
        <f t="shared" si="49"/>
        <v>3355</v>
      </c>
      <c r="C3407" s="341"/>
      <c r="D3407" s="342"/>
      <c r="E3407" s="342"/>
      <c r="F3407" s="342"/>
      <c r="G3407" s="342"/>
      <c r="H3407" s="342"/>
      <c r="I3407" s="342"/>
      <c r="J3407" s="342"/>
      <c r="K3407" s="342"/>
      <c r="L3407" s="343"/>
      <c r="M3407" s="344"/>
      <c r="N3407" s="344"/>
      <c r="O3407" s="344"/>
      <c r="P3407" s="344"/>
      <c r="Q3407" s="344"/>
      <c r="R3407" s="344"/>
      <c r="S3407" s="344"/>
      <c r="T3407" s="344"/>
      <c r="U3407" s="344"/>
      <c r="V3407" s="344"/>
      <c r="W3407" s="315"/>
      <c r="X3407" s="316"/>
      <c r="Y3407" s="318"/>
      <c r="Z3407" s="16"/>
      <c r="AA3407" s="16"/>
      <c r="AB3407" s="17"/>
    </row>
    <row r="3408" spans="2:28" ht="38.25" customHeight="1" x14ac:dyDescent="0.2">
      <c r="B3408" s="4">
        <f t="shared" ref="B3408:B3471" si="50">B3407+1</f>
        <v>3356</v>
      </c>
      <c r="C3408" s="341"/>
      <c r="D3408" s="342"/>
      <c r="E3408" s="342"/>
      <c r="F3408" s="342"/>
      <c r="G3408" s="342"/>
      <c r="H3408" s="342"/>
      <c r="I3408" s="342"/>
      <c r="J3408" s="342"/>
      <c r="K3408" s="342"/>
      <c r="L3408" s="343"/>
      <c r="M3408" s="344"/>
      <c r="N3408" s="344"/>
      <c r="O3408" s="344"/>
      <c r="P3408" s="344"/>
      <c r="Q3408" s="344"/>
      <c r="R3408" s="344"/>
      <c r="S3408" s="344"/>
      <c r="T3408" s="344"/>
      <c r="U3408" s="344"/>
      <c r="V3408" s="344"/>
      <c r="W3408" s="315"/>
      <c r="X3408" s="316"/>
      <c r="Y3408" s="318"/>
      <c r="Z3408" s="16"/>
      <c r="AA3408" s="16"/>
      <c r="AB3408" s="17"/>
    </row>
    <row r="3409" spans="2:28" ht="38.25" customHeight="1" x14ac:dyDescent="0.2">
      <c r="B3409" s="4">
        <f t="shared" si="50"/>
        <v>3357</v>
      </c>
      <c r="C3409" s="341"/>
      <c r="D3409" s="342"/>
      <c r="E3409" s="342"/>
      <c r="F3409" s="342"/>
      <c r="G3409" s="342"/>
      <c r="H3409" s="342"/>
      <c r="I3409" s="342"/>
      <c r="J3409" s="342"/>
      <c r="K3409" s="342"/>
      <c r="L3409" s="343"/>
      <c r="M3409" s="344"/>
      <c r="N3409" s="344"/>
      <c r="O3409" s="344"/>
      <c r="P3409" s="344"/>
      <c r="Q3409" s="344"/>
      <c r="R3409" s="344"/>
      <c r="S3409" s="344"/>
      <c r="T3409" s="344"/>
      <c r="U3409" s="344"/>
      <c r="V3409" s="344"/>
      <c r="W3409" s="315"/>
      <c r="X3409" s="316"/>
      <c r="Y3409" s="318"/>
      <c r="Z3409" s="16"/>
      <c r="AA3409" s="16"/>
      <c r="AB3409" s="17"/>
    </row>
    <row r="3410" spans="2:28" ht="38.25" customHeight="1" x14ac:dyDescent="0.2">
      <c r="B3410" s="4">
        <f t="shared" si="50"/>
        <v>3358</v>
      </c>
      <c r="C3410" s="341"/>
      <c r="D3410" s="342"/>
      <c r="E3410" s="342"/>
      <c r="F3410" s="342"/>
      <c r="G3410" s="342"/>
      <c r="H3410" s="342"/>
      <c r="I3410" s="342"/>
      <c r="J3410" s="342"/>
      <c r="K3410" s="342"/>
      <c r="L3410" s="343"/>
      <c r="M3410" s="344"/>
      <c r="N3410" s="344"/>
      <c r="O3410" s="344"/>
      <c r="P3410" s="344"/>
      <c r="Q3410" s="344"/>
      <c r="R3410" s="344"/>
      <c r="S3410" s="344"/>
      <c r="T3410" s="344"/>
      <c r="U3410" s="344"/>
      <c r="V3410" s="344"/>
      <c r="W3410" s="315"/>
      <c r="X3410" s="316"/>
      <c r="Y3410" s="318"/>
      <c r="Z3410" s="16"/>
      <c r="AA3410" s="16"/>
      <c r="AB3410" s="17"/>
    </row>
    <row r="3411" spans="2:28" ht="38.25" customHeight="1" x14ac:dyDescent="0.2">
      <c r="B3411" s="4">
        <f t="shared" si="50"/>
        <v>3359</v>
      </c>
      <c r="C3411" s="341"/>
      <c r="D3411" s="342"/>
      <c r="E3411" s="342"/>
      <c r="F3411" s="342"/>
      <c r="G3411" s="342"/>
      <c r="H3411" s="342"/>
      <c r="I3411" s="342"/>
      <c r="J3411" s="342"/>
      <c r="K3411" s="342"/>
      <c r="L3411" s="343"/>
      <c r="M3411" s="344"/>
      <c r="N3411" s="344"/>
      <c r="O3411" s="344"/>
      <c r="P3411" s="344"/>
      <c r="Q3411" s="344"/>
      <c r="R3411" s="344"/>
      <c r="S3411" s="344"/>
      <c r="T3411" s="344"/>
      <c r="U3411" s="344"/>
      <c r="V3411" s="344"/>
      <c r="W3411" s="315"/>
      <c r="X3411" s="316"/>
      <c r="Y3411" s="318"/>
      <c r="Z3411" s="16"/>
      <c r="AA3411" s="16"/>
      <c r="AB3411" s="17"/>
    </row>
    <row r="3412" spans="2:28" ht="38.25" customHeight="1" x14ac:dyDescent="0.2">
      <c r="B3412" s="4">
        <f t="shared" si="50"/>
        <v>3360</v>
      </c>
      <c r="C3412" s="341"/>
      <c r="D3412" s="342"/>
      <c r="E3412" s="342"/>
      <c r="F3412" s="342"/>
      <c r="G3412" s="342"/>
      <c r="H3412" s="342"/>
      <c r="I3412" s="342"/>
      <c r="J3412" s="342"/>
      <c r="K3412" s="342"/>
      <c r="L3412" s="343"/>
      <c r="M3412" s="344"/>
      <c r="N3412" s="344"/>
      <c r="O3412" s="344"/>
      <c r="P3412" s="344"/>
      <c r="Q3412" s="344"/>
      <c r="R3412" s="344"/>
      <c r="S3412" s="344"/>
      <c r="T3412" s="344"/>
      <c r="U3412" s="344"/>
      <c r="V3412" s="344"/>
      <c r="W3412" s="315"/>
      <c r="X3412" s="316"/>
      <c r="Y3412" s="318"/>
      <c r="Z3412" s="16"/>
      <c r="AA3412" s="16"/>
      <c r="AB3412" s="17"/>
    </row>
    <row r="3413" spans="2:28" ht="38.25" customHeight="1" x14ac:dyDescent="0.2">
      <c r="B3413" s="4">
        <f t="shared" si="50"/>
        <v>3361</v>
      </c>
      <c r="C3413" s="341"/>
      <c r="D3413" s="342"/>
      <c r="E3413" s="342"/>
      <c r="F3413" s="342"/>
      <c r="G3413" s="342"/>
      <c r="H3413" s="342"/>
      <c r="I3413" s="342"/>
      <c r="J3413" s="342"/>
      <c r="K3413" s="342"/>
      <c r="L3413" s="343"/>
      <c r="M3413" s="344"/>
      <c r="N3413" s="344"/>
      <c r="O3413" s="344"/>
      <c r="P3413" s="344"/>
      <c r="Q3413" s="344"/>
      <c r="R3413" s="344"/>
      <c r="S3413" s="344"/>
      <c r="T3413" s="344"/>
      <c r="U3413" s="344"/>
      <c r="V3413" s="344"/>
      <c r="W3413" s="315"/>
      <c r="X3413" s="316"/>
      <c r="Y3413" s="318"/>
      <c r="Z3413" s="16"/>
      <c r="AA3413" s="16"/>
      <c r="AB3413" s="17"/>
    </row>
    <row r="3414" spans="2:28" ht="38.25" customHeight="1" x14ac:dyDescent="0.2">
      <c r="B3414" s="4">
        <f t="shared" si="50"/>
        <v>3362</v>
      </c>
      <c r="C3414" s="341"/>
      <c r="D3414" s="342"/>
      <c r="E3414" s="342"/>
      <c r="F3414" s="342"/>
      <c r="G3414" s="342"/>
      <c r="H3414" s="342"/>
      <c r="I3414" s="342"/>
      <c r="J3414" s="342"/>
      <c r="K3414" s="342"/>
      <c r="L3414" s="343"/>
      <c r="M3414" s="344"/>
      <c r="N3414" s="344"/>
      <c r="O3414" s="344"/>
      <c r="P3414" s="344"/>
      <c r="Q3414" s="344"/>
      <c r="R3414" s="344"/>
      <c r="S3414" s="344"/>
      <c r="T3414" s="344"/>
      <c r="U3414" s="344"/>
      <c r="V3414" s="344"/>
      <c r="W3414" s="315"/>
      <c r="X3414" s="316"/>
      <c r="Y3414" s="318"/>
      <c r="Z3414" s="16"/>
      <c r="AA3414" s="16"/>
      <c r="AB3414" s="17"/>
    </row>
    <row r="3415" spans="2:28" ht="38.25" customHeight="1" x14ac:dyDescent="0.2">
      <c r="B3415" s="4">
        <f t="shared" si="50"/>
        <v>3363</v>
      </c>
      <c r="C3415" s="341"/>
      <c r="D3415" s="342"/>
      <c r="E3415" s="342"/>
      <c r="F3415" s="342"/>
      <c r="G3415" s="342"/>
      <c r="H3415" s="342"/>
      <c r="I3415" s="342"/>
      <c r="J3415" s="342"/>
      <c r="K3415" s="342"/>
      <c r="L3415" s="343"/>
      <c r="M3415" s="344"/>
      <c r="N3415" s="344"/>
      <c r="O3415" s="344"/>
      <c r="P3415" s="344"/>
      <c r="Q3415" s="344"/>
      <c r="R3415" s="344"/>
      <c r="S3415" s="344"/>
      <c r="T3415" s="344"/>
      <c r="U3415" s="344"/>
      <c r="V3415" s="344"/>
      <c r="W3415" s="315"/>
      <c r="X3415" s="316"/>
      <c r="Y3415" s="318"/>
      <c r="Z3415" s="16"/>
      <c r="AA3415" s="16"/>
      <c r="AB3415" s="17"/>
    </row>
    <row r="3416" spans="2:28" ht="38.25" customHeight="1" x14ac:dyDescent="0.2">
      <c r="B3416" s="4">
        <f t="shared" si="50"/>
        <v>3364</v>
      </c>
      <c r="C3416" s="341"/>
      <c r="D3416" s="342"/>
      <c r="E3416" s="342"/>
      <c r="F3416" s="342"/>
      <c r="G3416" s="342"/>
      <c r="H3416" s="342"/>
      <c r="I3416" s="342"/>
      <c r="J3416" s="342"/>
      <c r="K3416" s="342"/>
      <c r="L3416" s="343"/>
      <c r="M3416" s="344"/>
      <c r="N3416" s="344"/>
      <c r="O3416" s="344"/>
      <c r="P3416" s="344"/>
      <c r="Q3416" s="344"/>
      <c r="R3416" s="344"/>
      <c r="S3416" s="344"/>
      <c r="T3416" s="344"/>
      <c r="U3416" s="344"/>
      <c r="V3416" s="344"/>
      <c r="W3416" s="315"/>
      <c r="X3416" s="316"/>
      <c r="Y3416" s="318"/>
      <c r="Z3416" s="16"/>
      <c r="AA3416" s="16"/>
      <c r="AB3416" s="17"/>
    </row>
    <row r="3417" spans="2:28" ht="38.25" customHeight="1" x14ac:dyDescent="0.2">
      <c r="B3417" s="4">
        <f t="shared" si="50"/>
        <v>3365</v>
      </c>
      <c r="C3417" s="341"/>
      <c r="D3417" s="342"/>
      <c r="E3417" s="342"/>
      <c r="F3417" s="342"/>
      <c r="G3417" s="342"/>
      <c r="H3417" s="342"/>
      <c r="I3417" s="342"/>
      <c r="J3417" s="342"/>
      <c r="K3417" s="342"/>
      <c r="L3417" s="343"/>
      <c r="M3417" s="344"/>
      <c r="N3417" s="344"/>
      <c r="O3417" s="344"/>
      <c r="P3417" s="344"/>
      <c r="Q3417" s="344"/>
      <c r="R3417" s="344"/>
      <c r="S3417" s="344"/>
      <c r="T3417" s="344"/>
      <c r="U3417" s="344"/>
      <c r="V3417" s="344"/>
      <c r="W3417" s="315"/>
      <c r="X3417" s="316"/>
      <c r="Y3417" s="318"/>
      <c r="Z3417" s="16"/>
      <c r="AA3417" s="16"/>
      <c r="AB3417" s="17"/>
    </row>
    <row r="3418" spans="2:28" ht="38.25" customHeight="1" x14ac:dyDescent="0.2">
      <c r="B3418" s="4">
        <f t="shared" si="50"/>
        <v>3366</v>
      </c>
      <c r="C3418" s="341"/>
      <c r="D3418" s="342"/>
      <c r="E3418" s="342"/>
      <c r="F3418" s="342"/>
      <c r="G3418" s="342"/>
      <c r="H3418" s="342"/>
      <c r="I3418" s="342"/>
      <c r="J3418" s="342"/>
      <c r="K3418" s="342"/>
      <c r="L3418" s="343"/>
      <c r="M3418" s="344"/>
      <c r="N3418" s="344"/>
      <c r="O3418" s="344"/>
      <c r="P3418" s="344"/>
      <c r="Q3418" s="344"/>
      <c r="R3418" s="344"/>
      <c r="S3418" s="344"/>
      <c r="T3418" s="344"/>
      <c r="U3418" s="344"/>
      <c r="V3418" s="344"/>
      <c r="W3418" s="315"/>
      <c r="X3418" s="316"/>
      <c r="Y3418" s="318"/>
      <c r="Z3418" s="16"/>
      <c r="AA3418" s="16"/>
      <c r="AB3418" s="17"/>
    </row>
    <row r="3419" spans="2:28" ht="38.25" customHeight="1" x14ac:dyDescent="0.2">
      <c r="B3419" s="4">
        <f t="shared" si="50"/>
        <v>3367</v>
      </c>
      <c r="C3419" s="341"/>
      <c r="D3419" s="342"/>
      <c r="E3419" s="342"/>
      <c r="F3419" s="342"/>
      <c r="G3419" s="342"/>
      <c r="H3419" s="342"/>
      <c r="I3419" s="342"/>
      <c r="J3419" s="342"/>
      <c r="K3419" s="342"/>
      <c r="L3419" s="343"/>
      <c r="M3419" s="344"/>
      <c r="N3419" s="344"/>
      <c r="O3419" s="344"/>
      <c r="P3419" s="344"/>
      <c r="Q3419" s="344"/>
      <c r="R3419" s="344"/>
      <c r="S3419" s="344"/>
      <c r="T3419" s="344"/>
      <c r="U3419" s="344"/>
      <c r="V3419" s="344"/>
      <c r="W3419" s="315"/>
      <c r="X3419" s="316"/>
      <c r="Y3419" s="318"/>
      <c r="Z3419" s="16"/>
      <c r="AA3419" s="16"/>
      <c r="AB3419" s="17"/>
    </row>
    <row r="3420" spans="2:28" ht="38.25" customHeight="1" x14ac:dyDescent="0.2">
      <c r="B3420" s="4">
        <f t="shared" si="50"/>
        <v>3368</v>
      </c>
      <c r="C3420" s="341"/>
      <c r="D3420" s="342"/>
      <c r="E3420" s="342"/>
      <c r="F3420" s="342"/>
      <c r="G3420" s="342"/>
      <c r="H3420" s="342"/>
      <c r="I3420" s="342"/>
      <c r="J3420" s="342"/>
      <c r="K3420" s="342"/>
      <c r="L3420" s="343"/>
      <c r="M3420" s="344"/>
      <c r="N3420" s="344"/>
      <c r="O3420" s="344"/>
      <c r="P3420" s="344"/>
      <c r="Q3420" s="344"/>
      <c r="R3420" s="344"/>
      <c r="S3420" s="344"/>
      <c r="T3420" s="344"/>
      <c r="U3420" s="344"/>
      <c r="V3420" s="344"/>
      <c r="W3420" s="315"/>
      <c r="X3420" s="316"/>
      <c r="Y3420" s="318"/>
      <c r="Z3420" s="16"/>
      <c r="AA3420" s="16"/>
      <c r="AB3420" s="17"/>
    </row>
    <row r="3421" spans="2:28" ht="38.25" customHeight="1" x14ac:dyDescent="0.2">
      <c r="B3421" s="4">
        <f t="shared" si="50"/>
        <v>3369</v>
      </c>
      <c r="C3421" s="341"/>
      <c r="D3421" s="342"/>
      <c r="E3421" s="342"/>
      <c r="F3421" s="342"/>
      <c r="G3421" s="342"/>
      <c r="H3421" s="342"/>
      <c r="I3421" s="342"/>
      <c r="J3421" s="342"/>
      <c r="K3421" s="342"/>
      <c r="L3421" s="343"/>
      <c r="M3421" s="344"/>
      <c r="N3421" s="344"/>
      <c r="O3421" s="344"/>
      <c r="P3421" s="344"/>
      <c r="Q3421" s="344"/>
      <c r="R3421" s="344"/>
      <c r="S3421" s="344"/>
      <c r="T3421" s="344"/>
      <c r="U3421" s="344"/>
      <c r="V3421" s="344"/>
      <c r="W3421" s="315"/>
      <c r="X3421" s="316"/>
      <c r="Y3421" s="318"/>
      <c r="Z3421" s="16"/>
      <c r="AA3421" s="16"/>
      <c r="AB3421" s="17"/>
    </row>
    <row r="3422" spans="2:28" ht="38.25" customHeight="1" x14ac:dyDescent="0.2">
      <c r="B3422" s="4">
        <f t="shared" si="50"/>
        <v>3370</v>
      </c>
      <c r="C3422" s="341"/>
      <c r="D3422" s="342"/>
      <c r="E3422" s="342"/>
      <c r="F3422" s="342"/>
      <c r="G3422" s="342"/>
      <c r="H3422" s="342"/>
      <c r="I3422" s="342"/>
      <c r="J3422" s="342"/>
      <c r="K3422" s="342"/>
      <c r="L3422" s="343"/>
      <c r="M3422" s="344"/>
      <c r="N3422" s="344"/>
      <c r="O3422" s="344"/>
      <c r="P3422" s="344"/>
      <c r="Q3422" s="344"/>
      <c r="R3422" s="344"/>
      <c r="S3422" s="344"/>
      <c r="T3422" s="344"/>
      <c r="U3422" s="344"/>
      <c r="V3422" s="344"/>
      <c r="W3422" s="315"/>
      <c r="X3422" s="316"/>
      <c r="Y3422" s="318"/>
      <c r="Z3422" s="16"/>
      <c r="AA3422" s="16"/>
      <c r="AB3422" s="17"/>
    </row>
    <row r="3423" spans="2:28" ht="38.25" customHeight="1" x14ac:dyDescent="0.2">
      <c r="B3423" s="4">
        <f t="shared" si="50"/>
        <v>3371</v>
      </c>
      <c r="C3423" s="341"/>
      <c r="D3423" s="342"/>
      <c r="E3423" s="342"/>
      <c r="F3423" s="342"/>
      <c r="G3423" s="342"/>
      <c r="H3423" s="342"/>
      <c r="I3423" s="342"/>
      <c r="J3423" s="342"/>
      <c r="K3423" s="342"/>
      <c r="L3423" s="343"/>
      <c r="M3423" s="344"/>
      <c r="N3423" s="344"/>
      <c r="O3423" s="344"/>
      <c r="P3423" s="344"/>
      <c r="Q3423" s="344"/>
      <c r="R3423" s="344"/>
      <c r="S3423" s="344"/>
      <c r="T3423" s="344"/>
      <c r="U3423" s="344"/>
      <c r="V3423" s="344"/>
      <c r="W3423" s="315"/>
      <c r="X3423" s="316"/>
      <c r="Y3423" s="318"/>
      <c r="Z3423" s="16"/>
      <c r="AA3423" s="16"/>
      <c r="AB3423" s="17"/>
    </row>
    <row r="3424" spans="2:28" ht="38.25" customHeight="1" x14ac:dyDescent="0.2">
      <c r="B3424" s="4">
        <f t="shared" si="50"/>
        <v>3372</v>
      </c>
      <c r="C3424" s="341"/>
      <c r="D3424" s="342"/>
      <c r="E3424" s="342"/>
      <c r="F3424" s="342"/>
      <c r="G3424" s="342"/>
      <c r="H3424" s="342"/>
      <c r="I3424" s="342"/>
      <c r="J3424" s="342"/>
      <c r="K3424" s="342"/>
      <c r="L3424" s="343"/>
      <c r="M3424" s="344"/>
      <c r="N3424" s="344"/>
      <c r="O3424" s="344"/>
      <c r="P3424" s="344"/>
      <c r="Q3424" s="344"/>
      <c r="R3424" s="344"/>
      <c r="S3424" s="344"/>
      <c r="T3424" s="344"/>
      <c r="U3424" s="344"/>
      <c r="V3424" s="344"/>
      <c r="W3424" s="315"/>
      <c r="X3424" s="316"/>
      <c r="Y3424" s="318"/>
      <c r="Z3424" s="16"/>
      <c r="AA3424" s="16"/>
      <c r="AB3424" s="17"/>
    </row>
    <row r="3425" spans="2:28" ht="38.25" customHeight="1" x14ac:dyDescent="0.2">
      <c r="B3425" s="4">
        <f t="shared" si="50"/>
        <v>3373</v>
      </c>
      <c r="C3425" s="341"/>
      <c r="D3425" s="342"/>
      <c r="E3425" s="342"/>
      <c r="F3425" s="342"/>
      <c r="G3425" s="342"/>
      <c r="H3425" s="342"/>
      <c r="I3425" s="342"/>
      <c r="J3425" s="342"/>
      <c r="K3425" s="342"/>
      <c r="L3425" s="343"/>
      <c r="M3425" s="344"/>
      <c r="N3425" s="344"/>
      <c r="O3425" s="344"/>
      <c r="P3425" s="344"/>
      <c r="Q3425" s="344"/>
      <c r="R3425" s="344"/>
      <c r="S3425" s="344"/>
      <c r="T3425" s="344"/>
      <c r="U3425" s="344"/>
      <c r="V3425" s="344"/>
      <c r="W3425" s="315"/>
      <c r="X3425" s="316"/>
      <c r="Y3425" s="318"/>
      <c r="Z3425" s="16"/>
      <c r="AA3425" s="16"/>
      <c r="AB3425" s="17"/>
    </row>
    <row r="3426" spans="2:28" ht="38.25" customHeight="1" x14ac:dyDescent="0.2">
      <c r="B3426" s="4">
        <f t="shared" si="50"/>
        <v>3374</v>
      </c>
      <c r="C3426" s="341"/>
      <c r="D3426" s="342"/>
      <c r="E3426" s="342"/>
      <c r="F3426" s="342"/>
      <c r="G3426" s="342"/>
      <c r="H3426" s="342"/>
      <c r="I3426" s="342"/>
      <c r="J3426" s="342"/>
      <c r="K3426" s="342"/>
      <c r="L3426" s="343"/>
      <c r="M3426" s="344"/>
      <c r="N3426" s="344"/>
      <c r="O3426" s="344"/>
      <c r="P3426" s="344"/>
      <c r="Q3426" s="344"/>
      <c r="R3426" s="344"/>
      <c r="S3426" s="344"/>
      <c r="T3426" s="344"/>
      <c r="U3426" s="344"/>
      <c r="V3426" s="344"/>
      <c r="W3426" s="315"/>
      <c r="X3426" s="316"/>
      <c r="Y3426" s="318"/>
      <c r="Z3426" s="16"/>
      <c r="AA3426" s="16"/>
      <c r="AB3426" s="17"/>
    </row>
    <row r="3427" spans="2:28" ht="38.25" customHeight="1" x14ac:dyDescent="0.2">
      <c r="B3427" s="4">
        <f t="shared" si="50"/>
        <v>3375</v>
      </c>
      <c r="C3427" s="341"/>
      <c r="D3427" s="342"/>
      <c r="E3427" s="342"/>
      <c r="F3427" s="342"/>
      <c r="G3427" s="342"/>
      <c r="H3427" s="342"/>
      <c r="I3427" s="342"/>
      <c r="J3427" s="342"/>
      <c r="K3427" s="342"/>
      <c r="L3427" s="343"/>
      <c r="M3427" s="344"/>
      <c r="N3427" s="344"/>
      <c r="O3427" s="344"/>
      <c r="P3427" s="344"/>
      <c r="Q3427" s="344"/>
      <c r="R3427" s="344"/>
      <c r="S3427" s="344"/>
      <c r="T3427" s="344"/>
      <c r="U3427" s="344"/>
      <c r="V3427" s="344"/>
      <c r="W3427" s="315"/>
      <c r="X3427" s="316"/>
      <c r="Y3427" s="318"/>
      <c r="Z3427" s="16"/>
      <c r="AA3427" s="16"/>
      <c r="AB3427" s="17"/>
    </row>
    <row r="3428" spans="2:28" ht="38.25" customHeight="1" x14ac:dyDescent="0.2">
      <c r="B3428" s="4">
        <f t="shared" si="50"/>
        <v>3376</v>
      </c>
      <c r="C3428" s="341"/>
      <c r="D3428" s="342"/>
      <c r="E3428" s="342"/>
      <c r="F3428" s="342"/>
      <c r="G3428" s="342"/>
      <c r="H3428" s="342"/>
      <c r="I3428" s="342"/>
      <c r="J3428" s="342"/>
      <c r="K3428" s="342"/>
      <c r="L3428" s="343"/>
      <c r="M3428" s="344"/>
      <c r="N3428" s="344"/>
      <c r="O3428" s="344"/>
      <c r="P3428" s="344"/>
      <c r="Q3428" s="344"/>
      <c r="R3428" s="344"/>
      <c r="S3428" s="344"/>
      <c r="T3428" s="344"/>
      <c r="U3428" s="344"/>
      <c r="V3428" s="344"/>
      <c r="W3428" s="315"/>
      <c r="X3428" s="316"/>
      <c r="Y3428" s="318"/>
      <c r="Z3428" s="16"/>
      <c r="AA3428" s="16"/>
      <c r="AB3428" s="17"/>
    </row>
    <row r="3429" spans="2:28" ht="38.25" customHeight="1" x14ac:dyDescent="0.2">
      <c r="B3429" s="4">
        <f t="shared" si="50"/>
        <v>3377</v>
      </c>
      <c r="C3429" s="341"/>
      <c r="D3429" s="342"/>
      <c r="E3429" s="342"/>
      <c r="F3429" s="342"/>
      <c r="G3429" s="342"/>
      <c r="H3429" s="342"/>
      <c r="I3429" s="342"/>
      <c r="J3429" s="342"/>
      <c r="K3429" s="342"/>
      <c r="L3429" s="343"/>
      <c r="M3429" s="344"/>
      <c r="N3429" s="344"/>
      <c r="O3429" s="344"/>
      <c r="P3429" s="344"/>
      <c r="Q3429" s="344"/>
      <c r="R3429" s="344"/>
      <c r="S3429" s="344"/>
      <c r="T3429" s="344"/>
      <c r="U3429" s="344"/>
      <c r="V3429" s="344"/>
      <c r="W3429" s="315"/>
      <c r="X3429" s="316"/>
      <c r="Y3429" s="318"/>
      <c r="Z3429" s="16"/>
      <c r="AA3429" s="16"/>
      <c r="AB3429" s="17"/>
    </row>
    <row r="3430" spans="2:28" ht="38.25" customHeight="1" x14ac:dyDescent="0.2">
      <c r="B3430" s="4">
        <f t="shared" si="50"/>
        <v>3378</v>
      </c>
      <c r="C3430" s="341"/>
      <c r="D3430" s="342"/>
      <c r="E3430" s="342"/>
      <c r="F3430" s="342"/>
      <c r="G3430" s="342"/>
      <c r="H3430" s="342"/>
      <c r="I3430" s="342"/>
      <c r="J3430" s="342"/>
      <c r="K3430" s="342"/>
      <c r="L3430" s="343"/>
      <c r="M3430" s="344"/>
      <c r="N3430" s="344"/>
      <c r="O3430" s="344"/>
      <c r="P3430" s="344"/>
      <c r="Q3430" s="344"/>
      <c r="R3430" s="344"/>
      <c r="S3430" s="344"/>
      <c r="T3430" s="344"/>
      <c r="U3430" s="344"/>
      <c r="V3430" s="344"/>
      <c r="W3430" s="315"/>
      <c r="X3430" s="316"/>
      <c r="Y3430" s="318"/>
      <c r="Z3430" s="16"/>
      <c r="AA3430" s="16"/>
      <c r="AB3430" s="17"/>
    </row>
    <row r="3431" spans="2:28" ht="38.25" customHeight="1" x14ac:dyDescent="0.2">
      <c r="B3431" s="4">
        <f t="shared" si="50"/>
        <v>3379</v>
      </c>
      <c r="C3431" s="341"/>
      <c r="D3431" s="342"/>
      <c r="E3431" s="342"/>
      <c r="F3431" s="342"/>
      <c r="G3431" s="342"/>
      <c r="H3431" s="342"/>
      <c r="I3431" s="342"/>
      <c r="J3431" s="342"/>
      <c r="K3431" s="342"/>
      <c r="L3431" s="343"/>
      <c r="M3431" s="344"/>
      <c r="N3431" s="344"/>
      <c r="O3431" s="344"/>
      <c r="P3431" s="344"/>
      <c r="Q3431" s="344"/>
      <c r="R3431" s="344"/>
      <c r="S3431" s="344"/>
      <c r="T3431" s="344"/>
      <c r="U3431" s="344"/>
      <c r="V3431" s="344"/>
      <c r="W3431" s="315"/>
      <c r="X3431" s="316"/>
      <c r="Y3431" s="318"/>
      <c r="Z3431" s="16"/>
      <c r="AA3431" s="16"/>
      <c r="AB3431" s="17"/>
    </row>
    <row r="3432" spans="2:28" ht="38.25" customHeight="1" x14ac:dyDescent="0.2">
      <c r="B3432" s="4">
        <f t="shared" si="50"/>
        <v>3380</v>
      </c>
      <c r="C3432" s="341"/>
      <c r="D3432" s="342"/>
      <c r="E3432" s="342"/>
      <c r="F3432" s="342"/>
      <c r="G3432" s="342"/>
      <c r="H3432" s="342"/>
      <c r="I3432" s="342"/>
      <c r="J3432" s="342"/>
      <c r="K3432" s="342"/>
      <c r="L3432" s="343"/>
      <c r="M3432" s="344"/>
      <c r="N3432" s="344"/>
      <c r="O3432" s="344"/>
      <c r="P3432" s="344"/>
      <c r="Q3432" s="344"/>
      <c r="R3432" s="344"/>
      <c r="S3432" s="344"/>
      <c r="T3432" s="344"/>
      <c r="U3432" s="344"/>
      <c r="V3432" s="344"/>
      <c r="W3432" s="315"/>
      <c r="X3432" s="316"/>
      <c r="Y3432" s="318"/>
      <c r="Z3432" s="16"/>
      <c r="AA3432" s="16"/>
      <c r="AB3432" s="17"/>
    </row>
    <row r="3433" spans="2:28" ht="38.25" customHeight="1" x14ac:dyDescent="0.2">
      <c r="B3433" s="4">
        <f t="shared" si="50"/>
        <v>3381</v>
      </c>
      <c r="C3433" s="341"/>
      <c r="D3433" s="342"/>
      <c r="E3433" s="342"/>
      <c r="F3433" s="342"/>
      <c r="G3433" s="342"/>
      <c r="H3433" s="342"/>
      <c r="I3433" s="342"/>
      <c r="J3433" s="342"/>
      <c r="K3433" s="342"/>
      <c r="L3433" s="343"/>
      <c r="M3433" s="344"/>
      <c r="N3433" s="344"/>
      <c r="O3433" s="344"/>
      <c r="P3433" s="344"/>
      <c r="Q3433" s="344"/>
      <c r="R3433" s="344"/>
      <c r="S3433" s="344"/>
      <c r="T3433" s="344"/>
      <c r="U3433" s="344"/>
      <c r="V3433" s="344"/>
      <c r="W3433" s="315"/>
      <c r="X3433" s="316"/>
      <c r="Y3433" s="318"/>
      <c r="Z3433" s="16"/>
      <c r="AA3433" s="16"/>
      <c r="AB3433" s="17"/>
    </row>
    <row r="3434" spans="2:28" ht="38.25" customHeight="1" x14ac:dyDescent="0.2">
      <c r="B3434" s="4">
        <f t="shared" si="50"/>
        <v>3382</v>
      </c>
      <c r="C3434" s="341"/>
      <c r="D3434" s="342"/>
      <c r="E3434" s="342"/>
      <c r="F3434" s="342"/>
      <c r="G3434" s="342"/>
      <c r="H3434" s="342"/>
      <c r="I3434" s="342"/>
      <c r="J3434" s="342"/>
      <c r="K3434" s="342"/>
      <c r="L3434" s="343"/>
      <c r="M3434" s="344"/>
      <c r="N3434" s="344"/>
      <c r="O3434" s="344"/>
      <c r="P3434" s="344"/>
      <c r="Q3434" s="344"/>
      <c r="R3434" s="344"/>
      <c r="S3434" s="344"/>
      <c r="T3434" s="344"/>
      <c r="U3434" s="344"/>
      <c r="V3434" s="344"/>
      <c r="W3434" s="315"/>
      <c r="X3434" s="316"/>
      <c r="Y3434" s="318"/>
      <c r="Z3434" s="16"/>
      <c r="AA3434" s="16"/>
      <c r="AB3434" s="17"/>
    </row>
    <row r="3435" spans="2:28" ht="38.25" customHeight="1" x14ac:dyDescent="0.2">
      <c r="B3435" s="4">
        <f t="shared" si="50"/>
        <v>3383</v>
      </c>
      <c r="C3435" s="341"/>
      <c r="D3435" s="342"/>
      <c r="E3435" s="342"/>
      <c r="F3435" s="342"/>
      <c r="G3435" s="342"/>
      <c r="H3435" s="342"/>
      <c r="I3435" s="342"/>
      <c r="J3435" s="342"/>
      <c r="K3435" s="342"/>
      <c r="L3435" s="343"/>
      <c r="M3435" s="344"/>
      <c r="N3435" s="344"/>
      <c r="O3435" s="344"/>
      <c r="P3435" s="344"/>
      <c r="Q3435" s="344"/>
      <c r="R3435" s="344"/>
      <c r="S3435" s="344"/>
      <c r="T3435" s="344"/>
      <c r="U3435" s="344"/>
      <c r="V3435" s="344"/>
      <c r="W3435" s="315"/>
      <c r="X3435" s="316"/>
      <c r="Y3435" s="318"/>
      <c r="Z3435" s="16"/>
      <c r="AA3435" s="16"/>
      <c r="AB3435" s="17"/>
    </row>
    <row r="3436" spans="2:28" ht="38.25" customHeight="1" x14ac:dyDescent="0.2">
      <c r="B3436" s="4">
        <f t="shared" si="50"/>
        <v>3384</v>
      </c>
      <c r="C3436" s="341"/>
      <c r="D3436" s="342"/>
      <c r="E3436" s="342"/>
      <c r="F3436" s="342"/>
      <c r="G3436" s="342"/>
      <c r="H3436" s="342"/>
      <c r="I3436" s="342"/>
      <c r="J3436" s="342"/>
      <c r="K3436" s="342"/>
      <c r="L3436" s="343"/>
      <c r="M3436" s="344"/>
      <c r="N3436" s="344"/>
      <c r="O3436" s="344"/>
      <c r="P3436" s="344"/>
      <c r="Q3436" s="344"/>
      <c r="R3436" s="344"/>
      <c r="S3436" s="344"/>
      <c r="T3436" s="344"/>
      <c r="U3436" s="344"/>
      <c r="V3436" s="344"/>
      <c r="W3436" s="315"/>
      <c r="X3436" s="316"/>
      <c r="Y3436" s="318"/>
      <c r="Z3436" s="16"/>
      <c r="AA3436" s="16"/>
      <c r="AB3436" s="17"/>
    </row>
    <row r="3437" spans="2:28" ht="38.25" customHeight="1" x14ac:dyDescent="0.2">
      <c r="B3437" s="4">
        <f t="shared" si="50"/>
        <v>3385</v>
      </c>
      <c r="C3437" s="341"/>
      <c r="D3437" s="342"/>
      <c r="E3437" s="342"/>
      <c r="F3437" s="342"/>
      <c r="G3437" s="342"/>
      <c r="H3437" s="342"/>
      <c r="I3437" s="342"/>
      <c r="J3437" s="342"/>
      <c r="K3437" s="342"/>
      <c r="L3437" s="343"/>
      <c r="M3437" s="344"/>
      <c r="N3437" s="344"/>
      <c r="O3437" s="344"/>
      <c r="P3437" s="344"/>
      <c r="Q3437" s="344"/>
      <c r="R3437" s="344"/>
      <c r="S3437" s="344"/>
      <c r="T3437" s="344"/>
      <c r="U3437" s="344"/>
      <c r="V3437" s="344"/>
      <c r="W3437" s="315"/>
      <c r="X3437" s="316"/>
      <c r="Y3437" s="318"/>
      <c r="Z3437" s="16"/>
      <c r="AA3437" s="16"/>
      <c r="AB3437" s="17"/>
    </row>
    <row r="3438" spans="2:28" ht="38.25" customHeight="1" x14ac:dyDescent="0.2">
      <c r="B3438" s="4">
        <f t="shared" si="50"/>
        <v>3386</v>
      </c>
      <c r="C3438" s="341"/>
      <c r="D3438" s="342"/>
      <c r="E3438" s="342"/>
      <c r="F3438" s="342"/>
      <c r="G3438" s="342"/>
      <c r="H3438" s="342"/>
      <c r="I3438" s="342"/>
      <c r="J3438" s="342"/>
      <c r="K3438" s="342"/>
      <c r="L3438" s="343"/>
      <c r="M3438" s="344"/>
      <c r="N3438" s="344"/>
      <c r="O3438" s="344"/>
      <c r="P3438" s="344"/>
      <c r="Q3438" s="344"/>
      <c r="R3438" s="344"/>
      <c r="S3438" s="344"/>
      <c r="T3438" s="344"/>
      <c r="U3438" s="344"/>
      <c r="V3438" s="344"/>
      <c r="W3438" s="315"/>
      <c r="X3438" s="316"/>
      <c r="Y3438" s="318"/>
      <c r="Z3438" s="16"/>
      <c r="AA3438" s="16"/>
      <c r="AB3438" s="17"/>
    </row>
    <row r="3439" spans="2:28" ht="38.25" customHeight="1" x14ac:dyDescent="0.2">
      <c r="B3439" s="4">
        <f t="shared" si="50"/>
        <v>3387</v>
      </c>
      <c r="C3439" s="341"/>
      <c r="D3439" s="342"/>
      <c r="E3439" s="342"/>
      <c r="F3439" s="342"/>
      <c r="G3439" s="342"/>
      <c r="H3439" s="342"/>
      <c r="I3439" s="342"/>
      <c r="J3439" s="342"/>
      <c r="K3439" s="342"/>
      <c r="L3439" s="343"/>
      <c r="M3439" s="344"/>
      <c r="N3439" s="344"/>
      <c r="O3439" s="344"/>
      <c r="P3439" s="344"/>
      <c r="Q3439" s="344"/>
      <c r="R3439" s="344"/>
      <c r="S3439" s="344"/>
      <c r="T3439" s="344"/>
      <c r="U3439" s="344"/>
      <c r="V3439" s="344"/>
      <c r="W3439" s="315"/>
      <c r="X3439" s="316"/>
      <c r="Y3439" s="318"/>
      <c r="Z3439" s="16"/>
      <c r="AA3439" s="16"/>
      <c r="AB3439" s="17"/>
    </row>
    <row r="3440" spans="2:28" ht="38.25" customHeight="1" x14ac:dyDescent="0.2">
      <c r="B3440" s="4">
        <f t="shared" si="50"/>
        <v>3388</v>
      </c>
      <c r="C3440" s="341"/>
      <c r="D3440" s="342"/>
      <c r="E3440" s="342"/>
      <c r="F3440" s="342"/>
      <c r="G3440" s="342"/>
      <c r="H3440" s="342"/>
      <c r="I3440" s="342"/>
      <c r="J3440" s="342"/>
      <c r="K3440" s="342"/>
      <c r="L3440" s="343"/>
      <c r="M3440" s="344"/>
      <c r="N3440" s="344"/>
      <c r="O3440" s="344"/>
      <c r="P3440" s="344"/>
      <c r="Q3440" s="344"/>
      <c r="R3440" s="344"/>
      <c r="S3440" s="344"/>
      <c r="T3440" s="344"/>
      <c r="U3440" s="344"/>
      <c r="V3440" s="344"/>
      <c r="W3440" s="315"/>
      <c r="X3440" s="316"/>
      <c r="Y3440" s="318"/>
      <c r="Z3440" s="16"/>
      <c r="AA3440" s="16"/>
      <c r="AB3440" s="17"/>
    </row>
    <row r="3441" spans="2:28" ht="38.25" customHeight="1" x14ac:dyDescent="0.2">
      <c r="B3441" s="4">
        <f t="shared" si="50"/>
        <v>3389</v>
      </c>
      <c r="C3441" s="341"/>
      <c r="D3441" s="342"/>
      <c r="E3441" s="342"/>
      <c r="F3441" s="342"/>
      <c r="G3441" s="342"/>
      <c r="H3441" s="342"/>
      <c r="I3441" s="342"/>
      <c r="J3441" s="342"/>
      <c r="K3441" s="342"/>
      <c r="L3441" s="343"/>
      <c r="M3441" s="344"/>
      <c r="N3441" s="344"/>
      <c r="O3441" s="344"/>
      <c r="P3441" s="344"/>
      <c r="Q3441" s="344"/>
      <c r="R3441" s="344"/>
      <c r="S3441" s="344"/>
      <c r="T3441" s="344"/>
      <c r="U3441" s="344"/>
      <c r="V3441" s="344"/>
      <c r="W3441" s="315"/>
      <c r="X3441" s="316"/>
      <c r="Y3441" s="318"/>
      <c r="Z3441" s="16"/>
      <c r="AA3441" s="16"/>
      <c r="AB3441" s="17"/>
    </row>
    <row r="3442" spans="2:28" ht="38.25" customHeight="1" x14ac:dyDescent="0.2">
      <c r="B3442" s="4">
        <f t="shared" si="50"/>
        <v>3390</v>
      </c>
      <c r="C3442" s="341"/>
      <c r="D3442" s="342"/>
      <c r="E3442" s="342"/>
      <c r="F3442" s="342"/>
      <c r="G3442" s="342"/>
      <c r="H3442" s="342"/>
      <c r="I3442" s="342"/>
      <c r="J3442" s="342"/>
      <c r="K3442" s="342"/>
      <c r="L3442" s="343"/>
      <c r="M3442" s="344"/>
      <c r="N3442" s="344"/>
      <c r="O3442" s="344"/>
      <c r="P3442" s="344"/>
      <c r="Q3442" s="344"/>
      <c r="R3442" s="344"/>
      <c r="S3442" s="344"/>
      <c r="T3442" s="344"/>
      <c r="U3442" s="344"/>
      <c r="V3442" s="344"/>
      <c r="W3442" s="315"/>
      <c r="X3442" s="316"/>
      <c r="Y3442" s="318"/>
      <c r="Z3442" s="16"/>
      <c r="AA3442" s="16"/>
      <c r="AB3442" s="17"/>
    </row>
    <row r="3443" spans="2:28" ht="38.25" customHeight="1" x14ac:dyDescent="0.2">
      <c r="B3443" s="4">
        <f t="shared" si="50"/>
        <v>3391</v>
      </c>
      <c r="C3443" s="341"/>
      <c r="D3443" s="342"/>
      <c r="E3443" s="342"/>
      <c r="F3443" s="342"/>
      <c r="G3443" s="342"/>
      <c r="H3443" s="342"/>
      <c r="I3443" s="342"/>
      <c r="J3443" s="342"/>
      <c r="K3443" s="342"/>
      <c r="L3443" s="343"/>
      <c r="M3443" s="344"/>
      <c r="N3443" s="344"/>
      <c r="O3443" s="344"/>
      <c r="P3443" s="344"/>
      <c r="Q3443" s="344"/>
      <c r="R3443" s="344"/>
      <c r="S3443" s="344"/>
      <c r="T3443" s="344"/>
      <c r="U3443" s="344"/>
      <c r="V3443" s="344"/>
      <c r="W3443" s="315"/>
      <c r="X3443" s="316"/>
      <c r="Y3443" s="318"/>
      <c r="Z3443" s="16"/>
      <c r="AA3443" s="16"/>
      <c r="AB3443" s="17"/>
    </row>
    <row r="3444" spans="2:28" ht="38.25" customHeight="1" x14ac:dyDescent="0.2">
      <c r="B3444" s="4">
        <f t="shared" si="50"/>
        <v>3392</v>
      </c>
      <c r="C3444" s="341"/>
      <c r="D3444" s="342"/>
      <c r="E3444" s="342"/>
      <c r="F3444" s="342"/>
      <c r="G3444" s="342"/>
      <c r="H3444" s="342"/>
      <c r="I3444" s="342"/>
      <c r="J3444" s="342"/>
      <c r="K3444" s="342"/>
      <c r="L3444" s="343"/>
      <c r="M3444" s="344"/>
      <c r="N3444" s="344"/>
      <c r="O3444" s="344"/>
      <c r="P3444" s="344"/>
      <c r="Q3444" s="344"/>
      <c r="R3444" s="344"/>
      <c r="S3444" s="344"/>
      <c r="T3444" s="344"/>
      <c r="U3444" s="344"/>
      <c r="V3444" s="344"/>
      <c r="W3444" s="315"/>
      <c r="X3444" s="316"/>
      <c r="Y3444" s="318"/>
      <c r="Z3444" s="16"/>
      <c r="AA3444" s="16"/>
      <c r="AB3444" s="17"/>
    </row>
    <row r="3445" spans="2:28" ht="38.25" customHeight="1" x14ac:dyDescent="0.2">
      <c r="B3445" s="4">
        <f t="shared" si="50"/>
        <v>3393</v>
      </c>
      <c r="C3445" s="341"/>
      <c r="D3445" s="342"/>
      <c r="E3445" s="342"/>
      <c r="F3445" s="342"/>
      <c r="G3445" s="342"/>
      <c r="H3445" s="342"/>
      <c r="I3445" s="342"/>
      <c r="J3445" s="342"/>
      <c r="K3445" s="342"/>
      <c r="L3445" s="343"/>
      <c r="M3445" s="344"/>
      <c r="N3445" s="344"/>
      <c r="O3445" s="344"/>
      <c r="P3445" s="344"/>
      <c r="Q3445" s="344"/>
      <c r="R3445" s="344"/>
      <c r="S3445" s="344"/>
      <c r="T3445" s="344"/>
      <c r="U3445" s="344"/>
      <c r="V3445" s="344"/>
      <c r="W3445" s="315"/>
      <c r="X3445" s="316"/>
      <c r="Y3445" s="318"/>
      <c r="Z3445" s="16"/>
      <c r="AA3445" s="16"/>
      <c r="AB3445" s="17"/>
    </row>
    <row r="3446" spans="2:28" ht="38.25" customHeight="1" x14ac:dyDescent="0.2">
      <c r="B3446" s="4">
        <f t="shared" si="50"/>
        <v>3394</v>
      </c>
      <c r="C3446" s="341"/>
      <c r="D3446" s="342"/>
      <c r="E3446" s="342"/>
      <c r="F3446" s="342"/>
      <c r="G3446" s="342"/>
      <c r="H3446" s="342"/>
      <c r="I3446" s="342"/>
      <c r="J3446" s="342"/>
      <c r="K3446" s="342"/>
      <c r="L3446" s="343"/>
      <c r="M3446" s="344"/>
      <c r="N3446" s="344"/>
      <c r="O3446" s="344"/>
      <c r="P3446" s="344"/>
      <c r="Q3446" s="344"/>
      <c r="R3446" s="344"/>
      <c r="S3446" s="344"/>
      <c r="T3446" s="344"/>
      <c r="U3446" s="344"/>
      <c r="V3446" s="344"/>
      <c r="W3446" s="315"/>
      <c r="X3446" s="316"/>
      <c r="Y3446" s="318"/>
      <c r="Z3446" s="16"/>
      <c r="AA3446" s="16"/>
      <c r="AB3446" s="17"/>
    </row>
    <row r="3447" spans="2:28" ht="38.25" customHeight="1" x14ac:dyDescent="0.2">
      <c r="B3447" s="4">
        <f t="shared" si="50"/>
        <v>3395</v>
      </c>
      <c r="C3447" s="341"/>
      <c r="D3447" s="342"/>
      <c r="E3447" s="342"/>
      <c r="F3447" s="342"/>
      <c r="G3447" s="342"/>
      <c r="H3447" s="342"/>
      <c r="I3447" s="342"/>
      <c r="J3447" s="342"/>
      <c r="K3447" s="342"/>
      <c r="L3447" s="343"/>
      <c r="M3447" s="344"/>
      <c r="N3447" s="344"/>
      <c r="O3447" s="344"/>
      <c r="P3447" s="344"/>
      <c r="Q3447" s="344"/>
      <c r="R3447" s="344"/>
      <c r="S3447" s="344"/>
      <c r="T3447" s="344"/>
      <c r="U3447" s="344"/>
      <c r="V3447" s="344"/>
      <c r="W3447" s="315"/>
      <c r="X3447" s="316"/>
      <c r="Y3447" s="318"/>
      <c r="Z3447" s="16"/>
      <c r="AA3447" s="16"/>
      <c r="AB3447" s="17"/>
    </row>
    <row r="3448" spans="2:28" ht="38.25" customHeight="1" x14ac:dyDescent="0.2">
      <c r="B3448" s="4">
        <f t="shared" si="50"/>
        <v>3396</v>
      </c>
      <c r="C3448" s="341"/>
      <c r="D3448" s="342"/>
      <c r="E3448" s="342"/>
      <c r="F3448" s="342"/>
      <c r="G3448" s="342"/>
      <c r="H3448" s="342"/>
      <c r="I3448" s="342"/>
      <c r="J3448" s="342"/>
      <c r="K3448" s="342"/>
      <c r="L3448" s="343"/>
      <c r="M3448" s="344"/>
      <c r="N3448" s="344"/>
      <c r="O3448" s="344"/>
      <c r="P3448" s="344"/>
      <c r="Q3448" s="344"/>
      <c r="R3448" s="344"/>
      <c r="S3448" s="344"/>
      <c r="T3448" s="344"/>
      <c r="U3448" s="344"/>
      <c r="V3448" s="344"/>
      <c r="W3448" s="315"/>
      <c r="X3448" s="316"/>
      <c r="Y3448" s="318"/>
      <c r="Z3448" s="16"/>
      <c r="AA3448" s="16"/>
      <c r="AB3448" s="17"/>
    </row>
    <row r="3449" spans="2:28" ht="38.25" customHeight="1" x14ac:dyDescent="0.2">
      <c r="B3449" s="4">
        <f t="shared" si="50"/>
        <v>3397</v>
      </c>
      <c r="C3449" s="341"/>
      <c r="D3449" s="342"/>
      <c r="E3449" s="342"/>
      <c r="F3449" s="342"/>
      <c r="G3449" s="342"/>
      <c r="H3449" s="342"/>
      <c r="I3449" s="342"/>
      <c r="J3449" s="342"/>
      <c r="K3449" s="342"/>
      <c r="L3449" s="343"/>
      <c r="M3449" s="344"/>
      <c r="N3449" s="344"/>
      <c r="O3449" s="344"/>
      <c r="P3449" s="344"/>
      <c r="Q3449" s="344"/>
      <c r="R3449" s="344"/>
      <c r="S3449" s="344"/>
      <c r="T3449" s="344"/>
      <c r="U3449" s="344"/>
      <c r="V3449" s="344"/>
      <c r="W3449" s="315"/>
      <c r="X3449" s="316"/>
      <c r="Y3449" s="318"/>
      <c r="Z3449" s="16"/>
      <c r="AA3449" s="16"/>
      <c r="AB3449" s="17"/>
    </row>
    <row r="3450" spans="2:28" ht="38.25" customHeight="1" x14ac:dyDescent="0.2">
      <c r="B3450" s="4">
        <f t="shared" si="50"/>
        <v>3398</v>
      </c>
      <c r="C3450" s="341"/>
      <c r="D3450" s="342"/>
      <c r="E3450" s="342"/>
      <c r="F3450" s="342"/>
      <c r="G3450" s="342"/>
      <c r="H3450" s="342"/>
      <c r="I3450" s="342"/>
      <c r="J3450" s="342"/>
      <c r="K3450" s="342"/>
      <c r="L3450" s="343"/>
      <c r="M3450" s="344"/>
      <c r="N3450" s="344"/>
      <c r="O3450" s="344"/>
      <c r="P3450" s="344"/>
      <c r="Q3450" s="344"/>
      <c r="R3450" s="344"/>
      <c r="S3450" s="344"/>
      <c r="T3450" s="344"/>
      <c r="U3450" s="344"/>
      <c r="V3450" s="344"/>
      <c r="W3450" s="315"/>
      <c r="X3450" s="316"/>
      <c r="Y3450" s="318"/>
      <c r="Z3450" s="16"/>
      <c r="AA3450" s="16"/>
      <c r="AB3450" s="17"/>
    </row>
    <row r="3451" spans="2:28" ht="38.25" customHeight="1" x14ac:dyDescent="0.2">
      <c r="B3451" s="4">
        <f t="shared" si="50"/>
        <v>3399</v>
      </c>
      <c r="C3451" s="341"/>
      <c r="D3451" s="342"/>
      <c r="E3451" s="342"/>
      <c r="F3451" s="342"/>
      <c r="G3451" s="342"/>
      <c r="H3451" s="342"/>
      <c r="I3451" s="342"/>
      <c r="J3451" s="342"/>
      <c r="K3451" s="342"/>
      <c r="L3451" s="343"/>
      <c r="M3451" s="344"/>
      <c r="N3451" s="344"/>
      <c r="O3451" s="344"/>
      <c r="P3451" s="344"/>
      <c r="Q3451" s="344"/>
      <c r="R3451" s="344"/>
      <c r="S3451" s="344"/>
      <c r="T3451" s="344"/>
      <c r="U3451" s="344"/>
      <c r="V3451" s="344"/>
      <c r="W3451" s="315"/>
      <c r="X3451" s="316"/>
      <c r="Y3451" s="318"/>
      <c r="Z3451" s="16"/>
      <c r="AA3451" s="16"/>
      <c r="AB3451" s="17"/>
    </row>
    <row r="3452" spans="2:28" ht="38.25" customHeight="1" x14ac:dyDescent="0.2">
      <c r="B3452" s="4">
        <f t="shared" si="50"/>
        <v>3400</v>
      </c>
      <c r="C3452" s="341"/>
      <c r="D3452" s="342"/>
      <c r="E3452" s="342"/>
      <c r="F3452" s="342"/>
      <c r="G3452" s="342"/>
      <c r="H3452" s="342"/>
      <c r="I3452" s="342"/>
      <c r="J3452" s="342"/>
      <c r="K3452" s="342"/>
      <c r="L3452" s="343"/>
      <c r="M3452" s="344"/>
      <c r="N3452" s="344"/>
      <c r="O3452" s="344"/>
      <c r="P3452" s="344"/>
      <c r="Q3452" s="344"/>
      <c r="R3452" s="344"/>
      <c r="S3452" s="344"/>
      <c r="T3452" s="344"/>
      <c r="U3452" s="344"/>
      <c r="V3452" s="344"/>
      <c r="W3452" s="315"/>
      <c r="X3452" s="316"/>
      <c r="Y3452" s="318"/>
      <c r="Z3452" s="16"/>
      <c r="AA3452" s="16"/>
      <c r="AB3452" s="17"/>
    </row>
    <row r="3453" spans="2:28" ht="38.25" customHeight="1" x14ac:dyDescent="0.2">
      <c r="B3453" s="4">
        <f t="shared" si="50"/>
        <v>3401</v>
      </c>
      <c r="C3453" s="341"/>
      <c r="D3453" s="342"/>
      <c r="E3453" s="342"/>
      <c r="F3453" s="342"/>
      <c r="G3453" s="342"/>
      <c r="H3453" s="342"/>
      <c r="I3453" s="342"/>
      <c r="J3453" s="342"/>
      <c r="K3453" s="342"/>
      <c r="L3453" s="343"/>
      <c r="M3453" s="344"/>
      <c r="N3453" s="344"/>
      <c r="O3453" s="344"/>
      <c r="P3453" s="344"/>
      <c r="Q3453" s="344"/>
      <c r="R3453" s="344"/>
      <c r="S3453" s="344"/>
      <c r="T3453" s="344"/>
      <c r="U3453" s="344"/>
      <c r="V3453" s="344"/>
      <c r="W3453" s="315"/>
      <c r="X3453" s="316"/>
      <c r="Y3453" s="318"/>
      <c r="Z3453" s="16"/>
      <c r="AA3453" s="16"/>
      <c r="AB3453" s="17"/>
    </row>
    <row r="3454" spans="2:28" ht="38.25" customHeight="1" x14ac:dyDescent="0.2">
      <c r="B3454" s="4">
        <f t="shared" si="50"/>
        <v>3402</v>
      </c>
      <c r="C3454" s="341"/>
      <c r="D3454" s="342"/>
      <c r="E3454" s="342"/>
      <c r="F3454" s="342"/>
      <c r="G3454" s="342"/>
      <c r="H3454" s="342"/>
      <c r="I3454" s="342"/>
      <c r="J3454" s="342"/>
      <c r="K3454" s="342"/>
      <c r="L3454" s="343"/>
      <c r="M3454" s="344"/>
      <c r="N3454" s="344"/>
      <c r="O3454" s="344"/>
      <c r="P3454" s="344"/>
      <c r="Q3454" s="344"/>
      <c r="R3454" s="344"/>
      <c r="S3454" s="344"/>
      <c r="T3454" s="344"/>
      <c r="U3454" s="344"/>
      <c r="V3454" s="344"/>
      <c r="W3454" s="315"/>
      <c r="X3454" s="316"/>
      <c r="Y3454" s="318"/>
      <c r="Z3454" s="16"/>
      <c r="AA3454" s="16"/>
      <c r="AB3454" s="17"/>
    </row>
    <row r="3455" spans="2:28" ht="38.25" customHeight="1" x14ac:dyDescent="0.2">
      <c r="B3455" s="4">
        <f t="shared" si="50"/>
        <v>3403</v>
      </c>
      <c r="C3455" s="341"/>
      <c r="D3455" s="342"/>
      <c r="E3455" s="342"/>
      <c r="F3455" s="342"/>
      <c r="G3455" s="342"/>
      <c r="H3455" s="342"/>
      <c r="I3455" s="342"/>
      <c r="J3455" s="342"/>
      <c r="K3455" s="342"/>
      <c r="L3455" s="343"/>
      <c r="M3455" s="344"/>
      <c r="N3455" s="344"/>
      <c r="O3455" s="344"/>
      <c r="P3455" s="344"/>
      <c r="Q3455" s="344"/>
      <c r="R3455" s="344"/>
      <c r="S3455" s="344"/>
      <c r="T3455" s="344"/>
      <c r="U3455" s="344"/>
      <c r="V3455" s="344"/>
      <c r="W3455" s="315"/>
      <c r="X3455" s="316"/>
      <c r="Y3455" s="318"/>
      <c r="Z3455" s="16"/>
      <c r="AA3455" s="16"/>
      <c r="AB3455" s="17"/>
    </row>
    <row r="3456" spans="2:28" ht="38.25" customHeight="1" x14ac:dyDescent="0.2">
      <c r="B3456" s="4">
        <f t="shared" si="50"/>
        <v>3404</v>
      </c>
      <c r="C3456" s="341"/>
      <c r="D3456" s="342"/>
      <c r="E3456" s="342"/>
      <c r="F3456" s="342"/>
      <c r="G3456" s="342"/>
      <c r="H3456" s="342"/>
      <c r="I3456" s="342"/>
      <c r="J3456" s="342"/>
      <c r="K3456" s="342"/>
      <c r="L3456" s="343"/>
      <c r="M3456" s="344"/>
      <c r="N3456" s="344"/>
      <c r="O3456" s="344"/>
      <c r="P3456" s="344"/>
      <c r="Q3456" s="344"/>
      <c r="R3456" s="344"/>
      <c r="S3456" s="344"/>
      <c r="T3456" s="344"/>
      <c r="U3456" s="344"/>
      <c r="V3456" s="344"/>
      <c r="W3456" s="315"/>
      <c r="X3456" s="316"/>
      <c r="Y3456" s="318"/>
      <c r="Z3456" s="16"/>
      <c r="AA3456" s="16"/>
      <c r="AB3456" s="17"/>
    </row>
    <row r="3457" spans="2:28" ht="38.25" customHeight="1" x14ac:dyDescent="0.2">
      <c r="B3457" s="4">
        <f t="shared" si="50"/>
        <v>3405</v>
      </c>
      <c r="C3457" s="341"/>
      <c r="D3457" s="342"/>
      <c r="E3457" s="342"/>
      <c r="F3457" s="342"/>
      <c r="G3457" s="342"/>
      <c r="H3457" s="342"/>
      <c r="I3457" s="342"/>
      <c r="J3457" s="342"/>
      <c r="K3457" s="342"/>
      <c r="L3457" s="343"/>
      <c r="M3457" s="344"/>
      <c r="N3457" s="344"/>
      <c r="O3457" s="344"/>
      <c r="P3457" s="344"/>
      <c r="Q3457" s="344"/>
      <c r="R3457" s="344"/>
      <c r="S3457" s="344"/>
      <c r="T3457" s="344"/>
      <c r="U3457" s="344"/>
      <c r="V3457" s="344"/>
      <c r="W3457" s="315"/>
      <c r="X3457" s="316"/>
      <c r="Y3457" s="318"/>
      <c r="Z3457" s="16"/>
      <c r="AA3457" s="16"/>
      <c r="AB3457" s="17"/>
    </row>
    <row r="3458" spans="2:28" ht="38.25" customHeight="1" x14ac:dyDescent="0.2">
      <c r="B3458" s="4">
        <f t="shared" si="50"/>
        <v>3406</v>
      </c>
      <c r="C3458" s="341"/>
      <c r="D3458" s="342"/>
      <c r="E3458" s="342"/>
      <c r="F3458" s="342"/>
      <c r="G3458" s="342"/>
      <c r="H3458" s="342"/>
      <c r="I3458" s="342"/>
      <c r="J3458" s="342"/>
      <c r="K3458" s="342"/>
      <c r="L3458" s="343"/>
      <c r="M3458" s="344"/>
      <c r="N3458" s="344"/>
      <c r="O3458" s="344"/>
      <c r="P3458" s="344"/>
      <c r="Q3458" s="344"/>
      <c r="R3458" s="344"/>
      <c r="S3458" s="344"/>
      <c r="T3458" s="344"/>
      <c r="U3458" s="344"/>
      <c r="V3458" s="344"/>
      <c r="W3458" s="315"/>
      <c r="X3458" s="316"/>
      <c r="Y3458" s="318"/>
      <c r="Z3458" s="16"/>
      <c r="AA3458" s="16"/>
      <c r="AB3458" s="17"/>
    </row>
    <row r="3459" spans="2:28" ht="38.25" customHeight="1" x14ac:dyDescent="0.2">
      <c r="B3459" s="4">
        <f t="shared" si="50"/>
        <v>3407</v>
      </c>
      <c r="C3459" s="341"/>
      <c r="D3459" s="342"/>
      <c r="E3459" s="342"/>
      <c r="F3459" s="342"/>
      <c r="G3459" s="342"/>
      <c r="H3459" s="342"/>
      <c r="I3459" s="342"/>
      <c r="J3459" s="342"/>
      <c r="K3459" s="342"/>
      <c r="L3459" s="343"/>
      <c r="M3459" s="344"/>
      <c r="N3459" s="344"/>
      <c r="O3459" s="344"/>
      <c r="P3459" s="344"/>
      <c r="Q3459" s="344"/>
      <c r="R3459" s="344"/>
      <c r="S3459" s="344"/>
      <c r="T3459" s="344"/>
      <c r="U3459" s="344"/>
      <c r="V3459" s="344"/>
      <c r="W3459" s="315"/>
      <c r="X3459" s="316"/>
      <c r="Y3459" s="318"/>
      <c r="Z3459" s="16"/>
      <c r="AA3459" s="16"/>
      <c r="AB3459" s="17"/>
    </row>
    <row r="3460" spans="2:28" ht="38.25" customHeight="1" x14ac:dyDescent="0.2">
      <c r="B3460" s="4">
        <f t="shared" si="50"/>
        <v>3408</v>
      </c>
      <c r="C3460" s="341"/>
      <c r="D3460" s="342"/>
      <c r="E3460" s="342"/>
      <c r="F3460" s="342"/>
      <c r="G3460" s="342"/>
      <c r="H3460" s="342"/>
      <c r="I3460" s="342"/>
      <c r="J3460" s="342"/>
      <c r="K3460" s="342"/>
      <c r="L3460" s="343"/>
      <c r="M3460" s="344"/>
      <c r="N3460" s="344"/>
      <c r="O3460" s="344"/>
      <c r="P3460" s="344"/>
      <c r="Q3460" s="344"/>
      <c r="R3460" s="344"/>
      <c r="S3460" s="344"/>
      <c r="T3460" s="344"/>
      <c r="U3460" s="344"/>
      <c r="V3460" s="344"/>
      <c r="W3460" s="315"/>
      <c r="X3460" s="316"/>
      <c r="Y3460" s="318"/>
      <c r="Z3460" s="16"/>
      <c r="AA3460" s="16"/>
      <c r="AB3460" s="17"/>
    </row>
    <row r="3461" spans="2:28" ht="38.25" customHeight="1" x14ac:dyDescent="0.2">
      <c r="B3461" s="4">
        <f t="shared" si="50"/>
        <v>3409</v>
      </c>
      <c r="C3461" s="341"/>
      <c r="D3461" s="342"/>
      <c r="E3461" s="342"/>
      <c r="F3461" s="342"/>
      <c r="G3461" s="342"/>
      <c r="H3461" s="342"/>
      <c r="I3461" s="342"/>
      <c r="J3461" s="342"/>
      <c r="K3461" s="342"/>
      <c r="L3461" s="343"/>
      <c r="M3461" s="344"/>
      <c r="N3461" s="344"/>
      <c r="O3461" s="344"/>
      <c r="P3461" s="344"/>
      <c r="Q3461" s="344"/>
      <c r="R3461" s="344"/>
      <c r="S3461" s="344"/>
      <c r="T3461" s="344"/>
      <c r="U3461" s="344"/>
      <c r="V3461" s="344"/>
      <c r="W3461" s="315"/>
      <c r="X3461" s="316"/>
      <c r="Y3461" s="318"/>
      <c r="Z3461" s="16"/>
      <c r="AA3461" s="16"/>
      <c r="AB3461" s="17"/>
    </row>
    <row r="3462" spans="2:28" ht="38.25" customHeight="1" x14ac:dyDescent="0.2">
      <c r="B3462" s="4">
        <f t="shared" si="50"/>
        <v>3410</v>
      </c>
      <c r="C3462" s="341"/>
      <c r="D3462" s="342"/>
      <c r="E3462" s="342"/>
      <c r="F3462" s="342"/>
      <c r="G3462" s="342"/>
      <c r="H3462" s="342"/>
      <c r="I3462" s="342"/>
      <c r="J3462" s="342"/>
      <c r="K3462" s="342"/>
      <c r="L3462" s="343"/>
      <c r="M3462" s="344"/>
      <c r="N3462" s="344"/>
      <c r="O3462" s="344"/>
      <c r="P3462" s="344"/>
      <c r="Q3462" s="344"/>
      <c r="R3462" s="344"/>
      <c r="S3462" s="344"/>
      <c r="T3462" s="344"/>
      <c r="U3462" s="344"/>
      <c r="V3462" s="344"/>
      <c r="W3462" s="315"/>
      <c r="X3462" s="316"/>
      <c r="Y3462" s="318"/>
      <c r="Z3462" s="16"/>
      <c r="AA3462" s="16"/>
      <c r="AB3462" s="17"/>
    </row>
    <row r="3463" spans="2:28" ht="38.25" customHeight="1" x14ac:dyDescent="0.2">
      <c r="B3463" s="4">
        <f t="shared" si="50"/>
        <v>3411</v>
      </c>
      <c r="C3463" s="341"/>
      <c r="D3463" s="342"/>
      <c r="E3463" s="342"/>
      <c r="F3463" s="342"/>
      <c r="G3463" s="342"/>
      <c r="H3463" s="342"/>
      <c r="I3463" s="342"/>
      <c r="J3463" s="342"/>
      <c r="K3463" s="342"/>
      <c r="L3463" s="343"/>
      <c r="M3463" s="344"/>
      <c r="N3463" s="344"/>
      <c r="O3463" s="344"/>
      <c r="P3463" s="344"/>
      <c r="Q3463" s="344"/>
      <c r="R3463" s="344"/>
      <c r="S3463" s="344"/>
      <c r="T3463" s="344"/>
      <c r="U3463" s="344"/>
      <c r="V3463" s="344"/>
      <c r="W3463" s="315"/>
      <c r="X3463" s="316"/>
      <c r="Y3463" s="318"/>
      <c r="Z3463" s="16"/>
      <c r="AA3463" s="16"/>
      <c r="AB3463" s="17"/>
    </row>
    <row r="3464" spans="2:28" ht="38.25" customHeight="1" x14ac:dyDescent="0.2">
      <c r="B3464" s="4">
        <f t="shared" si="50"/>
        <v>3412</v>
      </c>
      <c r="C3464" s="341"/>
      <c r="D3464" s="342"/>
      <c r="E3464" s="342"/>
      <c r="F3464" s="342"/>
      <c r="G3464" s="342"/>
      <c r="H3464" s="342"/>
      <c r="I3464" s="342"/>
      <c r="J3464" s="342"/>
      <c r="K3464" s="342"/>
      <c r="L3464" s="343"/>
      <c r="M3464" s="344"/>
      <c r="N3464" s="344"/>
      <c r="O3464" s="344"/>
      <c r="P3464" s="344"/>
      <c r="Q3464" s="344"/>
      <c r="R3464" s="344"/>
      <c r="S3464" s="344"/>
      <c r="T3464" s="344"/>
      <c r="U3464" s="344"/>
      <c r="V3464" s="344"/>
      <c r="W3464" s="315"/>
      <c r="X3464" s="316"/>
      <c r="Y3464" s="318"/>
      <c r="Z3464" s="16"/>
      <c r="AA3464" s="16"/>
      <c r="AB3464" s="17"/>
    </row>
    <row r="3465" spans="2:28" ht="38.25" customHeight="1" x14ac:dyDescent="0.2">
      <c r="B3465" s="4">
        <f t="shared" si="50"/>
        <v>3413</v>
      </c>
      <c r="C3465" s="341"/>
      <c r="D3465" s="342"/>
      <c r="E3465" s="342"/>
      <c r="F3465" s="342"/>
      <c r="G3465" s="342"/>
      <c r="H3465" s="342"/>
      <c r="I3465" s="342"/>
      <c r="J3465" s="342"/>
      <c r="K3465" s="342"/>
      <c r="L3465" s="343"/>
      <c r="M3465" s="344"/>
      <c r="N3465" s="344"/>
      <c r="O3465" s="344"/>
      <c r="P3465" s="344"/>
      <c r="Q3465" s="344"/>
      <c r="R3465" s="344"/>
      <c r="S3465" s="344"/>
      <c r="T3465" s="344"/>
      <c r="U3465" s="344"/>
      <c r="V3465" s="344"/>
      <c r="W3465" s="315"/>
      <c r="X3465" s="316"/>
      <c r="Y3465" s="318"/>
      <c r="Z3465" s="16"/>
      <c r="AA3465" s="16"/>
      <c r="AB3465" s="17"/>
    </row>
    <row r="3466" spans="2:28" ht="38.25" customHeight="1" x14ac:dyDescent="0.2">
      <c r="B3466" s="4">
        <f t="shared" si="50"/>
        <v>3414</v>
      </c>
      <c r="C3466" s="341"/>
      <c r="D3466" s="342"/>
      <c r="E3466" s="342"/>
      <c r="F3466" s="342"/>
      <c r="G3466" s="342"/>
      <c r="H3466" s="342"/>
      <c r="I3466" s="342"/>
      <c r="J3466" s="342"/>
      <c r="K3466" s="342"/>
      <c r="L3466" s="343"/>
      <c r="M3466" s="344"/>
      <c r="N3466" s="344"/>
      <c r="O3466" s="344"/>
      <c r="P3466" s="344"/>
      <c r="Q3466" s="344"/>
      <c r="R3466" s="344"/>
      <c r="S3466" s="344"/>
      <c r="T3466" s="344"/>
      <c r="U3466" s="344"/>
      <c r="V3466" s="344"/>
      <c r="W3466" s="315"/>
      <c r="X3466" s="316"/>
      <c r="Y3466" s="318"/>
      <c r="Z3466" s="16"/>
      <c r="AA3466" s="16"/>
      <c r="AB3466" s="17"/>
    </row>
    <row r="3467" spans="2:28" ht="38.25" customHeight="1" x14ac:dyDescent="0.2">
      <c r="B3467" s="4">
        <f t="shared" si="50"/>
        <v>3415</v>
      </c>
      <c r="C3467" s="341"/>
      <c r="D3467" s="342"/>
      <c r="E3467" s="342"/>
      <c r="F3467" s="342"/>
      <c r="G3467" s="342"/>
      <c r="H3467" s="342"/>
      <c r="I3467" s="342"/>
      <c r="J3467" s="342"/>
      <c r="K3467" s="342"/>
      <c r="L3467" s="343"/>
      <c r="M3467" s="344"/>
      <c r="N3467" s="344"/>
      <c r="O3467" s="344"/>
      <c r="P3467" s="344"/>
      <c r="Q3467" s="344"/>
      <c r="R3467" s="344"/>
      <c r="S3467" s="344"/>
      <c r="T3467" s="344"/>
      <c r="U3467" s="344"/>
      <c r="V3467" s="344"/>
      <c r="W3467" s="315"/>
      <c r="X3467" s="316"/>
      <c r="Y3467" s="318"/>
      <c r="Z3467" s="16"/>
      <c r="AA3467" s="16"/>
      <c r="AB3467" s="17"/>
    </row>
    <row r="3468" spans="2:28" ht="38.25" customHeight="1" x14ac:dyDescent="0.2">
      <c r="B3468" s="4">
        <f t="shared" si="50"/>
        <v>3416</v>
      </c>
      <c r="C3468" s="341"/>
      <c r="D3468" s="342"/>
      <c r="E3468" s="342"/>
      <c r="F3468" s="342"/>
      <c r="G3468" s="342"/>
      <c r="H3468" s="342"/>
      <c r="I3468" s="342"/>
      <c r="J3468" s="342"/>
      <c r="K3468" s="342"/>
      <c r="L3468" s="343"/>
      <c r="M3468" s="344"/>
      <c r="N3468" s="344"/>
      <c r="O3468" s="344"/>
      <c r="P3468" s="344"/>
      <c r="Q3468" s="344"/>
      <c r="R3468" s="344"/>
      <c r="S3468" s="344"/>
      <c r="T3468" s="344"/>
      <c r="U3468" s="344"/>
      <c r="V3468" s="344"/>
      <c r="W3468" s="315"/>
      <c r="X3468" s="316"/>
      <c r="Y3468" s="318"/>
      <c r="Z3468" s="16"/>
      <c r="AA3468" s="16"/>
      <c r="AB3468" s="17"/>
    </row>
    <row r="3469" spans="2:28" ht="38.25" customHeight="1" x14ac:dyDescent="0.2">
      <c r="B3469" s="4">
        <f t="shared" si="50"/>
        <v>3417</v>
      </c>
      <c r="C3469" s="341"/>
      <c r="D3469" s="342"/>
      <c r="E3469" s="342"/>
      <c r="F3469" s="342"/>
      <c r="G3469" s="342"/>
      <c r="H3469" s="342"/>
      <c r="I3469" s="342"/>
      <c r="J3469" s="342"/>
      <c r="K3469" s="342"/>
      <c r="L3469" s="343"/>
      <c r="M3469" s="344"/>
      <c r="N3469" s="344"/>
      <c r="O3469" s="344"/>
      <c r="P3469" s="344"/>
      <c r="Q3469" s="344"/>
      <c r="R3469" s="344"/>
      <c r="S3469" s="344"/>
      <c r="T3469" s="344"/>
      <c r="U3469" s="344"/>
      <c r="V3469" s="344"/>
      <c r="W3469" s="315"/>
      <c r="X3469" s="316"/>
      <c r="Y3469" s="318"/>
      <c r="Z3469" s="16"/>
      <c r="AA3469" s="16"/>
      <c r="AB3469" s="17"/>
    </row>
    <row r="3470" spans="2:28" ht="38.25" customHeight="1" x14ac:dyDescent="0.2">
      <c r="B3470" s="4">
        <f t="shared" si="50"/>
        <v>3418</v>
      </c>
      <c r="C3470" s="341"/>
      <c r="D3470" s="342"/>
      <c r="E3470" s="342"/>
      <c r="F3470" s="342"/>
      <c r="G3470" s="342"/>
      <c r="H3470" s="342"/>
      <c r="I3470" s="342"/>
      <c r="J3470" s="342"/>
      <c r="K3470" s="342"/>
      <c r="L3470" s="343"/>
      <c r="M3470" s="344"/>
      <c r="N3470" s="344"/>
      <c r="O3470" s="344"/>
      <c r="P3470" s="344"/>
      <c r="Q3470" s="344"/>
      <c r="R3470" s="344"/>
      <c r="S3470" s="344"/>
      <c r="T3470" s="344"/>
      <c r="U3470" s="344"/>
      <c r="V3470" s="344"/>
      <c r="W3470" s="315"/>
      <c r="X3470" s="316"/>
      <c r="Y3470" s="318"/>
      <c r="Z3470" s="16"/>
      <c r="AA3470" s="16"/>
      <c r="AB3470" s="17"/>
    </row>
    <row r="3471" spans="2:28" ht="38.25" customHeight="1" x14ac:dyDescent="0.2">
      <c r="B3471" s="4">
        <f t="shared" si="50"/>
        <v>3419</v>
      </c>
      <c r="C3471" s="341"/>
      <c r="D3471" s="342"/>
      <c r="E3471" s="342"/>
      <c r="F3471" s="342"/>
      <c r="G3471" s="342"/>
      <c r="H3471" s="342"/>
      <c r="I3471" s="342"/>
      <c r="J3471" s="342"/>
      <c r="K3471" s="342"/>
      <c r="L3471" s="343"/>
      <c r="M3471" s="344"/>
      <c r="N3471" s="344"/>
      <c r="O3471" s="344"/>
      <c r="P3471" s="344"/>
      <c r="Q3471" s="344"/>
      <c r="R3471" s="344"/>
      <c r="S3471" s="344"/>
      <c r="T3471" s="344"/>
      <c r="U3471" s="344"/>
      <c r="V3471" s="344"/>
      <c r="W3471" s="315"/>
      <c r="X3471" s="316"/>
      <c r="Y3471" s="318"/>
      <c r="Z3471" s="16"/>
      <c r="AA3471" s="16"/>
      <c r="AB3471" s="17"/>
    </row>
    <row r="3472" spans="2:28" ht="38.25" customHeight="1" x14ac:dyDescent="0.2">
      <c r="B3472" s="4">
        <f t="shared" ref="B3472:B3535" si="51">B3471+1</f>
        <v>3420</v>
      </c>
      <c r="C3472" s="341"/>
      <c r="D3472" s="342"/>
      <c r="E3472" s="342"/>
      <c r="F3472" s="342"/>
      <c r="G3472" s="342"/>
      <c r="H3472" s="342"/>
      <c r="I3472" s="342"/>
      <c r="J3472" s="342"/>
      <c r="K3472" s="342"/>
      <c r="L3472" s="343"/>
      <c r="M3472" s="344"/>
      <c r="N3472" s="344"/>
      <c r="O3472" s="344"/>
      <c r="P3472" s="344"/>
      <c r="Q3472" s="344"/>
      <c r="R3472" s="344"/>
      <c r="S3472" s="344"/>
      <c r="T3472" s="344"/>
      <c r="U3472" s="344"/>
      <c r="V3472" s="344"/>
      <c r="W3472" s="315"/>
      <c r="X3472" s="316"/>
      <c r="Y3472" s="318"/>
      <c r="Z3472" s="16"/>
      <c r="AA3472" s="16"/>
      <c r="AB3472" s="17"/>
    </row>
    <row r="3473" spans="2:28" ht="38.25" customHeight="1" x14ac:dyDescent="0.2">
      <c r="B3473" s="4">
        <f t="shared" si="51"/>
        <v>3421</v>
      </c>
      <c r="C3473" s="341"/>
      <c r="D3473" s="342"/>
      <c r="E3473" s="342"/>
      <c r="F3473" s="342"/>
      <c r="G3473" s="342"/>
      <c r="H3473" s="342"/>
      <c r="I3473" s="342"/>
      <c r="J3473" s="342"/>
      <c r="K3473" s="342"/>
      <c r="L3473" s="343"/>
      <c r="M3473" s="344"/>
      <c r="N3473" s="344"/>
      <c r="O3473" s="344"/>
      <c r="P3473" s="344"/>
      <c r="Q3473" s="344"/>
      <c r="R3473" s="344"/>
      <c r="S3473" s="344"/>
      <c r="T3473" s="344"/>
      <c r="U3473" s="344"/>
      <c r="V3473" s="344"/>
      <c r="W3473" s="315"/>
      <c r="X3473" s="316"/>
      <c r="Y3473" s="318"/>
      <c r="Z3473" s="16"/>
      <c r="AA3473" s="16"/>
      <c r="AB3473" s="17"/>
    </row>
    <row r="3474" spans="2:28" ht="38.25" customHeight="1" x14ac:dyDescent="0.2">
      <c r="B3474" s="4">
        <f t="shared" si="51"/>
        <v>3422</v>
      </c>
      <c r="C3474" s="341"/>
      <c r="D3474" s="342"/>
      <c r="E3474" s="342"/>
      <c r="F3474" s="342"/>
      <c r="G3474" s="342"/>
      <c r="H3474" s="342"/>
      <c r="I3474" s="342"/>
      <c r="J3474" s="342"/>
      <c r="K3474" s="342"/>
      <c r="L3474" s="343"/>
      <c r="M3474" s="344"/>
      <c r="N3474" s="344"/>
      <c r="O3474" s="344"/>
      <c r="P3474" s="344"/>
      <c r="Q3474" s="344"/>
      <c r="R3474" s="344"/>
      <c r="S3474" s="344"/>
      <c r="T3474" s="344"/>
      <c r="U3474" s="344"/>
      <c r="V3474" s="344"/>
      <c r="W3474" s="315"/>
      <c r="X3474" s="316"/>
      <c r="Y3474" s="318"/>
      <c r="Z3474" s="16"/>
      <c r="AA3474" s="16"/>
      <c r="AB3474" s="17"/>
    </row>
    <row r="3475" spans="2:28" ht="38.25" customHeight="1" x14ac:dyDescent="0.2">
      <c r="B3475" s="4">
        <f t="shared" si="51"/>
        <v>3423</v>
      </c>
      <c r="C3475" s="341"/>
      <c r="D3475" s="342"/>
      <c r="E3475" s="342"/>
      <c r="F3475" s="342"/>
      <c r="G3475" s="342"/>
      <c r="H3475" s="342"/>
      <c r="I3475" s="342"/>
      <c r="J3475" s="342"/>
      <c r="K3475" s="342"/>
      <c r="L3475" s="343"/>
      <c r="M3475" s="344"/>
      <c r="N3475" s="344"/>
      <c r="O3475" s="344"/>
      <c r="P3475" s="344"/>
      <c r="Q3475" s="344"/>
      <c r="R3475" s="344"/>
      <c r="S3475" s="344"/>
      <c r="T3475" s="344"/>
      <c r="U3475" s="344"/>
      <c r="V3475" s="344"/>
      <c r="W3475" s="315"/>
      <c r="X3475" s="316"/>
      <c r="Y3475" s="318"/>
      <c r="Z3475" s="16"/>
      <c r="AA3475" s="16"/>
      <c r="AB3475" s="17"/>
    </row>
    <row r="3476" spans="2:28" ht="38.25" customHeight="1" x14ac:dyDescent="0.2">
      <c r="B3476" s="4">
        <f t="shared" si="51"/>
        <v>3424</v>
      </c>
      <c r="C3476" s="341"/>
      <c r="D3476" s="342"/>
      <c r="E3476" s="342"/>
      <c r="F3476" s="342"/>
      <c r="G3476" s="342"/>
      <c r="H3476" s="342"/>
      <c r="I3476" s="342"/>
      <c r="J3476" s="342"/>
      <c r="K3476" s="342"/>
      <c r="L3476" s="343"/>
      <c r="M3476" s="344"/>
      <c r="N3476" s="344"/>
      <c r="O3476" s="344"/>
      <c r="P3476" s="344"/>
      <c r="Q3476" s="344"/>
      <c r="R3476" s="344"/>
      <c r="S3476" s="344"/>
      <c r="T3476" s="344"/>
      <c r="U3476" s="344"/>
      <c r="V3476" s="344"/>
      <c r="W3476" s="315"/>
      <c r="X3476" s="316"/>
      <c r="Y3476" s="318"/>
      <c r="Z3476" s="16"/>
      <c r="AA3476" s="16"/>
      <c r="AB3476" s="17"/>
    </row>
    <row r="3477" spans="2:28" ht="38.25" customHeight="1" x14ac:dyDescent="0.2">
      <c r="B3477" s="4">
        <f t="shared" si="51"/>
        <v>3425</v>
      </c>
      <c r="C3477" s="341"/>
      <c r="D3477" s="342"/>
      <c r="E3477" s="342"/>
      <c r="F3477" s="342"/>
      <c r="G3477" s="342"/>
      <c r="H3477" s="342"/>
      <c r="I3477" s="342"/>
      <c r="J3477" s="342"/>
      <c r="K3477" s="342"/>
      <c r="L3477" s="343"/>
      <c r="M3477" s="344"/>
      <c r="N3477" s="344"/>
      <c r="O3477" s="344"/>
      <c r="P3477" s="344"/>
      <c r="Q3477" s="344"/>
      <c r="R3477" s="344"/>
      <c r="S3477" s="344"/>
      <c r="T3477" s="344"/>
      <c r="U3477" s="344"/>
      <c r="V3477" s="344"/>
      <c r="W3477" s="315"/>
      <c r="X3477" s="316"/>
      <c r="Y3477" s="318"/>
      <c r="Z3477" s="16"/>
      <c r="AA3477" s="16"/>
      <c r="AB3477" s="17"/>
    </row>
    <row r="3478" spans="2:28" ht="38.25" customHeight="1" x14ac:dyDescent="0.2">
      <c r="B3478" s="4">
        <f t="shared" si="51"/>
        <v>3426</v>
      </c>
      <c r="C3478" s="341"/>
      <c r="D3478" s="342"/>
      <c r="E3478" s="342"/>
      <c r="F3478" s="342"/>
      <c r="G3478" s="342"/>
      <c r="H3478" s="342"/>
      <c r="I3478" s="342"/>
      <c r="J3478" s="342"/>
      <c r="K3478" s="342"/>
      <c r="L3478" s="343"/>
      <c r="M3478" s="344"/>
      <c r="N3478" s="344"/>
      <c r="O3478" s="344"/>
      <c r="P3478" s="344"/>
      <c r="Q3478" s="344"/>
      <c r="R3478" s="344"/>
      <c r="S3478" s="344"/>
      <c r="T3478" s="344"/>
      <c r="U3478" s="344"/>
      <c r="V3478" s="344"/>
      <c r="W3478" s="315"/>
      <c r="X3478" s="316"/>
      <c r="Y3478" s="318"/>
      <c r="Z3478" s="16"/>
      <c r="AA3478" s="16"/>
      <c r="AB3478" s="17"/>
    </row>
    <row r="3479" spans="2:28" ht="38.25" customHeight="1" x14ac:dyDescent="0.2">
      <c r="B3479" s="4">
        <f t="shared" si="51"/>
        <v>3427</v>
      </c>
      <c r="C3479" s="341"/>
      <c r="D3479" s="342"/>
      <c r="E3479" s="342"/>
      <c r="F3479" s="342"/>
      <c r="G3479" s="342"/>
      <c r="H3479" s="342"/>
      <c r="I3479" s="342"/>
      <c r="J3479" s="342"/>
      <c r="K3479" s="342"/>
      <c r="L3479" s="343"/>
      <c r="M3479" s="344"/>
      <c r="N3479" s="344"/>
      <c r="O3479" s="344"/>
      <c r="P3479" s="344"/>
      <c r="Q3479" s="344"/>
      <c r="R3479" s="344"/>
      <c r="S3479" s="344"/>
      <c r="T3479" s="344"/>
      <c r="U3479" s="344"/>
      <c r="V3479" s="344"/>
      <c r="W3479" s="315"/>
      <c r="X3479" s="316"/>
      <c r="Y3479" s="318"/>
      <c r="Z3479" s="16"/>
      <c r="AA3479" s="16"/>
      <c r="AB3479" s="17"/>
    </row>
    <row r="3480" spans="2:28" ht="38.25" customHeight="1" x14ac:dyDescent="0.2">
      <c r="B3480" s="4">
        <f t="shared" si="51"/>
        <v>3428</v>
      </c>
      <c r="C3480" s="341"/>
      <c r="D3480" s="342"/>
      <c r="E3480" s="342"/>
      <c r="F3480" s="342"/>
      <c r="G3480" s="342"/>
      <c r="H3480" s="342"/>
      <c r="I3480" s="342"/>
      <c r="J3480" s="342"/>
      <c r="K3480" s="342"/>
      <c r="L3480" s="343"/>
      <c r="M3480" s="344"/>
      <c r="N3480" s="344"/>
      <c r="O3480" s="344"/>
      <c r="P3480" s="344"/>
      <c r="Q3480" s="344"/>
      <c r="R3480" s="344"/>
      <c r="S3480" s="344"/>
      <c r="T3480" s="344"/>
      <c r="U3480" s="344"/>
      <c r="V3480" s="344"/>
      <c r="W3480" s="315"/>
      <c r="X3480" s="316"/>
      <c r="Y3480" s="318"/>
      <c r="Z3480" s="16"/>
      <c r="AA3480" s="16"/>
      <c r="AB3480" s="17"/>
    </row>
    <row r="3481" spans="2:28" ht="38.25" customHeight="1" x14ac:dyDescent="0.2">
      <c r="B3481" s="4">
        <f t="shared" si="51"/>
        <v>3429</v>
      </c>
      <c r="C3481" s="341"/>
      <c r="D3481" s="342"/>
      <c r="E3481" s="342"/>
      <c r="F3481" s="342"/>
      <c r="G3481" s="342"/>
      <c r="H3481" s="342"/>
      <c r="I3481" s="342"/>
      <c r="J3481" s="342"/>
      <c r="K3481" s="342"/>
      <c r="L3481" s="343"/>
      <c r="M3481" s="344"/>
      <c r="N3481" s="344"/>
      <c r="O3481" s="344"/>
      <c r="P3481" s="344"/>
      <c r="Q3481" s="344"/>
      <c r="R3481" s="344"/>
      <c r="S3481" s="344"/>
      <c r="T3481" s="344"/>
      <c r="U3481" s="344"/>
      <c r="V3481" s="344"/>
      <c r="W3481" s="315"/>
      <c r="X3481" s="316"/>
      <c r="Y3481" s="318"/>
      <c r="Z3481" s="16"/>
      <c r="AA3481" s="16"/>
      <c r="AB3481" s="17"/>
    </row>
    <row r="3482" spans="2:28" ht="38.25" customHeight="1" x14ac:dyDescent="0.2">
      <c r="B3482" s="4">
        <f t="shared" si="51"/>
        <v>3430</v>
      </c>
      <c r="C3482" s="341"/>
      <c r="D3482" s="342"/>
      <c r="E3482" s="342"/>
      <c r="F3482" s="342"/>
      <c r="G3482" s="342"/>
      <c r="H3482" s="342"/>
      <c r="I3482" s="342"/>
      <c r="J3482" s="342"/>
      <c r="K3482" s="342"/>
      <c r="L3482" s="343"/>
      <c r="M3482" s="344"/>
      <c r="N3482" s="344"/>
      <c r="O3482" s="344"/>
      <c r="P3482" s="344"/>
      <c r="Q3482" s="344"/>
      <c r="R3482" s="344"/>
      <c r="S3482" s="344"/>
      <c r="T3482" s="344"/>
      <c r="U3482" s="344"/>
      <c r="V3482" s="344"/>
      <c r="W3482" s="315"/>
      <c r="X3482" s="316"/>
      <c r="Y3482" s="318"/>
      <c r="Z3482" s="16"/>
      <c r="AA3482" s="16"/>
      <c r="AB3482" s="17"/>
    </row>
    <row r="3483" spans="2:28" ht="38.25" customHeight="1" x14ac:dyDescent="0.2">
      <c r="B3483" s="4">
        <f t="shared" si="51"/>
        <v>3431</v>
      </c>
      <c r="C3483" s="341"/>
      <c r="D3483" s="342"/>
      <c r="E3483" s="342"/>
      <c r="F3483" s="342"/>
      <c r="G3483" s="342"/>
      <c r="H3483" s="342"/>
      <c r="I3483" s="342"/>
      <c r="J3483" s="342"/>
      <c r="K3483" s="342"/>
      <c r="L3483" s="343"/>
      <c r="M3483" s="344"/>
      <c r="N3483" s="344"/>
      <c r="O3483" s="344"/>
      <c r="P3483" s="344"/>
      <c r="Q3483" s="344"/>
      <c r="R3483" s="344"/>
      <c r="S3483" s="344"/>
      <c r="T3483" s="344"/>
      <c r="U3483" s="344"/>
      <c r="V3483" s="344"/>
      <c r="W3483" s="315"/>
      <c r="X3483" s="316"/>
      <c r="Y3483" s="318"/>
      <c r="Z3483" s="16"/>
      <c r="AA3483" s="16"/>
      <c r="AB3483" s="17"/>
    </row>
    <row r="3484" spans="2:28" ht="38.25" customHeight="1" x14ac:dyDescent="0.2">
      <c r="B3484" s="4">
        <f t="shared" si="51"/>
        <v>3432</v>
      </c>
      <c r="C3484" s="341"/>
      <c r="D3484" s="342"/>
      <c r="E3484" s="342"/>
      <c r="F3484" s="342"/>
      <c r="G3484" s="342"/>
      <c r="H3484" s="342"/>
      <c r="I3484" s="342"/>
      <c r="J3484" s="342"/>
      <c r="K3484" s="342"/>
      <c r="L3484" s="343"/>
      <c r="M3484" s="344"/>
      <c r="N3484" s="344"/>
      <c r="O3484" s="344"/>
      <c r="P3484" s="344"/>
      <c r="Q3484" s="344"/>
      <c r="R3484" s="344"/>
      <c r="S3484" s="344"/>
      <c r="T3484" s="344"/>
      <c r="U3484" s="344"/>
      <c r="V3484" s="344"/>
      <c r="W3484" s="315"/>
      <c r="X3484" s="316"/>
      <c r="Y3484" s="318"/>
      <c r="Z3484" s="16"/>
      <c r="AA3484" s="16"/>
      <c r="AB3484" s="17"/>
    </row>
    <row r="3485" spans="2:28" ht="38.25" customHeight="1" x14ac:dyDescent="0.2">
      <c r="B3485" s="4">
        <f t="shared" si="51"/>
        <v>3433</v>
      </c>
      <c r="C3485" s="341"/>
      <c r="D3485" s="342"/>
      <c r="E3485" s="342"/>
      <c r="F3485" s="342"/>
      <c r="G3485" s="342"/>
      <c r="H3485" s="342"/>
      <c r="I3485" s="342"/>
      <c r="J3485" s="342"/>
      <c r="K3485" s="342"/>
      <c r="L3485" s="343"/>
      <c r="M3485" s="344"/>
      <c r="N3485" s="344"/>
      <c r="O3485" s="344"/>
      <c r="P3485" s="344"/>
      <c r="Q3485" s="344"/>
      <c r="R3485" s="344"/>
      <c r="S3485" s="344"/>
      <c r="T3485" s="344"/>
      <c r="U3485" s="344"/>
      <c r="V3485" s="344"/>
      <c r="W3485" s="315"/>
      <c r="X3485" s="316"/>
      <c r="Y3485" s="318"/>
      <c r="Z3485" s="16"/>
      <c r="AA3485" s="16"/>
      <c r="AB3485" s="17"/>
    </row>
    <row r="3486" spans="2:28" ht="38.25" customHeight="1" x14ac:dyDescent="0.2">
      <c r="B3486" s="4">
        <f t="shared" si="51"/>
        <v>3434</v>
      </c>
      <c r="C3486" s="341"/>
      <c r="D3486" s="342"/>
      <c r="E3486" s="342"/>
      <c r="F3486" s="342"/>
      <c r="G3486" s="342"/>
      <c r="H3486" s="342"/>
      <c r="I3486" s="342"/>
      <c r="J3486" s="342"/>
      <c r="K3486" s="342"/>
      <c r="L3486" s="343"/>
      <c r="M3486" s="344"/>
      <c r="N3486" s="344"/>
      <c r="O3486" s="344"/>
      <c r="P3486" s="344"/>
      <c r="Q3486" s="344"/>
      <c r="R3486" s="344"/>
      <c r="S3486" s="344"/>
      <c r="T3486" s="344"/>
      <c r="U3486" s="344"/>
      <c r="V3486" s="344"/>
      <c r="W3486" s="315"/>
      <c r="X3486" s="316"/>
      <c r="Y3486" s="318"/>
      <c r="Z3486" s="16"/>
      <c r="AA3486" s="16"/>
      <c r="AB3486" s="17"/>
    </row>
    <row r="3487" spans="2:28" ht="38.25" customHeight="1" x14ac:dyDescent="0.2">
      <c r="B3487" s="4">
        <f t="shared" si="51"/>
        <v>3435</v>
      </c>
      <c r="C3487" s="341"/>
      <c r="D3487" s="342"/>
      <c r="E3487" s="342"/>
      <c r="F3487" s="342"/>
      <c r="G3487" s="342"/>
      <c r="H3487" s="342"/>
      <c r="I3487" s="342"/>
      <c r="J3487" s="342"/>
      <c r="K3487" s="342"/>
      <c r="L3487" s="343"/>
      <c r="M3487" s="344"/>
      <c r="N3487" s="344"/>
      <c r="O3487" s="344"/>
      <c r="P3487" s="344"/>
      <c r="Q3487" s="344"/>
      <c r="R3487" s="344"/>
      <c r="S3487" s="344"/>
      <c r="T3487" s="344"/>
      <c r="U3487" s="344"/>
      <c r="V3487" s="344"/>
      <c r="W3487" s="315"/>
      <c r="X3487" s="316"/>
      <c r="Y3487" s="318"/>
      <c r="Z3487" s="16"/>
      <c r="AA3487" s="16"/>
      <c r="AB3487" s="17"/>
    </row>
    <row r="3488" spans="2:28" ht="38.25" customHeight="1" x14ac:dyDescent="0.2">
      <c r="B3488" s="4">
        <f t="shared" si="51"/>
        <v>3436</v>
      </c>
      <c r="C3488" s="341"/>
      <c r="D3488" s="342"/>
      <c r="E3488" s="342"/>
      <c r="F3488" s="342"/>
      <c r="G3488" s="342"/>
      <c r="H3488" s="342"/>
      <c r="I3488" s="342"/>
      <c r="J3488" s="342"/>
      <c r="K3488" s="342"/>
      <c r="L3488" s="343"/>
      <c r="M3488" s="344"/>
      <c r="N3488" s="344"/>
      <c r="O3488" s="344"/>
      <c r="P3488" s="344"/>
      <c r="Q3488" s="344"/>
      <c r="R3488" s="344"/>
      <c r="S3488" s="344"/>
      <c r="T3488" s="344"/>
      <c r="U3488" s="344"/>
      <c r="V3488" s="344"/>
      <c r="W3488" s="315"/>
      <c r="X3488" s="316"/>
      <c r="Y3488" s="318"/>
      <c r="Z3488" s="16"/>
      <c r="AA3488" s="16"/>
      <c r="AB3488" s="17"/>
    </row>
    <row r="3489" spans="2:28" ht="38.25" customHeight="1" x14ac:dyDescent="0.2">
      <c r="B3489" s="4">
        <f t="shared" si="51"/>
        <v>3437</v>
      </c>
      <c r="C3489" s="341"/>
      <c r="D3489" s="342"/>
      <c r="E3489" s="342"/>
      <c r="F3489" s="342"/>
      <c r="G3489" s="342"/>
      <c r="H3489" s="342"/>
      <c r="I3489" s="342"/>
      <c r="J3489" s="342"/>
      <c r="K3489" s="342"/>
      <c r="L3489" s="343"/>
      <c r="M3489" s="344"/>
      <c r="N3489" s="344"/>
      <c r="O3489" s="344"/>
      <c r="P3489" s="344"/>
      <c r="Q3489" s="344"/>
      <c r="R3489" s="344"/>
      <c r="S3489" s="344"/>
      <c r="T3489" s="344"/>
      <c r="U3489" s="344"/>
      <c r="V3489" s="344"/>
      <c r="W3489" s="315"/>
      <c r="X3489" s="316"/>
      <c r="Y3489" s="318"/>
      <c r="Z3489" s="16"/>
      <c r="AA3489" s="16"/>
      <c r="AB3489" s="17"/>
    </row>
    <row r="3490" spans="2:28" ht="38.25" customHeight="1" x14ac:dyDescent="0.2">
      <c r="B3490" s="4">
        <f t="shared" si="51"/>
        <v>3438</v>
      </c>
      <c r="C3490" s="341"/>
      <c r="D3490" s="342"/>
      <c r="E3490" s="342"/>
      <c r="F3490" s="342"/>
      <c r="G3490" s="342"/>
      <c r="H3490" s="342"/>
      <c r="I3490" s="342"/>
      <c r="J3490" s="342"/>
      <c r="K3490" s="342"/>
      <c r="L3490" s="343"/>
      <c r="M3490" s="344"/>
      <c r="N3490" s="344"/>
      <c r="O3490" s="344"/>
      <c r="P3490" s="344"/>
      <c r="Q3490" s="344"/>
      <c r="R3490" s="344"/>
      <c r="S3490" s="344"/>
      <c r="T3490" s="344"/>
      <c r="U3490" s="344"/>
      <c r="V3490" s="344"/>
      <c r="W3490" s="315"/>
      <c r="X3490" s="316"/>
      <c r="Y3490" s="318"/>
      <c r="Z3490" s="16"/>
      <c r="AA3490" s="16"/>
      <c r="AB3490" s="17"/>
    </row>
    <row r="3491" spans="2:28" ht="38.25" customHeight="1" x14ac:dyDescent="0.2">
      <c r="B3491" s="4">
        <f t="shared" si="51"/>
        <v>3439</v>
      </c>
      <c r="C3491" s="341"/>
      <c r="D3491" s="342"/>
      <c r="E3491" s="342"/>
      <c r="F3491" s="342"/>
      <c r="G3491" s="342"/>
      <c r="H3491" s="342"/>
      <c r="I3491" s="342"/>
      <c r="J3491" s="342"/>
      <c r="K3491" s="342"/>
      <c r="L3491" s="343"/>
      <c r="M3491" s="344"/>
      <c r="N3491" s="344"/>
      <c r="O3491" s="344"/>
      <c r="P3491" s="344"/>
      <c r="Q3491" s="344"/>
      <c r="R3491" s="344"/>
      <c r="S3491" s="344"/>
      <c r="T3491" s="344"/>
      <c r="U3491" s="344"/>
      <c r="V3491" s="344"/>
      <c r="W3491" s="315"/>
      <c r="X3491" s="316"/>
      <c r="Y3491" s="318"/>
      <c r="Z3491" s="16"/>
      <c r="AA3491" s="16"/>
      <c r="AB3491" s="17"/>
    </row>
    <row r="3492" spans="2:28" ht="38.25" customHeight="1" x14ac:dyDescent="0.2">
      <c r="B3492" s="4">
        <f t="shared" si="51"/>
        <v>3440</v>
      </c>
      <c r="C3492" s="341"/>
      <c r="D3492" s="342"/>
      <c r="E3492" s="342"/>
      <c r="F3492" s="342"/>
      <c r="G3492" s="342"/>
      <c r="H3492" s="342"/>
      <c r="I3492" s="342"/>
      <c r="J3492" s="342"/>
      <c r="K3492" s="342"/>
      <c r="L3492" s="343"/>
      <c r="M3492" s="344"/>
      <c r="N3492" s="344"/>
      <c r="O3492" s="344"/>
      <c r="P3492" s="344"/>
      <c r="Q3492" s="344"/>
      <c r="R3492" s="344"/>
      <c r="S3492" s="344"/>
      <c r="T3492" s="344"/>
      <c r="U3492" s="344"/>
      <c r="V3492" s="344"/>
      <c r="W3492" s="315"/>
      <c r="X3492" s="316"/>
      <c r="Y3492" s="318"/>
      <c r="Z3492" s="16"/>
      <c r="AA3492" s="16"/>
      <c r="AB3492" s="17"/>
    </row>
    <row r="3493" spans="2:28" ht="38.25" customHeight="1" x14ac:dyDescent="0.2">
      <c r="B3493" s="4">
        <f t="shared" si="51"/>
        <v>3441</v>
      </c>
      <c r="C3493" s="341"/>
      <c r="D3493" s="342"/>
      <c r="E3493" s="342"/>
      <c r="F3493" s="342"/>
      <c r="G3493" s="342"/>
      <c r="H3493" s="342"/>
      <c r="I3493" s="342"/>
      <c r="J3493" s="342"/>
      <c r="K3493" s="342"/>
      <c r="L3493" s="343"/>
      <c r="M3493" s="344"/>
      <c r="N3493" s="344"/>
      <c r="O3493" s="344"/>
      <c r="P3493" s="344"/>
      <c r="Q3493" s="344"/>
      <c r="R3493" s="344"/>
      <c r="S3493" s="344"/>
      <c r="T3493" s="344"/>
      <c r="U3493" s="344"/>
      <c r="V3493" s="344"/>
      <c r="W3493" s="315"/>
      <c r="X3493" s="316"/>
      <c r="Y3493" s="318"/>
      <c r="Z3493" s="16"/>
      <c r="AA3493" s="16"/>
      <c r="AB3493" s="17"/>
    </row>
    <row r="3494" spans="2:28" ht="38.25" customHeight="1" x14ac:dyDescent="0.2">
      <c r="B3494" s="4">
        <f t="shared" si="51"/>
        <v>3442</v>
      </c>
      <c r="C3494" s="341"/>
      <c r="D3494" s="342"/>
      <c r="E3494" s="342"/>
      <c r="F3494" s="342"/>
      <c r="G3494" s="342"/>
      <c r="H3494" s="342"/>
      <c r="I3494" s="342"/>
      <c r="J3494" s="342"/>
      <c r="K3494" s="342"/>
      <c r="L3494" s="343"/>
      <c r="M3494" s="344"/>
      <c r="N3494" s="344"/>
      <c r="O3494" s="344"/>
      <c r="P3494" s="344"/>
      <c r="Q3494" s="344"/>
      <c r="R3494" s="344"/>
      <c r="S3494" s="344"/>
      <c r="T3494" s="344"/>
      <c r="U3494" s="344"/>
      <c r="V3494" s="344"/>
      <c r="W3494" s="315"/>
      <c r="X3494" s="316"/>
      <c r="Y3494" s="318"/>
      <c r="Z3494" s="16"/>
      <c r="AA3494" s="16"/>
      <c r="AB3494" s="17"/>
    </row>
    <row r="3495" spans="2:28" ht="38.25" customHeight="1" x14ac:dyDescent="0.2">
      <c r="B3495" s="4">
        <f t="shared" si="51"/>
        <v>3443</v>
      </c>
      <c r="C3495" s="341"/>
      <c r="D3495" s="342"/>
      <c r="E3495" s="342"/>
      <c r="F3495" s="342"/>
      <c r="G3495" s="342"/>
      <c r="H3495" s="342"/>
      <c r="I3495" s="342"/>
      <c r="J3495" s="342"/>
      <c r="K3495" s="342"/>
      <c r="L3495" s="343"/>
      <c r="M3495" s="344"/>
      <c r="N3495" s="344"/>
      <c r="O3495" s="344"/>
      <c r="P3495" s="344"/>
      <c r="Q3495" s="344"/>
      <c r="R3495" s="344"/>
      <c r="S3495" s="344"/>
      <c r="T3495" s="344"/>
      <c r="U3495" s="344"/>
      <c r="V3495" s="344"/>
      <c r="W3495" s="315"/>
      <c r="X3495" s="316"/>
      <c r="Y3495" s="318"/>
      <c r="Z3495" s="16"/>
      <c r="AA3495" s="16"/>
      <c r="AB3495" s="17"/>
    </row>
    <row r="3496" spans="2:28" ht="38.25" customHeight="1" x14ac:dyDescent="0.2">
      <c r="B3496" s="4">
        <f t="shared" si="51"/>
        <v>3444</v>
      </c>
      <c r="C3496" s="341"/>
      <c r="D3496" s="342"/>
      <c r="E3496" s="342"/>
      <c r="F3496" s="342"/>
      <c r="G3496" s="342"/>
      <c r="H3496" s="342"/>
      <c r="I3496" s="342"/>
      <c r="J3496" s="342"/>
      <c r="K3496" s="342"/>
      <c r="L3496" s="343"/>
      <c r="M3496" s="344"/>
      <c r="N3496" s="344"/>
      <c r="O3496" s="344"/>
      <c r="P3496" s="344"/>
      <c r="Q3496" s="344"/>
      <c r="R3496" s="344"/>
      <c r="S3496" s="344"/>
      <c r="T3496" s="344"/>
      <c r="U3496" s="344"/>
      <c r="V3496" s="344"/>
      <c r="W3496" s="315"/>
      <c r="X3496" s="316"/>
      <c r="Y3496" s="318"/>
      <c r="Z3496" s="16"/>
      <c r="AA3496" s="16"/>
      <c r="AB3496" s="17"/>
    </row>
    <row r="3497" spans="2:28" ht="38.25" customHeight="1" x14ac:dyDescent="0.2">
      <c r="B3497" s="4">
        <f t="shared" si="51"/>
        <v>3445</v>
      </c>
      <c r="C3497" s="341"/>
      <c r="D3497" s="342"/>
      <c r="E3497" s="342"/>
      <c r="F3497" s="342"/>
      <c r="G3497" s="342"/>
      <c r="H3497" s="342"/>
      <c r="I3497" s="342"/>
      <c r="J3497" s="342"/>
      <c r="K3497" s="342"/>
      <c r="L3497" s="343"/>
      <c r="M3497" s="344"/>
      <c r="N3497" s="344"/>
      <c r="O3497" s="344"/>
      <c r="P3497" s="344"/>
      <c r="Q3497" s="344"/>
      <c r="R3497" s="344"/>
      <c r="S3497" s="344"/>
      <c r="T3497" s="344"/>
      <c r="U3497" s="344"/>
      <c r="V3497" s="344"/>
      <c r="W3497" s="315"/>
      <c r="X3497" s="316"/>
      <c r="Y3497" s="318"/>
      <c r="Z3497" s="16"/>
      <c r="AA3497" s="16"/>
      <c r="AB3497" s="17"/>
    </row>
    <row r="3498" spans="2:28" ht="38.25" customHeight="1" x14ac:dyDescent="0.2">
      <c r="B3498" s="4">
        <f t="shared" si="51"/>
        <v>3446</v>
      </c>
      <c r="C3498" s="341"/>
      <c r="D3498" s="342"/>
      <c r="E3498" s="342"/>
      <c r="F3498" s="342"/>
      <c r="G3498" s="342"/>
      <c r="H3498" s="342"/>
      <c r="I3498" s="342"/>
      <c r="J3498" s="342"/>
      <c r="K3498" s="342"/>
      <c r="L3498" s="343"/>
      <c r="M3498" s="344"/>
      <c r="N3498" s="344"/>
      <c r="O3498" s="344"/>
      <c r="P3498" s="344"/>
      <c r="Q3498" s="344"/>
      <c r="R3498" s="344"/>
      <c r="S3498" s="344"/>
      <c r="T3498" s="344"/>
      <c r="U3498" s="344"/>
      <c r="V3498" s="344"/>
      <c r="W3498" s="315"/>
      <c r="X3498" s="316"/>
      <c r="Y3498" s="318"/>
      <c r="Z3498" s="16"/>
      <c r="AA3498" s="16"/>
      <c r="AB3498" s="17"/>
    </row>
    <row r="3499" spans="2:28" ht="38.25" customHeight="1" x14ac:dyDescent="0.2">
      <c r="B3499" s="4">
        <f t="shared" si="51"/>
        <v>3447</v>
      </c>
      <c r="C3499" s="341"/>
      <c r="D3499" s="342"/>
      <c r="E3499" s="342"/>
      <c r="F3499" s="342"/>
      <c r="G3499" s="342"/>
      <c r="H3499" s="342"/>
      <c r="I3499" s="342"/>
      <c r="J3499" s="342"/>
      <c r="K3499" s="342"/>
      <c r="L3499" s="343"/>
      <c r="M3499" s="344"/>
      <c r="N3499" s="344"/>
      <c r="O3499" s="344"/>
      <c r="P3499" s="344"/>
      <c r="Q3499" s="344"/>
      <c r="R3499" s="344"/>
      <c r="S3499" s="344"/>
      <c r="T3499" s="344"/>
      <c r="U3499" s="344"/>
      <c r="V3499" s="344"/>
      <c r="W3499" s="315"/>
      <c r="X3499" s="316"/>
      <c r="Y3499" s="318"/>
      <c r="Z3499" s="16"/>
      <c r="AA3499" s="16"/>
      <c r="AB3499" s="17"/>
    </row>
    <row r="3500" spans="2:28" ht="38.25" customHeight="1" x14ac:dyDescent="0.2">
      <c r="B3500" s="4">
        <f t="shared" si="51"/>
        <v>3448</v>
      </c>
      <c r="C3500" s="341"/>
      <c r="D3500" s="342"/>
      <c r="E3500" s="342"/>
      <c r="F3500" s="342"/>
      <c r="G3500" s="342"/>
      <c r="H3500" s="342"/>
      <c r="I3500" s="342"/>
      <c r="J3500" s="342"/>
      <c r="K3500" s="342"/>
      <c r="L3500" s="343"/>
      <c r="M3500" s="344"/>
      <c r="N3500" s="344"/>
      <c r="O3500" s="344"/>
      <c r="P3500" s="344"/>
      <c r="Q3500" s="344"/>
      <c r="R3500" s="344"/>
      <c r="S3500" s="344"/>
      <c r="T3500" s="344"/>
      <c r="U3500" s="344"/>
      <c r="V3500" s="344"/>
      <c r="W3500" s="315"/>
      <c r="X3500" s="316"/>
      <c r="Y3500" s="318"/>
      <c r="Z3500" s="16"/>
      <c r="AA3500" s="16"/>
      <c r="AB3500" s="17"/>
    </row>
    <row r="3501" spans="2:28" ht="38.25" customHeight="1" x14ac:dyDescent="0.2">
      <c r="B3501" s="4">
        <f t="shared" si="51"/>
        <v>3449</v>
      </c>
      <c r="C3501" s="341"/>
      <c r="D3501" s="342"/>
      <c r="E3501" s="342"/>
      <c r="F3501" s="342"/>
      <c r="G3501" s="342"/>
      <c r="H3501" s="342"/>
      <c r="I3501" s="342"/>
      <c r="J3501" s="342"/>
      <c r="K3501" s="342"/>
      <c r="L3501" s="343"/>
      <c r="M3501" s="344"/>
      <c r="N3501" s="344"/>
      <c r="O3501" s="344"/>
      <c r="P3501" s="344"/>
      <c r="Q3501" s="344"/>
      <c r="R3501" s="344"/>
      <c r="S3501" s="344"/>
      <c r="T3501" s="344"/>
      <c r="U3501" s="344"/>
      <c r="V3501" s="344"/>
      <c r="W3501" s="315"/>
      <c r="X3501" s="316"/>
      <c r="Y3501" s="318"/>
      <c r="Z3501" s="16"/>
      <c r="AA3501" s="16"/>
      <c r="AB3501" s="17"/>
    </row>
    <row r="3502" spans="2:28" ht="38.25" customHeight="1" x14ac:dyDescent="0.2">
      <c r="B3502" s="4">
        <f t="shared" si="51"/>
        <v>3450</v>
      </c>
      <c r="C3502" s="341"/>
      <c r="D3502" s="342"/>
      <c r="E3502" s="342"/>
      <c r="F3502" s="342"/>
      <c r="G3502" s="342"/>
      <c r="H3502" s="342"/>
      <c r="I3502" s="342"/>
      <c r="J3502" s="342"/>
      <c r="K3502" s="342"/>
      <c r="L3502" s="343"/>
      <c r="M3502" s="344"/>
      <c r="N3502" s="344"/>
      <c r="O3502" s="344"/>
      <c r="P3502" s="344"/>
      <c r="Q3502" s="344"/>
      <c r="R3502" s="344"/>
      <c r="S3502" s="344"/>
      <c r="T3502" s="344"/>
      <c r="U3502" s="344"/>
      <c r="V3502" s="344"/>
      <c r="W3502" s="315"/>
      <c r="X3502" s="316"/>
      <c r="Y3502" s="318"/>
      <c r="Z3502" s="16"/>
      <c r="AA3502" s="16"/>
      <c r="AB3502" s="17"/>
    </row>
    <row r="3503" spans="2:28" ht="38.25" customHeight="1" x14ac:dyDescent="0.2">
      <c r="B3503" s="4">
        <f t="shared" si="51"/>
        <v>3451</v>
      </c>
      <c r="C3503" s="341"/>
      <c r="D3503" s="342"/>
      <c r="E3503" s="342"/>
      <c r="F3503" s="342"/>
      <c r="G3503" s="342"/>
      <c r="H3503" s="342"/>
      <c r="I3503" s="342"/>
      <c r="J3503" s="342"/>
      <c r="K3503" s="342"/>
      <c r="L3503" s="343"/>
      <c r="M3503" s="344"/>
      <c r="N3503" s="344"/>
      <c r="O3503" s="344"/>
      <c r="P3503" s="344"/>
      <c r="Q3503" s="344"/>
      <c r="R3503" s="344"/>
      <c r="S3503" s="344"/>
      <c r="T3503" s="344"/>
      <c r="U3503" s="344"/>
      <c r="V3503" s="344"/>
      <c r="W3503" s="315"/>
      <c r="X3503" s="316"/>
      <c r="Y3503" s="318"/>
      <c r="Z3503" s="16"/>
      <c r="AA3503" s="16"/>
      <c r="AB3503" s="17"/>
    </row>
    <row r="3504" spans="2:28" ht="38.25" customHeight="1" x14ac:dyDescent="0.2">
      <c r="B3504" s="4">
        <f t="shared" si="51"/>
        <v>3452</v>
      </c>
      <c r="C3504" s="341"/>
      <c r="D3504" s="342"/>
      <c r="E3504" s="342"/>
      <c r="F3504" s="342"/>
      <c r="G3504" s="342"/>
      <c r="H3504" s="342"/>
      <c r="I3504" s="342"/>
      <c r="J3504" s="342"/>
      <c r="K3504" s="342"/>
      <c r="L3504" s="343"/>
      <c r="M3504" s="344"/>
      <c r="N3504" s="344"/>
      <c r="O3504" s="344"/>
      <c r="P3504" s="344"/>
      <c r="Q3504" s="344"/>
      <c r="R3504" s="344"/>
      <c r="S3504" s="344"/>
      <c r="T3504" s="344"/>
      <c r="U3504" s="344"/>
      <c r="V3504" s="344"/>
      <c r="W3504" s="315"/>
      <c r="X3504" s="316"/>
      <c r="Y3504" s="318"/>
      <c r="Z3504" s="16"/>
      <c r="AA3504" s="16"/>
      <c r="AB3504" s="17"/>
    </row>
    <row r="3505" spans="2:28" ht="38.25" customHeight="1" x14ac:dyDescent="0.2">
      <c r="B3505" s="4">
        <f t="shared" si="51"/>
        <v>3453</v>
      </c>
      <c r="C3505" s="341"/>
      <c r="D3505" s="342"/>
      <c r="E3505" s="342"/>
      <c r="F3505" s="342"/>
      <c r="G3505" s="342"/>
      <c r="H3505" s="342"/>
      <c r="I3505" s="342"/>
      <c r="J3505" s="342"/>
      <c r="K3505" s="342"/>
      <c r="L3505" s="343"/>
      <c r="M3505" s="344"/>
      <c r="N3505" s="344"/>
      <c r="O3505" s="344"/>
      <c r="P3505" s="344"/>
      <c r="Q3505" s="344"/>
      <c r="R3505" s="344"/>
      <c r="S3505" s="344"/>
      <c r="T3505" s="344"/>
      <c r="U3505" s="344"/>
      <c r="V3505" s="344"/>
      <c r="W3505" s="315"/>
      <c r="X3505" s="316"/>
      <c r="Y3505" s="318"/>
      <c r="Z3505" s="16"/>
      <c r="AA3505" s="16"/>
      <c r="AB3505" s="17"/>
    </row>
    <row r="3506" spans="2:28" ht="38.25" customHeight="1" x14ac:dyDescent="0.2">
      <c r="B3506" s="4">
        <f t="shared" si="51"/>
        <v>3454</v>
      </c>
      <c r="C3506" s="341"/>
      <c r="D3506" s="342"/>
      <c r="E3506" s="342"/>
      <c r="F3506" s="342"/>
      <c r="G3506" s="342"/>
      <c r="H3506" s="342"/>
      <c r="I3506" s="342"/>
      <c r="J3506" s="342"/>
      <c r="K3506" s="342"/>
      <c r="L3506" s="343"/>
      <c r="M3506" s="344"/>
      <c r="N3506" s="344"/>
      <c r="O3506" s="344"/>
      <c r="P3506" s="344"/>
      <c r="Q3506" s="344"/>
      <c r="R3506" s="344"/>
      <c r="S3506" s="344"/>
      <c r="T3506" s="344"/>
      <c r="U3506" s="344"/>
      <c r="V3506" s="344"/>
      <c r="W3506" s="315"/>
      <c r="X3506" s="316"/>
      <c r="Y3506" s="318"/>
      <c r="Z3506" s="16"/>
      <c r="AA3506" s="16"/>
      <c r="AB3506" s="17"/>
    </row>
    <row r="3507" spans="2:28" ht="38.25" customHeight="1" x14ac:dyDescent="0.2">
      <c r="B3507" s="4">
        <f t="shared" si="51"/>
        <v>3455</v>
      </c>
      <c r="C3507" s="341"/>
      <c r="D3507" s="342"/>
      <c r="E3507" s="342"/>
      <c r="F3507" s="342"/>
      <c r="G3507" s="342"/>
      <c r="H3507" s="342"/>
      <c r="I3507" s="342"/>
      <c r="J3507" s="342"/>
      <c r="K3507" s="342"/>
      <c r="L3507" s="343"/>
      <c r="M3507" s="344"/>
      <c r="N3507" s="344"/>
      <c r="O3507" s="344"/>
      <c r="P3507" s="344"/>
      <c r="Q3507" s="344"/>
      <c r="R3507" s="344"/>
      <c r="S3507" s="344"/>
      <c r="T3507" s="344"/>
      <c r="U3507" s="344"/>
      <c r="V3507" s="344"/>
      <c r="W3507" s="315"/>
      <c r="X3507" s="316"/>
      <c r="Y3507" s="318"/>
      <c r="Z3507" s="16"/>
      <c r="AA3507" s="16"/>
      <c r="AB3507" s="17"/>
    </row>
    <row r="3508" spans="2:28" ht="38.25" customHeight="1" x14ac:dyDescent="0.2">
      <c r="B3508" s="4">
        <f t="shared" si="51"/>
        <v>3456</v>
      </c>
      <c r="C3508" s="341"/>
      <c r="D3508" s="342"/>
      <c r="E3508" s="342"/>
      <c r="F3508" s="342"/>
      <c r="G3508" s="342"/>
      <c r="H3508" s="342"/>
      <c r="I3508" s="342"/>
      <c r="J3508" s="342"/>
      <c r="K3508" s="342"/>
      <c r="L3508" s="343"/>
      <c r="M3508" s="344"/>
      <c r="N3508" s="344"/>
      <c r="O3508" s="344"/>
      <c r="P3508" s="344"/>
      <c r="Q3508" s="344"/>
      <c r="R3508" s="344"/>
      <c r="S3508" s="344"/>
      <c r="T3508" s="344"/>
      <c r="U3508" s="344"/>
      <c r="V3508" s="344"/>
      <c r="W3508" s="315"/>
      <c r="X3508" s="316"/>
      <c r="Y3508" s="318"/>
      <c r="Z3508" s="16"/>
      <c r="AA3508" s="16"/>
      <c r="AB3508" s="17"/>
    </row>
    <row r="3509" spans="2:28" ht="38.25" customHeight="1" x14ac:dyDescent="0.2">
      <c r="B3509" s="4">
        <f t="shared" si="51"/>
        <v>3457</v>
      </c>
      <c r="C3509" s="341"/>
      <c r="D3509" s="342"/>
      <c r="E3509" s="342"/>
      <c r="F3509" s="342"/>
      <c r="G3509" s="342"/>
      <c r="H3509" s="342"/>
      <c r="I3509" s="342"/>
      <c r="J3509" s="342"/>
      <c r="K3509" s="342"/>
      <c r="L3509" s="343"/>
      <c r="M3509" s="344"/>
      <c r="N3509" s="344"/>
      <c r="O3509" s="344"/>
      <c r="P3509" s="344"/>
      <c r="Q3509" s="344"/>
      <c r="R3509" s="344"/>
      <c r="S3509" s="344"/>
      <c r="T3509" s="344"/>
      <c r="U3509" s="344"/>
      <c r="V3509" s="344"/>
      <c r="W3509" s="315"/>
      <c r="X3509" s="316"/>
      <c r="Y3509" s="318"/>
      <c r="Z3509" s="16"/>
      <c r="AA3509" s="16"/>
      <c r="AB3509" s="17"/>
    </row>
    <row r="3510" spans="2:28" ht="38.25" customHeight="1" x14ac:dyDescent="0.2">
      <c r="B3510" s="4">
        <f t="shared" si="51"/>
        <v>3458</v>
      </c>
      <c r="C3510" s="341"/>
      <c r="D3510" s="342"/>
      <c r="E3510" s="342"/>
      <c r="F3510" s="342"/>
      <c r="G3510" s="342"/>
      <c r="H3510" s="342"/>
      <c r="I3510" s="342"/>
      <c r="J3510" s="342"/>
      <c r="K3510" s="342"/>
      <c r="L3510" s="343"/>
      <c r="M3510" s="344"/>
      <c r="N3510" s="344"/>
      <c r="O3510" s="344"/>
      <c r="P3510" s="344"/>
      <c r="Q3510" s="344"/>
      <c r="R3510" s="344"/>
      <c r="S3510" s="344"/>
      <c r="T3510" s="344"/>
      <c r="U3510" s="344"/>
      <c r="V3510" s="344"/>
      <c r="W3510" s="315"/>
      <c r="X3510" s="316"/>
      <c r="Y3510" s="318"/>
      <c r="Z3510" s="16"/>
      <c r="AA3510" s="16"/>
      <c r="AB3510" s="17"/>
    </row>
    <row r="3511" spans="2:28" ht="38.25" customHeight="1" x14ac:dyDescent="0.2">
      <c r="B3511" s="4">
        <f t="shared" si="51"/>
        <v>3459</v>
      </c>
      <c r="C3511" s="341"/>
      <c r="D3511" s="342"/>
      <c r="E3511" s="342"/>
      <c r="F3511" s="342"/>
      <c r="G3511" s="342"/>
      <c r="H3511" s="342"/>
      <c r="I3511" s="342"/>
      <c r="J3511" s="342"/>
      <c r="K3511" s="342"/>
      <c r="L3511" s="343"/>
      <c r="M3511" s="344"/>
      <c r="N3511" s="344"/>
      <c r="O3511" s="344"/>
      <c r="P3511" s="344"/>
      <c r="Q3511" s="344"/>
      <c r="R3511" s="344"/>
      <c r="S3511" s="344"/>
      <c r="T3511" s="344"/>
      <c r="U3511" s="344"/>
      <c r="V3511" s="344"/>
      <c r="W3511" s="315"/>
      <c r="X3511" s="316"/>
      <c r="Y3511" s="318"/>
      <c r="Z3511" s="16"/>
      <c r="AA3511" s="16"/>
      <c r="AB3511" s="17"/>
    </row>
    <row r="3512" spans="2:28" ht="38.25" customHeight="1" x14ac:dyDescent="0.2">
      <c r="B3512" s="4">
        <f t="shared" si="51"/>
        <v>3460</v>
      </c>
      <c r="C3512" s="341"/>
      <c r="D3512" s="342"/>
      <c r="E3512" s="342"/>
      <c r="F3512" s="342"/>
      <c r="G3512" s="342"/>
      <c r="H3512" s="342"/>
      <c r="I3512" s="342"/>
      <c r="J3512" s="342"/>
      <c r="K3512" s="342"/>
      <c r="L3512" s="343"/>
      <c r="M3512" s="344"/>
      <c r="N3512" s="344"/>
      <c r="O3512" s="344"/>
      <c r="P3512" s="344"/>
      <c r="Q3512" s="344"/>
      <c r="R3512" s="344"/>
      <c r="S3512" s="344"/>
      <c r="T3512" s="344"/>
      <c r="U3512" s="344"/>
      <c r="V3512" s="344"/>
      <c r="W3512" s="315"/>
      <c r="X3512" s="316"/>
      <c r="Y3512" s="318"/>
      <c r="Z3512" s="16"/>
      <c r="AA3512" s="16"/>
      <c r="AB3512" s="17"/>
    </row>
    <row r="3513" spans="2:28" ht="38.25" customHeight="1" x14ac:dyDescent="0.2">
      <c r="B3513" s="4">
        <f t="shared" si="51"/>
        <v>3461</v>
      </c>
      <c r="C3513" s="341"/>
      <c r="D3513" s="342"/>
      <c r="E3513" s="342"/>
      <c r="F3513" s="342"/>
      <c r="G3513" s="342"/>
      <c r="H3513" s="342"/>
      <c r="I3513" s="342"/>
      <c r="J3513" s="342"/>
      <c r="K3513" s="342"/>
      <c r="L3513" s="343"/>
      <c r="M3513" s="344"/>
      <c r="N3513" s="344"/>
      <c r="O3513" s="344"/>
      <c r="P3513" s="344"/>
      <c r="Q3513" s="344"/>
      <c r="R3513" s="344"/>
      <c r="S3513" s="344"/>
      <c r="T3513" s="344"/>
      <c r="U3513" s="344"/>
      <c r="V3513" s="344"/>
      <c r="W3513" s="315"/>
      <c r="X3513" s="316"/>
      <c r="Y3513" s="318"/>
      <c r="Z3513" s="16"/>
      <c r="AA3513" s="16"/>
      <c r="AB3513" s="17"/>
    </row>
    <row r="3514" spans="2:28" ht="38.25" customHeight="1" x14ac:dyDescent="0.2">
      <c r="B3514" s="4">
        <f t="shared" si="51"/>
        <v>3462</v>
      </c>
      <c r="C3514" s="341"/>
      <c r="D3514" s="342"/>
      <c r="E3514" s="342"/>
      <c r="F3514" s="342"/>
      <c r="G3514" s="342"/>
      <c r="H3514" s="342"/>
      <c r="I3514" s="342"/>
      <c r="J3514" s="342"/>
      <c r="K3514" s="342"/>
      <c r="L3514" s="343"/>
      <c r="M3514" s="344"/>
      <c r="N3514" s="344"/>
      <c r="O3514" s="344"/>
      <c r="P3514" s="344"/>
      <c r="Q3514" s="344"/>
      <c r="R3514" s="344"/>
      <c r="S3514" s="344"/>
      <c r="T3514" s="344"/>
      <c r="U3514" s="344"/>
      <c r="V3514" s="344"/>
      <c r="W3514" s="315"/>
      <c r="X3514" s="316"/>
      <c r="Y3514" s="318"/>
      <c r="Z3514" s="16"/>
      <c r="AA3514" s="16"/>
      <c r="AB3514" s="17"/>
    </row>
    <row r="3515" spans="2:28" ht="38.25" customHeight="1" x14ac:dyDescent="0.2">
      <c r="B3515" s="4">
        <f t="shared" si="51"/>
        <v>3463</v>
      </c>
      <c r="C3515" s="341"/>
      <c r="D3515" s="342"/>
      <c r="E3515" s="342"/>
      <c r="F3515" s="342"/>
      <c r="G3515" s="342"/>
      <c r="H3515" s="342"/>
      <c r="I3515" s="342"/>
      <c r="J3515" s="342"/>
      <c r="K3515" s="342"/>
      <c r="L3515" s="343"/>
      <c r="M3515" s="344"/>
      <c r="N3515" s="344"/>
      <c r="O3515" s="344"/>
      <c r="P3515" s="344"/>
      <c r="Q3515" s="344"/>
      <c r="R3515" s="344"/>
      <c r="S3515" s="344"/>
      <c r="T3515" s="344"/>
      <c r="U3515" s="344"/>
      <c r="V3515" s="344"/>
      <c r="W3515" s="315"/>
      <c r="X3515" s="316"/>
      <c r="Y3515" s="318"/>
      <c r="Z3515" s="16"/>
      <c r="AA3515" s="16"/>
      <c r="AB3515" s="17"/>
    </row>
    <row r="3516" spans="2:28" ht="38.25" customHeight="1" x14ac:dyDescent="0.2">
      <c r="B3516" s="4">
        <f t="shared" si="51"/>
        <v>3464</v>
      </c>
      <c r="C3516" s="341"/>
      <c r="D3516" s="342"/>
      <c r="E3516" s="342"/>
      <c r="F3516" s="342"/>
      <c r="G3516" s="342"/>
      <c r="H3516" s="342"/>
      <c r="I3516" s="342"/>
      <c r="J3516" s="342"/>
      <c r="K3516" s="342"/>
      <c r="L3516" s="343"/>
      <c r="M3516" s="344"/>
      <c r="N3516" s="344"/>
      <c r="O3516" s="344"/>
      <c r="P3516" s="344"/>
      <c r="Q3516" s="344"/>
      <c r="R3516" s="344"/>
      <c r="S3516" s="344"/>
      <c r="T3516" s="344"/>
      <c r="U3516" s="344"/>
      <c r="V3516" s="344"/>
      <c r="W3516" s="315"/>
      <c r="X3516" s="316"/>
      <c r="Y3516" s="318"/>
      <c r="Z3516" s="16"/>
      <c r="AA3516" s="16"/>
      <c r="AB3516" s="17"/>
    </row>
    <row r="3517" spans="2:28" ht="38.25" customHeight="1" x14ac:dyDescent="0.2">
      <c r="B3517" s="4">
        <f t="shared" si="51"/>
        <v>3465</v>
      </c>
      <c r="C3517" s="341"/>
      <c r="D3517" s="342"/>
      <c r="E3517" s="342"/>
      <c r="F3517" s="342"/>
      <c r="G3517" s="342"/>
      <c r="H3517" s="342"/>
      <c r="I3517" s="342"/>
      <c r="J3517" s="342"/>
      <c r="K3517" s="342"/>
      <c r="L3517" s="343"/>
      <c r="M3517" s="344"/>
      <c r="N3517" s="344"/>
      <c r="O3517" s="344"/>
      <c r="P3517" s="344"/>
      <c r="Q3517" s="344"/>
      <c r="R3517" s="344"/>
      <c r="S3517" s="344"/>
      <c r="T3517" s="344"/>
      <c r="U3517" s="344"/>
      <c r="V3517" s="344"/>
      <c r="W3517" s="315"/>
      <c r="X3517" s="316"/>
      <c r="Y3517" s="318"/>
      <c r="Z3517" s="16"/>
      <c r="AA3517" s="16"/>
      <c r="AB3517" s="17"/>
    </row>
    <row r="3518" spans="2:28" ht="38.25" customHeight="1" x14ac:dyDescent="0.2">
      <c r="B3518" s="4">
        <f t="shared" si="51"/>
        <v>3466</v>
      </c>
      <c r="C3518" s="341"/>
      <c r="D3518" s="342"/>
      <c r="E3518" s="342"/>
      <c r="F3518" s="342"/>
      <c r="G3518" s="342"/>
      <c r="H3518" s="342"/>
      <c r="I3518" s="342"/>
      <c r="J3518" s="342"/>
      <c r="K3518" s="342"/>
      <c r="L3518" s="343"/>
      <c r="M3518" s="344"/>
      <c r="N3518" s="344"/>
      <c r="O3518" s="344"/>
      <c r="P3518" s="344"/>
      <c r="Q3518" s="344"/>
      <c r="R3518" s="344"/>
      <c r="S3518" s="344"/>
      <c r="T3518" s="344"/>
      <c r="U3518" s="344"/>
      <c r="V3518" s="344"/>
      <c r="W3518" s="315"/>
      <c r="X3518" s="316"/>
      <c r="Y3518" s="318"/>
      <c r="Z3518" s="16"/>
      <c r="AA3518" s="16"/>
      <c r="AB3518" s="17"/>
    </row>
    <row r="3519" spans="2:28" ht="38.25" customHeight="1" x14ac:dyDescent="0.2">
      <c r="B3519" s="4">
        <f t="shared" si="51"/>
        <v>3467</v>
      </c>
      <c r="C3519" s="341"/>
      <c r="D3519" s="342"/>
      <c r="E3519" s="342"/>
      <c r="F3519" s="342"/>
      <c r="G3519" s="342"/>
      <c r="H3519" s="342"/>
      <c r="I3519" s="342"/>
      <c r="J3519" s="342"/>
      <c r="K3519" s="342"/>
      <c r="L3519" s="343"/>
      <c r="M3519" s="344"/>
      <c r="N3519" s="344"/>
      <c r="O3519" s="344"/>
      <c r="P3519" s="344"/>
      <c r="Q3519" s="344"/>
      <c r="R3519" s="344"/>
      <c r="S3519" s="344"/>
      <c r="T3519" s="344"/>
      <c r="U3519" s="344"/>
      <c r="V3519" s="344"/>
      <c r="W3519" s="315"/>
      <c r="X3519" s="316"/>
      <c r="Y3519" s="318"/>
      <c r="Z3519" s="16"/>
      <c r="AA3519" s="16"/>
      <c r="AB3519" s="17"/>
    </row>
    <row r="3520" spans="2:28" ht="38.25" customHeight="1" x14ac:dyDescent="0.2">
      <c r="B3520" s="4">
        <f t="shared" si="51"/>
        <v>3468</v>
      </c>
      <c r="C3520" s="341"/>
      <c r="D3520" s="342"/>
      <c r="E3520" s="342"/>
      <c r="F3520" s="342"/>
      <c r="G3520" s="342"/>
      <c r="H3520" s="342"/>
      <c r="I3520" s="342"/>
      <c r="J3520" s="342"/>
      <c r="K3520" s="342"/>
      <c r="L3520" s="343"/>
      <c r="M3520" s="344"/>
      <c r="N3520" s="344"/>
      <c r="O3520" s="344"/>
      <c r="P3520" s="344"/>
      <c r="Q3520" s="344"/>
      <c r="R3520" s="344"/>
      <c r="S3520" s="344"/>
      <c r="T3520" s="344"/>
      <c r="U3520" s="344"/>
      <c r="V3520" s="344"/>
      <c r="W3520" s="315"/>
      <c r="X3520" s="316"/>
      <c r="Y3520" s="318"/>
      <c r="Z3520" s="16"/>
      <c r="AA3520" s="16"/>
      <c r="AB3520" s="17"/>
    </row>
    <row r="3521" spans="2:28" ht="38.25" customHeight="1" x14ac:dyDescent="0.2">
      <c r="B3521" s="4">
        <f t="shared" si="51"/>
        <v>3469</v>
      </c>
      <c r="C3521" s="341"/>
      <c r="D3521" s="342"/>
      <c r="E3521" s="342"/>
      <c r="F3521" s="342"/>
      <c r="G3521" s="342"/>
      <c r="H3521" s="342"/>
      <c r="I3521" s="342"/>
      <c r="J3521" s="342"/>
      <c r="K3521" s="342"/>
      <c r="L3521" s="343"/>
      <c r="M3521" s="344"/>
      <c r="N3521" s="344"/>
      <c r="O3521" s="344"/>
      <c r="P3521" s="344"/>
      <c r="Q3521" s="344"/>
      <c r="R3521" s="344"/>
      <c r="S3521" s="344"/>
      <c r="T3521" s="344"/>
      <c r="U3521" s="344"/>
      <c r="V3521" s="344"/>
      <c r="W3521" s="315"/>
      <c r="X3521" s="316"/>
      <c r="Y3521" s="318"/>
      <c r="Z3521" s="16"/>
      <c r="AA3521" s="16"/>
      <c r="AB3521" s="17"/>
    </row>
    <row r="3522" spans="2:28" ht="38.25" customHeight="1" x14ac:dyDescent="0.2">
      <c r="B3522" s="4">
        <f t="shared" si="51"/>
        <v>3470</v>
      </c>
      <c r="C3522" s="341"/>
      <c r="D3522" s="342"/>
      <c r="E3522" s="342"/>
      <c r="F3522" s="342"/>
      <c r="G3522" s="342"/>
      <c r="H3522" s="342"/>
      <c r="I3522" s="342"/>
      <c r="J3522" s="342"/>
      <c r="K3522" s="342"/>
      <c r="L3522" s="343"/>
      <c r="M3522" s="344"/>
      <c r="N3522" s="344"/>
      <c r="O3522" s="344"/>
      <c r="P3522" s="344"/>
      <c r="Q3522" s="344"/>
      <c r="R3522" s="344"/>
      <c r="S3522" s="344"/>
      <c r="T3522" s="344"/>
      <c r="U3522" s="344"/>
      <c r="V3522" s="344"/>
      <c r="W3522" s="315"/>
      <c r="X3522" s="316"/>
      <c r="Y3522" s="318"/>
      <c r="Z3522" s="16"/>
      <c r="AA3522" s="16"/>
      <c r="AB3522" s="17"/>
    </row>
    <row r="3523" spans="2:28" ht="38.25" customHeight="1" x14ac:dyDescent="0.2">
      <c r="B3523" s="4">
        <f t="shared" si="51"/>
        <v>3471</v>
      </c>
      <c r="C3523" s="341"/>
      <c r="D3523" s="342"/>
      <c r="E3523" s="342"/>
      <c r="F3523" s="342"/>
      <c r="G3523" s="342"/>
      <c r="H3523" s="342"/>
      <c r="I3523" s="342"/>
      <c r="J3523" s="342"/>
      <c r="K3523" s="342"/>
      <c r="L3523" s="343"/>
      <c r="M3523" s="344"/>
      <c r="N3523" s="344"/>
      <c r="O3523" s="344"/>
      <c r="P3523" s="344"/>
      <c r="Q3523" s="344"/>
      <c r="R3523" s="344"/>
      <c r="S3523" s="344"/>
      <c r="T3523" s="344"/>
      <c r="U3523" s="344"/>
      <c r="V3523" s="344"/>
      <c r="W3523" s="315"/>
      <c r="X3523" s="316"/>
      <c r="Y3523" s="318"/>
      <c r="Z3523" s="16"/>
      <c r="AA3523" s="16"/>
      <c r="AB3523" s="17"/>
    </row>
    <row r="3524" spans="2:28" ht="38.25" customHeight="1" x14ac:dyDescent="0.2">
      <c r="B3524" s="4">
        <f t="shared" si="51"/>
        <v>3472</v>
      </c>
      <c r="C3524" s="341"/>
      <c r="D3524" s="342"/>
      <c r="E3524" s="342"/>
      <c r="F3524" s="342"/>
      <c r="G3524" s="342"/>
      <c r="H3524" s="342"/>
      <c r="I3524" s="342"/>
      <c r="J3524" s="342"/>
      <c r="K3524" s="342"/>
      <c r="L3524" s="343"/>
      <c r="M3524" s="344"/>
      <c r="N3524" s="344"/>
      <c r="O3524" s="344"/>
      <c r="P3524" s="344"/>
      <c r="Q3524" s="344"/>
      <c r="R3524" s="344"/>
      <c r="S3524" s="344"/>
      <c r="T3524" s="344"/>
      <c r="U3524" s="344"/>
      <c r="V3524" s="344"/>
      <c r="W3524" s="315"/>
      <c r="X3524" s="316"/>
      <c r="Y3524" s="318"/>
      <c r="Z3524" s="16"/>
      <c r="AA3524" s="16"/>
      <c r="AB3524" s="17"/>
    </row>
    <row r="3525" spans="2:28" ht="38.25" customHeight="1" x14ac:dyDescent="0.2">
      <c r="B3525" s="4">
        <f t="shared" si="51"/>
        <v>3473</v>
      </c>
      <c r="C3525" s="341"/>
      <c r="D3525" s="342"/>
      <c r="E3525" s="342"/>
      <c r="F3525" s="342"/>
      <c r="G3525" s="342"/>
      <c r="H3525" s="342"/>
      <c r="I3525" s="342"/>
      <c r="J3525" s="342"/>
      <c r="K3525" s="342"/>
      <c r="L3525" s="343"/>
      <c r="M3525" s="344"/>
      <c r="N3525" s="344"/>
      <c r="O3525" s="344"/>
      <c r="P3525" s="344"/>
      <c r="Q3525" s="344"/>
      <c r="R3525" s="344"/>
      <c r="S3525" s="344"/>
      <c r="T3525" s="344"/>
      <c r="U3525" s="344"/>
      <c r="V3525" s="344"/>
      <c r="W3525" s="315"/>
      <c r="X3525" s="316"/>
      <c r="Y3525" s="318"/>
      <c r="Z3525" s="16"/>
      <c r="AA3525" s="16"/>
      <c r="AB3525" s="17"/>
    </row>
    <row r="3526" spans="2:28" ht="38.25" customHeight="1" x14ac:dyDescent="0.2">
      <c r="B3526" s="4">
        <f t="shared" si="51"/>
        <v>3474</v>
      </c>
      <c r="C3526" s="341"/>
      <c r="D3526" s="342"/>
      <c r="E3526" s="342"/>
      <c r="F3526" s="342"/>
      <c r="G3526" s="342"/>
      <c r="H3526" s="342"/>
      <c r="I3526" s="342"/>
      <c r="J3526" s="342"/>
      <c r="K3526" s="342"/>
      <c r="L3526" s="343"/>
      <c r="M3526" s="344"/>
      <c r="N3526" s="344"/>
      <c r="O3526" s="344"/>
      <c r="P3526" s="344"/>
      <c r="Q3526" s="344"/>
      <c r="R3526" s="344"/>
      <c r="S3526" s="344"/>
      <c r="T3526" s="344"/>
      <c r="U3526" s="344"/>
      <c r="V3526" s="344"/>
      <c r="W3526" s="315"/>
      <c r="X3526" s="316"/>
      <c r="Y3526" s="318"/>
      <c r="Z3526" s="16"/>
      <c r="AA3526" s="16"/>
      <c r="AB3526" s="17"/>
    </row>
    <row r="3527" spans="2:28" ht="38.25" customHeight="1" x14ac:dyDescent="0.2">
      <c r="B3527" s="4">
        <f t="shared" si="51"/>
        <v>3475</v>
      </c>
      <c r="C3527" s="341"/>
      <c r="D3527" s="342"/>
      <c r="E3527" s="342"/>
      <c r="F3527" s="342"/>
      <c r="G3527" s="342"/>
      <c r="H3527" s="342"/>
      <c r="I3527" s="342"/>
      <c r="J3527" s="342"/>
      <c r="K3527" s="342"/>
      <c r="L3527" s="343"/>
      <c r="M3527" s="344"/>
      <c r="N3527" s="344"/>
      <c r="O3527" s="344"/>
      <c r="P3527" s="344"/>
      <c r="Q3527" s="344"/>
      <c r="R3527" s="344"/>
      <c r="S3527" s="344"/>
      <c r="T3527" s="344"/>
      <c r="U3527" s="344"/>
      <c r="V3527" s="344"/>
      <c r="W3527" s="315"/>
      <c r="X3527" s="316"/>
      <c r="Y3527" s="318"/>
      <c r="Z3527" s="16"/>
      <c r="AA3527" s="16"/>
      <c r="AB3527" s="17"/>
    </row>
    <row r="3528" spans="2:28" ht="38.25" customHeight="1" x14ac:dyDescent="0.2">
      <c r="B3528" s="4">
        <f t="shared" si="51"/>
        <v>3476</v>
      </c>
      <c r="C3528" s="341"/>
      <c r="D3528" s="342"/>
      <c r="E3528" s="342"/>
      <c r="F3528" s="342"/>
      <c r="G3528" s="342"/>
      <c r="H3528" s="342"/>
      <c r="I3528" s="342"/>
      <c r="J3528" s="342"/>
      <c r="K3528" s="342"/>
      <c r="L3528" s="343"/>
      <c r="M3528" s="344"/>
      <c r="N3528" s="344"/>
      <c r="O3528" s="344"/>
      <c r="P3528" s="344"/>
      <c r="Q3528" s="344"/>
      <c r="R3528" s="344"/>
      <c r="S3528" s="344"/>
      <c r="T3528" s="344"/>
      <c r="U3528" s="344"/>
      <c r="V3528" s="344"/>
      <c r="W3528" s="315"/>
      <c r="X3528" s="316"/>
      <c r="Y3528" s="318"/>
      <c r="Z3528" s="16"/>
      <c r="AA3528" s="16"/>
      <c r="AB3528" s="17"/>
    </row>
    <row r="3529" spans="2:28" ht="38.25" customHeight="1" x14ac:dyDescent="0.2">
      <c r="B3529" s="4">
        <f t="shared" si="51"/>
        <v>3477</v>
      </c>
      <c r="C3529" s="341"/>
      <c r="D3529" s="342"/>
      <c r="E3529" s="342"/>
      <c r="F3529" s="342"/>
      <c r="G3529" s="342"/>
      <c r="H3529" s="342"/>
      <c r="I3529" s="342"/>
      <c r="J3529" s="342"/>
      <c r="K3529" s="342"/>
      <c r="L3529" s="343"/>
      <c r="M3529" s="344"/>
      <c r="N3529" s="344"/>
      <c r="O3529" s="344"/>
      <c r="P3529" s="344"/>
      <c r="Q3529" s="344"/>
      <c r="R3529" s="344"/>
      <c r="S3529" s="344"/>
      <c r="T3529" s="344"/>
      <c r="U3529" s="344"/>
      <c r="V3529" s="344"/>
      <c r="W3529" s="315"/>
      <c r="X3529" s="316"/>
      <c r="Y3529" s="318"/>
      <c r="Z3529" s="16"/>
      <c r="AA3529" s="16"/>
      <c r="AB3529" s="17"/>
    </row>
    <row r="3530" spans="2:28" ht="38.25" customHeight="1" x14ac:dyDescent="0.2">
      <c r="B3530" s="4">
        <f t="shared" si="51"/>
        <v>3478</v>
      </c>
      <c r="C3530" s="341"/>
      <c r="D3530" s="342"/>
      <c r="E3530" s="342"/>
      <c r="F3530" s="342"/>
      <c r="G3530" s="342"/>
      <c r="H3530" s="342"/>
      <c r="I3530" s="342"/>
      <c r="J3530" s="342"/>
      <c r="K3530" s="342"/>
      <c r="L3530" s="343"/>
      <c r="M3530" s="344"/>
      <c r="N3530" s="344"/>
      <c r="O3530" s="344"/>
      <c r="P3530" s="344"/>
      <c r="Q3530" s="344"/>
      <c r="R3530" s="344"/>
      <c r="S3530" s="344"/>
      <c r="T3530" s="344"/>
      <c r="U3530" s="344"/>
      <c r="V3530" s="344"/>
      <c r="W3530" s="315"/>
      <c r="X3530" s="316"/>
      <c r="Y3530" s="318"/>
      <c r="Z3530" s="16"/>
      <c r="AA3530" s="16"/>
      <c r="AB3530" s="17"/>
    </row>
    <row r="3531" spans="2:28" ht="38.25" customHeight="1" x14ac:dyDescent="0.2">
      <c r="B3531" s="4">
        <f t="shared" si="51"/>
        <v>3479</v>
      </c>
      <c r="C3531" s="341"/>
      <c r="D3531" s="342"/>
      <c r="E3531" s="342"/>
      <c r="F3531" s="342"/>
      <c r="G3531" s="342"/>
      <c r="H3531" s="342"/>
      <c r="I3531" s="342"/>
      <c r="J3531" s="342"/>
      <c r="K3531" s="342"/>
      <c r="L3531" s="343"/>
      <c r="M3531" s="344"/>
      <c r="N3531" s="344"/>
      <c r="O3531" s="344"/>
      <c r="P3531" s="344"/>
      <c r="Q3531" s="344"/>
      <c r="R3531" s="344"/>
      <c r="S3531" s="344"/>
      <c r="T3531" s="344"/>
      <c r="U3531" s="344"/>
      <c r="V3531" s="344"/>
      <c r="W3531" s="315"/>
      <c r="X3531" s="316"/>
      <c r="Y3531" s="318"/>
      <c r="Z3531" s="16"/>
      <c r="AA3531" s="16"/>
      <c r="AB3531" s="17"/>
    </row>
    <row r="3532" spans="2:28" ht="38.25" customHeight="1" x14ac:dyDescent="0.2">
      <c r="B3532" s="4">
        <f t="shared" si="51"/>
        <v>3480</v>
      </c>
      <c r="C3532" s="341"/>
      <c r="D3532" s="342"/>
      <c r="E3532" s="342"/>
      <c r="F3532" s="342"/>
      <c r="G3532" s="342"/>
      <c r="H3532" s="342"/>
      <c r="I3532" s="342"/>
      <c r="J3532" s="342"/>
      <c r="K3532" s="342"/>
      <c r="L3532" s="343"/>
      <c r="M3532" s="344"/>
      <c r="N3532" s="344"/>
      <c r="O3532" s="344"/>
      <c r="P3532" s="344"/>
      <c r="Q3532" s="344"/>
      <c r="R3532" s="344"/>
      <c r="S3532" s="344"/>
      <c r="T3532" s="344"/>
      <c r="U3532" s="344"/>
      <c r="V3532" s="344"/>
      <c r="W3532" s="315"/>
      <c r="X3532" s="316"/>
      <c r="Y3532" s="318"/>
      <c r="Z3532" s="16"/>
      <c r="AA3532" s="16"/>
      <c r="AB3532" s="17"/>
    </row>
    <row r="3533" spans="2:28" ht="38.25" customHeight="1" x14ac:dyDescent="0.2">
      <c r="B3533" s="4">
        <f t="shared" si="51"/>
        <v>3481</v>
      </c>
      <c r="C3533" s="341"/>
      <c r="D3533" s="342"/>
      <c r="E3533" s="342"/>
      <c r="F3533" s="342"/>
      <c r="G3533" s="342"/>
      <c r="H3533" s="342"/>
      <c r="I3533" s="342"/>
      <c r="J3533" s="342"/>
      <c r="K3533" s="342"/>
      <c r="L3533" s="343"/>
      <c r="M3533" s="344"/>
      <c r="N3533" s="344"/>
      <c r="O3533" s="344"/>
      <c r="P3533" s="344"/>
      <c r="Q3533" s="344"/>
      <c r="R3533" s="344"/>
      <c r="S3533" s="344"/>
      <c r="T3533" s="344"/>
      <c r="U3533" s="344"/>
      <c r="V3533" s="344"/>
      <c r="W3533" s="315"/>
      <c r="X3533" s="316"/>
      <c r="Y3533" s="318"/>
      <c r="Z3533" s="16"/>
      <c r="AA3533" s="16"/>
      <c r="AB3533" s="17"/>
    </row>
    <row r="3534" spans="2:28" ht="38.25" customHeight="1" x14ac:dyDescent="0.2">
      <c r="B3534" s="4">
        <f t="shared" si="51"/>
        <v>3482</v>
      </c>
      <c r="C3534" s="341"/>
      <c r="D3534" s="342"/>
      <c r="E3534" s="342"/>
      <c r="F3534" s="342"/>
      <c r="G3534" s="342"/>
      <c r="H3534" s="342"/>
      <c r="I3534" s="342"/>
      <c r="J3534" s="342"/>
      <c r="K3534" s="342"/>
      <c r="L3534" s="343"/>
      <c r="M3534" s="344"/>
      <c r="N3534" s="344"/>
      <c r="O3534" s="344"/>
      <c r="P3534" s="344"/>
      <c r="Q3534" s="344"/>
      <c r="R3534" s="344"/>
      <c r="S3534" s="344"/>
      <c r="T3534" s="344"/>
      <c r="U3534" s="344"/>
      <c r="V3534" s="344"/>
      <c r="W3534" s="315"/>
      <c r="X3534" s="316"/>
      <c r="Y3534" s="318"/>
      <c r="Z3534" s="16"/>
      <c r="AA3534" s="16"/>
      <c r="AB3534" s="17"/>
    </row>
    <row r="3535" spans="2:28" ht="38.25" customHeight="1" x14ac:dyDescent="0.2">
      <c r="B3535" s="4">
        <f t="shared" si="51"/>
        <v>3483</v>
      </c>
      <c r="C3535" s="341"/>
      <c r="D3535" s="342"/>
      <c r="E3535" s="342"/>
      <c r="F3535" s="342"/>
      <c r="G3535" s="342"/>
      <c r="H3535" s="342"/>
      <c r="I3535" s="342"/>
      <c r="J3535" s="342"/>
      <c r="K3535" s="342"/>
      <c r="L3535" s="343"/>
      <c r="M3535" s="344"/>
      <c r="N3535" s="344"/>
      <c r="O3535" s="344"/>
      <c r="P3535" s="344"/>
      <c r="Q3535" s="344"/>
      <c r="R3535" s="344"/>
      <c r="S3535" s="344"/>
      <c r="T3535" s="344"/>
      <c r="U3535" s="344"/>
      <c r="V3535" s="344"/>
      <c r="W3535" s="315"/>
      <c r="X3535" s="316"/>
      <c r="Y3535" s="318"/>
      <c r="Z3535" s="16"/>
      <c r="AA3535" s="16"/>
      <c r="AB3535" s="17"/>
    </row>
    <row r="3536" spans="2:28" ht="38.25" customHeight="1" x14ac:dyDescent="0.2">
      <c r="B3536" s="4">
        <f t="shared" ref="B3536:B3599" si="52">B3535+1</f>
        <v>3484</v>
      </c>
      <c r="C3536" s="341"/>
      <c r="D3536" s="342"/>
      <c r="E3536" s="342"/>
      <c r="F3536" s="342"/>
      <c r="G3536" s="342"/>
      <c r="H3536" s="342"/>
      <c r="I3536" s="342"/>
      <c r="J3536" s="342"/>
      <c r="K3536" s="342"/>
      <c r="L3536" s="343"/>
      <c r="M3536" s="344"/>
      <c r="N3536" s="344"/>
      <c r="O3536" s="344"/>
      <c r="P3536" s="344"/>
      <c r="Q3536" s="344"/>
      <c r="R3536" s="344"/>
      <c r="S3536" s="344"/>
      <c r="T3536" s="344"/>
      <c r="U3536" s="344"/>
      <c r="V3536" s="344"/>
      <c r="W3536" s="315"/>
      <c r="X3536" s="316"/>
      <c r="Y3536" s="318"/>
      <c r="Z3536" s="16"/>
      <c r="AA3536" s="16"/>
      <c r="AB3536" s="17"/>
    </row>
    <row r="3537" spans="2:28" ht="38.25" customHeight="1" x14ac:dyDescent="0.2">
      <c r="B3537" s="4">
        <f t="shared" si="52"/>
        <v>3485</v>
      </c>
      <c r="C3537" s="341"/>
      <c r="D3537" s="342"/>
      <c r="E3537" s="342"/>
      <c r="F3537" s="342"/>
      <c r="G3537" s="342"/>
      <c r="H3537" s="342"/>
      <c r="I3537" s="342"/>
      <c r="J3537" s="342"/>
      <c r="K3537" s="342"/>
      <c r="L3537" s="343"/>
      <c r="M3537" s="344"/>
      <c r="N3537" s="344"/>
      <c r="O3537" s="344"/>
      <c r="P3537" s="344"/>
      <c r="Q3537" s="344"/>
      <c r="R3537" s="344"/>
      <c r="S3537" s="344"/>
      <c r="T3537" s="344"/>
      <c r="U3537" s="344"/>
      <c r="V3537" s="344"/>
      <c r="W3537" s="315"/>
      <c r="X3537" s="316"/>
      <c r="Y3537" s="318"/>
      <c r="Z3537" s="16"/>
      <c r="AA3537" s="16"/>
      <c r="AB3537" s="17"/>
    </row>
    <row r="3538" spans="2:28" ht="38.25" customHeight="1" x14ac:dyDescent="0.2">
      <c r="B3538" s="4">
        <f t="shared" si="52"/>
        <v>3486</v>
      </c>
      <c r="C3538" s="341"/>
      <c r="D3538" s="342"/>
      <c r="E3538" s="342"/>
      <c r="F3538" s="342"/>
      <c r="G3538" s="342"/>
      <c r="H3538" s="342"/>
      <c r="I3538" s="342"/>
      <c r="J3538" s="342"/>
      <c r="K3538" s="342"/>
      <c r="L3538" s="343"/>
      <c r="M3538" s="344"/>
      <c r="N3538" s="344"/>
      <c r="O3538" s="344"/>
      <c r="P3538" s="344"/>
      <c r="Q3538" s="344"/>
      <c r="R3538" s="344"/>
      <c r="S3538" s="344"/>
      <c r="T3538" s="344"/>
      <c r="U3538" s="344"/>
      <c r="V3538" s="344"/>
      <c r="W3538" s="315"/>
      <c r="X3538" s="316"/>
      <c r="Y3538" s="318"/>
      <c r="Z3538" s="16"/>
      <c r="AA3538" s="16"/>
      <c r="AB3538" s="17"/>
    </row>
    <row r="3539" spans="2:28" ht="38.25" customHeight="1" x14ac:dyDescent="0.2">
      <c r="B3539" s="4">
        <f t="shared" si="52"/>
        <v>3487</v>
      </c>
      <c r="C3539" s="341"/>
      <c r="D3539" s="342"/>
      <c r="E3539" s="342"/>
      <c r="F3539" s="342"/>
      <c r="G3539" s="342"/>
      <c r="H3539" s="342"/>
      <c r="I3539" s="342"/>
      <c r="J3539" s="342"/>
      <c r="K3539" s="342"/>
      <c r="L3539" s="343"/>
      <c r="M3539" s="344"/>
      <c r="N3539" s="344"/>
      <c r="O3539" s="344"/>
      <c r="P3539" s="344"/>
      <c r="Q3539" s="344"/>
      <c r="R3539" s="344"/>
      <c r="S3539" s="344"/>
      <c r="T3539" s="344"/>
      <c r="U3539" s="344"/>
      <c r="V3539" s="344"/>
      <c r="W3539" s="315"/>
      <c r="X3539" s="316"/>
      <c r="Y3539" s="318"/>
      <c r="Z3539" s="16"/>
      <c r="AA3539" s="16"/>
      <c r="AB3539" s="17"/>
    </row>
    <row r="3540" spans="2:28" ht="38.25" customHeight="1" x14ac:dyDescent="0.2">
      <c r="B3540" s="4">
        <f t="shared" si="52"/>
        <v>3488</v>
      </c>
      <c r="C3540" s="341"/>
      <c r="D3540" s="342"/>
      <c r="E3540" s="342"/>
      <c r="F3540" s="342"/>
      <c r="G3540" s="342"/>
      <c r="H3540" s="342"/>
      <c r="I3540" s="342"/>
      <c r="J3540" s="342"/>
      <c r="K3540" s="342"/>
      <c r="L3540" s="343"/>
      <c r="M3540" s="344"/>
      <c r="N3540" s="344"/>
      <c r="O3540" s="344"/>
      <c r="P3540" s="344"/>
      <c r="Q3540" s="344"/>
      <c r="R3540" s="344"/>
      <c r="S3540" s="344"/>
      <c r="T3540" s="344"/>
      <c r="U3540" s="344"/>
      <c r="V3540" s="344"/>
      <c r="W3540" s="315"/>
      <c r="X3540" s="316"/>
      <c r="Y3540" s="318"/>
      <c r="Z3540" s="16"/>
      <c r="AA3540" s="16"/>
      <c r="AB3540" s="17"/>
    </row>
    <row r="3541" spans="2:28" ht="38.25" customHeight="1" x14ac:dyDescent="0.2">
      <c r="B3541" s="4">
        <f t="shared" si="52"/>
        <v>3489</v>
      </c>
      <c r="C3541" s="341"/>
      <c r="D3541" s="342"/>
      <c r="E3541" s="342"/>
      <c r="F3541" s="342"/>
      <c r="G3541" s="342"/>
      <c r="H3541" s="342"/>
      <c r="I3541" s="342"/>
      <c r="J3541" s="342"/>
      <c r="K3541" s="342"/>
      <c r="L3541" s="343"/>
      <c r="M3541" s="344"/>
      <c r="N3541" s="344"/>
      <c r="O3541" s="344"/>
      <c r="P3541" s="344"/>
      <c r="Q3541" s="344"/>
      <c r="R3541" s="344"/>
      <c r="S3541" s="344"/>
      <c r="T3541" s="344"/>
      <c r="U3541" s="344"/>
      <c r="V3541" s="344"/>
      <c r="W3541" s="315"/>
      <c r="X3541" s="316"/>
      <c r="Y3541" s="318"/>
      <c r="Z3541" s="16"/>
      <c r="AA3541" s="16"/>
      <c r="AB3541" s="17"/>
    </row>
    <row r="3542" spans="2:28" ht="38.25" customHeight="1" x14ac:dyDescent="0.2">
      <c r="B3542" s="4">
        <f t="shared" si="52"/>
        <v>3490</v>
      </c>
      <c r="C3542" s="341"/>
      <c r="D3542" s="342"/>
      <c r="E3542" s="342"/>
      <c r="F3542" s="342"/>
      <c r="G3542" s="342"/>
      <c r="H3542" s="342"/>
      <c r="I3542" s="342"/>
      <c r="J3542" s="342"/>
      <c r="K3542" s="342"/>
      <c r="L3542" s="343"/>
      <c r="M3542" s="344"/>
      <c r="N3542" s="344"/>
      <c r="O3542" s="344"/>
      <c r="P3542" s="344"/>
      <c r="Q3542" s="344"/>
      <c r="R3542" s="344"/>
      <c r="S3542" s="344"/>
      <c r="T3542" s="344"/>
      <c r="U3542" s="344"/>
      <c r="V3542" s="344"/>
      <c r="W3542" s="315"/>
      <c r="X3542" s="316"/>
      <c r="Y3542" s="318"/>
      <c r="Z3542" s="16"/>
      <c r="AA3542" s="16"/>
      <c r="AB3542" s="17"/>
    </row>
    <row r="3543" spans="2:28" ht="38.25" customHeight="1" x14ac:dyDescent="0.2">
      <c r="B3543" s="4">
        <f t="shared" si="52"/>
        <v>3491</v>
      </c>
      <c r="C3543" s="341"/>
      <c r="D3543" s="342"/>
      <c r="E3543" s="342"/>
      <c r="F3543" s="342"/>
      <c r="G3543" s="342"/>
      <c r="H3543" s="342"/>
      <c r="I3543" s="342"/>
      <c r="J3543" s="342"/>
      <c r="K3543" s="342"/>
      <c r="L3543" s="343"/>
      <c r="M3543" s="344"/>
      <c r="N3543" s="344"/>
      <c r="O3543" s="344"/>
      <c r="P3543" s="344"/>
      <c r="Q3543" s="344"/>
      <c r="R3543" s="344"/>
      <c r="S3543" s="344"/>
      <c r="T3543" s="344"/>
      <c r="U3543" s="344"/>
      <c r="V3543" s="344"/>
      <c r="W3543" s="315"/>
      <c r="X3543" s="316"/>
      <c r="Y3543" s="318"/>
      <c r="Z3543" s="16"/>
      <c r="AA3543" s="16"/>
      <c r="AB3543" s="17"/>
    </row>
    <row r="3544" spans="2:28" ht="38.25" customHeight="1" x14ac:dyDescent="0.2">
      <c r="B3544" s="4">
        <f t="shared" si="52"/>
        <v>3492</v>
      </c>
      <c r="C3544" s="341"/>
      <c r="D3544" s="342"/>
      <c r="E3544" s="342"/>
      <c r="F3544" s="342"/>
      <c r="G3544" s="342"/>
      <c r="H3544" s="342"/>
      <c r="I3544" s="342"/>
      <c r="J3544" s="342"/>
      <c r="K3544" s="342"/>
      <c r="L3544" s="343"/>
      <c r="M3544" s="344"/>
      <c r="N3544" s="344"/>
      <c r="O3544" s="344"/>
      <c r="P3544" s="344"/>
      <c r="Q3544" s="344"/>
      <c r="R3544" s="344"/>
      <c r="S3544" s="344"/>
      <c r="T3544" s="344"/>
      <c r="U3544" s="344"/>
      <c r="V3544" s="344"/>
      <c r="W3544" s="315"/>
      <c r="X3544" s="316"/>
      <c r="Y3544" s="318"/>
      <c r="Z3544" s="16"/>
      <c r="AA3544" s="16"/>
      <c r="AB3544" s="17"/>
    </row>
    <row r="3545" spans="2:28" ht="38.25" customHeight="1" x14ac:dyDescent="0.2">
      <c r="B3545" s="4">
        <f t="shared" si="52"/>
        <v>3493</v>
      </c>
      <c r="C3545" s="341"/>
      <c r="D3545" s="342"/>
      <c r="E3545" s="342"/>
      <c r="F3545" s="342"/>
      <c r="G3545" s="342"/>
      <c r="H3545" s="342"/>
      <c r="I3545" s="342"/>
      <c r="J3545" s="342"/>
      <c r="K3545" s="342"/>
      <c r="L3545" s="343"/>
      <c r="M3545" s="344"/>
      <c r="N3545" s="344"/>
      <c r="O3545" s="344"/>
      <c r="P3545" s="344"/>
      <c r="Q3545" s="344"/>
      <c r="R3545" s="344"/>
      <c r="S3545" s="344"/>
      <c r="T3545" s="344"/>
      <c r="U3545" s="344"/>
      <c r="V3545" s="344"/>
      <c r="W3545" s="315"/>
      <c r="X3545" s="316"/>
      <c r="Y3545" s="318"/>
      <c r="Z3545" s="16"/>
      <c r="AA3545" s="16"/>
      <c r="AB3545" s="17"/>
    </row>
    <row r="3546" spans="2:28" ht="38.25" customHeight="1" x14ac:dyDescent="0.2">
      <c r="B3546" s="4">
        <f t="shared" si="52"/>
        <v>3494</v>
      </c>
      <c r="C3546" s="341"/>
      <c r="D3546" s="342"/>
      <c r="E3546" s="342"/>
      <c r="F3546" s="342"/>
      <c r="G3546" s="342"/>
      <c r="H3546" s="342"/>
      <c r="I3546" s="342"/>
      <c r="J3546" s="342"/>
      <c r="K3546" s="342"/>
      <c r="L3546" s="343"/>
      <c r="M3546" s="344"/>
      <c r="N3546" s="344"/>
      <c r="O3546" s="344"/>
      <c r="P3546" s="344"/>
      <c r="Q3546" s="344"/>
      <c r="R3546" s="344"/>
      <c r="S3546" s="344"/>
      <c r="T3546" s="344"/>
      <c r="U3546" s="344"/>
      <c r="V3546" s="344"/>
      <c r="W3546" s="315"/>
      <c r="X3546" s="316"/>
      <c r="Y3546" s="318"/>
      <c r="Z3546" s="16"/>
      <c r="AA3546" s="16"/>
      <c r="AB3546" s="17"/>
    </row>
    <row r="3547" spans="2:28" ht="38.25" customHeight="1" x14ac:dyDescent="0.2">
      <c r="B3547" s="4">
        <f t="shared" si="52"/>
        <v>3495</v>
      </c>
      <c r="C3547" s="341"/>
      <c r="D3547" s="342"/>
      <c r="E3547" s="342"/>
      <c r="F3547" s="342"/>
      <c r="G3547" s="342"/>
      <c r="H3547" s="342"/>
      <c r="I3547" s="342"/>
      <c r="J3547" s="342"/>
      <c r="K3547" s="342"/>
      <c r="L3547" s="343"/>
      <c r="M3547" s="344"/>
      <c r="N3547" s="344"/>
      <c r="O3547" s="344"/>
      <c r="P3547" s="344"/>
      <c r="Q3547" s="344"/>
      <c r="R3547" s="344"/>
      <c r="S3547" s="344"/>
      <c r="T3547" s="344"/>
      <c r="U3547" s="344"/>
      <c r="V3547" s="344"/>
      <c r="W3547" s="315"/>
      <c r="X3547" s="316"/>
      <c r="Y3547" s="318"/>
      <c r="Z3547" s="16"/>
      <c r="AA3547" s="16"/>
      <c r="AB3547" s="17"/>
    </row>
    <row r="3548" spans="2:28" ht="38.25" customHeight="1" x14ac:dyDescent="0.2">
      <c r="B3548" s="4">
        <f t="shared" si="52"/>
        <v>3496</v>
      </c>
      <c r="C3548" s="341"/>
      <c r="D3548" s="342"/>
      <c r="E3548" s="342"/>
      <c r="F3548" s="342"/>
      <c r="G3548" s="342"/>
      <c r="H3548" s="342"/>
      <c r="I3548" s="342"/>
      <c r="J3548" s="342"/>
      <c r="K3548" s="342"/>
      <c r="L3548" s="343"/>
      <c r="M3548" s="344"/>
      <c r="N3548" s="344"/>
      <c r="O3548" s="344"/>
      <c r="P3548" s="344"/>
      <c r="Q3548" s="344"/>
      <c r="R3548" s="344"/>
      <c r="S3548" s="344"/>
      <c r="T3548" s="344"/>
      <c r="U3548" s="344"/>
      <c r="V3548" s="344"/>
      <c r="W3548" s="315"/>
      <c r="X3548" s="316"/>
      <c r="Y3548" s="318"/>
      <c r="Z3548" s="16"/>
      <c r="AA3548" s="16"/>
      <c r="AB3548" s="17"/>
    </row>
    <row r="3549" spans="2:28" ht="38.25" customHeight="1" x14ac:dyDescent="0.2">
      <c r="B3549" s="4">
        <f t="shared" si="52"/>
        <v>3497</v>
      </c>
      <c r="C3549" s="341"/>
      <c r="D3549" s="342"/>
      <c r="E3549" s="342"/>
      <c r="F3549" s="342"/>
      <c r="G3549" s="342"/>
      <c r="H3549" s="342"/>
      <c r="I3549" s="342"/>
      <c r="J3549" s="342"/>
      <c r="K3549" s="342"/>
      <c r="L3549" s="343"/>
      <c r="M3549" s="344"/>
      <c r="N3549" s="344"/>
      <c r="O3549" s="344"/>
      <c r="P3549" s="344"/>
      <c r="Q3549" s="344"/>
      <c r="R3549" s="344"/>
      <c r="S3549" s="344"/>
      <c r="T3549" s="344"/>
      <c r="U3549" s="344"/>
      <c r="V3549" s="344"/>
      <c r="W3549" s="315"/>
      <c r="X3549" s="316"/>
      <c r="Y3549" s="318"/>
      <c r="Z3549" s="16"/>
      <c r="AA3549" s="16"/>
      <c r="AB3549" s="17"/>
    </row>
    <row r="3550" spans="2:28" ht="38.25" customHeight="1" x14ac:dyDescent="0.2">
      <c r="B3550" s="4">
        <f t="shared" si="52"/>
        <v>3498</v>
      </c>
      <c r="C3550" s="341"/>
      <c r="D3550" s="342"/>
      <c r="E3550" s="342"/>
      <c r="F3550" s="342"/>
      <c r="G3550" s="342"/>
      <c r="H3550" s="342"/>
      <c r="I3550" s="342"/>
      <c r="J3550" s="342"/>
      <c r="K3550" s="342"/>
      <c r="L3550" s="343"/>
      <c r="M3550" s="344"/>
      <c r="N3550" s="344"/>
      <c r="O3550" s="344"/>
      <c r="P3550" s="344"/>
      <c r="Q3550" s="344"/>
      <c r="R3550" s="344"/>
      <c r="S3550" s="344"/>
      <c r="T3550" s="344"/>
      <c r="U3550" s="344"/>
      <c r="V3550" s="344"/>
      <c r="W3550" s="315"/>
      <c r="X3550" s="316"/>
      <c r="Y3550" s="318"/>
      <c r="Z3550" s="16"/>
      <c r="AA3550" s="16"/>
      <c r="AB3550" s="17"/>
    </row>
    <row r="3551" spans="2:28" ht="38.25" customHeight="1" x14ac:dyDescent="0.2">
      <c r="B3551" s="4">
        <f t="shared" si="52"/>
        <v>3499</v>
      </c>
      <c r="C3551" s="341"/>
      <c r="D3551" s="342"/>
      <c r="E3551" s="342"/>
      <c r="F3551" s="342"/>
      <c r="G3551" s="342"/>
      <c r="H3551" s="342"/>
      <c r="I3551" s="342"/>
      <c r="J3551" s="342"/>
      <c r="K3551" s="342"/>
      <c r="L3551" s="343"/>
      <c r="M3551" s="344"/>
      <c r="N3551" s="344"/>
      <c r="O3551" s="344"/>
      <c r="P3551" s="344"/>
      <c r="Q3551" s="344"/>
      <c r="R3551" s="344"/>
      <c r="S3551" s="344"/>
      <c r="T3551" s="344"/>
      <c r="U3551" s="344"/>
      <c r="V3551" s="344"/>
      <c r="W3551" s="315"/>
      <c r="X3551" s="316"/>
      <c r="Y3551" s="318"/>
      <c r="Z3551" s="16"/>
      <c r="AA3551" s="16"/>
      <c r="AB3551" s="17"/>
    </row>
    <row r="3552" spans="2:28" ht="38.25" customHeight="1" x14ac:dyDescent="0.2">
      <c r="B3552" s="4">
        <f t="shared" si="52"/>
        <v>3500</v>
      </c>
      <c r="C3552" s="341"/>
      <c r="D3552" s="342"/>
      <c r="E3552" s="342"/>
      <c r="F3552" s="342"/>
      <c r="G3552" s="342"/>
      <c r="H3552" s="342"/>
      <c r="I3552" s="342"/>
      <c r="J3552" s="342"/>
      <c r="K3552" s="342"/>
      <c r="L3552" s="343"/>
      <c r="M3552" s="344"/>
      <c r="N3552" s="344"/>
      <c r="O3552" s="344"/>
      <c r="P3552" s="344"/>
      <c r="Q3552" s="344"/>
      <c r="R3552" s="344"/>
      <c r="S3552" s="344"/>
      <c r="T3552" s="344"/>
      <c r="U3552" s="344"/>
      <c r="V3552" s="344"/>
      <c r="W3552" s="315"/>
      <c r="X3552" s="316"/>
      <c r="Y3552" s="318"/>
      <c r="Z3552" s="16"/>
      <c r="AA3552" s="16"/>
      <c r="AB3552" s="17"/>
    </row>
    <row r="3553" spans="2:28" ht="38.25" customHeight="1" x14ac:dyDescent="0.2">
      <c r="B3553" s="4">
        <f t="shared" si="52"/>
        <v>3501</v>
      </c>
      <c r="C3553" s="341"/>
      <c r="D3553" s="342"/>
      <c r="E3553" s="342"/>
      <c r="F3553" s="342"/>
      <c r="G3553" s="342"/>
      <c r="H3553" s="342"/>
      <c r="I3553" s="342"/>
      <c r="J3553" s="342"/>
      <c r="K3553" s="342"/>
      <c r="L3553" s="343"/>
      <c r="M3553" s="344"/>
      <c r="N3553" s="344"/>
      <c r="O3553" s="344"/>
      <c r="P3553" s="344"/>
      <c r="Q3553" s="344"/>
      <c r="R3553" s="344"/>
      <c r="S3553" s="344"/>
      <c r="T3553" s="344"/>
      <c r="U3553" s="344"/>
      <c r="V3553" s="344"/>
      <c r="W3553" s="315"/>
      <c r="X3553" s="316"/>
      <c r="Y3553" s="318"/>
      <c r="Z3553" s="16"/>
      <c r="AA3553" s="16"/>
      <c r="AB3553" s="17"/>
    </row>
    <row r="3554" spans="2:28" ht="38.25" customHeight="1" x14ac:dyDescent="0.2">
      <c r="B3554" s="4">
        <f t="shared" si="52"/>
        <v>3502</v>
      </c>
      <c r="C3554" s="341"/>
      <c r="D3554" s="342"/>
      <c r="E3554" s="342"/>
      <c r="F3554" s="342"/>
      <c r="G3554" s="342"/>
      <c r="H3554" s="342"/>
      <c r="I3554" s="342"/>
      <c r="J3554" s="342"/>
      <c r="K3554" s="342"/>
      <c r="L3554" s="343"/>
      <c r="M3554" s="344"/>
      <c r="N3554" s="344"/>
      <c r="O3554" s="344"/>
      <c r="P3554" s="344"/>
      <c r="Q3554" s="344"/>
      <c r="R3554" s="344"/>
      <c r="S3554" s="344"/>
      <c r="T3554" s="344"/>
      <c r="U3554" s="344"/>
      <c r="V3554" s="344"/>
      <c r="W3554" s="315"/>
      <c r="X3554" s="316"/>
      <c r="Y3554" s="318"/>
      <c r="Z3554" s="16"/>
      <c r="AA3554" s="16"/>
      <c r="AB3554" s="17"/>
    </row>
    <row r="3555" spans="2:28" ht="38.25" customHeight="1" x14ac:dyDescent="0.2">
      <c r="B3555" s="4">
        <f t="shared" si="52"/>
        <v>3503</v>
      </c>
      <c r="C3555" s="341"/>
      <c r="D3555" s="342"/>
      <c r="E3555" s="342"/>
      <c r="F3555" s="342"/>
      <c r="G3555" s="342"/>
      <c r="H3555" s="342"/>
      <c r="I3555" s="342"/>
      <c r="J3555" s="342"/>
      <c r="K3555" s="342"/>
      <c r="L3555" s="343"/>
      <c r="M3555" s="344"/>
      <c r="N3555" s="344"/>
      <c r="O3555" s="344"/>
      <c r="P3555" s="344"/>
      <c r="Q3555" s="344"/>
      <c r="R3555" s="344"/>
      <c r="S3555" s="344"/>
      <c r="T3555" s="344"/>
      <c r="U3555" s="344"/>
      <c r="V3555" s="344"/>
      <c r="W3555" s="315"/>
      <c r="X3555" s="316"/>
      <c r="Y3555" s="318"/>
      <c r="Z3555" s="16"/>
      <c r="AA3555" s="16"/>
      <c r="AB3555" s="17"/>
    </row>
    <row r="3556" spans="2:28" ht="38.25" customHeight="1" x14ac:dyDescent="0.2">
      <c r="B3556" s="4">
        <f t="shared" si="52"/>
        <v>3504</v>
      </c>
      <c r="C3556" s="341"/>
      <c r="D3556" s="342"/>
      <c r="E3556" s="342"/>
      <c r="F3556" s="342"/>
      <c r="G3556" s="342"/>
      <c r="H3556" s="342"/>
      <c r="I3556" s="342"/>
      <c r="J3556" s="342"/>
      <c r="K3556" s="342"/>
      <c r="L3556" s="343"/>
      <c r="M3556" s="344"/>
      <c r="N3556" s="344"/>
      <c r="O3556" s="344"/>
      <c r="P3556" s="344"/>
      <c r="Q3556" s="344"/>
      <c r="R3556" s="344"/>
      <c r="S3556" s="344"/>
      <c r="T3556" s="344"/>
      <c r="U3556" s="344"/>
      <c r="V3556" s="344"/>
      <c r="W3556" s="315"/>
      <c r="X3556" s="316"/>
      <c r="Y3556" s="318"/>
      <c r="Z3556" s="16"/>
      <c r="AA3556" s="16"/>
      <c r="AB3556" s="17"/>
    </row>
    <row r="3557" spans="2:28" ht="38.25" customHeight="1" x14ac:dyDescent="0.2">
      <c r="B3557" s="4">
        <f t="shared" si="52"/>
        <v>3505</v>
      </c>
      <c r="C3557" s="341"/>
      <c r="D3557" s="342"/>
      <c r="E3557" s="342"/>
      <c r="F3557" s="342"/>
      <c r="G3557" s="342"/>
      <c r="H3557" s="342"/>
      <c r="I3557" s="342"/>
      <c r="J3557" s="342"/>
      <c r="K3557" s="342"/>
      <c r="L3557" s="343"/>
      <c r="M3557" s="344"/>
      <c r="N3557" s="344"/>
      <c r="O3557" s="344"/>
      <c r="P3557" s="344"/>
      <c r="Q3557" s="344"/>
      <c r="R3557" s="344"/>
      <c r="S3557" s="344"/>
      <c r="T3557" s="344"/>
      <c r="U3557" s="344"/>
      <c r="V3557" s="344"/>
      <c r="W3557" s="315"/>
      <c r="X3557" s="316"/>
      <c r="Y3557" s="318"/>
      <c r="Z3557" s="16"/>
      <c r="AA3557" s="16"/>
      <c r="AB3557" s="17"/>
    </row>
    <row r="3558" spans="2:28" ht="38.25" customHeight="1" x14ac:dyDescent="0.2">
      <c r="B3558" s="4">
        <f t="shared" si="52"/>
        <v>3506</v>
      </c>
      <c r="C3558" s="341"/>
      <c r="D3558" s="342"/>
      <c r="E3558" s="342"/>
      <c r="F3558" s="342"/>
      <c r="G3558" s="342"/>
      <c r="H3558" s="342"/>
      <c r="I3558" s="342"/>
      <c r="J3558" s="342"/>
      <c r="K3558" s="342"/>
      <c r="L3558" s="343"/>
      <c r="M3558" s="344"/>
      <c r="N3558" s="344"/>
      <c r="O3558" s="344"/>
      <c r="P3558" s="344"/>
      <c r="Q3558" s="344"/>
      <c r="R3558" s="344"/>
      <c r="S3558" s="344"/>
      <c r="T3558" s="344"/>
      <c r="U3558" s="344"/>
      <c r="V3558" s="344"/>
      <c r="W3558" s="315"/>
      <c r="X3558" s="316"/>
      <c r="Y3558" s="318"/>
      <c r="Z3558" s="16"/>
      <c r="AA3558" s="16"/>
      <c r="AB3558" s="17"/>
    </row>
    <row r="3559" spans="2:28" ht="38.25" customHeight="1" x14ac:dyDescent="0.2">
      <c r="B3559" s="4">
        <f t="shared" si="52"/>
        <v>3507</v>
      </c>
      <c r="C3559" s="341"/>
      <c r="D3559" s="342"/>
      <c r="E3559" s="342"/>
      <c r="F3559" s="342"/>
      <c r="G3559" s="342"/>
      <c r="H3559" s="342"/>
      <c r="I3559" s="342"/>
      <c r="J3559" s="342"/>
      <c r="K3559" s="342"/>
      <c r="L3559" s="343"/>
      <c r="M3559" s="344"/>
      <c r="N3559" s="344"/>
      <c r="O3559" s="344"/>
      <c r="P3559" s="344"/>
      <c r="Q3559" s="344"/>
      <c r="R3559" s="344"/>
      <c r="S3559" s="344"/>
      <c r="T3559" s="344"/>
      <c r="U3559" s="344"/>
      <c r="V3559" s="344"/>
      <c r="W3559" s="315"/>
      <c r="X3559" s="316"/>
      <c r="Y3559" s="318"/>
      <c r="Z3559" s="16"/>
      <c r="AA3559" s="16"/>
      <c r="AB3559" s="17"/>
    </row>
    <row r="3560" spans="2:28" ht="38.25" customHeight="1" x14ac:dyDescent="0.2">
      <c r="B3560" s="4">
        <f t="shared" si="52"/>
        <v>3508</v>
      </c>
      <c r="C3560" s="341"/>
      <c r="D3560" s="342"/>
      <c r="E3560" s="342"/>
      <c r="F3560" s="342"/>
      <c r="G3560" s="342"/>
      <c r="H3560" s="342"/>
      <c r="I3560" s="342"/>
      <c r="J3560" s="342"/>
      <c r="K3560" s="342"/>
      <c r="L3560" s="343"/>
      <c r="M3560" s="344"/>
      <c r="N3560" s="344"/>
      <c r="O3560" s="344"/>
      <c r="P3560" s="344"/>
      <c r="Q3560" s="344"/>
      <c r="R3560" s="344"/>
      <c r="S3560" s="344"/>
      <c r="T3560" s="344"/>
      <c r="U3560" s="344"/>
      <c r="V3560" s="344"/>
      <c r="W3560" s="315"/>
      <c r="X3560" s="316"/>
      <c r="Y3560" s="318"/>
      <c r="Z3560" s="16"/>
      <c r="AA3560" s="16"/>
      <c r="AB3560" s="17"/>
    </row>
    <row r="3561" spans="2:28" ht="38.25" customHeight="1" x14ac:dyDescent="0.2">
      <c r="B3561" s="4">
        <f t="shared" si="52"/>
        <v>3509</v>
      </c>
      <c r="C3561" s="341"/>
      <c r="D3561" s="342"/>
      <c r="E3561" s="342"/>
      <c r="F3561" s="342"/>
      <c r="G3561" s="342"/>
      <c r="H3561" s="342"/>
      <c r="I3561" s="342"/>
      <c r="J3561" s="342"/>
      <c r="K3561" s="342"/>
      <c r="L3561" s="343"/>
      <c r="M3561" s="344"/>
      <c r="N3561" s="344"/>
      <c r="O3561" s="344"/>
      <c r="P3561" s="344"/>
      <c r="Q3561" s="344"/>
      <c r="R3561" s="344"/>
      <c r="S3561" s="344"/>
      <c r="T3561" s="344"/>
      <c r="U3561" s="344"/>
      <c r="V3561" s="344"/>
      <c r="W3561" s="315"/>
      <c r="X3561" s="316"/>
      <c r="Y3561" s="318"/>
      <c r="Z3561" s="16"/>
      <c r="AA3561" s="16"/>
      <c r="AB3561" s="17"/>
    </row>
    <row r="3562" spans="2:28" ht="38.25" customHeight="1" x14ac:dyDescent="0.2">
      <c r="B3562" s="4">
        <f t="shared" si="52"/>
        <v>3510</v>
      </c>
      <c r="C3562" s="341"/>
      <c r="D3562" s="342"/>
      <c r="E3562" s="342"/>
      <c r="F3562" s="342"/>
      <c r="G3562" s="342"/>
      <c r="H3562" s="342"/>
      <c r="I3562" s="342"/>
      <c r="J3562" s="342"/>
      <c r="K3562" s="342"/>
      <c r="L3562" s="343"/>
      <c r="M3562" s="344"/>
      <c r="N3562" s="344"/>
      <c r="O3562" s="344"/>
      <c r="P3562" s="344"/>
      <c r="Q3562" s="344"/>
      <c r="R3562" s="344"/>
      <c r="S3562" s="344"/>
      <c r="T3562" s="344"/>
      <c r="U3562" s="344"/>
      <c r="V3562" s="344"/>
      <c r="W3562" s="315"/>
      <c r="X3562" s="316"/>
      <c r="Y3562" s="318"/>
      <c r="Z3562" s="16"/>
      <c r="AA3562" s="16"/>
      <c r="AB3562" s="17"/>
    </row>
    <row r="3563" spans="2:28" ht="38.25" customHeight="1" x14ac:dyDescent="0.2">
      <c r="B3563" s="4">
        <f t="shared" si="52"/>
        <v>3511</v>
      </c>
      <c r="C3563" s="341"/>
      <c r="D3563" s="342"/>
      <c r="E3563" s="342"/>
      <c r="F3563" s="342"/>
      <c r="G3563" s="342"/>
      <c r="H3563" s="342"/>
      <c r="I3563" s="342"/>
      <c r="J3563" s="342"/>
      <c r="K3563" s="342"/>
      <c r="L3563" s="343"/>
      <c r="M3563" s="344"/>
      <c r="N3563" s="344"/>
      <c r="O3563" s="344"/>
      <c r="P3563" s="344"/>
      <c r="Q3563" s="344"/>
      <c r="R3563" s="344"/>
      <c r="S3563" s="344"/>
      <c r="T3563" s="344"/>
      <c r="U3563" s="344"/>
      <c r="V3563" s="344"/>
      <c r="W3563" s="315"/>
      <c r="X3563" s="316"/>
      <c r="Y3563" s="318"/>
      <c r="Z3563" s="16"/>
      <c r="AA3563" s="16"/>
      <c r="AB3563" s="17"/>
    </row>
    <row r="3564" spans="2:28" ht="38.25" customHeight="1" x14ac:dyDescent="0.2">
      <c r="B3564" s="4">
        <f t="shared" si="52"/>
        <v>3512</v>
      </c>
      <c r="C3564" s="341"/>
      <c r="D3564" s="342"/>
      <c r="E3564" s="342"/>
      <c r="F3564" s="342"/>
      <c r="G3564" s="342"/>
      <c r="H3564" s="342"/>
      <c r="I3564" s="342"/>
      <c r="J3564" s="342"/>
      <c r="K3564" s="342"/>
      <c r="L3564" s="343"/>
      <c r="M3564" s="344"/>
      <c r="N3564" s="344"/>
      <c r="O3564" s="344"/>
      <c r="P3564" s="344"/>
      <c r="Q3564" s="344"/>
      <c r="R3564" s="344"/>
      <c r="S3564" s="344"/>
      <c r="T3564" s="344"/>
      <c r="U3564" s="344"/>
      <c r="V3564" s="344"/>
      <c r="W3564" s="315"/>
      <c r="X3564" s="316"/>
      <c r="Y3564" s="318"/>
      <c r="Z3564" s="16"/>
      <c r="AA3564" s="16"/>
      <c r="AB3564" s="17"/>
    </row>
    <row r="3565" spans="2:28" ht="38.25" customHeight="1" x14ac:dyDescent="0.2">
      <c r="B3565" s="4">
        <f t="shared" si="52"/>
        <v>3513</v>
      </c>
      <c r="C3565" s="341"/>
      <c r="D3565" s="342"/>
      <c r="E3565" s="342"/>
      <c r="F3565" s="342"/>
      <c r="G3565" s="342"/>
      <c r="H3565" s="342"/>
      <c r="I3565" s="342"/>
      <c r="J3565" s="342"/>
      <c r="K3565" s="342"/>
      <c r="L3565" s="343"/>
      <c r="M3565" s="344"/>
      <c r="N3565" s="344"/>
      <c r="O3565" s="344"/>
      <c r="P3565" s="344"/>
      <c r="Q3565" s="344"/>
      <c r="R3565" s="344"/>
      <c r="S3565" s="344"/>
      <c r="T3565" s="344"/>
      <c r="U3565" s="344"/>
      <c r="V3565" s="344"/>
      <c r="W3565" s="315"/>
      <c r="X3565" s="316"/>
      <c r="Y3565" s="318"/>
      <c r="Z3565" s="16"/>
      <c r="AA3565" s="16"/>
      <c r="AB3565" s="17"/>
    </row>
    <row r="3566" spans="2:28" ht="38.25" customHeight="1" x14ac:dyDescent="0.2">
      <c r="B3566" s="4">
        <f t="shared" si="52"/>
        <v>3514</v>
      </c>
      <c r="C3566" s="341"/>
      <c r="D3566" s="342"/>
      <c r="E3566" s="342"/>
      <c r="F3566" s="342"/>
      <c r="G3566" s="342"/>
      <c r="H3566" s="342"/>
      <c r="I3566" s="342"/>
      <c r="J3566" s="342"/>
      <c r="K3566" s="342"/>
      <c r="L3566" s="343"/>
      <c r="M3566" s="344"/>
      <c r="N3566" s="344"/>
      <c r="O3566" s="344"/>
      <c r="P3566" s="344"/>
      <c r="Q3566" s="344"/>
      <c r="R3566" s="344"/>
      <c r="S3566" s="344"/>
      <c r="T3566" s="344"/>
      <c r="U3566" s="344"/>
      <c r="V3566" s="344"/>
      <c r="W3566" s="315"/>
      <c r="X3566" s="316"/>
      <c r="Y3566" s="318"/>
      <c r="Z3566" s="16"/>
      <c r="AA3566" s="16"/>
      <c r="AB3566" s="17"/>
    </row>
    <row r="3567" spans="2:28" ht="38.25" customHeight="1" x14ac:dyDescent="0.2">
      <c r="B3567" s="4">
        <f t="shared" si="52"/>
        <v>3515</v>
      </c>
      <c r="C3567" s="341"/>
      <c r="D3567" s="342"/>
      <c r="E3567" s="342"/>
      <c r="F3567" s="342"/>
      <c r="G3567" s="342"/>
      <c r="H3567" s="342"/>
      <c r="I3567" s="342"/>
      <c r="J3567" s="342"/>
      <c r="K3567" s="342"/>
      <c r="L3567" s="343"/>
      <c r="M3567" s="344"/>
      <c r="N3567" s="344"/>
      <c r="O3567" s="344"/>
      <c r="P3567" s="344"/>
      <c r="Q3567" s="344"/>
      <c r="R3567" s="344"/>
      <c r="S3567" s="344"/>
      <c r="T3567" s="344"/>
      <c r="U3567" s="344"/>
      <c r="V3567" s="344"/>
      <c r="W3567" s="315"/>
      <c r="X3567" s="316"/>
      <c r="Y3567" s="318"/>
      <c r="Z3567" s="16"/>
      <c r="AA3567" s="16"/>
      <c r="AB3567" s="17"/>
    </row>
    <row r="3568" spans="2:28" ht="38.25" customHeight="1" x14ac:dyDescent="0.2">
      <c r="B3568" s="4">
        <f t="shared" si="52"/>
        <v>3516</v>
      </c>
      <c r="C3568" s="341"/>
      <c r="D3568" s="342"/>
      <c r="E3568" s="342"/>
      <c r="F3568" s="342"/>
      <c r="G3568" s="342"/>
      <c r="H3568" s="342"/>
      <c r="I3568" s="342"/>
      <c r="J3568" s="342"/>
      <c r="K3568" s="342"/>
      <c r="L3568" s="343"/>
      <c r="M3568" s="344"/>
      <c r="N3568" s="344"/>
      <c r="O3568" s="344"/>
      <c r="P3568" s="344"/>
      <c r="Q3568" s="344"/>
      <c r="R3568" s="344"/>
      <c r="S3568" s="344"/>
      <c r="T3568" s="344"/>
      <c r="U3568" s="344"/>
      <c r="V3568" s="344"/>
      <c r="W3568" s="315"/>
      <c r="X3568" s="316"/>
      <c r="Y3568" s="318"/>
      <c r="Z3568" s="16"/>
      <c r="AA3568" s="16"/>
      <c r="AB3568" s="17"/>
    </row>
    <row r="3569" spans="2:28" ht="38.25" customHeight="1" x14ac:dyDescent="0.2">
      <c r="B3569" s="4">
        <f t="shared" si="52"/>
        <v>3517</v>
      </c>
      <c r="C3569" s="341"/>
      <c r="D3569" s="342"/>
      <c r="E3569" s="342"/>
      <c r="F3569" s="342"/>
      <c r="G3569" s="342"/>
      <c r="H3569" s="342"/>
      <c r="I3569" s="342"/>
      <c r="J3569" s="342"/>
      <c r="K3569" s="342"/>
      <c r="L3569" s="343"/>
      <c r="M3569" s="344"/>
      <c r="N3569" s="344"/>
      <c r="O3569" s="344"/>
      <c r="P3569" s="344"/>
      <c r="Q3569" s="344"/>
      <c r="R3569" s="344"/>
      <c r="S3569" s="344"/>
      <c r="T3569" s="344"/>
      <c r="U3569" s="344"/>
      <c r="V3569" s="344"/>
      <c r="W3569" s="315"/>
      <c r="X3569" s="316"/>
      <c r="Y3569" s="318"/>
      <c r="Z3569" s="16"/>
      <c r="AA3569" s="16"/>
      <c r="AB3569" s="17"/>
    </row>
    <row r="3570" spans="2:28" ht="38.25" customHeight="1" x14ac:dyDescent="0.2">
      <c r="B3570" s="4">
        <f t="shared" si="52"/>
        <v>3518</v>
      </c>
      <c r="C3570" s="341"/>
      <c r="D3570" s="342"/>
      <c r="E3570" s="342"/>
      <c r="F3570" s="342"/>
      <c r="G3570" s="342"/>
      <c r="H3570" s="342"/>
      <c r="I3570" s="342"/>
      <c r="J3570" s="342"/>
      <c r="K3570" s="342"/>
      <c r="L3570" s="343"/>
      <c r="M3570" s="344"/>
      <c r="N3570" s="344"/>
      <c r="O3570" s="344"/>
      <c r="P3570" s="344"/>
      <c r="Q3570" s="344"/>
      <c r="R3570" s="344"/>
      <c r="S3570" s="344"/>
      <c r="T3570" s="344"/>
      <c r="U3570" s="344"/>
      <c r="V3570" s="344"/>
      <c r="W3570" s="315"/>
      <c r="X3570" s="316"/>
      <c r="Y3570" s="318"/>
      <c r="Z3570" s="16"/>
      <c r="AA3570" s="16"/>
      <c r="AB3570" s="17"/>
    </row>
    <row r="3571" spans="2:28" ht="38.25" customHeight="1" x14ac:dyDescent="0.2">
      <c r="B3571" s="4">
        <f t="shared" si="52"/>
        <v>3519</v>
      </c>
      <c r="C3571" s="341"/>
      <c r="D3571" s="342"/>
      <c r="E3571" s="342"/>
      <c r="F3571" s="342"/>
      <c r="G3571" s="342"/>
      <c r="H3571" s="342"/>
      <c r="I3571" s="342"/>
      <c r="J3571" s="342"/>
      <c r="K3571" s="342"/>
      <c r="L3571" s="343"/>
      <c r="M3571" s="344"/>
      <c r="N3571" s="344"/>
      <c r="O3571" s="344"/>
      <c r="P3571" s="344"/>
      <c r="Q3571" s="344"/>
      <c r="R3571" s="344"/>
      <c r="S3571" s="344"/>
      <c r="T3571" s="344"/>
      <c r="U3571" s="344"/>
      <c r="V3571" s="344"/>
      <c r="W3571" s="315"/>
      <c r="X3571" s="316"/>
      <c r="Y3571" s="318"/>
      <c r="Z3571" s="16"/>
      <c r="AA3571" s="16"/>
      <c r="AB3571" s="17"/>
    </row>
    <row r="3572" spans="2:28" ht="38.25" customHeight="1" x14ac:dyDescent="0.2">
      <c r="B3572" s="4">
        <f t="shared" si="52"/>
        <v>3520</v>
      </c>
      <c r="C3572" s="341"/>
      <c r="D3572" s="342"/>
      <c r="E3572" s="342"/>
      <c r="F3572" s="342"/>
      <c r="G3572" s="342"/>
      <c r="H3572" s="342"/>
      <c r="I3572" s="342"/>
      <c r="J3572" s="342"/>
      <c r="K3572" s="342"/>
      <c r="L3572" s="343"/>
      <c r="M3572" s="344"/>
      <c r="N3572" s="344"/>
      <c r="O3572" s="344"/>
      <c r="P3572" s="344"/>
      <c r="Q3572" s="344"/>
      <c r="R3572" s="344"/>
      <c r="S3572" s="344"/>
      <c r="T3572" s="344"/>
      <c r="U3572" s="344"/>
      <c r="V3572" s="344"/>
      <c r="W3572" s="315"/>
      <c r="X3572" s="316"/>
      <c r="Y3572" s="318"/>
      <c r="Z3572" s="16"/>
      <c r="AA3572" s="16"/>
      <c r="AB3572" s="17"/>
    </row>
    <row r="3573" spans="2:28" ht="38.25" customHeight="1" x14ac:dyDescent="0.2">
      <c r="B3573" s="4">
        <f t="shared" si="52"/>
        <v>3521</v>
      </c>
      <c r="C3573" s="341"/>
      <c r="D3573" s="342"/>
      <c r="E3573" s="342"/>
      <c r="F3573" s="342"/>
      <c r="G3573" s="342"/>
      <c r="H3573" s="342"/>
      <c r="I3573" s="342"/>
      <c r="J3573" s="342"/>
      <c r="K3573" s="342"/>
      <c r="L3573" s="343"/>
      <c r="M3573" s="344"/>
      <c r="N3573" s="344"/>
      <c r="O3573" s="344"/>
      <c r="P3573" s="344"/>
      <c r="Q3573" s="344"/>
      <c r="R3573" s="344"/>
      <c r="S3573" s="344"/>
      <c r="T3573" s="344"/>
      <c r="U3573" s="344"/>
      <c r="V3573" s="344"/>
      <c r="W3573" s="315"/>
      <c r="X3573" s="316"/>
      <c r="Y3573" s="318"/>
      <c r="Z3573" s="16"/>
      <c r="AA3573" s="16"/>
      <c r="AB3573" s="17"/>
    </row>
    <row r="3574" spans="2:28" ht="38.25" customHeight="1" x14ac:dyDescent="0.2">
      <c r="B3574" s="4">
        <f t="shared" si="52"/>
        <v>3522</v>
      </c>
      <c r="C3574" s="341"/>
      <c r="D3574" s="342"/>
      <c r="E3574" s="342"/>
      <c r="F3574" s="342"/>
      <c r="G3574" s="342"/>
      <c r="H3574" s="342"/>
      <c r="I3574" s="342"/>
      <c r="J3574" s="342"/>
      <c r="K3574" s="342"/>
      <c r="L3574" s="343"/>
      <c r="M3574" s="344"/>
      <c r="N3574" s="344"/>
      <c r="O3574" s="344"/>
      <c r="P3574" s="344"/>
      <c r="Q3574" s="344"/>
      <c r="R3574" s="344"/>
      <c r="S3574" s="344"/>
      <c r="T3574" s="344"/>
      <c r="U3574" s="344"/>
      <c r="V3574" s="344"/>
      <c r="W3574" s="315"/>
      <c r="X3574" s="316"/>
      <c r="Y3574" s="318"/>
      <c r="Z3574" s="16"/>
      <c r="AA3574" s="16"/>
      <c r="AB3574" s="17"/>
    </row>
    <row r="3575" spans="2:28" ht="38.25" customHeight="1" x14ac:dyDescent="0.2">
      <c r="B3575" s="4">
        <f t="shared" si="52"/>
        <v>3523</v>
      </c>
      <c r="C3575" s="341"/>
      <c r="D3575" s="342"/>
      <c r="E3575" s="342"/>
      <c r="F3575" s="342"/>
      <c r="G3575" s="342"/>
      <c r="H3575" s="342"/>
      <c r="I3575" s="342"/>
      <c r="J3575" s="342"/>
      <c r="K3575" s="342"/>
      <c r="L3575" s="343"/>
      <c r="M3575" s="344"/>
      <c r="N3575" s="344"/>
      <c r="O3575" s="344"/>
      <c r="P3575" s="344"/>
      <c r="Q3575" s="344"/>
      <c r="R3575" s="344"/>
      <c r="S3575" s="344"/>
      <c r="T3575" s="344"/>
      <c r="U3575" s="344"/>
      <c r="V3575" s="344"/>
      <c r="W3575" s="315"/>
      <c r="X3575" s="316"/>
      <c r="Y3575" s="318"/>
      <c r="Z3575" s="16"/>
      <c r="AA3575" s="16"/>
      <c r="AB3575" s="17"/>
    </row>
    <row r="3576" spans="2:28" ht="38.25" customHeight="1" x14ac:dyDescent="0.2">
      <c r="B3576" s="4">
        <f t="shared" si="52"/>
        <v>3524</v>
      </c>
      <c r="C3576" s="341"/>
      <c r="D3576" s="342"/>
      <c r="E3576" s="342"/>
      <c r="F3576" s="342"/>
      <c r="G3576" s="342"/>
      <c r="H3576" s="342"/>
      <c r="I3576" s="342"/>
      <c r="J3576" s="342"/>
      <c r="K3576" s="342"/>
      <c r="L3576" s="343"/>
      <c r="M3576" s="344"/>
      <c r="N3576" s="344"/>
      <c r="O3576" s="344"/>
      <c r="P3576" s="344"/>
      <c r="Q3576" s="344"/>
      <c r="R3576" s="344"/>
      <c r="S3576" s="344"/>
      <c r="T3576" s="344"/>
      <c r="U3576" s="344"/>
      <c r="V3576" s="344"/>
      <c r="W3576" s="315"/>
      <c r="X3576" s="316"/>
      <c r="Y3576" s="318"/>
      <c r="Z3576" s="16"/>
      <c r="AA3576" s="16"/>
      <c r="AB3576" s="17"/>
    </row>
    <row r="3577" spans="2:28" ht="38.25" customHeight="1" x14ac:dyDescent="0.2">
      <c r="B3577" s="4">
        <f t="shared" si="52"/>
        <v>3525</v>
      </c>
      <c r="C3577" s="341"/>
      <c r="D3577" s="342"/>
      <c r="E3577" s="342"/>
      <c r="F3577" s="342"/>
      <c r="G3577" s="342"/>
      <c r="H3577" s="342"/>
      <c r="I3577" s="342"/>
      <c r="J3577" s="342"/>
      <c r="K3577" s="342"/>
      <c r="L3577" s="343"/>
      <c r="M3577" s="344"/>
      <c r="N3577" s="344"/>
      <c r="O3577" s="344"/>
      <c r="P3577" s="344"/>
      <c r="Q3577" s="344"/>
      <c r="R3577" s="344"/>
      <c r="S3577" s="344"/>
      <c r="T3577" s="344"/>
      <c r="U3577" s="344"/>
      <c r="V3577" s="344"/>
      <c r="W3577" s="315"/>
      <c r="X3577" s="316"/>
      <c r="Y3577" s="318"/>
      <c r="Z3577" s="16"/>
      <c r="AA3577" s="16"/>
      <c r="AB3577" s="17"/>
    </row>
    <row r="3578" spans="2:28" ht="38.25" customHeight="1" x14ac:dyDescent="0.2">
      <c r="B3578" s="4">
        <f t="shared" si="52"/>
        <v>3526</v>
      </c>
      <c r="C3578" s="341"/>
      <c r="D3578" s="342"/>
      <c r="E3578" s="342"/>
      <c r="F3578" s="342"/>
      <c r="G3578" s="342"/>
      <c r="H3578" s="342"/>
      <c r="I3578" s="342"/>
      <c r="J3578" s="342"/>
      <c r="K3578" s="342"/>
      <c r="L3578" s="343"/>
      <c r="M3578" s="344"/>
      <c r="N3578" s="344"/>
      <c r="O3578" s="344"/>
      <c r="P3578" s="344"/>
      <c r="Q3578" s="344"/>
      <c r="R3578" s="344"/>
      <c r="S3578" s="344"/>
      <c r="T3578" s="344"/>
      <c r="U3578" s="344"/>
      <c r="V3578" s="344"/>
      <c r="W3578" s="315"/>
      <c r="X3578" s="316"/>
      <c r="Y3578" s="318"/>
      <c r="Z3578" s="16"/>
      <c r="AA3578" s="16"/>
      <c r="AB3578" s="17"/>
    </row>
    <row r="3579" spans="2:28" ht="38.25" customHeight="1" x14ac:dyDescent="0.2">
      <c r="B3579" s="4">
        <f t="shared" si="52"/>
        <v>3527</v>
      </c>
      <c r="C3579" s="341"/>
      <c r="D3579" s="342"/>
      <c r="E3579" s="342"/>
      <c r="F3579" s="342"/>
      <c r="G3579" s="342"/>
      <c r="H3579" s="342"/>
      <c r="I3579" s="342"/>
      <c r="J3579" s="342"/>
      <c r="K3579" s="342"/>
      <c r="L3579" s="343"/>
      <c r="M3579" s="344"/>
      <c r="N3579" s="344"/>
      <c r="O3579" s="344"/>
      <c r="P3579" s="344"/>
      <c r="Q3579" s="344"/>
      <c r="R3579" s="344"/>
      <c r="S3579" s="344"/>
      <c r="T3579" s="344"/>
      <c r="U3579" s="344"/>
      <c r="V3579" s="344"/>
      <c r="W3579" s="315"/>
      <c r="X3579" s="316"/>
      <c r="Y3579" s="318"/>
      <c r="Z3579" s="16"/>
      <c r="AA3579" s="16"/>
      <c r="AB3579" s="17"/>
    </row>
    <row r="3580" spans="2:28" ht="38.25" customHeight="1" x14ac:dyDescent="0.2">
      <c r="B3580" s="4">
        <f t="shared" si="52"/>
        <v>3528</v>
      </c>
      <c r="C3580" s="341"/>
      <c r="D3580" s="342"/>
      <c r="E3580" s="342"/>
      <c r="F3580" s="342"/>
      <c r="G3580" s="342"/>
      <c r="H3580" s="342"/>
      <c r="I3580" s="342"/>
      <c r="J3580" s="342"/>
      <c r="K3580" s="342"/>
      <c r="L3580" s="343"/>
      <c r="M3580" s="344"/>
      <c r="N3580" s="344"/>
      <c r="O3580" s="344"/>
      <c r="P3580" s="344"/>
      <c r="Q3580" s="344"/>
      <c r="R3580" s="344"/>
      <c r="S3580" s="344"/>
      <c r="T3580" s="344"/>
      <c r="U3580" s="344"/>
      <c r="V3580" s="344"/>
      <c r="W3580" s="315"/>
      <c r="X3580" s="316"/>
      <c r="Y3580" s="318"/>
      <c r="Z3580" s="16"/>
      <c r="AA3580" s="16"/>
      <c r="AB3580" s="17"/>
    </row>
    <row r="3581" spans="2:28" ht="38.25" customHeight="1" x14ac:dyDescent="0.2">
      <c r="B3581" s="4">
        <f t="shared" si="52"/>
        <v>3529</v>
      </c>
      <c r="C3581" s="341"/>
      <c r="D3581" s="342"/>
      <c r="E3581" s="342"/>
      <c r="F3581" s="342"/>
      <c r="G3581" s="342"/>
      <c r="H3581" s="342"/>
      <c r="I3581" s="342"/>
      <c r="J3581" s="342"/>
      <c r="K3581" s="342"/>
      <c r="L3581" s="343"/>
      <c r="M3581" s="344"/>
      <c r="N3581" s="344"/>
      <c r="O3581" s="344"/>
      <c r="P3581" s="344"/>
      <c r="Q3581" s="344"/>
      <c r="R3581" s="344"/>
      <c r="S3581" s="344"/>
      <c r="T3581" s="344"/>
      <c r="U3581" s="344"/>
      <c r="V3581" s="344"/>
      <c r="W3581" s="315"/>
      <c r="X3581" s="316"/>
      <c r="Y3581" s="318"/>
      <c r="Z3581" s="16"/>
      <c r="AA3581" s="16"/>
      <c r="AB3581" s="17"/>
    </row>
    <row r="3582" spans="2:28" ht="38.25" customHeight="1" x14ac:dyDescent="0.2">
      <c r="B3582" s="4">
        <f t="shared" si="52"/>
        <v>3530</v>
      </c>
      <c r="C3582" s="341"/>
      <c r="D3582" s="342"/>
      <c r="E3582" s="342"/>
      <c r="F3582" s="342"/>
      <c r="G3582" s="342"/>
      <c r="H3582" s="342"/>
      <c r="I3582" s="342"/>
      <c r="J3582" s="342"/>
      <c r="K3582" s="342"/>
      <c r="L3582" s="343"/>
      <c r="M3582" s="344"/>
      <c r="N3582" s="344"/>
      <c r="O3582" s="344"/>
      <c r="P3582" s="344"/>
      <c r="Q3582" s="344"/>
      <c r="R3582" s="344"/>
      <c r="S3582" s="344"/>
      <c r="T3582" s="344"/>
      <c r="U3582" s="344"/>
      <c r="V3582" s="344"/>
      <c r="W3582" s="315"/>
      <c r="X3582" s="316"/>
      <c r="Y3582" s="318"/>
      <c r="Z3582" s="16"/>
      <c r="AA3582" s="16"/>
      <c r="AB3582" s="17"/>
    </row>
    <row r="3583" spans="2:28" ht="38.25" customHeight="1" x14ac:dyDescent="0.2">
      <c r="B3583" s="4">
        <f t="shared" si="52"/>
        <v>3531</v>
      </c>
      <c r="C3583" s="341"/>
      <c r="D3583" s="342"/>
      <c r="E3583" s="342"/>
      <c r="F3583" s="342"/>
      <c r="G3583" s="342"/>
      <c r="H3583" s="342"/>
      <c r="I3583" s="342"/>
      <c r="J3583" s="342"/>
      <c r="K3583" s="342"/>
      <c r="L3583" s="343"/>
      <c r="M3583" s="344"/>
      <c r="N3583" s="344"/>
      <c r="O3583" s="344"/>
      <c r="P3583" s="344"/>
      <c r="Q3583" s="344"/>
      <c r="R3583" s="344"/>
      <c r="S3583" s="344"/>
      <c r="T3583" s="344"/>
      <c r="U3583" s="344"/>
      <c r="V3583" s="344"/>
      <c r="W3583" s="315"/>
      <c r="X3583" s="316"/>
      <c r="Y3583" s="318"/>
      <c r="Z3583" s="16"/>
      <c r="AA3583" s="16"/>
      <c r="AB3583" s="17"/>
    </row>
    <row r="3584" spans="2:28" ht="38.25" customHeight="1" x14ac:dyDescent="0.2">
      <c r="B3584" s="4">
        <f t="shared" si="52"/>
        <v>3532</v>
      </c>
      <c r="C3584" s="341"/>
      <c r="D3584" s="342"/>
      <c r="E3584" s="342"/>
      <c r="F3584" s="342"/>
      <c r="G3584" s="342"/>
      <c r="H3584" s="342"/>
      <c r="I3584" s="342"/>
      <c r="J3584" s="342"/>
      <c r="K3584" s="342"/>
      <c r="L3584" s="343"/>
      <c r="M3584" s="344"/>
      <c r="N3584" s="344"/>
      <c r="O3584" s="344"/>
      <c r="P3584" s="344"/>
      <c r="Q3584" s="344"/>
      <c r="R3584" s="344"/>
      <c r="S3584" s="344"/>
      <c r="T3584" s="344"/>
      <c r="U3584" s="344"/>
      <c r="V3584" s="344"/>
      <c r="W3584" s="315"/>
      <c r="X3584" s="316"/>
      <c r="Y3584" s="318"/>
      <c r="Z3584" s="16"/>
      <c r="AA3584" s="16"/>
      <c r="AB3584" s="17"/>
    </row>
    <row r="3585" spans="2:28" ht="38.25" customHeight="1" x14ac:dyDescent="0.2">
      <c r="B3585" s="4">
        <f t="shared" si="52"/>
        <v>3533</v>
      </c>
      <c r="C3585" s="341"/>
      <c r="D3585" s="342"/>
      <c r="E3585" s="342"/>
      <c r="F3585" s="342"/>
      <c r="G3585" s="342"/>
      <c r="H3585" s="342"/>
      <c r="I3585" s="342"/>
      <c r="J3585" s="342"/>
      <c r="K3585" s="342"/>
      <c r="L3585" s="343"/>
      <c r="M3585" s="344"/>
      <c r="N3585" s="344"/>
      <c r="O3585" s="344"/>
      <c r="P3585" s="344"/>
      <c r="Q3585" s="344"/>
      <c r="R3585" s="344"/>
      <c r="S3585" s="344"/>
      <c r="T3585" s="344"/>
      <c r="U3585" s="344"/>
      <c r="V3585" s="344"/>
      <c r="W3585" s="315"/>
      <c r="X3585" s="316"/>
      <c r="Y3585" s="318"/>
      <c r="Z3585" s="16"/>
      <c r="AA3585" s="16"/>
      <c r="AB3585" s="17"/>
    </row>
    <row r="3586" spans="2:28" ht="38.25" customHeight="1" x14ac:dyDescent="0.2">
      <c r="B3586" s="4">
        <f t="shared" si="52"/>
        <v>3534</v>
      </c>
      <c r="C3586" s="341"/>
      <c r="D3586" s="342"/>
      <c r="E3586" s="342"/>
      <c r="F3586" s="342"/>
      <c r="G3586" s="342"/>
      <c r="H3586" s="342"/>
      <c r="I3586" s="342"/>
      <c r="J3586" s="342"/>
      <c r="K3586" s="342"/>
      <c r="L3586" s="343"/>
      <c r="M3586" s="344"/>
      <c r="N3586" s="344"/>
      <c r="O3586" s="344"/>
      <c r="P3586" s="344"/>
      <c r="Q3586" s="344"/>
      <c r="R3586" s="344"/>
      <c r="S3586" s="344"/>
      <c r="T3586" s="344"/>
      <c r="U3586" s="344"/>
      <c r="V3586" s="344"/>
      <c r="W3586" s="315"/>
      <c r="X3586" s="316"/>
      <c r="Y3586" s="318"/>
      <c r="Z3586" s="16"/>
      <c r="AA3586" s="16"/>
      <c r="AB3586" s="17"/>
    </row>
    <row r="3587" spans="2:28" ht="38.25" customHeight="1" x14ac:dyDescent="0.2">
      <c r="B3587" s="4">
        <f t="shared" si="52"/>
        <v>3535</v>
      </c>
      <c r="C3587" s="341"/>
      <c r="D3587" s="342"/>
      <c r="E3587" s="342"/>
      <c r="F3587" s="342"/>
      <c r="G3587" s="342"/>
      <c r="H3587" s="342"/>
      <c r="I3587" s="342"/>
      <c r="J3587" s="342"/>
      <c r="K3587" s="342"/>
      <c r="L3587" s="343"/>
      <c r="M3587" s="344"/>
      <c r="N3587" s="344"/>
      <c r="O3587" s="344"/>
      <c r="P3587" s="344"/>
      <c r="Q3587" s="344"/>
      <c r="R3587" s="344"/>
      <c r="S3587" s="344"/>
      <c r="T3587" s="344"/>
      <c r="U3587" s="344"/>
      <c r="V3587" s="344"/>
      <c r="W3587" s="315"/>
      <c r="X3587" s="316"/>
      <c r="Y3587" s="318"/>
      <c r="Z3587" s="16"/>
      <c r="AA3587" s="16"/>
      <c r="AB3587" s="17"/>
    </row>
    <row r="3588" spans="2:28" ht="38.25" customHeight="1" x14ac:dyDescent="0.2">
      <c r="B3588" s="4">
        <f t="shared" si="52"/>
        <v>3536</v>
      </c>
      <c r="C3588" s="341"/>
      <c r="D3588" s="342"/>
      <c r="E3588" s="342"/>
      <c r="F3588" s="342"/>
      <c r="G3588" s="342"/>
      <c r="H3588" s="342"/>
      <c r="I3588" s="342"/>
      <c r="J3588" s="342"/>
      <c r="K3588" s="342"/>
      <c r="L3588" s="343"/>
      <c r="M3588" s="344"/>
      <c r="N3588" s="344"/>
      <c r="O3588" s="344"/>
      <c r="P3588" s="344"/>
      <c r="Q3588" s="344"/>
      <c r="R3588" s="344"/>
      <c r="S3588" s="344"/>
      <c r="T3588" s="344"/>
      <c r="U3588" s="344"/>
      <c r="V3588" s="344"/>
      <c r="W3588" s="315"/>
      <c r="X3588" s="316"/>
      <c r="Y3588" s="318"/>
      <c r="Z3588" s="16"/>
      <c r="AA3588" s="16"/>
      <c r="AB3588" s="17"/>
    </row>
    <row r="3589" spans="2:28" ht="38.25" customHeight="1" x14ac:dyDescent="0.2">
      <c r="B3589" s="4">
        <f t="shared" si="52"/>
        <v>3537</v>
      </c>
      <c r="C3589" s="341"/>
      <c r="D3589" s="342"/>
      <c r="E3589" s="342"/>
      <c r="F3589" s="342"/>
      <c r="G3589" s="342"/>
      <c r="H3589" s="342"/>
      <c r="I3589" s="342"/>
      <c r="J3589" s="342"/>
      <c r="K3589" s="342"/>
      <c r="L3589" s="343"/>
      <c r="M3589" s="344"/>
      <c r="N3589" s="344"/>
      <c r="O3589" s="344"/>
      <c r="P3589" s="344"/>
      <c r="Q3589" s="344"/>
      <c r="R3589" s="344"/>
      <c r="S3589" s="344"/>
      <c r="T3589" s="344"/>
      <c r="U3589" s="344"/>
      <c r="V3589" s="344"/>
      <c r="W3589" s="315"/>
      <c r="X3589" s="316"/>
      <c r="Y3589" s="318"/>
      <c r="Z3589" s="16"/>
      <c r="AA3589" s="16"/>
      <c r="AB3589" s="17"/>
    </row>
    <row r="3590" spans="2:28" ht="38.25" customHeight="1" x14ac:dyDescent="0.2">
      <c r="B3590" s="4">
        <f t="shared" si="52"/>
        <v>3538</v>
      </c>
      <c r="C3590" s="341"/>
      <c r="D3590" s="342"/>
      <c r="E3590" s="342"/>
      <c r="F3590" s="342"/>
      <c r="G3590" s="342"/>
      <c r="H3590" s="342"/>
      <c r="I3590" s="342"/>
      <c r="J3590" s="342"/>
      <c r="K3590" s="342"/>
      <c r="L3590" s="343"/>
      <c r="M3590" s="344"/>
      <c r="N3590" s="344"/>
      <c r="O3590" s="344"/>
      <c r="P3590" s="344"/>
      <c r="Q3590" s="344"/>
      <c r="R3590" s="344"/>
      <c r="S3590" s="344"/>
      <c r="T3590" s="344"/>
      <c r="U3590" s="344"/>
      <c r="V3590" s="344"/>
      <c r="W3590" s="315"/>
      <c r="X3590" s="316"/>
      <c r="Y3590" s="318"/>
      <c r="Z3590" s="16"/>
      <c r="AA3590" s="16"/>
      <c r="AB3590" s="17"/>
    </row>
    <row r="3591" spans="2:28" ht="38.25" customHeight="1" x14ac:dyDescent="0.2">
      <c r="B3591" s="4">
        <f t="shared" si="52"/>
        <v>3539</v>
      </c>
      <c r="C3591" s="341"/>
      <c r="D3591" s="342"/>
      <c r="E3591" s="342"/>
      <c r="F3591" s="342"/>
      <c r="G3591" s="342"/>
      <c r="H3591" s="342"/>
      <c r="I3591" s="342"/>
      <c r="J3591" s="342"/>
      <c r="K3591" s="342"/>
      <c r="L3591" s="343"/>
      <c r="M3591" s="344"/>
      <c r="N3591" s="344"/>
      <c r="O3591" s="344"/>
      <c r="P3591" s="344"/>
      <c r="Q3591" s="344"/>
      <c r="R3591" s="344"/>
      <c r="S3591" s="344"/>
      <c r="T3591" s="344"/>
      <c r="U3591" s="344"/>
      <c r="V3591" s="344"/>
      <c r="W3591" s="315"/>
      <c r="X3591" s="316"/>
      <c r="Y3591" s="318"/>
      <c r="Z3591" s="16"/>
      <c r="AA3591" s="16"/>
      <c r="AB3591" s="17"/>
    </row>
    <row r="3592" spans="2:28" ht="38.25" customHeight="1" x14ac:dyDescent="0.2">
      <c r="B3592" s="4">
        <f t="shared" si="52"/>
        <v>3540</v>
      </c>
      <c r="C3592" s="341"/>
      <c r="D3592" s="342"/>
      <c r="E3592" s="342"/>
      <c r="F3592" s="342"/>
      <c r="G3592" s="342"/>
      <c r="H3592" s="342"/>
      <c r="I3592" s="342"/>
      <c r="J3592" s="342"/>
      <c r="K3592" s="342"/>
      <c r="L3592" s="343"/>
      <c r="M3592" s="344"/>
      <c r="N3592" s="344"/>
      <c r="O3592" s="344"/>
      <c r="P3592" s="344"/>
      <c r="Q3592" s="344"/>
      <c r="R3592" s="344"/>
      <c r="S3592" s="344"/>
      <c r="T3592" s="344"/>
      <c r="U3592" s="344"/>
      <c r="V3592" s="344"/>
      <c r="W3592" s="315"/>
      <c r="X3592" s="316"/>
      <c r="Y3592" s="318"/>
      <c r="Z3592" s="16"/>
      <c r="AA3592" s="16"/>
      <c r="AB3592" s="17"/>
    </row>
    <row r="3593" spans="2:28" ht="38.25" customHeight="1" x14ac:dyDescent="0.2">
      <c r="B3593" s="4">
        <f t="shared" si="52"/>
        <v>3541</v>
      </c>
      <c r="C3593" s="341"/>
      <c r="D3593" s="342"/>
      <c r="E3593" s="342"/>
      <c r="F3593" s="342"/>
      <c r="G3593" s="342"/>
      <c r="H3593" s="342"/>
      <c r="I3593" s="342"/>
      <c r="J3593" s="342"/>
      <c r="K3593" s="342"/>
      <c r="L3593" s="343"/>
      <c r="M3593" s="344"/>
      <c r="N3593" s="344"/>
      <c r="O3593" s="344"/>
      <c r="P3593" s="344"/>
      <c r="Q3593" s="344"/>
      <c r="R3593" s="344"/>
      <c r="S3593" s="344"/>
      <c r="T3593" s="344"/>
      <c r="U3593" s="344"/>
      <c r="V3593" s="344"/>
      <c r="W3593" s="315"/>
      <c r="X3593" s="316"/>
      <c r="Y3593" s="318"/>
      <c r="Z3593" s="16"/>
      <c r="AA3593" s="16"/>
      <c r="AB3593" s="17"/>
    </row>
    <row r="3594" spans="2:28" ht="38.25" customHeight="1" x14ac:dyDescent="0.2">
      <c r="B3594" s="4">
        <f t="shared" si="52"/>
        <v>3542</v>
      </c>
      <c r="C3594" s="341"/>
      <c r="D3594" s="342"/>
      <c r="E3594" s="342"/>
      <c r="F3594" s="342"/>
      <c r="G3594" s="342"/>
      <c r="H3594" s="342"/>
      <c r="I3594" s="342"/>
      <c r="J3594" s="342"/>
      <c r="K3594" s="342"/>
      <c r="L3594" s="343"/>
      <c r="M3594" s="344"/>
      <c r="N3594" s="344"/>
      <c r="O3594" s="344"/>
      <c r="P3594" s="344"/>
      <c r="Q3594" s="344"/>
      <c r="R3594" s="344"/>
      <c r="S3594" s="344"/>
      <c r="T3594" s="344"/>
      <c r="U3594" s="344"/>
      <c r="V3594" s="344"/>
      <c r="W3594" s="315"/>
      <c r="X3594" s="316"/>
      <c r="Y3594" s="318"/>
      <c r="Z3594" s="16"/>
      <c r="AA3594" s="16"/>
      <c r="AB3594" s="17"/>
    </row>
    <row r="3595" spans="2:28" ht="38.25" customHeight="1" x14ac:dyDescent="0.2">
      <c r="B3595" s="4">
        <f t="shared" si="52"/>
        <v>3543</v>
      </c>
      <c r="C3595" s="341"/>
      <c r="D3595" s="342"/>
      <c r="E3595" s="342"/>
      <c r="F3595" s="342"/>
      <c r="G3595" s="342"/>
      <c r="H3595" s="342"/>
      <c r="I3595" s="342"/>
      <c r="J3595" s="342"/>
      <c r="K3595" s="342"/>
      <c r="L3595" s="343"/>
      <c r="M3595" s="344"/>
      <c r="N3595" s="344"/>
      <c r="O3595" s="344"/>
      <c r="P3595" s="344"/>
      <c r="Q3595" s="344"/>
      <c r="R3595" s="344"/>
      <c r="S3595" s="344"/>
      <c r="T3595" s="344"/>
      <c r="U3595" s="344"/>
      <c r="V3595" s="344"/>
      <c r="W3595" s="315"/>
      <c r="X3595" s="316"/>
      <c r="Y3595" s="318"/>
      <c r="Z3595" s="16"/>
      <c r="AA3595" s="16"/>
      <c r="AB3595" s="17"/>
    </row>
    <row r="3596" spans="2:28" ht="38.25" customHeight="1" x14ac:dyDescent="0.2">
      <c r="B3596" s="4">
        <f t="shared" si="52"/>
        <v>3544</v>
      </c>
      <c r="C3596" s="341"/>
      <c r="D3596" s="342"/>
      <c r="E3596" s="342"/>
      <c r="F3596" s="342"/>
      <c r="G3596" s="342"/>
      <c r="H3596" s="342"/>
      <c r="I3596" s="342"/>
      <c r="J3596" s="342"/>
      <c r="K3596" s="342"/>
      <c r="L3596" s="343"/>
      <c r="M3596" s="344"/>
      <c r="N3596" s="344"/>
      <c r="O3596" s="344"/>
      <c r="P3596" s="344"/>
      <c r="Q3596" s="344"/>
      <c r="R3596" s="344"/>
      <c r="S3596" s="344"/>
      <c r="T3596" s="344"/>
      <c r="U3596" s="344"/>
      <c r="V3596" s="344"/>
      <c r="W3596" s="315"/>
      <c r="X3596" s="316"/>
      <c r="Y3596" s="318"/>
      <c r="Z3596" s="16"/>
      <c r="AA3596" s="16"/>
      <c r="AB3596" s="17"/>
    </row>
    <row r="3597" spans="2:28" ht="38.25" customHeight="1" x14ac:dyDescent="0.2">
      <c r="B3597" s="4">
        <f t="shared" si="52"/>
        <v>3545</v>
      </c>
      <c r="C3597" s="341"/>
      <c r="D3597" s="342"/>
      <c r="E3597" s="342"/>
      <c r="F3597" s="342"/>
      <c r="G3597" s="342"/>
      <c r="H3597" s="342"/>
      <c r="I3597" s="342"/>
      <c r="J3597" s="342"/>
      <c r="K3597" s="342"/>
      <c r="L3597" s="343"/>
      <c r="M3597" s="344"/>
      <c r="N3597" s="344"/>
      <c r="O3597" s="344"/>
      <c r="P3597" s="344"/>
      <c r="Q3597" s="344"/>
      <c r="R3597" s="344"/>
      <c r="S3597" s="344"/>
      <c r="T3597" s="344"/>
      <c r="U3597" s="344"/>
      <c r="V3597" s="344"/>
      <c r="W3597" s="315"/>
      <c r="X3597" s="316"/>
      <c r="Y3597" s="318"/>
      <c r="Z3597" s="16"/>
      <c r="AA3597" s="16"/>
      <c r="AB3597" s="17"/>
    </row>
    <row r="3598" spans="2:28" ht="38.25" customHeight="1" x14ac:dyDescent="0.2">
      <c r="B3598" s="4">
        <f t="shared" si="52"/>
        <v>3546</v>
      </c>
      <c r="C3598" s="341"/>
      <c r="D3598" s="342"/>
      <c r="E3598" s="342"/>
      <c r="F3598" s="342"/>
      <c r="G3598" s="342"/>
      <c r="H3598" s="342"/>
      <c r="I3598" s="342"/>
      <c r="J3598" s="342"/>
      <c r="K3598" s="342"/>
      <c r="L3598" s="343"/>
      <c r="M3598" s="344"/>
      <c r="N3598" s="344"/>
      <c r="O3598" s="344"/>
      <c r="P3598" s="344"/>
      <c r="Q3598" s="344"/>
      <c r="R3598" s="344"/>
      <c r="S3598" s="344"/>
      <c r="T3598" s="344"/>
      <c r="U3598" s="344"/>
      <c r="V3598" s="344"/>
      <c r="W3598" s="315"/>
      <c r="X3598" s="316"/>
      <c r="Y3598" s="318"/>
      <c r="Z3598" s="16"/>
      <c r="AA3598" s="16"/>
      <c r="AB3598" s="17"/>
    </row>
    <row r="3599" spans="2:28" ht="38.25" customHeight="1" x14ac:dyDescent="0.2">
      <c r="B3599" s="4">
        <f t="shared" si="52"/>
        <v>3547</v>
      </c>
      <c r="C3599" s="341"/>
      <c r="D3599" s="342"/>
      <c r="E3599" s="342"/>
      <c r="F3599" s="342"/>
      <c r="G3599" s="342"/>
      <c r="H3599" s="342"/>
      <c r="I3599" s="342"/>
      <c r="J3599" s="342"/>
      <c r="K3599" s="342"/>
      <c r="L3599" s="343"/>
      <c r="M3599" s="344"/>
      <c r="N3599" s="344"/>
      <c r="O3599" s="344"/>
      <c r="P3599" s="344"/>
      <c r="Q3599" s="344"/>
      <c r="R3599" s="344"/>
      <c r="S3599" s="344"/>
      <c r="T3599" s="344"/>
      <c r="U3599" s="344"/>
      <c r="V3599" s="344"/>
      <c r="W3599" s="315"/>
      <c r="X3599" s="316"/>
      <c r="Y3599" s="318"/>
      <c r="Z3599" s="16"/>
      <c r="AA3599" s="16"/>
      <c r="AB3599" s="17"/>
    </row>
    <row r="3600" spans="2:28" ht="38.25" customHeight="1" x14ac:dyDescent="0.2">
      <c r="B3600" s="4">
        <f t="shared" ref="B3600:B3652" si="53">B3599+1</f>
        <v>3548</v>
      </c>
      <c r="C3600" s="341"/>
      <c r="D3600" s="342"/>
      <c r="E3600" s="342"/>
      <c r="F3600" s="342"/>
      <c r="G3600" s="342"/>
      <c r="H3600" s="342"/>
      <c r="I3600" s="342"/>
      <c r="J3600" s="342"/>
      <c r="K3600" s="342"/>
      <c r="L3600" s="343"/>
      <c r="M3600" s="344"/>
      <c r="N3600" s="344"/>
      <c r="O3600" s="344"/>
      <c r="P3600" s="344"/>
      <c r="Q3600" s="344"/>
      <c r="R3600" s="344"/>
      <c r="S3600" s="344"/>
      <c r="T3600" s="344"/>
      <c r="U3600" s="344"/>
      <c r="V3600" s="344"/>
      <c r="W3600" s="315"/>
      <c r="X3600" s="316"/>
      <c r="Y3600" s="318"/>
      <c r="Z3600" s="16"/>
      <c r="AA3600" s="16"/>
      <c r="AB3600" s="17"/>
    </row>
    <row r="3601" spans="2:28" ht="38.25" customHeight="1" x14ac:dyDescent="0.2">
      <c r="B3601" s="4">
        <f t="shared" si="53"/>
        <v>3549</v>
      </c>
      <c r="C3601" s="341"/>
      <c r="D3601" s="342"/>
      <c r="E3601" s="342"/>
      <c r="F3601" s="342"/>
      <c r="G3601" s="342"/>
      <c r="H3601" s="342"/>
      <c r="I3601" s="342"/>
      <c r="J3601" s="342"/>
      <c r="K3601" s="342"/>
      <c r="L3601" s="343"/>
      <c r="M3601" s="344"/>
      <c r="N3601" s="344"/>
      <c r="O3601" s="344"/>
      <c r="P3601" s="344"/>
      <c r="Q3601" s="344"/>
      <c r="R3601" s="344"/>
      <c r="S3601" s="344"/>
      <c r="T3601" s="344"/>
      <c r="U3601" s="344"/>
      <c r="V3601" s="344"/>
      <c r="W3601" s="315"/>
      <c r="X3601" s="316"/>
      <c r="Y3601" s="318"/>
      <c r="Z3601" s="16"/>
      <c r="AA3601" s="16"/>
      <c r="AB3601" s="17"/>
    </row>
    <row r="3602" spans="2:28" ht="38.25" customHeight="1" x14ac:dyDescent="0.2">
      <c r="B3602" s="4">
        <f t="shared" si="53"/>
        <v>3550</v>
      </c>
      <c r="C3602" s="341"/>
      <c r="D3602" s="342"/>
      <c r="E3602" s="342"/>
      <c r="F3602" s="342"/>
      <c r="G3602" s="342"/>
      <c r="H3602" s="342"/>
      <c r="I3602" s="342"/>
      <c r="J3602" s="342"/>
      <c r="K3602" s="342"/>
      <c r="L3602" s="343"/>
      <c r="M3602" s="344"/>
      <c r="N3602" s="344"/>
      <c r="O3602" s="344"/>
      <c r="P3602" s="344"/>
      <c r="Q3602" s="344"/>
      <c r="R3602" s="344"/>
      <c r="S3602" s="344"/>
      <c r="T3602" s="344"/>
      <c r="U3602" s="344"/>
      <c r="V3602" s="344"/>
      <c r="W3602" s="315"/>
      <c r="X3602" s="316"/>
      <c r="Y3602" s="318"/>
      <c r="Z3602" s="16"/>
      <c r="AA3602" s="16"/>
      <c r="AB3602" s="17"/>
    </row>
    <row r="3603" spans="2:28" ht="38.25" customHeight="1" x14ac:dyDescent="0.2">
      <c r="B3603" s="4">
        <f t="shared" si="53"/>
        <v>3551</v>
      </c>
      <c r="C3603" s="341"/>
      <c r="D3603" s="342"/>
      <c r="E3603" s="342"/>
      <c r="F3603" s="342"/>
      <c r="G3603" s="342"/>
      <c r="H3603" s="342"/>
      <c r="I3603" s="342"/>
      <c r="J3603" s="342"/>
      <c r="K3603" s="342"/>
      <c r="L3603" s="343"/>
      <c r="M3603" s="344"/>
      <c r="N3603" s="344"/>
      <c r="O3603" s="344"/>
      <c r="P3603" s="344"/>
      <c r="Q3603" s="344"/>
      <c r="R3603" s="344"/>
      <c r="S3603" s="344"/>
      <c r="T3603" s="344"/>
      <c r="U3603" s="344"/>
      <c r="V3603" s="344"/>
      <c r="W3603" s="315"/>
      <c r="X3603" s="316"/>
      <c r="Y3603" s="318"/>
      <c r="Z3603" s="16"/>
      <c r="AA3603" s="16"/>
      <c r="AB3603" s="17"/>
    </row>
    <row r="3604" spans="2:28" ht="38.25" customHeight="1" x14ac:dyDescent="0.2">
      <c r="B3604" s="4">
        <f t="shared" si="53"/>
        <v>3552</v>
      </c>
      <c r="C3604" s="341"/>
      <c r="D3604" s="342"/>
      <c r="E3604" s="342"/>
      <c r="F3604" s="342"/>
      <c r="G3604" s="342"/>
      <c r="H3604" s="342"/>
      <c r="I3604" s="342"/>
      <c r="J3604" s="342"/>
      <c r="K3604" s="342"/>
      <c r="L3604" s="343"/>
      <c r="M3604" s="344"/>
      <c r="N3604" s="344"/>
      <c r="O3604" s="344"/>
      <c r="P3604" s="344"/>
      <c r="Q3604" s="344"/>
      <c r="R3604" s="344"/>
      <c r="S3604" s="344"/>
      <c r="T3604" s="344"/>
      <c r="U3604" s="344"/>
      <c r="V3604" s="344"/>
      <c r="W3604" s="315"/>
      <c r="X3604" s="316"/>
      <c r="Y3604" s="318"/>
      <c r="Z3604" s="16"/>
      <c r="AA3604" s="16"/>
      <c r="AB3604" s="17"/>
    </row>
    <row r="3605" spans="2:28" ht="38.25" customHeight="1" x14ac:dyDescent="0.2">
      <c r="B3605" s="4">
        <f t="shared" si="53"/>
        <v>3553</v>
      </c>
      <c r="C3605" s="341"/>
      <c r="D3605" s="342"/>
      <c r="E3605" s="342"/>
      <c r="F3605" s="342"/>
      <c r="G3605" s="342"/>
      <c r="H3605" s="342"/>
      <c r="I3605" s="342"/>
      <c r="J3605" s="342"/>
      <c r="K3605" s="342"/>
      <c r="L3605" s="343"/>
      <c r="M3605" s="344"/>
      <c r="N3605" s="344"/>
      <c r="O3605" s="344"/>
      <c r="P3605" s="344"/>
      <c r="Q3605" s="344"/>
      <c r="R3605" s="344"/>
      <c r="S3605" s="344"/>
      <c r="T3605" s="344"/>
      <c r="U3605" s="344"/>
      <c r="V3605" s="344"/>
      <c r="W3605" s="315"/>
      <c r="X3605" s="316"/>
      <c r="Y3605" s="318"/>
      <c r="Z3605" s="16"/>
      <c r="AA3605" s="16"/>
      <c r="AB3605" s="17"/>
    </row>
    <row r="3606" spans="2:28" ht="38.25" customHeight="1" x14ac:dyDescent="0.2">
      <c r="B3606" s="4">
        <f t="shared" si="53"/>
        <v>3554</v>
      </c>
      <c r="C3606" s="341"/>
      <c r="D3606" s="342"/>
      <c r="E3606" s="342"/>
      <c r="F3606" s="342"/>
      <c r="G3606" s="342"/>
      <c r="H3606" s="342"/>
      <c r="I3606" s="342"/>
      <c r="J3606" s="342"/>
      <c r="K3606" s="342"/>
      <c r="L3606" s="343"/>
      <c r="M3606" s="344"/>
      <c r="N3606" s="344"/>
      <c r="O3606" s="344"/>
      <c r="P3606" s="344"/>
      <c r="Q3606" s="344"/>
      <c r="R3606" s="344"/>
      <c r="S3606" s="344"/>
      <c r="T3606" s="344"/>
      <c r="U3606" s="344"/>
      <c r="V3606" s="344"/>
      <c r="W3606" s="315"/>
      <c r="X3606" s="316"/>
      <c r="Y3606" s="318"/>
      <c r="Z3606" s="16"/>
      <c r="AA3606" s="16"/>
      <c r="AB3606" s="17"/>
    </row>
    <row r="3607" spans="2:28" ht="38.25" customHeight="1" x14ac:dyDescent="0.2">
      <c r="B3607" s="4">
        <f t="shared" si="53"/>
        <v>3555</v>
      </c>
      <c r="C3607" s="341"/>
      <c r="D3607" s="342"/>
      <c r="E3607" s="342"/>
      <c r="F3607" s="342"/>
      <c r="G3607" s="342"/>
      <c r="H3607" s="342"/>
      <c r="I3607" s="342"/>
      <c r="J3607" s="342"/>
      <c r="K3607" s="342"/>
      <c r="L3607" s="343"/>
      <c r="M3607" s="344"/>
      <c r="N3607" s="344"/>
      <c r="O3607" s="344"/>
      <c r="P3607" s="344"/>
      <c r="Q3607" s="344"/>
      <c r="R3607" s="344"/>
      <c r="S3607" s="344"/>
      <c r="T3607" s="344"/>
      <c r="U3607" s="344"/>
      <c r="V3607" s="344"/>
      <c r="W3607" s="315"/>
      <c r="X3607" s="316"/>
      <c r="Y3607" s="318"/>
      <c r="Z3607" s="16"/>
      <c r="AA3607" s="16"/>
      <c r="AB3607" s="17"/>
    </row>
    <row r="3608" spans="2:28" ht="38.25" customHeight="1" x14ac:dyDescent="0.2">
      <c r="B3608" s="4">
        <f t="shared" si="53"/>
        <v>3556</v>
      </c>
      <c r="C3608" s="341"/>
      <c r="D3608" s="342"/>
      <c r="E3608" s="342"/>
      <c r="F3608" s="342"/>
      <c r="G3608" s="342"/>
      <c r="H3608" s="342"/>
      <c r="I3608" s="342"/>
      <c r="J3608" s="342"/>
      <c r="K3608" s="342"/>
      <c r="L3608" s="343"/>
      <c r="M3608" s="344"/>
      <c r="N3608" s="344"/>
      <c r="O3608" s="344"/>
      <c r="P3608" s="344"/>
      <c r="Q3608" s="344"/>
      <c r="R3608" s="344"/>
      <c r="S3608" s="344"/>
      <c r="T3608" s="344"/>
      <c r="U3608" s="344"/>
      <c r="V3608" s="344"/>
      <c r="W3608" s="315"/>
      <c r="X3608" s="316"/>
      <c r="Y3608" s="318"/>
      <c r="Z3608" s="16"/>
      <c r="AA3608" s="16"/>
      <c r="AB3608" s="17"/>
    </row>
    <row r="3609" spans="2:28" ht="38.25" customHeight="1" x14ac:dyDescent="0.2">
      <c r="B3609" s="4">
        <f t="shared" si="53"/>
        <v>3557</v>
      </c>
      <c r="C3609" s="341"/>
      <c r="D3609" s="342"/>
      <c r="E3609" s="342"/>
      <c r="F3609" s="342"/>
      <c r="G3609" s="342"/>
      <c r="H3609" s="342"/>
      <c r="I3609" s="342"/>
      <c r="J3609" s="342"/>
      <c r="K3609" s="342"/>
      <c r="L3609" s="343"/>
      <c r="M3609" s="344"/>
      <c r="N3609" s="344"/>
      <c r="O3609" s="344"/>
      <c r="P3609" s="344"/>
      <c r="Q3609" s="344"/>
      <c r="R3609" s="344"/>
      <c r="S3609" s="344"/>
      <c r="T3609" s="344"/>
      <c r="U3609" s="344"/>
      <c r="V3609" s="344"/>
      <c r="W3609" s="315"/>
      <c r="X3609" s="316"/>
      <c r="Y3609" s="318"/>
      <c r="Z3609" s="16"/>
      <c r="AA3609" s="16"/>
      <c r="AB3609" s="17"/>
    </row>
    <row r="3610" spans="2:28" ht="38.25" customHeight="1" x14ac:dyDescent="0.2">
      <c r="B3610" s="4">
        <f t="shared" si="53"/>
        <v>3558</v>
      </c>
      <c r="C3610" s="341"/>
      <c r="D3610" s="342"/>
      <c r="E3610" s="342"/>
      <c r="F3610" s="342"/>
      <c r="G3610" s="342"/>
      <c r="H3610" s="342"/>
      <c r="I3610" s="342"/>
      <c r="J3610" s="342"/>
      <c r="K3610" s="342"/>
      <c r="L3610" s="343"/>
      <c r="M3610" s="344"/>
      <c r="N3610" s="344"/>
      <c r="O3610" s="344"/>
      <c r="P3610" s="344"/>
      <c r="Q3610" s="344"/>
      <c r="R3610" s="344"/>
      <c r="S3610" s="344"/>
      <c r="T3610" s="344"/>
      <c r="U3610" s="344"/>
      <c r="V3610" s="344"/>
      <c r="W3610" s="315"/>
      <c r="X3610" s="316"/>
      <c r="Y3610" s="318"/>
      <c r="Z3610" s="16"/>
      <c r="AA3610" s="16"/>
      <c r="AB3610" s="17"/>
    </row>
    <row r="3611" spans="2:28" ht="38.25" customHeight="1" x14ac:dyDescent="0.2">
      <c r="B3611" s="4">
        <f t="shared" si="53"/>
        <v>3559</v>
      </c>
      <c r="C3611" s="341"/>
      <c r="D3611" s="342"/>
      <c r="E3611" s="342"/>
      <c r="F3611" s="342"/>
      <c r="G3611" s="342"/>
      <c r="H3611" s="342"/>
      <c r="I3611" s="342"/>
      <c r="J3611" s="342"/>
      <c r="K3611" s="342"/>
      <c r="L3611" s="343"/>
      <c r="M3611" s="344"/>
      <c r="N3611" s="344"/>
      <c r="O3611" s="344"/>
      <c r="P3611" s="344"/>
      <c r="Q3611" s="344"/>
      <c r="R3611" s="344"/>
      <c r="S3611" s="344"/>
      <c r="T3611" s="344"/>
      <c r="U3611" s="344"/>
      <c r="V3611" s="344"/>
      <c r="W3611" s="315"/>
      <c r="X3611" s="316"/>
      <c r="Y3611" s="318"/>
      <c r="Z3611" s="16"/>
      <c r="AA3611" s="16"/>
      <c r="AB3611" s="17"/>
    </row>
    <row r="3612" spans="2:28" ht="38.25" customHeight="1" x14ac:dyDescent="0.2">
      <c r="B3612" s="4">
        <f t="shared" si="53"/>
        <v>3560</v>
      </c>
      <c r="C3612" s="341"/>
      <c r="D3612" s="342"/>
      <c r="E3612" s="342"/>
      <c r="F3612" s="342"/>
      <c r="G3612" s="342"/>
      <c r="H3612" s="342"/>
      <c r="I3612" s="342"/>
      <c r="J3612" s="342"/>
      <c r="K3612" s="342"/>
      <c r="L3612" s="343"/>
      <c r="M3612" s="344"/>
      <c r="N3612" s="344"/>
      <c r="O3612" s="344"/>
      <c r="P3612" s="344"/>
      <c r="Q3612" s="344"/>
      <c r="R3612" s="344"/>
      <c r="S3612" s="344"/>
      <c r="T3612" s="344"/>
      <c r="U3612" s="344"/>
      <c r="V3612" s="344"/>
      <c r="W3612" s="315"/>
      <c r="X3612" s="316"/>
      <c r="Y3612" s="318"/>
      <c r="Z3612" s="16"/>
      <c r="AA3612" s="16"/>
      <c r="AB3612" s="17"/>
    </row>
    <row r="3613" spans="2:28" ht="38.25" customHeight="1" x14ac:dyDescent="0.2">
      <c r="B3613" s="4">
        <f t="shared" si="53"/>
        <v>3561</v>
      </c>
      <c r="C3613" s="341"/>
      <c r="D3613" s="342"/>
      <c r="E3613" s="342"/>
      <c r="F3613" s="342"/>
      <c r="G3613" s="342"/>
      <c r="H3613" s="342"/>
      <c r="I3613" s="342"/>
      <c r="J3613" s="342"/>
      <c r="K3613" s="342"/>
      <c r="L3613" s="343"/>
      <c r="M3613" s="344"/>
      <c r="N3613" s="344"/>
      <c r="O3613" s="344"/>
      <c r="P3613" s="344"/>
      <c r="Q3613" s="344"/>
      <c r="R3613" s="344"/>
      <c r="S3613" s="344"/>
      <c r="T3613" s="344"/>
      <c r="U3613" s="344"/>
      <c r="V3613" s="344"/>
      <c r="W3613" s="315"/>
      <c r="X3613" s="316"/>
      <c r="Y3613" s="318"/>
      <c r="Z3613" s="16"/>
      <c r="AA3613" s="16"/>
      <c r="AB3613" s="17"/>
    </row>
    <row r="3614" spans="2:28" ht="38.25" customHeight="1" x14ac:dyDescent="0.2">
      <c r="B3614" s="4">
        <f t="shared" si="53"/>
        <v>3562</v>
      </c>
      <c r="C3614" s="341"/>
      <c r="D3614" s="342"/>
      <c r="E3614" s="342"/>
      <c r="F3614" s="342"/>
      <c r="G3614" s="342"/>
      <c r="H3614" s="342"/>
      <c r="I3614" s="342"/>
      <c r="J3614" s="342"/>
      <c r="K3614" s="342"/>
      <c r="L3614" s="343"/>
      <c r="M3614" s="344"/>
      <c r="N3614" s="344"/>
      <c r="O3614" s="344"/>
      <c r="P3614" s="344"/>
      <c r="Q3614" s="344"/>
      <c r="R3614" s="344"/>
      <c r="S3614" s="344"/>
      <c r="T3614" s="344"/>
      <c r="U3614" s="344"/>
      <c r="V3614" s="344"/>
      <c r="W3614" s="315"/>
      <c r="X3614" s="316"/>
      <c r="Y3614" s="318"/>
      <c r="Z3614" s="16"/>
      <c r="AA3614" s="16"/>
      <c r="AB3614" s="17"/>
    </row>
    <row r="3615" spans="2:28" ht="38.25" customHeight="1" x14ac:dyDescent="0.2">
      <c r="B3615" s="4">
        <f t="shared" si="53"/>
        <v>3563</v>
      </c>
      <c r="C3615" s="341"/>
      <c r="D3615" s="342"/>
      <c r="E3615" s="342"/>
      <c r="F3615" s="342"/>
      <c r="G3615" s="342"/>
      <c r="H3615" s="342"/>
      <c r="I3615" s="342"/>
      <c r="J3615" s="342"/>
      <c r="K3615" s="342"/>
      <c r="L3615" s="343"/>
      <c r="M3615" s="344"/>
      <c r="N3615" s="344"/>
      <c r="O3615" s="344"/>
      <c r="P3615" s="344"/>
      <c r="Q3615" s="344"/>
      <c r="R3615" s="344"/>
      <c r="S3615" s="344"/>
      <c r="T3615" s="344"/>
      <c r="U3615" s="344"/>
      <c r="V3615" s="344"/>
      <c r="W3615" s="315"/>
      <c r="X3615" s="316"/>
      <c r="Y3615" s="318"/>
      <c r="Z3615" s="16"/>
      <c r="AA3615" s="16"/>
      <c r="AB3615" s="17"/>
    </row>
    <row r="3616" spans="2:28" ht="38.25" customHeight="1" x14ac:dyDescent="0.2">
      <c r="B3616" s="4">
        <f t="shared" si="53"/>
        <v>3564</v>
      </c>
      <c r="C3616" s="341"/>
      <c r="D3616" s="342"/>
      <c r="E3616" s="342"/>
      <c r="F3616" s="342"/>
      <c r="G3616" s="342"/>
      <c r="H3616" s="342"/>
      <c r="I3616" s="342"/>
      <c r="J3616" s="342"/>
      <c r="K3616" s="342"/>
      <c r="L3616" s="343"/>
      <c r="M3616" s="344"/>
      <c r="N3616" s="344"/>
      <c r="O3616" s="344"/>
      <c r="P3616" s="344"/>
      <c r="Q3616" s="344"/>
      <c r="R3616" s="344"/>
      <c r="S3616" s="344"/>
      <c r="T3616" s="344"/>
      <c r="U3616" s="344"/>
      <c r="V3616" s="344"/>
      <c r="W3616" s="315"/>
      <c r="X3616" s="316"/>
      <c r="Y3616" s="318"/>
      <c r="Z3616" s="16"/>
      <c r="AA3616" s="16"/>
      <c r="AB3616" s="17"/>
    </row>
    <row r="3617" spans="2:28" ht="38.25" customHeight="1" x14ac:dyDescent="0.2">
      <c r="B3617" s="4">
        <f t="shared" si="53"/>
        <v>3565</v>
      </c>
      <c r="C3617" s="341"/>
      <c r="D3617" s="342"/>
      <c r="E3617" s="342"/>
      <c r="F3617" s="342"/>
      <c r="G3617" s="342"/>
      <c r="H3617" s="342"/>
      <c r="I3617" s="342"/>
      <c r="J3617" s="342"/>
      <c r="K3617" s="342"/>
      <c r="L3617" s="343"/>
      <c r="M3617" s="344"/>
      <c r="N3617" s="344"/>
      <c r="O3617" s="344"/>
      <c r="P3617" s="344"/>
      <c r="Q3617" s="344"/>
      <c r="R3617" s="344"/>
      <c r="S3617" s="344"/>
      <c r="T3617" s="344"/>
      <c r="U3617" s="344"/>
      <c r="V3617" s="344"/>
      <c r="W3617" s="315"/>
      <c r="X3617" s="316"/>
      <c r="Y3617" s="318"/>
      <c r="Z3617" s="16"/>
      <c r="AA3617" s="16"/>
      <c r="AB3617" s="17"/>
    </row>
    <row r="3618" spans="2:28" ht="38.25" customHeight="1" x14ac:dyDescent="0.2">
      <c r="B3618" s="4">
        <f t="shared" si="53"/>
        <v>3566</v>
      </c>
      <c r="C3618" s="341"/>
      <c r="D3618" s="342"/>
      <c r="E3618" s="342"/>
      <c r="F3618" s="342"/>
      <c r="G3618" s="342"/>
      <c r="H3618" s="342"/>
      <c r="I3618" s="342"/>
      <c r="J3618" s="342"/>
      <c r="K3618" s="342"/>
      <c r="L3618" s="343"/>
      <c r="M3618" s="344"/>
      <c r="N3618" s="344"/>
      <c r="O3618" s="344"/>
      <c r="P3618" s="344"/>
      <c r="Q3618" s="344"/>
      <c r="R3618" s="344"/>
      <c r="S3618" s="344"/>
      <c r="T3618" s="344"/>
      <c r="U3618" s="344"/>
      <c r="V3618" s="344"/>
      <c r="W3618" s="315"/>
      <c r="X3618" s="316"/>
      <c r="Y3618" s="318"/>
      <c r="Z3618" s="16"/>
      <c r="AA3618" s="16"/>
      <c r="AB3618" s="17"/>
    </row>
    <row r="3619" spans="2:28" ht="38.25" customHeight="1" x14ac:dyDescent="0.2">
      <c r="B3619" s="4">
        <f t="shared" si="53"/>
        <v>3567</v>
      </c>
      <c r="C3619" s="341"/>
      <c r="D3619" s="342"/>
      <c r="E3619" s="342"/>
      <c r="F3619" s="342"/>
      <c r="G3619" s="342"/>
      <c r="H3619" s="342"/>
      <c r="I3619" s="342"/>
      <c r="J3619" s="342"/>
      <c r="K3619" s="342"/>
      <c r="L3619" s="343"/>
      <c r="M3619" s="344"/>
      <c r="N3619" s="344"/>
      <c r="O3619" s="344"/>
      <c r="P3619" s="344"/>
      <c r="Q3619" s="344"/>
      <c r="R3619" s="344"/>
      <c r="S3619" s="344"/>
      <c r="T3619" s="344"/>
      <c r="U3619" s="344"/>
      <c r="V3619" s="344"/>
      <c r="W3619" s="315"/>
      <c r="X3619" s="316"/>
      <c r="Y3619" s="318"/>
      <c r="Z3619" s="16"/>
      <c r="AA3619" s="16"/>
      <c r="AB3619" s="17"/>
    </row>
    <row r="3620" spans="2:28" ht="38.25" customHeight="1" x14ac:dyDescent="0.2">
      <c r="B3620" s="4">
        <f t="shared" si="53"/>
        <v>3568</v>
      </c>
      <c r="C3620" s="341"/>
      <c r="D3620" s="342"/>
      <c r="E3620" s="342"/>
      <c r="F3620" s="342"/>
      <c r="G3620" s="342"/>
      <c r="H3620" s="342"/>
      <c r="I3620" s="342"/>
      <c r="J3620" s="342"/>
      <c r="K3620" s="342"/>
      <c r="L3620" s="343"/>
      <c r="M3620" s="344"/>
      <c r="N3620" s="344"/>
      <c r="O3620" s="344"/>
      <c r="P3620" s="344"/>
      <c r="Q3620" s="344"/>
      <c r="R3620" s="344"/>
      <c r="S3620" s="344"/>
      <c r="T3620" s="344"/>
      <c r="U3620" s="344"/>
      <c r="V3620" s="344"/>
      <c r="W3620" s="315"/>
      <c r="X3620" s="316"/>
      <c r="Y3620" s="318"/>
      <c r="Z3620" s="16"/>
      <c r="AA3620" s="16"/>
      <c r="AB3620" s="17"/>
    </row>
    <row r="3621" spans="2:28" ht="38.25" customHeight="1" x14ac:dyDescent="0.2">
      <c r="B3621" s="4">
        <f t="shared" si="53"/>
        <v>3569</v>
      </c>
      <c r="C3621" s="341"/>
      <c r="D3621" s="342"/>
      <c r="E3621" s="342"/>
      <c r="F3621" s="342"/>
      <c r="G3621" s="342"/>
      <c r="H3621" s="342"/>
      <c r="I3621" s="342"/>
      <c r="J3621" s="342"/>
      <c r="K3621" s="342"/>
      <c r="L3621" s="343"/>
      <c r="M3621" s="344"/>
      <c r="N3621" s="344"/>
      <c r="O3621" s="344"/>
      <c r="P3621" s="344"/>
      <c r="Q3621" s="344"/>
      <c r="R3621" s="344"/>
      <c r="S3621" s="344"/>
      <c r="T3621" s="344"/>
      <c r="U3621" s="344"/>
      <c r="V3621" s="344"/>
      <c r="W3621" s="315"/>
      <c r="X3621" s="316"/>
      <c r="Y3621" s="318"/>
      <c r="Z3621" s="16"/>
      <c r="AA3621" s="16"/>
      <c r="AB3621" s="17"/>
    </row>
    <row r="3622" spans="2:28" ht="38.25" customHeight="1" x14ac:dyDescent="0.2">
      <c r="B3622" s="4">
        <f t="shared" si="53"/>
        <v>3570</v>
      </c>
      <c r="C3622" s="341"/>
      <c r="D3622" s="342"/>
      <c r="E3622" s="342"/>
      <c r="F3622" s="342"/>
      <c r="G3622" s="342"/>
      <c r="H3622" s="342"/>
      <c r="I3622" s="342"/>
      <c r="J3622" s="342"/>
      <c r="K3622" s="342"/>
      <c r="L3622" s="343"/>
      <c r="M3622" s="344"/>
      <c r="N3622" s="344"/>
      <c r="O3622" s="344"/>
      <c r="P3622" s="344"/>
      <c r="Q3622" s="344"/>
      <c r="R3622" s="344"/>
      <c r="S3622" s="344"/>
      <c r="T3622" s="344"/>
      <c r="U3622" s="344"/>
      <c r="V3622" s="344"/>
      <c r="W3622" s="315"/>
      <c r="X3622" s="316"/>
      <c r="Y3622" s="318"/>
      <c r="Z3622" s="16"/>
      <c r="AA3622" s="16"/>
      <c r="AB3622" s="17"/>
    </row>
    <row r="3623" spans="2:28" ht="38.25" customHeight="1" x14ac:dyDescent="0.2">
      <c r="B3623" s="4">
        <f t="shared" si="53"/>
        <v>3571</v>
      </c>
      <c r="C3623" s="341"/>
      <c r="D3623" s="342"/>
      <c r="E3623" s="342"/>
      <c r="F3623" s="342"/>
      <c r="G3623" s="342"/>
      <c r="H3623" s="342"/>
      <c r="I3623" s="342"/>
      <c r="J3623" s="342"/>
      <c r="K3623" s="342"/>
      <c r="L3623" s="343"/>
      <c r="M3623" s="344"/>
      <c r="N3623" s="344"/>
      <c r="O3623" s="344"/>
      <c r="P3623" s="344"/>
      <c r="Q3623" s="344"/>
      <c r="R3623" s="344"/>
      <c r="S3623" s="344"/>
      <c r="T3623" s="344"/>
      <c r="U3623" s="344"/>
      <c r="V3623" s="344"/>
      <c r="W3623" s="315"/>
      <c r="X3623" s="316"/>
      <c r="Y3623" s="318"/>
      <c r="Z3623" s="16"/>
      <c r="AA3623" s="16"/>
      <c r="AB3623" s="17"/>
    </row>
    <row r="3624" spans="2:28" ht="38.25" customHeight="1" x14ac:dyDescent="0.2">
      <c r="B3624" s="4">
        <f t="shared" si="53"/>
        <v>3572</v>
      </c>
      <c r="C3624" s="341"/>
      <c r="D3624" s="342"/>
      <c r="E3624" s="342"/>
      <c r="F3624" s="342"/>
      <c r="G3624" s="342"/>
      <c r="H3624" s="342"/>
      <c r="I3624" s="342"/>
      <c r="J3624" s="342"/>
      <c r="K3624" s="342"/>
      <c r="L3624" s="343"/>
      <c r="M3624" s="344"/>
      <c r="N3624" s="344"/>
      <c r="O3624" s="344"/>
      <c r="P3624" s="344"/>
      <c r="Q3624" s="344"/>
      <c r="R3624" s="344"/>
      <c r="S3624" s="344"/>
      <c r="T3624" s="344"/>
      <c r="U3624" s="344"/>
      <c r="V3624" s="344"/>
      <c r="W3624" s="315"/>
      <c r="X3624" s="316"/>
      <c r="Y3624" s="318"/>
      <c r="Z3624" s="16"/>
      <c r="AA3624" s="16"/>
      <c r="AB3624" s="17"/>
    </row>
    <row r="3625" spans="2:28" ht="38.25" customHeight="1" x14ac:dyDescent="0.2">
      <c r="B3625" s="4">
        <f t="shared" si="53"/>
        <v>3573</v>
      </c>
      <c r="C3625" s="341"/>
      <c r="D3625" s="342"/>
      <c r="E3625" s="342"/>
      <c r="F3625" s="342"/>
      <c r="G3625" s="342"/>
      <c r="H3625" s="342"/>
      <c r="I3625" s="342"/>
      <c r="J3625" s="342"/>
      <c r="K3625" s="342"/>
      <c r="L3625" s="343"/>
      <c r="M3625" s="344"/>
      <c r="N3625" s="344"/>
      <c r="O3625" s="344"/>
      <c r="P3625" s="344"/>
      <c r="Q3625" s="344"/>
      <c r="R3625" s="344"/>
      <c r="S3625" s="344"/>
      <c r="T3625" s="344"/>
      <c r="U3625" s="344"/>
      <c r="V3625" s="344"/>
      <c r="W3625" s="315"/>
      <c r="X3625" s="316"/>
      <c r="Y3625" s="318"/>
      <c r="Z3625" s="16"/>
      <c r="AA3625" s="16"/>
      <c r="AB3625" s="17"/>
    </row>
    <row r="3626" spans="2:28" ht="38.25" customHeight="1" x14ac:dyDescent="0.2">
      <c r="B3626" s="4">
        <f t="shared" si="53"/>
        <v>3574</v>
      </c>
      <c r="C3626" s="341"/>
      <c r="D3626" s="342"/>
      <c r="E3626" s="342"/>
      <c r="F3626" s="342"/>
      <c r="G3626" s="342"/>
      <c r="H3626" s="342"/>
      <c r="I3626" s="342"/>
      <c r="J3626" s="342"/>
      <c r="K3626" s="342"/>
      <c r="L3626" s="343"/>
      <c r="M3626" s="344"/>
      <c r="N3626" s="344"/>
      <c r="O3626" s="344"/>
      <c r="P3626" s="344"/>
      <c r="Q3626" s="344"/>
      <c r="R3626" s="344"/>
      <c r="S3626" s="344"/>
      <c r="T3626" s="344"/>
      <c r="U3626" s="344"/>
      <c r="V3626" s="344"/>
      <c r="W3626" s="315"/>
      <c r="X3626" s="316"/>
      <c r="Y3626" s="318"/>
      <c r="Z3626" s="16"/>
      <c r="AA3626" s="16"/>
      <c r="AB3626" s="17"/>
    </row>
    <row r="3627" spans="2:28" ht="38.25" customHeight="1" x14ac:dyDescent="0.2">
      <c r="B3627" s="4">
        <f t="shared" si="53"/>
        <v>3575</v>
      </c>
      <c r="C3627" s="341"/>
      <c r="D3627" s="342"/>
      <c r="E3627" s="342"/>
      <c r="F3627" s="342"/>
      <c r="G3627" s="342"/>
      <c r="H3627" s="342"/>
      <c r="I3627" s="342"/>
      <c r="J3627" s="342"/>
      <c r="K3627" s="342"/>
      <c r="L3627" s="343"/>
      <c r="M3627" s="344"/>
      <c r="N3627" s="344"/>
      <c r="O3627" s="344"/>
      <c r="P3627" s="344"/>
      <c r="Q3627" s="344"/>
      <c r="R3627" s="344"/>
      <c r="S3627" s="344"/>
      <c r="T3627" s="344"/>
      <c r="U3627" s="344"/>
      <c r="V3627" s="344"/>
      <c r="W3627" s="315"/>
      <c r="X3627" s="316"/>
      <c r="Y3627" s="318"/>
      <c r="Z3627" s="16"/>
      <c r="AA3627" s="16"/>
      <c r="AB3627" s="17"/>
    </row>
    <row r="3628" spans="2:28" ht="38.25" customHeight="1" x14ac:dyDescent="0.2">
      <c r="B3628" s="4">
        <f t="shared" si="53"/>
        <v>3576</v>
      </c>
      <c r="C3628" s="341"/>
      <c r="D3628" s="342"/>
      <c r="E3628" s="342"/>
      <c r="F3628" s="342"/>
      <c r="G3628" s="342"/>
      <c r="H3628" s="342"/>
      <c r="I3628" s="342"/>
      <c r="J3628" s="342"/>
      <c r="K3628" s="342"/>
      <c r="L3628" s="343"/>
      <c r="M3628" s="344"/>
      <c r="N3628" s="344"/>
      <c r="O3628" s="344"/>
      <c r="P3628" s="344"/>
      <c r="Q3628" s="344"/>
      <c r="R3628" s="344"/>
      <c r="S3628" s="344"/>
      <c r="T3628" s="344"/>
      <c r="U3628" s="344"/>
      <c r="V3628" s="344"/>
      <c r="W3628" s="315"/>
      <c r="X3628" s="316"/>
      <c r="Y3628" s="318"/>
      <c r="Z3628" s="16"/>
      <c r="AA3628" s="16"/>
      <c r="AB3628" s="17"/>
    </row>
    <row r="3629" spans="2:28" ht="38.25" customHeight="1" x14ac:dyDescent="0.2">
      <c r="B3629" s="4">
        <f t="shared" si="53"/>
        <v>3577</v>
      </c>
      <c r="C3629" s="341"/>
      <c r="D3629" s="342"/>
      <c r="E3629" s="342"/>
      <c r="F3629" s="342"/>
      <c r="G3629" s="342"/>
      <c r="H3629" s="342"/>
      <c r="I3629" s="342"/>
      <c r="J3629" s="342"/>
      <c r="K3629" s="342"/>
      <c r="L3629" s="343"/>
      <c r="M3629" s="344"/>
      <c r="N3629" s="344"/>
      <c r="O3629" s="344"/>
      <c r="P3629" s="344"/>
      <c r="Q3629" s="344"/>
      <c r="R3629" s="344"/>
      <c r="S3629" s="344"/>
      <c r="T3629" s="344"/>
      <c r="U3629" s="344"/>
      <c r="V3629" s="344"/>
      <c r="W3629" s="315"/>
      <c r="X3629" s="316"/>
      <c r="Y3629" s="318"/>
      <c r="Z3629" s="16"/>
      <c r="AA3629" s="16"/>
      <c r="AB3629" s="17"/>
    </row>
    <row r="3630" spans="2:28" ht="38.25" customHeight="1" x14ac:dyDescent="0.2">
      <c r="B3630" s="4">
        <f t="shared" si="53"/>
        <v>3578</v>
      </c>
      <c r="C3630" s="341"/>
      <c r="D3630" s="342"/>
      <c r="E3630" s="342"/>
      <c r="F3630" s="342"/>
      <c r="G3630" s="342"/>
      <c r="H3630" s="342"/>
      <c r="I3630" s="342"/>
      <c r="J3630" s="342"/>
      <c r="K3630" s="342"/>
      <c r="L3630" s="343"/>
      <c r="M3630" s="344"/>
      <c r="N3630" s="344"/>
      <c r="O3630" s="344"/>
      <c r="P3630" s="344"/>
      <c r="Q3630" s="344"/>
      <c r="R3630" s="344"/>
      <c r="S3630" s="344"/>
      <c r="T3630" s="344"/>
      <c r="U3630" s="344"/>
      <c r="V3630" s="344"/>
      <c r="W3630" s="315"/>
      <c r="X3630" s="316"/>
      <c r="Y3630" s="318"/>
      <c r="Z3630" s="16"/>
      <c r="AA3630" s="16"/>
      <c r="AB3630" s="17"/>
    </row>
    <row r="3631" spans="2:28" ht="38.25" customHeight="1" x14ac:dyDescent="0.2">
      <c r="B3631" s="4">
        <f t="shared" si="53"/>
        <v>3579</v>
      </c>
      <c r="C3631" s="341"/>
      <c r="D3631" s="342"/>
      <c r="E3631" s="342"/>
      <c r="F3631" s="342"/>
      <c r="G3631" s="342"/>
      <c r="H3631" s="342"/>
      <c r="I3631" s="342"/>
      <c r="J3631" s="342"/>
      <c r="K3631" s="342"/>
      <c r="L3631" s="343"/>
      <c r="M3631" s="344"/>
      <c r="N3631" s="344"/>
      <c r="O3631" s="344"/>
      <c r="P3631" s="344"/>
      <c r="Q3631" s="344"/>
      <c r="R3631" s="344"/>
      <c r="S3631" s="344"/>
      <c r="T3631" s="344"/>
      <c r="U3631" s="344"/>
      <c r="V3631" s="344"/>
      <c r="W3631" s="315"/>
      <c r="X3631" s="316"/>
      <c r="Y3631" s="318"/>
      <c r="Z3631" s="16"/>
      <c r="AA3631" s="16"/>
      <c r="AB3631" s="17"/>
    </row>
    <row r="3632" spans="2:28" ht="38.25" customHeight="1" x14ac:dyDescent="0.2">
      <c r="B3632" s="4">
        <f t="shared" si="53"/>
        <v>3580</v>
      </c>
      <c r="C3632" s="341"/>
      <c r="D3632" s="342"/>
      <c r="E3632" s="342"/>
      <c r="F3632" s="342"/>
      <c r="G3632" s="342"/>
      <c r="H3632" s="342"/>
      <c r="I3632" s="342"/>
      <c r="J3632" s="342"/>
      <c r="K3632" s="342"/>
      <c r="L3632" s="343"/>
      <c r="M3632" s="344"/>
      <c r="N3632" s="344"/>
      <c r="O3632" s="344"/>
      <c r="P3632" s="344"/>
      <c r="Q3632" s="344"/>
      <c r="R3632" s="344"/>
      <c r="S3632" s="344"/>
      <c r="T3632" s="344"/>
      <c r="U3632" s="344"/>
      <c r="V3632" s="344"/>
      <c r="W3632" s="315"/>
      <c r="X3632" s="316"/>
      <c r="Y3632" s="318"/>
      <c r="Z3632" s="16"/>
      <c r="AA3632" s="16"/>
      <c r="AB3632" s="17"/>
    </row>
    <row r="3633" spans="2:28" ht="38.25" customHeight="1" x14ac:dyDescent="0.2">
      <c r="B3633" s="4">
        <f t="shared" si="53"/>
        <v>3581</v>
      </c>
      <c r="C3633" s="341"/>
      <c r="D3633" s="342"/>
      <c r="E3633" s="342"/>
      <c r="F3633" s="342"/>
      <c r="G3633" s="342"/>
      <c r="H3633" s="342"/>
      <c r="I3633" s="342"/>
      <c r="J3633" s="342"/>
      <c r="K3633" s="342"/>
      <c r="L3633" s="343"/>
      <c r="M3633" s="344"/>
      <c r="N3633" s="344"/>
      <c r="O3633" s="344"/>
      <c r="P3633" s="344"/>
      <c r="Q3633" s="344"/>
      <c r="R3633" s="344"/>
      <c r="S3633" s="344"/>
      <c r="T3633" s="344"/>
      <c r="U3633" s="344"/>
      <c r="V3633" s="344"/>
      <c r="W3633" s="315"/>
      <c r="X3633" s="316"/>
      <c r="Y3633" s="318"/>
      <c r="Z3633" s="16"/>
      <c r="AA3633" s="16"/>
      <c r="AB3633" s="17"/>
    </row>
    <row r="3634" spans="2:28" ht="38.25" customHeight="1" x14ac:dyDescent="0.2">
      <c r="B3634" s="4">
        <f t="shared" si="53"/>
        <v>3582</v>
      </c>
      <c r="C3634" s="341"/>
      <c r="D3634" s="342"/>
      <c r="E3634" s="342"/>
      <c r="F3634" s="342"/>
      <c r="G3634" s="342"/>
      <c r="H3634" s="342"/>
      <c r="I3634" s="342"/>
      <c r="J3634" s="342"/>
      <c r="K3634" s="342"/>
      <c r="L3634" s="343"/>
      <c r="M3634" s="344"/>
      <c r="N3634" s="344"/>
      <c r="O3634" s="344"/>
      <c r="P3634" s="344"/>
      <c r="Q3634" s="344"/>
      <c r="R3634" s="344"/>
      <c r="S3634" s="344"/>
      <c r="T3634" s="344"/>
      <c r="U3634" s="344"/>
      <c r="V3634" s="344"/>
      <c r="W3634" s="315"/>
      <c r="X3634" s="316"/>
      <c r="Y3634" s="318"/>
      <c r="Z3634" s="16"/>
      <c r="AA3634" s="16"/>
      <c r="AB3634" s="17"/>
    </row>
    <row r="3635" spans="2:28" ht="38.25" customHeight="1" x14ac:dyDescent="0.2">
      <c r="B3635" s="4">
        <f t="shared" si="53"/>
        <v>3583</v>
      </c>
      <c r="C3635" s="341"/>
      <c r="D3635" s="342"/>
      <c r="E3635" s="342"/>
      <c r="F3635" s="342"/>
      <c r="G3635" s="342"/>
      <c r="H3635" s="342"/>
      <c r="I3635" s="342"/>
      <c r="J3635" s="342"/>
      <c r="K3635" s="342"/>
      <c r="L3635" s="343"/>
      <c r="M3635" s="344"/>
      <c r="N3635" s="344"/>
      <c r="O3635" s="344"/>
      <c r="P3635" s="344"/>
      <c r="Q3635" s="344"/>
      <c r="R3635" s="344"/>
      <c r="S3635" s="344"/>
      <c r="T3635" s="344"/>
      <c r="U3635" s="344"/>
      <c r="V3635" s="344"/>
      <c r="W3635" s="315"/>
      <c r="X3635" s="316"/>
      <c r="Y3635" s="318"/>
      <c r="Z3635" s="16"/>
      <c r="AA3635" s="16"/>
      <c r="AB3635" s="17"/>
    </row>
    <row r="3636" spans="2:28" ht="38.25" customHeight="1" x14ac:dyDescent="0.2">
      <c r="B3636" s="4">
        <f t="shared" si="53"/>
        <v>3584</v>
      </c>
      <c r="C3636" s="341"/>
      <c r="D3636" s="342"/>
      <c r="E3636" s="342"/>
      <c r="F3636" s="342"/>
      <c r="G3636" s="342"/>
      <c r="H3636" s="342"/>
      <c r="I3636" s="342"/>
      <c r="J3636" s="342"/>
      <c r="K3636" s="342"/>
      <c r="L3636" s="343"/>
      <c r="M3636" s="344"/>
      <c r="N3636" s="344"/>
      <c r="O3636" s="344"/>
      <c r="P3636" s="344"/>
      <c r="Q3636" s="344"/>
      <c r="R3636" s="344"/>
      <c r="S3636" s="344"/>
      <c r="T3636" s="344"/>
      <c r="U3636" s="344"/>
      <c r="V3636" s="344"/>
      <c r="W3636" s="315"/>
      <c r="X3636" s="316"/>
      <c r="Y3636" s="318"/>
      <c r="Z3636" s="16"/>
      <c r="AA3636" s="16"/>
      <c r="AB3636" s="17"/>
    </row>
    <row r="3637" spans="2:28" ht="38.25" customHeight="1" x14ac:dyDescent="0.2">
      <c r="B3637" s="4">
        <f t="shared" si="53"/>
        <v>3585</v>
      </c>
      <c r="C3637" s="341"/>
      <c r="D3637" s="342"/>
      <c r="E3637" s="342"/>
      <c r="F3637" s="342"/>
      <c r="G3637" s="342"/>
      <c r="H3637" s="342"/>
      <c r="I3637" s="342"/>
      <c r="J3637" s="342"/>
      <c r="K3637" s="342"/>
      <c r="L3637" s="343"/>
      <c r="M3637" s="344"/>
      <c r="N3637" s="344"/>
      <c r="O3637" s="344"/>
      <c r="P3637" s="344"/>
      <c r="Q3637" s="344"/>
      <c r="R3637" s="344"/>
      <c r="S3637" s="344"/>
      <c r="T3637" s="344"/>
      <c r="U3637" s="344"/>
      <c r="V3637" s="344"/>
      <c r="W3637" s="315"/>
      <c r="X3637" s="316"/>
      <c r="Y3637" s="318"/>
      <c r="Z3637" s="16"/>
      <c r="AA3637" s="16"/>
      <c r="AB3637" s="17"/>
    </row>
    <row r="3638" spans="2:28" ht="38.25" customHeight="1" x14ac:dyDescent="0.2">
      <c r="B3638" s="4">
        <f t="shared" si="53"/>
        <v>3586</v>
      </c>
      <c r="C3638" s="341"/>
      <c r="D3638" s="342"/>
      <c r="E3638" s="342"/>
      <c r="F3638" s="342"/>
      <c r="G3638" s="342"/>
      <c r="H3638" s="342"/>
      <c r="I3638" s="342"/>
      <c r="J3638" s="342"/>
      <c r="K3638" s="342"/>
      <c r="L3638" s="343"/>
      <c r="M3638" s="344"/>
      <c r="N3638" s="344"/>
      <c r="O3638" s="344"/>
      <c r="P3638" s="344"/>
      <c r="Q3638" s="344"/>
      <c r="R3638" s="344"/>
      <c r="S3638" s="344"/>
      <c r="T3638" s="344"/>
      <c r="U3638" s="344"/>
      <c r="V3638" s="344"/>
      <c r="W3638" s="315"/>
      <c r="X3638" s="316"/>
      <c r="Y3638" s="318"/>
      <c r="Z3638" s="16"/>
      <c r="AA3638" s="16"/>
      <c r="AB3638" s="17"/>
    </row>
    <row r="3639" spans="2:28" ht="38.25" customHeight="1" x14ac:dyDescent="0.2">
      <c r="B3639" s="4">
        <f t="shared" si="53"/>
        <v>3587</v>
      </c>
      <c r="C3639" s="341"/>
      <c r="D3639" s="342"/>
      <c r="E3639" s="342"/>
      <c r="F3639" s="342"/>
      <c r="G3639" s="342"/>
      <c r="H3639" s="342"/>
      <c r="I3639" s="342"/>
      <c r="J3639" s="342"/>
      <c r="K3639" s="342"/>
      <c r="L3639" s="343"/>
      <c r="M3639" s="344"/>
      <c r="N3639" s="344"/>
      <c r="O3639" s="344"/>
      <c r="P3639" s="344"/>
      <c r="Q3639" s="344"/>
      <c r="R3639" s="344"/>
      <c r="S3639" s="344"/>
      <c r="T3639" s="344"/>
      <c r="U3639" s="344"/>
      <c r="V3639" s="344"/>
      <c r="W3639" s="315"/>
      <c r="X3639" s="316"/>
      <c r="Y3639" s="318"/>
      <c r="Z3639" s="16"/>
      <c r="AA3639" s="16"/>
      <c r="AB3639" s="17"/>
    </row>
    <row r="3640" spans="2:28" ht="38.25" customHeight="1" x14ac:dyDescent="0.2">
      <c r="B3640" s="4">
        <f t="shared" si="53"/>
        <v>3588</v>
      </c>
      <c r="C3640" s="341"/>
      <c r="D3640" s="342"/>
      <c r="E3640" s="342"/>
      <c r="F3640" s="342"/>
      <c r="G3640" s="342"/>
      <c r="H3640" s="342"/>
      <c r="I3640" s="342"/>
      <c r="J3640" s="342"/>
      <c r="K3640" s="342"/>
      <c r="L3640" s="343"/>
      <c r="M3640" s="344"/>
      <c r="N3640" s="344"/>
      <c r="O3640" s="344"/>
      <c r="P3640" s="344"/>
      <c r="Q3640" s="344"/>
      <c r="R3640" s="344"/>
      <c r="S3640" s="344"/>
      <c r="T3640" s="344"/>
      <c r="U3640" s="344"/>
      <c r="V3640" s="344"/>
      <c r="W3640" s="315"/>
      <c r="X3640" s="316"/>
      <c r="Y3640" s="318"/>
      <c r="Z3640" s="16"/>
      <c r="AA3640" s="16"/>
      <c r="AB3640" s="17"/>
    </row>
    <row r="3641" spans="2:28" ht="38.25" customHeight="1" x14ac:dyDescent="0.2">
      <c r="B3641" s="4">
        <f t="shared" si="53"/>
        <v>3589</v>
      </c>
      <c r="C3641" s="341"/>
      <c r="D3641" s="342"/>
      <c r="E3641" s="342"/>
      <c r="F3641" s="342"/>
      <c r="G3641" s="342"/>
      <c r="H3641" s="342"/>
      <c r="I3641" s="342"/>
      <c r="J3641" s="342"/>
      <c r="K3641" s="342"/>
      <c r="L3641" s="343"/>
      <c r="M3641" s="344"/>
      <c r="N3641" s="344"/>
      <c r="O3641" s="344"/>
      <c r="P3641" s="344"/>
      <c r="Q3641" s="344"/>
      <c r="R3641" s="344"/>
      <c r="S3641" s="344"/>
      <c r="T3641" s="344"/>
      <c r="U3641" s="344"/>
      <c r="V3641" s="344"/>
      <c r="W3641" s="315"/>
      <c r="X3641" s="316"/>
      <c r="Y3641" s="318"/>
      <c r="Z3641" s="16"/>
      <c r="AA3641" s="16"/>
      <c r="AB3641" s="17"/>
    </row>
    <row r="3642" spans="2:28" ht="38.25" customHeight="1" x14ac:dyDescent="0.2">
      <c r="B3642" s="4">
        <f t="shared" si="53"/>
        <v>3590</v>
      </c>
      <c r="C3642" s="341"/>
      <c r="D3642" s="342"/>
      <c r="E3642" s="342"/>
      <c r="F3642" s="342"/>
      <c r="G3642" s="342"/>
      <c r="H3642" s="342"/>
      <c r="I3642" s="342"/>
      <c r="J3642" s="342"/>
      <c r="K3642" s="342"/>
      <c r="L3642" s="343"/>
      <c r="M3642" s="344"/>
      <c r="N3642" s="344"/>
      <c r="O3642" s="344"/>
      <c r="P3642" s="344"/>
      <c r="Q3642" s="344"/>
      <c r="R3642" s="344"/>
      <c r="S3642" s="344"/>
      <c r="T3642" s="344"/>
      <c r="U3642" s="344"/>
      <c r="V3642" s="344"/>
      <c r="W3642" s="315"/>
      <c r="X3642" s="316"/>
      <c r="Y3642" s="318"/>
      <c r="Z3642" s="16"/>
      <c r="AA3642" s="16"/>
      <c r="AB3642" s="17"/>
    </row>
    <row r="3643" spans="2:28" ht="38.25" customHeight="1" x14ac:dyDescent="0.2">
      <c r="B3643" s="4">
        <f t="shared" si="53"/>
        <v>3591</v>
      </c>
      <c r="C3643" s="341"/>
      <c r="D3643" s="342"/>
      <c r="E3643" s="342"/>
      <c r="F3643" s="342"/>
      <c r="G3643" s="342"/>
      <c r="H3643" s="342"/>
      <c r="I3643" s="342"/>
      <c r="J3643" s="342"/>
      <c r="K3643" s="342"/>
      <c r="L3643" s="343"/>
      <c r="M3643" s="344"/>
      <c r="N3643" s="344"/>
      <c r="O3643" s="344"/>
      <c r="P3643" s="344"/>
      <c r="Q3643" s="344"/>
      <c r="R3643" s="344"/>
      <c r="S3643" s="344"/>
      <c r="T3643" s="344"/>
      <c r="U3643" s="344"/>
      <c r="V3643" s="344"/>
      <c r="W3643" s="315"/>
      <c r="X3643" s="316"/>
      <c r="Y3643" s="318"/>
      <c r="Z3643" s="16"/>
      <c r="AA3643" s="16"/>
      <c r="AB3643" s="17"/>
    </row>
    <row r="3644" spans="2:28" ht="38.25" customHeight="1" x14ac:dyDescent="0.2">
      <c r="B3644" s="4">
        <f t="shared" si="53"/>
        <v>3592</v>
      </c>
      <c r="C3644" s="341"/>
      <c r="D3644" s="342"/>
      <c r="E3644" s="342"/>
      <c r="F3644" s="342"/>
      <c r="G3644" s="342"/>
      <c r="H3644" s="342"/>
      <c r="I3644" s="342"/>
      <c r="J3644" s="342"/>
      <c r="K3644" s="342"/>
      <c r="L3644" s="343"/>
      <c r="M3644" s="344"/>
      <c r="N3644" s="344"/>
      <c r="O3644" s="344"/>
      <c r="P3644" s="344"/>
      <c r="Q3644" s="344"/>
      <c r="R3644" s="344"/>
      <c r="S3644" s="344"/>
      <c r="T3644" s="344"/>
      <c r="U3644" s="344"/>
      <c r="V3644" s="344"/>
      <c r="W3644" s="315"/>
      <c r="X3644" s="316"/>
      <c r="Y3644" s="318"/>
      <c r="Z3644" s="16"/>
      <c r="AA3644" s="16"/>
      <c r="AB3644" s="17"/>
    </row>
    <row r="3645" spans="2:28" ht="38.25" customHeight="1" x14ac:dyDescent="0.2">
      <c r="B3645" s="4">
        <f t="shared" si="53"/>
        <v>3593</v>
      </c>
      <c r="C3645" s="341"/>
      <c r="D3645" s="342"/>
      <c r="E3645" s="342"/>
      <c r="F3645" s="342"/>
      <c r="G3645" s="342"/>
      <c r="H3645" s="342"/>
      <c r="I3645" s="342"/>
      <c r="J3645" s="342"/>
      <c r="K3645" s="342"/>
      <c r="L3645" s="343"/>
      <c r="M3645" s="344"/>
      <c r="N3645" s="344"/>
      <c r="O3645" s="344"/>
      <c r="P3645" s="344"/>
      <c r="Q3645" s="344"/>
      <c r="R3645" s="344"/>
      <c r="S3645" s="344"/>
      <c r="T3645" s="344"/>
      <c r="U3645" s="344"/>
      <c r="V3645" s="344"/>
      <c r="W3645" s="315"/>
      <c r="X3645" s="316"/>
      <c r="Y3645" s="318"/>
      <c r="Z3645" s="16"/>
      <c r="AA3645" s="16"/>
      <c r="AB3645" s="17"/>
    </row>
    <row r="3646" spans="2:28" ht="38.25" customHeight="1" x14ac:dyDescent="0.2">
      <c r="B3646" s="4">
        <f t="shared" si="53"/>
        <v>3594</v>
      </c>
      <c r="C3646" s="341"/>
      <c r="D3646" s="342"/>
      <c r="E3646" s="342"/>
      <c r="F3646" s="342"/>
      <c r="G3646" s="342"/>
      <c r="H3646" s="342"/>
      <c r="I3646" s="342"/>
      <c r="J3646" s="342"/>
      <c r="K3646" s="342"/>
      <c r="L3646" s="343"/>
      <c r="M3646" s="344"/>
      <c r="N3646" s="344"/>
      <c r="O3646" s="344"/>
      <c r="P3646" s="344"/>
      <c r="Q3646" s="344"/>
      <c r="R3646" s="344"/>
      <c r="S3646" s="344"/>
      <c r="T3646" s="344"/>
      <c r="U3646" s="344"/>
      <c r="V3646" s="344"/>
      <c r="W3646" s="315"/>
      <c r="X3646" s="316"/>
      <c r="Y3646" s="318"/>
      <c r="Z3646" s="16"/>
      <c r="AA3646" s="16"/>
      <c r="AB3646" s="17"/>
    </row>
    <row r="3647" spans="2:28" ht="38.25" customHeight="1" x14ac:dyDescent="0.2">
      <c r="B3647" s="4">
        <f t="shared" si="53"/>
        <v>3595</v>
      </c>
      <c r="C3647" s="341"/>
      <c r="D3647" s="342"/>
      <c r="E3647" s="342"/>
      <c r="F3647" s="342"/>
      <c r="G3647" s="342"/>
      <c r="H3647" s="342"/>
      <c r="I3647" s="342"/>
      <c r="J3647" s="342"/>
      <c r="K3647" s="342"/>
      <c r="L3647" s="343"/>
      <c r="M3647" s="344"/>
      <c r="N3647" s="344"/>
      <c r="O3647" s="344"/>
      <c r="P3647" s="344"/>
      <c r="Q3647" s="344"/>
      <c r="R3647" s="344"/>
      <c r="S3647" s="344"/>
      <c r="T3647" s="344"/>
      <c r="U3647" s="344"/>
      <c r="V3647" s="344"/>
      <c r="W3647" s="315"/>
      <c r="X3647" s="316"/>
      <c r="Y3647" s="318"/>
      <c r="Z3647" s="16"/>
      <c r="AA3647" s="16"/>
      <c r="AB3647" s="17"/>
    </row>
    <row r="3648" spans="2:28" ht="38.25" customHeight="1" x14ac:dyDescent="0.2">
      <c r="B3648" s="4">
        <f t="shared" si="53"/>
        <v>3596</v>
      </c>
      <c r="C3648" s="341"/>
      <c r="D3648" s="342"/>
      <c r="E3648" s="342"/>
      <c r="F3648" s="342"/>
      <c r="G3648" s="342"/>
      <c r="H3648" s="342"/>
      <c r="I3648" s="342"/>
      <c r="J3648" s="342"/>
      <c r="K3648" s="342"/>
      <c r="L3648" s="343"/>
      <c r="M3648" s="344"/>
      <c r="N3648" s="344"/>
      <c r="O3648" s="344"/>
      <c r="P3648" s="344"/>
      <c r="Q3648" s="344"/>
      <c r="R3648" s="344"/>
      <c r="S3648" s="344"/>
      <c r="T3648" s="344"/>
      <c r="U3648" s="344"/>
      <c r="V3648" s="344"/>
      <c r="W3648" s="315"/>
      <c r="X3648" s="316"/>
      <c r="Y3648" s="318"/>
      <c r="Z3648" s="16"/>
      <c r="AA3648" s="16"/>
      <c r="AB3648" s="17"/>
    </row>
    <row r="3649" spans="2:28" ht="38.25" customHeight="1" x14ac:dyDescent="0.2">
      <c r="B3649" s="4">
        <f t="shared" si="53"/>
        <v>3597</v>
      </c>
      <c r="C3649" s="341"/>
      <c r="D3649" s="342"/>
      <c r="E3649" s="342"/>
      <c r="F3649" s="342"/>
      <c r="G3649" s="342"/>
      <c r="H3649" s="342"/>
      <c r="I3649" s="342"/>
      <c r="J3649" s="342"/>
      <c r="K3649" s="342"/>
      <c r="L3649" s="343"/>
      <c r="M3649" s="344"/>
      <c r="N3649" s="344"/>
      <c r="O3649" s="344"/>
      <c r="P3649" s="344"/>
      <c r="Q3649" s="344"/>
      <c r="R3649" s="344"/>
      <c r="S3649" s="344"/>
      <c r="T3649" s="344"/>
      <c r="U3649" s="344"/>
      <c r="V3649" s="344"/>
      <c r="W3649" s="315"/>
      <c r="X3649" s="316"/>
      <c r="Y3649" s="318"/>
      <c r="Z3649" s="16"/>
      <c r="AA3649" s="16"/>
      <c r="AB3649" s="17"/>
    </row>
    <row r="3650" spans="2:28" ht="38.25" customHeight="1" x14ac:dyDescent="0.2">
      <c r="B3650" s="4">
        <f t="shared" si="53"/>
        <v>3598</v>
      </c>
      <c r="C3650" s="341"/>
      <c r="D3650" s="342"/>
      <c r="E3650" s="342"/>
      <c r="F3650" s="342"/>
      <c r="G3650" s="342"/>
      <c r="H3650" s="342"/>
      <c r="I3650" s="342"/>
      <c r="J3650" s="342"/>
      <c r="K3650" s="342"/>
      <c r="L3650" s="343"/>
      <c r="M3650" s="344"/>
      <c r="N3650" s="344"/>
      <c r="O3650" s="344"/>
      <c r="P3650" s="344"/>
      <c r="Q3650" s="344"/>
      <c r="R3650" s="344"/>
      <c r="S3650" s="344"/>
      <c r="T3650" s="344"/>
      <c r="U3650" s="344"/>
      <c r="V3650" s="344"/>
      <c r="W3650" s="315"/>
      <c r="X3650" s="316"/>
      <c r="Y3650" s="318"/>
      <c r="Z3650" s="16"/>
      <c r="AA3650" s="16"/>
      <c r="AB3650" s="17"/>
    </row>
    <row r="3651" spans="2:28" ht="38.25" customHeight="1" x14ac:dyDescent="0.2">
      <c r="B3651" s="4">
        <f t="shared" si="53"/>
        <v>3599</v>
      </c>
      <c r="C3651" s="341"/>
      <c r="D3651" s="342"/>
      <c r="E3651" s="342"/>
      <c r="F3651" s="342"/>
      <c r="G3651" s="342"/>
      <c r="H3651" s="342"/>
      <c r="I3651" s="342"/>
      <c r="J3651" s="342"/>
      <c r="K3651" s="342"/>
      <c r="L3651" s="343"/>
      <c r="M3651" s="344"/>
      <c r="N3651" s="344"/>
      <c r="O3651" s="344"/>
      <c r="P3651" s="344"/>
      <c r="Q3651" s="344"/>
      <c r="R3651" s="344"/>
      <c r="S3651" s="344"/>
      <c r="T3651" s="344"/>
      <c r="U3651" s="344"/>
      <c r="V3651" s="344"/>
      <c r="W3651" s="315"/>
      <c r="X3651" s="316"/>
      <c r="Y3651" s="318"/>
      <c r="Z3651" s="16"/>
      <c r="AA3651" s="16"/>
      <c r="AB3651" s="17"/>
    </row>
    <row r="3652" spans="2:28" ht="38.25" customHeight="1" x14ac:dyDescent="0.2">
      <c r="B3652" s="4">
        <f t="shared" si="53"/>
        <v>3600</v>
      </c>
      <c r="C3652" s="341"/>
      <c r="D3652" s="342"/>
      <c r="E3652" s="342"/>
      <c r="F3652" s="342"/>
      <c r="G3652" s="342"/>
      <c r="H3652" s="342"/>
      <c r="I3652" s="342"/>
      <c r="J3652" s="342"/>
      <c r="K3652" s="342"/>
      <c r="L3652" s="343"/>
      <c r="M3652" s="344"/>
      <c r="N3652" s="344"/>
      <c r="O3652" s="344"/>
      <c r="P3652" s="344"/>
      <c r="Q3652" s="344"/>
      <c r="R3652" s="344"/>
      <c r="S3652" s="344"/>
      <c r="T3652" s="344"/>
      <c r="U3652" s="344"/>
      <c r="V3652" s="344"/>
      <c r="W3652" s="315"/>
      <c r="X3652" s="316"/>
      <c r="Y3652" s="318"/>
      <c r="Z3652" s="16"/>
      <c r="AA3652" s="16"/>
      <c r="AB3652" s="17"/>
    </row>
    <row r="3653" spans="2:28" ht="28.5" customHeight="1" x14ac:dyDescent="0.2">
      <c r="B3653" s="12"/>
      <c r="C3653" s="382"/>
      <c r="D3653" s="382"/>
      <c r="E3653" s="382"/>
      <c r="F3653" s="382"/>
      <c r="G3653" s="382"/>
      <c r="H3653" s="382"/>
      <c r="I3653" s="382"/>
      <c r="J3653" s="382"/>
      <c r="K3653" s="382"/>
      <c r="L3653" s="382"/>
      <c r="M3653" s="382"/>
      <c r="N3653" s="382"/>
      <c r="O3653" s="382"/>
      <c r="P3653" s="382"/>
      <c r="Q3653" s="382"/>
      <c r="R3653" s="382"/>
      <c r="S3653" s="382"/>
      <c r="T3653" s="382"/>
      <c r="U3653" s="382"/>
      <c r="V3653" s="382"/>
      <c r="W3653" s="382"/>
      <c r="X3653" s="382"/>
      <c r="Y3653" s="382"/>
      <c r="Z3653" s="382"/>
      <c r="AA3653" s="382"/>
      <c r="AB3653" s="382"/>
    </row>
    <row r="3657" spans="2:28" ht="20.100000000000001" customHeight="1" x14ac:dyDescent="0.2">
      <c r="V3657" s="18"/>
      <c r="W3657" s="18"/>
    </row>
    <row r="3658" spans="2:28" ht="20.100000000000001" customHeight="1" x14ac:dyDescent="0.2">
      <c r="V3658" s="19"/>
      <c r="W3658" s="19"/>
    </row>
    <row r="3659" spans="2:28" ht="20.100000000000001" customHeight="1" x14ac:dyDescent="0.2">
      <c r="V3659" s="20"/>
      <c r="W3659" s="20"/>
    </row>
  </sheetData>
  <sheetProtection algorithmName="SHA-512" hashValue="JJ41HNcAkvnIR4DLn0hWNDW2Rivuf2jTxxX5baUGgX7gAY7owEI6tV8CWf9glGFdsILFyaclo8d1IP6jdvPEmQ==" saltValue="OWyrzUjJj9pBONMB7z29Ow==" spinCount="100000" sheet="1" objects="1" scenarios="1"/>
  <mergeCells count="10836">
    <mergeCell ref="M73:Q73"/>
    <mergeCell ref="R73:V73"/>
    <mergeCell ref="M74:Q74"/>
    <mergeCell ref="R74:V74"/>
    <mergeCell ref="M69:Q69"/>
    <mergeCell ref="R69:V69"/>
    <mergeCell ref="M70:Q70"/>
    <mergeCell ref="R70:V70"/>
    <mergeCell ref="M71:Q71"/>
    <mergeCell ref="R71:V71"/>
    <mergeCell ref="C83:L83"/>
    <mergeCell ref="C69:L69"/>
    <mergeCell ref="C70:L70"/>
    <mergeCell ref="C71:L71"/>
    <mergeCell ref="C72:L72"/>
    <mergeCell ref="C73:L73"/>
    <mergeCell ref="A14:Y14"/>
    <mergeCell ref="M66:Q66"/>
    <mergeCell ref="R66:V66"/>
    <mergeCell ref="M67:Q67"/>
    <mergeCell ref="R67:V67"/>
    <mergeCell ref="M68:Q68"/>
    <mergeCell ref="R68:V68"/>
    <mergeCell ref="M63:Q63"/>
    <mergeCell ref="R63:V63"/>
    <mergeCell ref="M64:Q64"/>
    <mergeCell ref="R64:V64"/>
    <mergeCell ref="M65:Q65"/>
    <mergeCell ref="R65:V65"/>
    <mergeCell ref="C58:L58"/>
    <mergeCell ref="C59:L59"/>
    <mergeCell ref="C60:L60"/>
    <mergeCell ref="C61:L61"/>
    <mergeCell ref="M60:Q60"/>
    <mergeCell ref="R60:V60"/>
    <mergeCell ref="M61:Q61"/>
    <mergeCell ref="R61:V61"/>
    <mergeCell ref="C50:AB50"/>
    <mergeCell ref="R52:V52"/>
    <mergeCell ref="M53:Q53"/>
    <mergeCell ref="R53:V53"/>
    <mergeCell ref="R51:W51"/>
    <mergeCell ref="C54:L54"/>
    <mergeCell ref="C55:L55"/>
    <mergeCell ref="C56:L56"/>
    <mergeCell ref="C32:L32"/>
    <mergeCell ref="C36:L36"/>
    <mergeCell ref="M36:X36"/>
    <mergeCell ref="C37:L37"/>
    <mergeCell ref="M37:X37"/>
    <mergeCell ref="M39:X39"/>
    <mergeCell ref="C40:L40"/>
    <mergeCell ref="M40:X40"/>
    <mergeCell ref="C44:L44"/>
    <mergeCell ref="M44:X44"/>
    <mergeCell ref="C39:L39"/>
    <mergeCell ref="C62:L62"/>
    <mergeCell ref="C63:L63"/>
    <mergeCell ref="C64:L64"/>
    <mergeCell ref="C38:L38"/>
    <mergeCell ref="M62:Q62"/>
    <mergeCell ref="R62:V62"/>
    <mergeCell ref="M58:Q58"/>
    <mergeCell ref="R58:V58"/>
    <mergeCell ref="M59:Q59"/>
    <mergeCell ref="R59:V59"/>
    <mergeCell ref="M54:Q54"/>
    <mergeCell ref="R54:V54"/>
    <mergeCell ref="M55:Q55"/>
    <mergeCell ref="R55:V55"/>
    <mergeCell ref="M56:Q56"/>
    <mergeCell ref="R56:V56"/>
    <mergeCell ref="M43:X43"/>
    <mergeCell ref="C65:L65"/>
    <mergeCell ref="C66:L66"/>
    <mergeCell ref="C67:L67"/>
    <mergeCell ref="C68:L68"/>
    <mergeCell ref="C3653:AB3653"/>
    <mergeCell ref="M90:Q90"/>
    <mergeCell ref="R90:V90"/>
    <mergeCell ref="M91:Q91"/>
    <mergeCell ref="R91:V91"/>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R124:V124"/>
    <mergeCell ref="M125:Q125"/>
    <mergeCell ref="R125:V125"/>
    <mergeCell ref="M126:Q126"/>
    <mergeCell ref="R126:V12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40:Q140"/>
    <mergeCell ref="R140:V140"/>
    <mergeCell ref="M72:Q72"/>
    <mergeCell ref="R72:V72"/>
    <mergeCell ref="M139:Q139"/>
    <mergeCell ref="R139:V139"/>
    <mergeCell ref="C95:L95"/>
    <mergeCell ref="C96:L96"/>
    <mergeCell ref="C97:L97"/>
    <mergeCell ref="C98:L98"/>
    <mergeCell ref="C99:L99"/>
    <mergeCell ref="C100:L100"/>
    <mergeCell ref="C128:L128"/>
    <mergeCell ref="C129:L129"/>
    <mergeCell ref="C130:L130"/>
    <mergeCell ref="C131:L131"/>
    <mergeCell ref="C132:L132"/>
    <mergeCell ref="C133:L133"/>
    <mergeCell ref="C134:L134"/>
    <mergeCell ref="A3:Z3"/>
    <mergeCell ref="A4:AA4"/>
    <mergeCell ref="A6:Y6"/>
    <mergeCell ref="C41:L41"/>
    <mergeCell ref="M41:X41"/>
    <mergeCell ref="C42:L42"/>
    <mergeCell ref="M42:X42"/>
    <mergeCell ref="C53:L53"/>
    <mergeCell ref="B51:B52"/>
    <mergeCell ref="C51:L52"/>
    <mergeCell ref="M51:Q52"/>
    <mergeCell ref="X51:X52"/>
    <mergeCell ref="Y51:Y52"/>
    <mergeCell ref="C45:L45"/>
    <mergeCell ref="M45:X45"/>
    <mergeCell ref="C46:L46"/>
    <mergeCell ref="M46:X46"/>
    <mergeCell ref="B43:B44"/>
    <mergeCell ref="C43:L43"/>
    <mergeCell ref="C57:L57"/>
    <mergeCell ref="M132:Q132"/>
    <mergeCell ref="R132:V132"/>
    <mergeCell ref="M133:Q133"/>
    <mergeCell ref="R133:V133"/>
    <mergeCell ref="M134:Q134"/>
    <mergeCell ref="R134:V134"/>
    <mergeCell ref="M135:Q135"/>
    <mergeCell ref="R135:V135"/>
    <mergeCell ref="M136:Q136"/>
    <mergeCell ref="R136:V136"/>
    <mergeCell ref="M137:Q137"/>
    <mergeCell ref="R137:V137"/>
    <mergeCell ref="M138:Q138"/>
    <mergeCell ref="R138:V138"/>
    <mergeCell ref="M127:Q127"/>
    <mergeCell ref="R127:V127"/>
    <mergeCell ref="M128:Q128"/>
    <mergeCell ref="M102:Q102"/>
    <mergeCell ref="R102:V102"/>
    <mergeCell ref="M103:Q103"/>
    <mergeCell ref="R103:V103"/>
    <mergeCell ref="M104:Q104"/>
    <mergeCell ref="R104:V104"/>
    <mergeCell ref="M105:Q105"/>
    <mergeCell ref="R105:V105"/>
    <mergeCell ref="M106:Q106"/>
    <mergeCell ref="R106:V106"/>
    <mergeCell ref="M57:Q57"/>
    <mergeCell ref="R57:V57"/>
    <mergeCell ref="C89:L89"/>
    <mergeCell ref="C90:L90"/>
    <mergeCell ref="C91:L91"/>
    <mergeCell ref="C74:L74"/>
    <mergeCell ref="C75:L75"/>
    <mergeCell ref="C76:L76"/>
    <mergeCell ref="C77:L77"/>
    <mergeCell ref="C78:L78"/>
    <mergeCell ref="C79:L79"/>
    <mergeCell ref="C80:L80"/>
    <mergeCell ref="C81:L81"/>
    <mergeCell ref="C82:L82"/>
    <mergeCell ref="M116:Q116"/>
    <mergeCell ref="R116:V116"/>
    <mergeCell ref="M107:Q107"/>
    <mergeCell ref="R107:V107"/>
    <mergeCell ref="M108:Q108"/>
    <mergeCell ref="R108:V108"/>
    <mergeCell ref="M109:Q109"/>
    <mergeCell ref="R109:V109"/>
    <mergeCell ref="M110:Q110"/>
    <mergeCell ref="R110:V110"/>
    <mergeCell ref="M111:Q111"/>
    <mergeCell ref="R111:V111"/>
    <mergeCell ref="R98:V98"/>
    <mergeCell ref="M99:Q99"/>
    <mergeCell ref="R99:V99"/>
    <mergeCell ref="M100:Q100"/>
    <mergeCell ref="R100:V100"/>
    <mergeCell ref="M101:Q101"/>
    <mergeCell ref="R101:V10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C135:L135"/>
    <mergeCell ref="C136:L136"/>
    <mergeCell ref="C119:L119"/>
    <mergeCell ref="C120:L120"/>
    <mergeCell ref="C121:L121"/>
    <mergeCell ref="C122:L122"/>
    <mergeCell ref="C123:L123"/>
    <mergeCell ref="C124:L124"/>
    <mergeCell ref="C125:L125"/>
    <mergeCell ref="C126:L126"/>
    <mergeCell ref="C127:L127"/>
    <mergeCell ref="C110:L110"/>
    <mergeCell ref="C111:L111"/>
    <mergeCell ref="C112:L112"/>
    <mergeCell ref="C113:L113"/>
    <mergeCell ref="C114:L114"/>
    <mergeCell ref="C115:L115"/>
    <mergeCell ref="C116:L116"/>
    <mergeCell ref="C117:L117"/>
    <mergeCell ref="C118:L118"/>
    <mergeCell ref="C101:L101"/>
    <mergeCell ref="C102:L102"/>
    <mergeCell ref="C103:L103"/>
    <mergeCell ref="C104:L104"/>
    <mergeCell ref="C105:L105"/>
    <mergeCell ref="C106:L106"/>
    <mergeCell ref="C107:L107"/>
    <mergeCell ref="C108:L108"/>
    <mergeCell ref="C109:L109"/>
    <mergeCell ref="R97:V97"/>
    <mergeCell ref="M98:Q98"/>
    <mergeCell ref="R128:V128"/>
    <mergeCell ref="M129:Q129"/>
    <mergeCell ref="R129:V129"/>
    <mergeCell ref="M130:Q130"/>
    <mergeCell ref="R130:V130"/>
    <mergeCell ref="M131:Q131"/>
    <mergeCell ref="R131:V131"/>
    <mergeCell ref="M122:Q122"/>
    <mergeCell ref="R122:V122"/>
    <mergeCell ref="M123:Q123"/>
    <mergeCell ref="R123:V123"/>
    <mergeCell ref="M124:Q124"/>
    <mergeCell ref="C92:L92"/>
    <mergeCell ref="C93:L93"/>
    <mergeCell ref="C94:L94"/>
    <mergeCell ref="C84:L84"/>
    <mergeCell ref="C85:L85"/>
    <mergeCell ref="C86:L86"/>
    <mergeCell ref="C87:L87"/>
    <mergeCell ref="C88:L88"/>
    <mergeCell ref="C158:L158"/>
    <mergeCell ref="M158:Q158"/>
    <mergeCell ref="R158:V158"/>
    <mergeCell ref="C159:L159"/>
    <mergeCell ref="M159:Q159"/>
    <mergeCell ref="R159:V159"/>
    <mergeCell ref="C160:L160"/>
    <mergeCell ref="M160:Q160"/>
    <mergeCell ref="R160:V160"/>
    <mergeCell ref="C155:L155"/>
    <mergeCell ref="M155:Q155"/>
    <mergeCell ref="R155:V155"/>
    <mergeCell ref="C156:L156"/>
    <mergeCell ref="M156:Q156"/>
    <mergeCell ref="R156:V156"/>
    <mergeCell ref="C157:L157"/>
    <mergeCell ref="M157:Q157"/>
    <mergeCell ref="R157:V157"/>
    <mergeCell ref="C152:L152"/>
    <mergeCell ref="M152:Q152"/>
    <mergeCell ref="R152:V152"/>
    <mergeCell ref="C153:L153"/>
    <mergeCell ref="M153:Q153"/>
    <mergeCell ref="R153:V153"/>
    <mergeCell ref="C154:L154"/>
    <mergeCell ref="M154:Q154"/>
    <mergeCell ref="R154:V154"/>
    <mergeCell ref="C137:L137"/>
    <mergeCell ref="C147:L147"/>
    <mergeCell ref="C148:L148"/>
    <mergeCell ref="C149:L149"/>
    <mergeCell ref="C150:L150"/>
    <mergeCell ref="C151:L151"/>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47:Q147"/>
    <mergeCell ref="R147:V147"/>
    <mergeCell ref="M148:Q148"/>
    <mergeCell ref="R148:V148"/>
    <mergeCell ref="M151:Q151"/>
    <mergeCell ref="R151:V151"/>
    <mergeCell ref="M142:Q142"/>
    <mergeCell ref="R142:V142"/>
    <mergeCell ref="M143:Q143"/>
    <mergeCell ref="R143:V143"/>
    <mergeCell ref="M144:Q144"/>
    <mergeCell ref="R144:V144"/>
    <mergeCell ref="M145:Q145"/>
    <mergeCell ref="R145:V145"/>
    <mergeCell ref="M146:Q146"/>
    <mergeCell ref="R146:V146"/>
    <mergeCell ref="M141:Q141"/>
    <mergeCell ref="R141:V141"/>
    <mergeCell ref="C170:L170"/>
    <mergeCell ref="M170:Q170"/>
    <mergeCell ref="R170:V170"/>
    <mergeCell ref="C171:L171"/>
    <mergeCell ref="M171:Q171"/>
    <mergeCell ref="R171:V171"/>
    <mergeCell ref="C172:L172"/>
    <mergeCell ref="M172:Q172"/>
    <mergeCell ref="R172:V172"/>
    <mergeCell ref="C167:L167"/>
    <mergeCell ref="M167:Q167"/>
    <mergeCell ref="R167:V167"/>
    <mergeCell ref="C168:L168"/>
    <mergeCell ref="M168:Q168"/>
    <mergeCell ref="R168:V168"/>
    <mergeCell ref="C169:L169"/>
    <mergeCell ref="M169:Q169"/>
    <mergeCell ref="R169:V169"/>
    <mergeCell ref="C164:L164"/>
    <mergeCell ref="M164:Q164"/>
    <mergeCell ref="R164:V164"/>
    <mergeCell ref="C165:L165"/>
    <mergeCell ref="M165:Q165"/>
    <mergeCell ref="R165:V165"/>
    <mergeCell ref="C166:L166"/>
    <mergeCell ref="M166:Q166"/>
    <mergeCell ref="R166:V166"/>
    <mergeCell ref="C161:L161"/>
    <mergeCell ref="M161:Q161"/>
    <mergeCell ref="R161:V161"/>
    <mergeCell ref="C162:L162"/>
    <mergeCell ref="M162:Q162"/>
    <mergeCell ref="R162:V162"/>
    <mergeCell ref="C163:L163"/>
    <mergeCell ref="M163:Q163"/>
    <mergeCell ref="R163:V163"/>
    <mergeCell ref="C182:L182"/>
    <mergeCell ref="M182:Q182"/>
    <mergeCell ref="R182:V182"/>
    <mergeCell ref="C183:L183"/>
    <mergeCell ref="M183:Q183"/>
    <mergeCell ref="R183:V183"/>
    <mergeCell ref="C184:L184"/>
    <mergeCell ref="M184:Q184"/>
    <mergeCell ref="R184:V184"/>
    <mergeCell ref="C179:L179"/>
    <mergeCell ref="M179:Q179"/>
    <mergeCell ref="R179:V179"/>
    <mergeCell ref="C180:L180"/>
    <mergeCell ref="M180:Q180"/>
    <mergeCell ref="R180:V180"/>
    <mergeCell ref="C181:L181"/>
    <mergeCell ref="M181:Q181"/>
    <mergeCell ref="R181:V181"/>
    <mergeCell ref="C176:L176"/>
    <mergeCell ref="M176:Q176"/>
    <mergeCell ref="R176:V176"/>
    <mergeCell ref="C177:L177"/>
    <mergeCell ref="M177:Q177"/>
    <mergeCell ref="R177:V177"/>
    <mergeCell ref="C178:L178"/>
    <mergeCell ref="M178:Q178"/>
    <mergeCell ref="R178:V178"/>
    <mergeCell ref="C173:L173"/>
    <mergeCell ref="M173:Q173"/>
    <mergeCell ref="R173:V173"/>
    <mergeCell ref="C174:L174"/>
    <mergeCell ref="M174:Q174"/>
    <mergeCell ref="R174:V174"/>
    <mergeCell ref="C175:L175"/>
    <mergeCell ref="M175:Q175"/>
    <mergeCell ref="R175:V175"/>
    <mergeCell ref="C194:L194"/>
    <mergeCell ref="M194:Q194"/>
    <mergeCell ref="R194:V194"/>
    <mergeCell ref="C195:L195"/>
    <mergeCell ref="M195:Q195"/>
    <mergeCell ref="R195:V195"/>
    <mergeCell ref="C196:L196"/>
    <mergeCell ref="M196:Q196"/>
    <mergeCell ref="R196:V196"/>
    <mergeCell ref="C191:L191"/>
    <mergeCell ref="M191:Q191"/>
    <mergeCell ref="R191:V191"/>
    <mergeCell ref="C192:L192"/>
    <mergeCell ref="M192:Q192"/>
    <mergeCell ref="R192:V192"/>
    <mergeCell ref="C193:L193"/>
    <mergeCell ref="M193:Q193"/>
    <mergeCell ref="R193:V193"/>
    <mergeCell ref="C188:L188"/>
    <mergeCell ref="M188:Q188"/>
    <mergeCell ref="R188:V188"/>
    <mergeCell ref="C189:L189"/>
    <mergeCell ref="M189:Q189"/>
    <mergeCell ref="R189:V189"/>
    <mergeCell ref="C190:L190"/>
    <mergeCell ref="M190:Q190"/>
    <mergeCell ref="R190:V190"/>
    <mergeCell ref="C185:L185"/>
    <mergeCell ref="M185:Q185"/>
    <mergeCell ref="R185:V185"/>
    <mergeCell ref="C186:L186"/>
    <mergeCell ref="M186:Q186"/>
    <mergeCell ref="R186:V186"/>
    <mergeCell ref="C187:L187"/>
    <mergeCell ref="M187:Q187"/>
    <mergeCell ref="R187:V187"/>
    <mergeCell ref="C206:L206"/>
    <mergeCell ref="M206:Q206"/>
    <mergeCell ref="R206:V206"/>
    <mergeCell ref="C207:L207"/>
    <mergeCell ref="M207:Q207"/>
    <mergeCell ref="R207:V207"/>
    <mergeCell ref="C208:L208"/>
    <mergeCell ref="M208:Q208"/>
    <mergeCell ref="R208:V208"/>
    <mergeCell ref="C203:L203"/>
    <mergeCell ref="M203:Q203"/>
    <mergeCell ref="R203:V203"/>
    <mergeCell ref="C204:L204"/>
    <mergeCell ref="M204:Q204"/>
    <mergeCell ref="R204:V204"/>
    <mergeCell ref="C205:L205"/>
    <mergeCell ref="M205:Q205"/>
    <mergeCell ref="R205:V205"/>
    <mergeCell ref="C200:L200"/>
    <mergeCell ref="M200:Q200"/>
    <mergeCell ref="R200:V200"/>
    <mergeCell ref="C201:L201"/>
    <mergeCell ref="M201:Q201"/>
    <mergeCell ref="R201:V201"/>
    <mergeCell ref="C202:L202"/>
    <mergeCell ref="M202:Q202"/>
    <mergeCell ref="R202:V202"/>
    <mergeCell ref="C197:L197"/>
    <mergeCell ref="M197:Q197"/>
    <mergeCell ref="R197:V197"/>
    <mergeCell ref="C198:L198"/>
    <mergeCell ref="M198:Q198"/>
    <mergeCell ref="R198:V198"/>
    <mergeCell ref="C199:L199"/>
    <mergeCell ref="M199:Q199"/>
    <mergeCell ref="R199:V199"/>
    <mergeCell ref="C218:L218"/>
    <mergeCell ref="M218:Q218"/>
    <mergeCell ref="R218:V218"/>
    <mergeCell ref="C219:L219"/>
    <mergeCell ref="M219:Q219"/>
    <mergeCell ref="R219:V219"/>
    <mergeCell ref="C220:L220"/>
    <mergeCell ref="M220:Q220"/>
    <mergeCell ref="R220:V220"/>
    <mergeCell ref="C215:L215"/>
    <mergeCell ref="M215:Q215"/>
    <mergeCell ref="R215:V215"/>
    <mergeCell ref="C216:L216"/>
    <mergeCell ref="M216:Q216"/>
    <mergeCell ref="R216:V216"/>
    <mergeCell ref="C217:L217"/>
    <mergeCell ref="M217:Q217"/>
    <mergeCell ref="R217:V217"/>
    <mergeCell ref="C212:L212"/>
    <mergeCell ref="M212:Q212"/>
    <mergeCell ref="R212:V212"/>
    <mergeCell ref="C213:L213"/>
    <mergeCell ref="M213:Q213"/>
    <mergeCell ref="R213:V213"/>
    <mergeCell ref="C214:L214"/>
    <mergeCell ref="M214:Q214"/>
    <mergeCell ref="R214:V214"/>
    <mergeCell ref="C209:L209"/>
    <mergeCell ref="M209:Q209"/>
    <mergeCell ref="R209:V209"/>
    <mergeCell ref="C210:L210"/>
    <mergeCell ref="M210:Q210"/>
    <mergeCell ref="R210:V210"/>
    <mergeCell ref="C211:L211"/>
    <mergeCell ref="M211:Q211"/>
    <mergeCell ref="R211:V211"/>
    <mergeCell ref="C230:L230"/>
    <mergeCell ref="M230:Q230"/>
    <mergeCell ref="R230:V230"/>
    <mergeCell ref="C231:L231"/>
    <mergeCell ref="M231:Q231"/>
    <mergeCell ref="R231:V231"/>
    <mergeCell ref="C232:L232"/>
    <mergeCell ref="M232:Q232"/>
    <mergeCell ref="R232:V232"/>
    <mergeCell ref="C227:L227"/>
    <mergeCell ref="M227:Q227"/>
    <mergeCell ref="R227:V227"/>
    <mergeCell ref="C228:L228"/>
    <mergeCell ref="M228:Q228"/>
    <mergeCell ref="R228:V228"/>
    <mergeCell ref="C229:L229"/>
    <mergeCell ref="M229:Q229"/>
    <mergeCell ref="R229:V229"/>
    <mergeCell ref="C224:L224"/>
    <mergeCell ref="M224:Q224"/>
    <mergeCell ref="R224:V224"/>
    <mergeCell ref="C225:L225"/>
    <mergeCell ref="M225:Q225"/>
    <mergeCell ref="R225:V225"/>
    <mergeCell ref="C226:L226"/>
    <mergeCell ref="M226:Q226"/>
    <mergeCell ref="R226:V226"/>
    <mergeCell ref="C221:L221"/>
    <mergeCell ref="M221:Q221"/>
    <mergeCell ref="R221:V221"/>
    <mergeCell ref="C222:L222"/>
    <mergeCell ref="M222:Q222"/>
    <mergeCell ref="R222:V222"/>
    <mergeCell ref="C223:L223"/>
    <mergeCell ref="M223:Q223"/>
    <mergeCell ref="R223:V223"/>
    <mergeCell ref="C242:L242"/>
    <mergeCell ref="M242:Q242"/>
    <mergeCell ref="R242:V242"/>
    <mergeCell ref="C243:L243"/>
    <mergeCell ref="M243:Q243"/>
    <mergeCell ref="R243:V243"/>
    <mergeCell ref="C244:L244"/>
    <mergeCell ref="M244:Q244"/>
    <mergeCell ref="R244:V244"/>
    <mergeCell ref="C239:L239"/>
    <mergeCell ref="M239:Q239"/>
    <mergeCell ref="R239:V239"/>
    <mergeCell ref="C240:L240"/>
    <mergeCell ref="M240:Q240"/>
    <mergeCell ref="R240:V240"/>
    <mergeCell ref="C241:L241"/>
    <mergeCell ref="M241:Q241"/>
    <mergeCell ref="R241:V241"/>
    <mergeCell ref="C236:L236"/>
    <mergeCell ref="M236:Q236"/>
    <mergeCell ref="R236:V236"/>
    <mergeCell ref="C237:L237"/>
    <mergeCell ref="M237:Q237"/>
    <mergeCell ref="R237:V237"/>
    <mergeCell ref="C238:L238"/>
    <mergeCell ref="M238:Q238"/>
    <mergeCell ref="R238:V238"/>
    <mergeCell ref="C233:L233"/>
    <mergeCell ref="M233:Q233"/>
    <mergeCell ref="R233:V233"/>
    <mergeCell ref="C234:L234"/>
    <mergeCell ref="M234:Q234"/>
    <mergeCell ref="R234:V234"/>
    <mergeCell ref="C235:L235"/>
    <mergeCell ref="M235:Q235"/>
    <mergeCell ref="R235:V235"/>
    <mergeCell ref="C254:L254"/>
    <mergeCell ref="M254:Q254"/>
    <mergeCell ref="R254:V254"/>
    <mergeCell ref="C255:L255"/>
    <mergeCell ref="M255:Q255"/>
    <mergeCell ref="R255:V255"/>
    <mergeCell ref="C256:L256"/>
    <mergeCell ref="M256:Q256"/>
    <mergeCell ref="R256:V256"/>
    <mergeCell ref="C251:L251"/>
    <mergeCell ref="M251:Q251"/>
    <mergeCell ref="R251:V251"/>
    <mergeCell ref="C252:L252"/>
    <mergeCell ref="M252:Q252"/>
    <mergeCell ref="R252:V252"/>
    <mergeCell ref="C253:L253"/>
    <mergeCell ref="M253:Q253"/>
    <mergeCell ref="R253:V253"/>
    <mergeCell ref="C248:L248"/>
    <mergeCell ref="M248:Q248"/>
    <mergeCell ref="R248:V248"/>
    <mergeCell ref="C249:L249"/>
    <mergeCell ref="M249:Q249"/>
    <mergeCell ref="R249:V249"/>
    <mergeCell ref="C250:L250"/>
    <mergeCell ref="M250:Q250"/>
    <mergeCell ref="R250:V250"/>
    <mergeCell ref="C245:L245"/>
    <mergeCell ref="M245:Q245"/>
    <mergeCell ref="R245:V245"/>
    <mergeCell ref="C246:L246"/>
    <mergeCell ref="M246:Q246"/>
    <mergeCell ref="R246:V246"/>
    <mergeCell ref="C247:L247"/>
    <mergeCell ref="M247:Q247"/>
    <mergeCell ref="R247:V247"/>
    <mergeCell ref="C266:L266"/>
    <mergeCell ref="M266:Q266"/>
    <mergeCell ref="R266:V266"/>
    <mergeCell ref="C267:L267"/>
    <mergeCell ref="M267:Q267"/>
    <mergeCell ref="R267:V267"/>
    <mergeCell ref="C268:L268"/>
    <mergeCell ref="M268:Q268"/>
    <mergeCell ref="R268:V268"/>
    <mergeCell ref="C263:L263"/>
    <mergeCell ref="M263:Q263"/>
    <mergeCell ref="R263:V263"/>
    <mergeCell ref="C264:L264"/>
    <mergeCell ref="M264:Q264"/>
    <mergeCell ref="R264:V264"/>
    <mergeCell ref="C265:L265"/>
    <mergeCell ref="M265:Q265"/>
    <mergeCell ref="R265:V265"/>
    <mergeCell ref="C260:L260"/>
    <mergeCell ref="M260:Q260"/>
    <mergeCell ref="R260:V260"/>
    <mergeCell ref="C261:L261"/>
    <mergeCell ref="M261:Q261"/>
    <mergeCell ref="R261:V261"/>
    <mergeCell ref="C262:L262"/>
    <mergeCell ref="M262:Q262"/>
    <mergeCell ref="R262:V262"/>
    <mergeCell ref="C257:L257"/>
    <mergeCell ref="M257:Q257"/>
    <mergeCell ref="R257:V257"/>
    <mergeCell ref="C258:L258"/>
    <mergeCell ref="M258:Q258"/>
    <mergeCell ref="R258:V258"/>
    <mergeCell ref="C259:L259"/>
    <mergeCell ref="M259:Q259"/>
    <mergeCell ref="R259:V259"/>
    <mergeCell ref="C278:L278"/>
    <mergeCell ref="M278:Q278"/>
    <mergeCell ref="R278:V278"/>
    <mergeCell ref="C279:L279"/>
    <mergeCell ref="M279:Q279"/>
    <mergeCell ref="R279:V279"/>
    <mergeCell ref="C280:L280"/>
    <mergeCell ref="M280:Q280"/>
    <mergeCell ref="R280:V280"/>
    <mergeCell ref="C275:L275"/>
    <mergeCell ref="M275:Q275"/>
    <mergeCell ref="R275:V275"/>
    <mergeCell ref="C276:L276"/>
    <mergeCell ref="M276:Q276"/>
    <mergeCell ref="R276:V276"/>
    <mergeCell ref="C277:L277"/>
    <mergeCell ref="M277:Q277"/>
    <mergeCell ref="R277:V277"/>
    <mergeCell ref="C272:L272"/>
    <mergeCell ref="M272:Q272"/>
    <mergeCell ref="R272:V272"/>
    <mergeCell ref="C273:L273"/>
    <mergeCell ref="M273:Q273"/>
    <mergeCell ref="R273:V273"/>
    <mergeCell ref="C274:L274"/>
    <mergeCell ref="M274:Q274"/>
    <mergeCell ref="R274:V274"/>
    <mergeCell ref="C269:L269"/>
    <mergeCell ref="M269:Q269"/>
    <mergeCell ref="R269:V269"/>
    <mergeCell ref="C270:L270"/>
    <mergeCell ref="M270:Q270"/>
    <mergeCell ref="R270:V270"/>
    <mergeCell ref="C271:L271"/>
    <mergeCell ref="M271:Q271"/>
    <mergeCell ref="R271:V271"/>
    <mergeCell ref="C290:L290"/>
    <mergeCell ref="M290:Q290"/>
    <mergeCell ref="R290:V290"/>
    <mergeCell ref="C291:L291"/>
    <mergeCell ref="M291:Q291"/>
    <mergeCell ref="R291:V291"/>
    <mergeCell ref="C292:L292"/>
    <mergeCell ref="M292:Q292"/>
    <mergeCell ref="R292:V292"/>
    <mergeCell ref="C287:L287"/>
    <mergeCell ref="M287:Q287"/>
    <mergeCell ref="R287:V287"/>
    <mergeCell ref="C288:L288"/>
    <mergeCell ref="M288:Q288"/>
    <mergeCell ref="R288:V288"/>
    <mergeCell ref="C289:L289"/>
    <mergeCell ref="M289:Q289"/>
    <mergeCell ref="R289:V289"/>
    <mergeCell ref="C284:L284"/>
    <mergeCell ref="M284:Q284"/>
    <mergeCell ref="R284:V284"/>
    <mergeCell ref="C285:L285"/>
    <mergeCell ref="M285:Q285"/>
    <mergeCell ref="R285:V285"/>
    <mergeCell ref="C286:L286"/>
    <mergeCell ref="M286:Q286"/>
    <mergeCell ref="R286:V286"/>
    <mergeCell ref="C281:L281"/>
    <mergeCell ref="M281:Q281"/>
    <mergeCell ref="R281:V281"/>
    <mergeCell ref="C282:L282"/>
    <mergeCell ref="M282:Q282"/>
    <mergeCell ref="R282:V282"/>
    <mergeCell ref="C283:L283"/>
    <mergeCell ref="M283:Q283"/>
    <mergeCell ref="R283:V283"/>
    <mergeCell ref="C302:L302"/>
    <mergeCell ref="M302:Q302"/>
    <mergeCell ref="R302:V302"/>
    <mergeCell ref="C303:L303"/>
    <mergeCell ref="M303:Q303"/>
    <mergeCell ref="R303:V303"/>
    <mergeCell ref="C304:L304"/>
    <mergeCell ref="M304:Q304"/>
    <mergeCell ref="R304:V304"/>
    <mergeCell ref="C299:L299"/>
    <mergeCell ref="M299:Q299"/>
    <mergeCell ref="R299:V299"/>
    <mergeCell ref="C300:L300"/>
    <mergeCell ref="M300:Q300"/>
    <mergeCell ref="R300:V300"/>
    <mergeCell ref="C301:L301"/>
    <mergeCell ref="M301:Q301"/>
    <mergeCell ref="R301:V301"/>
    <mergeCell ref="C296:L296"/>
    <mergeCell ref="M296:Q296"/>
    <mergeCell ref="R296:V296"/>
    <mergeCell ref="C297:L297"/>
    <mergeCell ref="M297:Q297"/>
    <mergeCell ref="R297:V297"/>
    <mergeCell ref="C298:L298"/>
    <mergeCell ref="M298:Q298"/>
    <mergeCell ref="R298:V298"/>
    <mergeCell ref="C293:L293"/>
    <mergeCell ref="M293:Q293"/>
    <mergeCell ref="R293:V293"/>
    <mergeCell ref="C294:L294"/>
    <mergeCell ref="M294:Q294"/>
    <mergeCell ref="R294:V294"/>
    <mergeCell ref="C295:L295"/>
    <mergeCell ref="M295:Q295"/>
    <mergeCell ref="R295:V295"/>
    <mergeCell ref="C314:L314"/>
    <mergeCell ref="M314:Q314"/>
    <mergeCell ref="R314:V314"/>
    <mergeCell ref="C315:L315"/>
    <mergeCell ref="M315:Q315"/>
    <mergeCell ref="R315:V315"/>
    <mergeCell ref="C316:L316"/>
    <mergeCell ref="M316:Q316"/>
    <mergeCell ref="R316:V316"/>
    <mergeCell ref="C311:L311"/>
    <mergeCell ref="M311:Q311"/>
    <mergeCell ref="R311:V311"/>
    <mergeCell ref="C312:L312"/>
    <mergeCell ref="M312:Q312"/>
    <mergeCell ref="R312:V312"/>
    <mergeCell ref="C313:L313"/>
    <mergeCell ref="M313:Q313"/>
    <mergeCell ref="R313:V313"/>
    <mergeCell ref="C308:L308"/>
    <mergeCell ref="M308:Q308"/>
    <mergeCell ref="R308:V308"/>
    <mergeCell ref="C309:L309"/>
    <mergeCell ref="M309:Q309"/>
    <mergeCell ref="R309:V309"/>
    <mergeCell ref="C310:L310"/>
    <mergeCell ref="M310:Q310"/>
    <mergeCell ref="R310:V310"/>
    <mergeCell ref="C305:L305"/>
    <mergeCell ref="M305:Q305"/>
    <mergeCell ref="R305:V305"/>
    <mergeCell ref="C306:L306"/>
    <mergeCell ref="M306:Q306"/>
    <mergeCell ref="R306:V306"/>
    <mergeCell ref="C307:L307"/>
    <mergeCell ref="M307:Q307"/>
    <mergeCell ref="R307:V307"/>
    <mergeCell ref="C326:L326"/>
    <mergeCell ref="M326:Q326"/>
    <mergeCell ref="R326:V326"/>
    <mergeCell ref="C327:L327"/>
    <mergeCell ref="M327:Q327"/>
    <mergeCell ref="R327:V327"/>
    <mergeCell ref="C328:L328"/>
    <mergeCell ref="M328:Q328"/>
    <mergeCell ref="R328:V328"/>
    <mergeCell ref="C323:L323"/>
    <mergeCell ref="M323:Q323"/>
    <mergeCell ref="R323:V323"/>
    <mergeCell ref="C324:L324"/>
    <mergeCell ref="M324:Q324"/>
    <mergeCell ref="R324:V324"/>
    <mergeCell ref="C325:L325"/>
    <mergeCell ref="M325:Q325"/>
    <mergeCell ref="R325:V325"/>
    <mergeCell ref="C320:L320"/>
    <mergeCell ref="M320:Q320"/>
    <mergeCell ref="R320:V320"/>
    <mergeCell ref="C321:L321"/>
    <mergeCell ref="M321:Q321"/>
    <mergeCell ref="R321:V321"/>
    <mergeCell ref="C322:L322"/>
    <mergeCell ref="M322:Q322"/>
    <mergeCell ref="R322:V322"/>
    <mergeCell ref="C317:L317"/>
    <mergeCell ref="M317:Q317"/>
    <mergeCell ref="R317:V317"/>
    <mergeCell ref="C318:L318"/>
    <mergeCell ref="M318:Q318"/>
    <mergeCell ref="R318:V318"/>
    <mergeCell ref="C319:L319"/>
    <mergeCell ref="M319:Q319"/>
    <mergeCell ref="R319:V319"/>
    <mergeCell ref="C338:L338"/>
    <mergeCell ref="M338:Q338"/>
    <mergeCell ref="R338:V338"/>
    <mergeCell ref="C339:L339"/>
    <mergeCell ref="M339:Q339"/>
    <mergeCell ref="R339:V339"/>
    <mergeCell ref="C340:L340"/>
    <mergeCell ref="M340:Q340"/>
    <mergeCell ref="R340:V340"/>
    <mergeCell ref="C335:L335"/>
    <mergeCell ref="M335:Q335"/>
    <mergeCell ref="R335:V335"/>
    <mergeCell ref="C336:L336"/>
    <mergeCell ref="M336:Q336"/>
    <mergeCell ref="R336:V336"/>
    <mergeCell ref="C337:L337"/>
    <mergeCell ref="M337:Q337"/>
    <mergeCell ref="R337:V337"/>
    <mergeCell ref="C332:L332"/>
    <mergeCell ref="M332:Q332"/>
    <mergeCell ref="R332:V332"/>
    <mergeCell ref="C333:L333"/>
    <mergeCell ref="M333:Q333"/>
    <mergeCell ref="R333:V333"/>
    <mergeCell ref="C334:L334"/>
    <mergeCell ref="M334:Q334"/>
    <mergeCell ref="R334:V334"/>
    <mergeCell ref="C329:L329"/>
    <mergeCell ref="M329:Q329"/>
    <mergeCell ref="R329:V329"/>
    <mergeCell ref="C330:L330"/>
    <mergeCell ref="M330:Q330"/>
    <mergeCell ref="R330:V330"/>
    <mergeCell ref="C331:L331"/>
    <mergeCell ref="M331:Q331"/>
    <mergeCell ref="R331:V331"/>
    <mergeCell ref="C350:L350"/>
    <mergeCell ref="M350:Q350"/>
    <mergeCell ref="R350:V350"/>
    <mergeCell ref="C351:L351"/>
    <mergeCell ref="M351:Q351"/>
    <mergeCell ref="R351:V351"/>
    <mergeCell ref="C352:L352"/>
    <mergeCell ref="M352:Q352"/>
    <mergeCell ref="R352:V352"/>
    <mergeCell ref="C347:L347"/>
    <mergeCell ref="M347:Q347"/>
    <mergeCell ref="R347:V347"/>
    <mergeCell ref="C348:L348"/>
    <mergeCell ref="M348:Q348"/>
    <mergeCell ref="R348:V348"/>
    <mergeCell ref="C349:L349"/>
    <mergeCell ref="M349:Q349"/>
    <mergeCell ref="R349:V349"/>
    <mergeCell ref="C344:L344"/>
    <mergeCell ref="M344:Q344"/>
    <mergeCell ref="R344:V344"/>
    <mergeCell ref="C345:L345"/>
    <mergeCell ref="M345:Q345"/>
    <mergeCell ref="R345:V345"/>
    <mergeCell ref="C346:L346"/>
    <mergeCell ref="M346:Q346"/>
    <mergeCell ref="R346:V346"/>
    <mergeCell ref="C341:L341"/>
    <mergeCell ref="M341:Q341"/>
    <mergeCell ref="R341:V341"/>
    <mergeCell ref="C342:L342"/>
    <mergeCell ref="M342:Q342"/>
    <mergeCell ref="R342:V342"/>
    <mergeCell ref="C343:L343"/>
    <mergeCell ref="M343:Q343"/>
    <mergeCell ref="R343:V343"/>
    <mergeCell ref="C362:L362"/>
    <mergeCell ref="M362:Q362"/>
    <mergeCell ref="R362:V362"/>
    <mergeCell ref="C363:L363"/>
    <mergeCell ref="M363:Q363"/>
    <mergeCell ref="R363:V363"/>
    <mergeCell ref="C364:L364"/>
    <mergeCell ref="M364:Q364"/>
    <mergeCell ref="R364:V364"/>
    <mergeCell ref="C359:L359"/>
    <mergeCell ref="M359:Q359"/>
    <mergeCell ref="R359:V359"/>
    <mergeCell ref="C360:L360"/>
    <mergeCell ref="M360:Q360"/>
    <mergeCell ref="R360:V360"/>
    <mergeCell ref="C361:L361"/>
    <mergeCell ref="M361:Q361"/>
    <mergeCell ref="R361:V361"/>
    <mergeCell ref="C356:L356"/>
    <mergeCell ref="M356:Q356"/>
    <mergeCell ref="R356:V356"/>
    <mergeCell ref="C357:L357"/>
    <mergeCell ref="M357:Q357"/>
    <mergeCell ref="R357:V357"/>
    <mergeCell ref="C358:L358"/>
    <mergeCell ref="M358:Q358"/>
    <mergeCell ref="R358:V358"/>
    <mergeCell ref="C353:L353"/>
    <mergeCell ref="M353:Q353"/>
    <mergeCell ref="R353:V353"/>
    <mergeCell ref="C354:L354"/>
    <mergeCell ref="M354:Q354"/>
    <mergeCell ref="R354:V354"/>
    <mergeCell ref="C355:L355"/>
    <mergeCell ref="M355:Q355"/>
    <mergeCell ref="R355:V355"/>
    <mergeCell ref="C374:L374"/>
    <mergeCell ref="M374:Q374"/>
    <mergeCell ref="R374:V374"/>
    <mergeCell ref="C375:L375"/>
    <mergeCell ref="M375:Q375"/>
    <mergeCell ref="R375:V375"/>
    <mergeCell ref="C376:L376"/>
    <mergeCell ref="M376:Q376"/>
    <mergeCell ref="R376:V376"/>
    <mergeCell ref="C371:L371"/>
    <mergeCell ref="M371:Q371"/>
    <mergeCell ref="R371:V371"/>
    <mergeCell ref="C372:L372"/>
    <mergeCell ref="M372:Q372"/>
    <mergeCell ref="R372:V372"/>
    <mergeCell ref="C373:L373"/>
    <mergeCell ref="M373:Q373"/>
    <mergeCell ref="R373:V373"/>
    <mergeCell ref="C368:L368"/>
    <mergeCell ref="M368:Q368"/>
    <mergeCell ref="R368:V368"/>
    <mergeCell ref="C369:L369"/>
    <mergeCell ref="M369:Q369"/>
    <mergeCell ref="R369:V369"/>
    <mergeCell ref="C370:L370"/>
    <mergeCell ref="M370:Q370"/>
    <mergeCell ref="R370:V370"/>
    <mergeCell ref="C365:L365"/>
    <mergeCell ref="M365:Q365"/>
    <mergeCell ref="R365:V365"/>
    <mergeCell ref="C366:L366"/>
    <mergeCell ref="M366:Q366"/>
    <mergeCell ref="R366:V366"/>
    <mergeCell ref="C367:L367"/>
    <mergeCell ref="M367:Q367"/>
    <mergeCell ref="R367:V367"/>
    <mergeCell ref="C386:L386"/>
    <mergeCell ref="M386:Q386"/>
    <mergeCell ref="R386:V386"/>
    <mergeCell ref="C387:L387"/>
    <mergeCell ref="M387:Q387"/>
    <mergeCell ref="R387:V387"/>
    <mergeCell ref="C388:L388"/>
    <mergeCell ref="M388:Q388"/>
    <mergeCell ref="R388:V388"/>
    <mergeCell ref="C383:L383"/>
    <mergeCell ref="M383:Q383"/>
    <mergeCell ref="R383:V383"/>
    <mergeCell ref="C384:L384"/>
    <mergeCell ref="M384:Q384"/>
    <mergeCell ref="R384:V384"/>
    <mergeCell ref="C385:L385"/>
    <mergeCell ref="M385:Q385"/>
    <mergeCell ref="R385:V385"/>
    <mergeCell ref="C380:L380"/>
    <mergeCell ref="M380:Q380"/>
    <mergeCell ref="R380:V380"/>
    <mergeCell ref="C381:L381"/>
    <mergeCell ref="M381:Q381"/>
    <mergeCell ref="R381:V381"/>
    <mergeCell ref="C382:L382"/>
    <mergeCell ref="M382:Q382"/>
    <mergeCell ref="R382:V382"/>
    <mergeCell ref="C377:L377"/>
    <mergeCell ref="M377:Q377"/>
    <mergeCell ref="R377:V377"/>
    <mergeCell ref="C378:L378"/>
    <mergeCell ref="M378:Q378"/>
    <mergeCell ref="R378:V378"/>
    <mergeCell ref="C379:L379"/>
    <mergeCell ref="M379:Q379"/>
    <mergeCell ref="R379:V379"/>
    <mergeCell ref="C398:L398"/>
    <mergeCell ref="M398:Q398"/>
    <mergeCell ref="R398:V398"/>
    <mergeCell ref="C399:L399"/>
    <mergeCell ref="M399:Q399"/>
    <mergeCell ref="R399:V399"/>
    <mergeCell ref="C400:L400"/>
    <mergeCell ref="M400:Q400"/>
    <mergeCell ref="R400:V400"/>
    <mergeCell ref="C395:L395"/>
    <mergeCell ref="M395:Q395"/>
    <mergeCell ref="R395:V395"/>
    <mergeCell ref="C396:L396"/>
    <mergeCell ref="M396:Q396"/>
    <mergeCell ref="R396:V396"/>
    <mergeCell ref="C397:L397"/>
    <mergeCell ref="M397:Q397"/>
    <mergeCell ref="R397:V397"/>
    <mergeCell ref="C392:L392"/>
    <mergeCell ref="M392:Q392"/>
    <mergeCell ref="R392:V392"/>
    <mergeCell ref="C393:L393"/>
    <mergeCell ref="M393:Q393"/>
    <mergeCell ref="R393:V393"/>
    <mergeCell ref="C394:L394"/>
    <mergeCell ref="M394:Q394"/>
    <mergeCell ref="R394:V394"/>
    <mergeCell ref="C389:L389"/>
    <mergeCell ref="M389:Q389"/>
    <mergeCell ref="R389:V389"/>
    <mergeCell ref="C390:L390"/>
    <mergeCell ref="M390:Q390"/>
    <mergeCell ref="R390:V390"/>
    <mergeCell ref="C391:L391"/>
    <mergeCell ref="M391:Q391"/>
    <mergeCell ref="R391:V391"/>
    <mergeCell ref="C410:L410"/>
    <mergeCell ref="M410:Q410"/>
    <mergeCell ref="R410:V410"/>
    <mergeCell ref="C411:L411"/>
    <mergeCell ref="M411:Q411"/>
    <mergeCell ref="R411:V411"/>
    <mergeCell ref="C412:L412"/>
    <mergeCell ref="M412:Q412"/>
    <mergeCell ref="R412:V412"/>
    <mergeCell ref="C407:L407"/>
    <mergeCell ref="M407:Q407"/>
    <mergeCell ref="R407:V407"/>
    <mergeCell ref="C408:L408"/>
    <mergeCell ref="M408:Q408"/>
    <mergeCell ref="R408:V408"/>
    <mergeCell ref="C409:L409"/>
    <mergeCell ref="M409:Q409"/>
    <mergeCell ref="R409:V409"/>
    <mergeCell ref="C404:L404"/>
    <mergeCell ref="M404:Q404"/>
    <mergeCell ref="R404:V404"/>
    <mergeCell ref="C405:L405"/>
    <mergeCell ref="M405:Q405"/>
    <mergeCell ref="R405:V405"/>
    <mergeCell ref="C406:L406"/>
    <mergeCell ref="M406:Q406"/>
    <mergeCell ref="R406:V406"/>
    <mergeCell ref="C401:L401"/>
    <mergeCell ref="M401:Q401"/>
    <mergeCell ref="R401:V401"/>
    <mergeCell ref="C402:L402"/>
    <mergeCell ref="M402:Q402"/>
    <mergeCell ref="R402:V402"/>
    <mergeCell ref="C403:L403"/>
    <mergeCell ref="M403:Q403"/>
    <mergeCell ref="R403:V403"/>
    <mergeCell ref="C422:L422"/>
    <mergeCell ref="M422:Q422"/>
    <mergeCell ref="R422:V422"/>
    <mergeCell ref="C423:L423"/>
    <mergeCell ref="M423:Q423"/>
    <mergeCell ref="R423:V423"/>
    <mergeCell ref="C424:L424"/>
    <mergeCell ref="M424:Q424"/>
    <mergeCell ref="R424:V424"/>
    <mergeCell ref="C419:L419"/>
    <mergeCell ref="M419:Q419"/>
    <mergeCell ref="R419:V419"/>
    <mergeCell ref="C420:L420"/>
    <mergeCell ref="M420:Q420"/>
    <mergeCell ref="R420:V420"/>
    <mergeCell ref="C421:L421"/>
    <mergeCell ref="M421:Q421"/>
    <mergeCell ref="R421:V421"/>
    <mergeCell ref="C416:L416"/>
    <mergeCell ref="M416:Q416"/>
    <mergeCell ref="R416:V416"/>
    <mergeCell ref="C417:L417"/>
    <mergeCell ref="M417:Q417"/>
    <mergeCell ref="R417:V417"/>
    <mergeCell ref="C418:L418"/>
    <mergeCell ref="M418:Q418"/>
    <mergeCell ref="R418:V418"/>
    <mergeCell ref="C413:L413"/>
    <mergeCell ref="M413:Q413"/>
    <mergeCell ref="R413:V413"/>
    <mergeCell ref="C414:L414"/>
    <mergeCell ref="M414:Q414"/>
    <mergeCell ref="R414:V414"/>
    <mergeCell ref="C415:L415"/>
    <mergeCell ref="M415:Q415"/>
    <mergeCell ref="R415:V415"/>
    <mergeCell ref="C434:L434"/>
    <mergeCell ref="M434:Q434"/>
    <mergeCell ref="R434:V434"/>
    <mergeCell ref="C435:L435"/>
    <mergeCell ref="M435:Q435"/>
    <mergeCell ref="R435:V435"/>
    <mergeCell ref="C436:L436"/>
    <mergeCell ref="M436:Q436"/>
    <mergeCell ref="R436:V436"/>
    <mergeCell ref="C431:L431"/>
    <mergeCell ref="M431:Q431"/>
    <mergeCell ref="R431:V431"/>
    <mergeCell ref="C432:L432"/>
    <mergeCell ref="M432:Q432"/>
    <mergeCell ref="R432:V432"/>
    <mergeCell ref="C433:L433"/>
    <mergeCell ref="M433:Q433"/>
    <mergeCell ref="R433:V433"/>
    <mergeCell ref="C428:L428"/>
    <mergeCell ref="M428:Q428"/>
    <mergeCell ref="R428:V428"/>
    <mergeCell ref="C429:L429"/>
    <mergeCell ref="M429:Q429"/>
    <mergeCell ref="R429:V429"/>
    <mergeCell ref="C430:L430"/>
    <mergeCell ref="M430:Q430"/>
    <mergeCell ref="R430:V430"/>
    <mergeCell ref="C425:L425"/>
    <mergeCell ref="M425:Q425"/>
    <mergeCell ref="R425:V425"/>
    <mergeCell ref="C426:L426"/>
    <mergeCell ref="M426:Q426"/>
    <mergeCell ref="R426:V426"/>
    <mergeCell ref="C427:L427"/>
    <mergeCell ref="M427:Q427"/>
    <mergeCell ref="R427:V427"/>
    <mergeCell ref="C446:L446"/>
    <mergeCell ref="M446:Q446"/>
    <mergeCell ref="R446:V446"/>
    <mergeCell ref="C447:L447"/>
    <mergeCell ref="M447:Q447"/>
    <mergeCell ref="R447:V447"/>
    <mergeCell ref="C448:L448"/>
    <mergeCell ref="M448:Q448"/>
    <mergeCell ref="R448:V448"/>
    <mergeCell ref="C443:L443"/>
    <mergeCell ref="M443:Q443"/>
    <mergeCell ref="R443:V443"/>
    <mergeCell ref="C444:L444"/>
    <mergeCell ref="M444:Q444"/>
    <mergeCell ref="R444:V444"/>
    <mergeCell ref="C445:L445"/>
    <mergeCell ref="M445:Q445"/>
    <mergeCell ref="R445:V445"/>
    <mergeCell ref="C440:L440"/>
    <mergeCell ref="M440:Q440"/>
    <mergeCell ref="R440:V440"/>
    <mergeCell ref="C441:L441"/>
    <mergeCell ref="M441:Q441"/>
    <mergeCell ref="R441:V441"/>
    <mergeCell ref="C442:L442"/>
    <mergeCell ref="M442:Q442"/>
    <mergeCell ref="R442:V442"/>
    <mergeCell ref="C437:L437"/>
    <mergeCell ref="M437:Q437"/>
    <mergeCell ref="R437:V437"/>
    <mergeCell ref="C438:L438"/>
    <mergeCell ref="M438:Q438"/>
    <mergeCell ref="R438:V438"/>
    <mergeCell ref="C439:L439"/>
    <mergeCell ref="M439:Q439"/>
    <mergeCell ref="R439:V439"/>
    <mergeCell ref="C458:L458"/>
    <mergeCell ref="M458:Q458"/>
    <mergeCell ref="R458:V458"/>
    <mergeCell ref="C459:L459"/>
    <mergeCell ref="M459:Q459"/>
    <mergeCell ref="R459:V459"/>
    <mergeCell ref="C460:L460"/>
    <mergeCell ref="M460:Q460"/>
    <mergeCell ref="R460:V460"/>
    <mergeCell ref="C455:L455"/>
    <mergeCell ref="M455:Q455"/>
    <mergeCell ref="R455:V455"/>
    <mergeCell ref="C456:L456"/>
    <mergeCell ref="M456:Q456"/>
    <mergeCell ref="R456:V456"/>
    <mergeCell ref="C457:L457"/>
    <mergeCell ref="M457:Q457"/>
    <mergeCell ref="R457:V457"/>
    <mergeCell ref="C452:L452"/>
    <mergeCell ref="M452:Q452"/>
    <mergeCell ref="R452:V452"/>
    <mergeCell ref="C453:L453"/>
    <mergeCell ref="M453:Q453"/>
    <mergeCell ref="R453:V453"/>
    <mergeCell ref="C454:L454"/>
    <mergeCell ref="M454:Q454"/>
    <mergeCell ref="R454:V454"/>
    <mergeCell ref="C449:L449"/>
    <mergeCell ref="M449:Q449"/>
    <mergeCell ref="R449:V449"/>
    <mergeCell ref="C450:L450"/>
    <mergeCell ref="M450:Q450"/>
    <mergeCell ref="R450:V450"/>
    <mergeCell ref="C451:L451"/>
    <mergeCell ref="M451:Q451"/>
    <mergeCell ref="R451:V451"/>
    <mergeCell ref="C470:L470"/>
    <mergeCell ref="M470:Q470"/>
    <mergeCell ref="R470:V470"/>
    <mergeCell ref="C471:L471"/>
    <mergeCell ref="M471:Q471"/>
    <mergeCell ref="R471:V471"/>
    <mergeCell ref="C472:L472"/>
    <mergeCell ref="M472:Q472"/>
    <mergeCell ref="R472:V472"/>
    <mergeCell ref="C467:L467"/>
    <mergeCell ref="M467:Q467"/>
    <mergeCell ref="R467:V467"/>
    <mergeCell ref="C468:L468"/>
    <mergeCell ref="M468:Q468"/>
    <mergeCell ref="R468:V468"/>
    <mergeCell ref="C469:L469"/>
    <mergeCell ref="M469:Q469"/>
    <mergeCell ref="R469:V469"/>
    <mergeCell ref="C464:L464"/>
    <mergeCell ref="M464:Q464"/>
    <mergeCell ref="R464:V464"/>
    <mergeCell ref="C465:L465"/>
    <mergeCell ref="M465:Q465"/>
    <mergeCell ref="R465:V465"/>
    <mergeCell ref="C466:L466"/>
    <mergeCell ref="M466:Q466"/>
    <mergeCell ref="R466:V466"/>
    <mergeCell ref="C461:L461"/>
    <mergeCell ref="M461:Q461"/>
    <mergeCell ref="R461:V461"/>
    <mergeCell ref="C462:L462"/>
    <mergeCell ref="M462:Q462"/>
    <mergeCell ref="R462:V462"/>
    <mergeCell ref="C463:L463"/>
    <mergeCell ref="M463:Q463"/>
    <mergeCell ref="R463:V463"/>
    <mergeCell ref="C482:L482"/>
    <mergeCell ref="M482:Q482"/>
    <mergeCell ref="R482:V482"/>
    <mergeCell ref="C483:L483"/>
    <mergeCell ref="M483:Q483"/>
    <mergeCell ref="R483:V483"/>
    <mergeCell ref="C484:L484"/>
    <mergeCell ref="M484:Q484"/>
    <mergeCell ref="R484:V484"/>
    <mergeCell ref="C479:L479"/>
    <mergeCell ref="M479:Q479"/>
    <mergeCell ref="R479:V479"/>
    <mergeCell ref="C480:L480"/>
    <mergeCell ref="M480:Q480"/>
    <mergeCell ref="R480:V480"/>
    <mergeCell ref="C481:L481"/>
    <mergeCell ref="M481:Q481"/>
    <mergeCell ref="R481:V481"/>
    <mergeCell ref="C476:L476"/>
    <mergeCell ref="M476:Q476"/>
    <mergeCell ref="R476:V476"/>
    <mergeCell ref="C477:L477"/>
    <mergeCell ref="M477:Q477"/>
    <mergeCell ref="R477:V477"/>
    <mergeCell ref="C478:L478"/>
    <mergeCell ref="M478:Q478"/>
    <mergeCell ref="R478:V478"/>
    <mergeCell ref="C473:L473"/>
    <mergeCell ref="M473:Q473"/>
    <mergeCell ref="R473:V473"/>
    <mergeCell ref="C474:L474"/>
    <mergeCell ref="M474:Q474"/>
    <mergeCell ref="R474:V474"/>
    <mergeCell ref="C475:L475"/>
    <mergeCell ref="M475:Q475"/>
    <mergeCell ref="R475:V475"/>
    <mergeCell ref="C494:L494"/>
    <mergeCell ref="M494:Q494"/>
    <mergeCell ref="R494:V494"/>
    <mergeCell ref="C495:L495"/>
    <mergeCell ref="M495:Q495"/>
    <mergeCell ref="R495:V495"/>
    <mergeCell ref="C496:L496"/>
    <mergeCell ref="M496:Q496"/>
    <mergeCell ref="R496:V496"/>
    <mergeCell ref="C491:L491"/>
    <mergeCell ref="M491:Q491"/>
    <mergeCell ref="R491:V491"/>
    <mergeCell ref="C492:L492"/>
    <mergeCell ref="M492:Q492"/>
    <mergeCell ref="R492:V492"/>
    <mergeCell ref="C493:L493"/>
    <mergeCell ref="M493:Q493"/>
    <mergeCell ref="R493:V493"/>
    <mergeCell ref="C488:L488"/>
    <mergeCell ref="M488:Q488"/>
    <mergeCell ref="R488:V488"/>
    <mergeCell ref="C489:L489"/>
    <mergeCell ref="M489:Q489"/>
    <mergeCell ref="R489:V489"/>
    <mergeCell ref="C490:L490"/>
    <mergeCell ref="M490:Q490"/>
    <mergeCell ref="R490:V490"/>
    <mergeCell ref="C485:L485"/>
    <mergeCell ref="M485:Q485"/>
    <mergeCell ref="R485:V485"/>
    <mergeCell ref="C486:L486"/>
    <mergeCell ref="M486:Q486"/>
    <mergeCell ref="R486:V486"/>
    <mergeCell ref="C487:L487"/>
    <mergeCell ref="M487:Q487"/>
    <mergeCell ref="R487:V487"/>
    <mergeCell ref="C506:L506"/>
    <mergeCell ref="M506:Q506"/>
    <mergeCell ref="R506:V506"/>
    <mergeCell ref="C507:L507"/>
    <mergeCell ref="M507:Q507"/>
    <mergeCell ref="R507:V507"/>
    <mergeCell ref="C508:L508"/>
    <mergeCell ref="M508:Q508"/>
    <mergeCell ref="R508:V508"/>
    <mergeCell ref="C503:L503"/>
    <mergeCell ref="M503:Q503"/>
    <mergeCell ref="R503:V503"/>
    <mergeCell ref="C504:L504"/>
    <mergeCell ref="M504:Q504"/>
    <mergeCell ref="R504:V504"/>
    <mergeCell ref="C505:L505"/>
    <mergeCell ref="M505:Q505"/>
    <mergeCell ref="R505:V505"/>
    <mergeCell ref="C500:L500"/>
    <mergeCell ref="M500:Q500"/>
    <mergeCell ref="R500:V500"/>
    <mergeCell ref="C501:L501"/>
    <mergeCell ref="M501:Q501"/>
    <mergeCell ref="R501:V501"/>
    <mergeCell ref="C502:L502"/>
    <mergeCell ref="M502:Q502"/>
    <mergeCell ref="R502:V502"/>
    <mergeCell ref="C497:L497"/>
    <mergeCell ref="M497:Q497"/>
    <mergeCell ref="R497:V497"/>
    <mergeCell ref="C498:L498"/>
    <mergeCell ref="M498:Q498"/>
    <mergeCell ref="R498:V498"/>
    <mergeCell ref="C499:L499"/>
    <mergeCell ref="M499:Q499"/>
    <mergeCell ref="R499:V499"/>
    <mergeCell ref="C518:L518"/>
    <mergeCell ref="M518:Q518"/>
    <mergeCell ref="R518:V518"/>
    <mergeCell ref="C519:L519"/>
    <mergeCell ref="M519:Q519"/>
    <mergeCell ref="R519:V519"/>
    <mergeCell ref="C520:L520"/>
    <mergeCell ref="M520:Q520"/>
    <mergeCell ref="R520:V520"/>
    <mergeCell ref="C515:L515"/>
    <mergeCell ref="M515:Q515"/>
    <mergeCell ref="R515:V515"/>
    <mergeCell ref="C516:L516"/>
    <mergeCell ref="M516:Q516"/>
    <mergeCell ref="R516:V516"/>
    <mergeCell ref="C517:L517"/>
    <mergeCell ref="M517:Q517"/>
    <mergeCell ref="R517:V517"/>
    <mergeCell ref="C512:L512"/>
    <mergeCell ref="M512:Q512"/>
    <mergeCell ref="R512:V512"/>
    <mergeCell ref="C513:L513"/>
    <mergeCell ref="M513:Q513"/>
    <mergeCell ref="R513:V513"/>
    <mergeCell ref="C514:L514"/>
    <mergeCell ref="M514:Q514"/>
    <mergeCell ref="R514:V514"/>
    <mergeCell ref="C509:L509"/>
    <mergeCell ref="M509:Q509"/>
    <mergeCell ref="R509:V509"/>
    <mergeCell ref="C510:L510"/>
    <mergeCell ref="M510:Q510"/>
    <mergeCell ref="R510:V510"/>
    <mergeCell ref="C511:L511"/>
    <mergeCell ref="M511:Q511"/>
    <mergeCell ref="R511:V511"/>
    <mergeCell ref="C530:L530"/>
    <mergeCell ref="M530:Q530"/>
    <mergeCell ref="R530:V530"/>
    <mergeCell ref="C531:L531"/>
    <mergeCell ref="M531:Q531"/>
    <mergeCell ref="R531:V531"/>
    <mergeCell ref="C532:L532"/>
    <mergeCell ref="M532:Q532"/>
    <mergeCell ref="R532:V532"/>
    <mergeCell ref="C527:L527"/>
    <mergeCell ref="M527:Q527"/>
    <mergeCell ref="R527:V527"/>
    <mergeCell ref="C528:L528"/>
    <mergeCell ref="M528:Q528"/>
    <mergeCell ref="R528:V528"/>
    <mergeCell ref="C529:L529"/>
    <mergeCell ref="M529:Q529"/>
    <mergeCell ref="R529:V529"/>
    <mergeCell ref="C524:L524"/>
    <mergeCell ref="M524:Q524"/>
    <mergeCell ref="R524:V524"/>
    <mergeCell ref="C525:L525"/>
    <mergeCell ref="M525:Q525"/>
    <mergeCell ref="R525:V525"/>
    <mergeCell ref="C526:L526"/>
    <mergeCell ref="M526:Q526"/>
    <mergeCell ref="R526:V526"/>
    <mergeCell ref="C521:L521"/>
    <mergeCell ref="M521:Q521"/>
    <mergeCell ref="R521:V521"/>
    <mergeCell ref="C522:L522"/>
    <mergeCell ref="M522:Q522"/>
    <mergeCell ref="R522:V522"/>
    <mergeCell ref="C523:L523"/>
    <mergeCell ref="M523:Q523"/>
    <mergeCell ref="R523:V523"/>
    <mergeCell ref="C542:L542"/>
    <mergeCell ref="M542:Q542"/>
    <mergeCell ref="R542:V542"/>
    <mergeCell ref="C543:L543"/>
    <mergeCell ref="M543:Q543"/>
    <mergeCell ref="R543:V543"/>
    <mergeCell ref="C544:L544"/>
    <mergeCell ref="M544:Q544"/>
    <mergeCell ref="R544:V544"/>
    <mergeCell ref="C539:L539"/>
    <mergeCell ref="M539:Q539"/>
    <mergeCell ref="R539:V539"/>
    <mergeCell ref="C540:L540"/>
    <mergeCell ref="M540:Q540"/>
    <mergeCell ref="R540:V540"/>
    <mergeCell ref="C541:L541"/>
    <mergeCell ref="M541:Q541"/>
    <mergeCell ref="R541:V541"/>
    <mergeCell ref="C536:L536"/>
    <mergeCell ref="M536:Q536"/>
    <mergeCell ref="R536:V536"/>
    <mergeCell ref="C537:L537"/>
    <mergeCell ref="M537:Q537"/>
    <mergeCell ref="R537:V537"/>
    <mergeCell ref="C538:L538"/>
    <mergeCell ref="M538:Q538"/>
    <mergeCell ref="R538:V538"/>
    <mergeCell ref="C533:L533"/>
    <mergeCell ref="M533:Q533"/>
    <mergeCell ref="R533:V533"/>
    <mergeCell ref="C534:L534"/>
    <mergeCell ref="M534:Q534"/>
    <mergeCell ref="R534:V534"/>
    <mergeCell ref="C535:L535"/>
    <mergeCell ref="M535:Q535"/>
    <mergeCell ref="R535:V535"/>
    <mergeCell ref="C554:L554"/>
    <mergeCell ref="M554:Q554"/>
    <mergeCell ref="R554:V554"/>
    <mergeCell ref="C555:L555"/>
    <mergeCell ref="M555:Q555"/>
    <mergeCell ref="R555:V555"/>
    <mergeCell ref="C556:L556"/>
    <mergeCell ref="M556:Q556"/>
    <mergeCell ref="R556:V556"/>
    <mergeCell ref="C551:L551"/>
    <mergeCell ref="M551:Q551"/>
    <mergeCell ref="R551:V551"/>
    <mergeCell ref="C552:L552"/>
    <mergeCell ref="M552:Q552"/>
    <mergeCell ref="R552:V552"/>
    <mergeCell ref="C553:L553"/>
    <mergeCell ref="M553:Q553"/>
    <mergeCell ref="R553:V553"/>
    <mergeCell ref="C548:L548"/>
    <mergeCell ref="M548:Q548"/>
    <mergeCell ref="R548:V548"/>
    <mergeCell ref="C549:L549"/>
    <mergeCell ref="M549:Q549"/>
    <mergeCell ref="R549:V549"/>
    <mergeCell ref="C550:L550"/>
    <mergeCell ref="M550:Q550"/>
    <mergeCell ref="R550:V550"/>
    <mergeCell ref="C545:L545"/>
    <mergeCell ref="M545:Q545"/>
    <mergeCell ref="R545:V545"/>
    <mergeCell ref="C546:L546"/>
    <mergeCell ref="M546:Q546"/>
    <mergeCell ref="R546:V546"/>
    <mergeCell ref="C547:L547"/>
    <mergeCell ref="M547:Q547"/>
    <mergeCell ref="R547:V547"/>
    <mergeCell ref="C566:L566"/>
    <mergeCell ref="M566:Q566"/>
    <mergeCell ref="R566:V566"/>
    <mergeCell ref="C567:L567"/>
    <mergeCell ref="M567:Q567"/>
    <mergeCell ref="R567:V567"/>
    <mergeCell ref="C568:L568"/>
    <mergeCell ref="M568:Q568"/>
    <mergeCell ref="R568:V568"/>
    <mergeCell ref="C563:L563"/>
    <mergeCell ref="M563:Q563"/>
    <mergeCell ref="R563:V563"/>
    <mergeCell ref="C564:L564"/>
    <mergeCell ref="M564:Q564"/>
    <mergeCell ref="R564:V564"/>
    <mergeCell ref="C565:L565"/>
    <mergeCell ref="M565:Q565"/>
    <mergeCell ref="R565:V565"/>
    <mergeCell ref="C560:L560"/>
    <mergeCell ref="M560:Q560"/>
    <mergeCell ref="R560:V560"/>
    <mergeCell ref="C561:L561"/>
    <mergeCell ref="M561:Q561"/>
    <mergeCell ref="R561:V561"/>
    <mergeCell ref="C562:L562"/>
    <mergeCell ref="M562:Q562"/>
    <mergeCell ref="R562:V562"/>
    <mergeCell ref="C557:L557"/>
    <mergeCell ref="M557:Q557"/>
    <mergeCell ref="R557:V557"/>
    <mergeCell ref="C558:L558"/>
    <mergeCell ref="M558:Q558"/>
    <mergeCell ref="R558:V558"/>
    <mergeCell ref="C559:L559"/>
    <mergeCell ref="M559:Q559"/>
    <mergeCell ref="R559:V559"/>
    <mergeCell ref="C578:L578"/>
    <mergeCell ref="M578:Q578"/>
    <mergeCell ref="R578:V578"/>
    <mergeCell ref="C579:L579"/>
    <mergeCell ref="M579:Q579"/>
    <mergeCell ref="R579:V579"/>
    <mergeCell ref="C580:L580"/>
    <mergeCell ref="M580:Q580"/>
    <mergeCell ref="R580:V580"/>
    <mergeCell ref="C575:L575"/>
    <mergeCell ref="M575:Q575"/>
    <mergeCell ref="R575:V575"/>
    <mergeCell ref="C576:L576"/>
    <mergeCell ref="M576:Q576"/>
    <mergeCell ref="R576:V576"/>
    <mergeCell ref="C577:L577"/>
    <mergeCell ref="M577:Q577"/>
    <mergeCell ref="R577:V577"/>
    <mergeCell ref="C572:L572"/>
    <mergeCell ref="M572:Q572"/>
    <mergeCell ref="R572:V572"/>
    <mergeCell ref="C573:L573"/>
    <mergeCell ref="M573:Q573"/>
    <mergeCell ref="R573:V573"/>
    <mergeCell ref="C574:L574"/>
    <mergeCell ref="M574:Q574"/>
    <mergeCell ref="R574:V574"/>
    <mergeCell ref="C569:L569"/>
    <mergeCell ref="M569:Q569"/>
    <mergeCell ref="R569:V569"/>
    <mergeCell ref="C570:L570"/>
    <mergeCell ref="M570:Q570"/>
    <mergeCell ref="R570:V570"/>
    <mergeCell ref="C571:L571"/>
    <mergeCell ref="M571:Q571"/>
    <mergeCell ref="R571:V571"/>
    <mergeCell ref="C590:L590"/>
    <mergeCell ref="M590:Q590"/>
    <mergeCell ref="R590:V590"/>
    <mergeCell ref="C591:L591"/>
    <mergeCell ref="M591:Q591"/>
    <mergeCell ref="R591:V591"/>
    <mergeCell ref="C592:L592"/>
    <mergeCell ref="M592:Q592"/>
    <mergeCell ref="R592:V592"/>
    <mergeCell ref="C587:L587"/>
    <mergeCell ref="M587:Q587"/>
    <mergeCell ref="R587:V587"/>
    <mergeCell ref="C588:L588"/>
    <mergeCell ref="M588:Q588"/>
    <mergeCell ref="R588:V588"/>
    <mergeCell ref="C589:L589"/>
    <mergeCell ref="M589:Q589"/>
    <mergeCell ref="R589:V589"/>
    <mergeCell ref="C584:L584"/>
    <mergeCell ref="M584:Q584"/>
    <mergeCell ref="R584:V584"/>
    <mergeCell ref="C585:L585"/>
    <mergeCell ref="M585:Q585"/>
    <mergeCell ref="R585:V585"/>
    <mergeCell ref="C586:L586"/>
    <mergeCell ref="M586:Q586"/>
    <mergeCell ref="R586:V586"/>
    <mergeCell ref="C581:L581"/>
    <mergeCell ref="M581:Q581"/>
    <mergeCell ref="R581:V581"/>
    <mergeCell ref="C582:L582"/>
    <mergeCell ref="M582:Q582"/>
    <mergeCell ref="R582:V582"/>
    <mergeCell ref="C583:L583"/>
    <mergeCell ref="M583:Q583"/>
    <mergeCell ref="R583:V583"/>
    <mergeCell ref="C602:L602"/>
    <mergeCell ref="M602:Q602"/>
    <mergeCell ref="R602:V602"/>
    <mergeCell ref="C603:L603"/>
    <mergeCell ref="M603:Q603"/>
    <mergeCell ref="R603:V603"/>
    <mergeCell ref="C604:L604"/>
    <mergeCell ref="M604:Q604"/>
    <mergeCell ref="R604:V604"/>
    <mergeCell ref="C599:L599"/>
    <mergeCell ref="M599:Q599"/>
    <mergeCell ref="R599:V599"/>
    <mergeCell ref="C600:L600"/>
    <mergeCell ref="M600:Q600"/>
    <mergeCell ref="R600:V600"/>
    <mergeCell ref="C601:L601"/>
    <mergeCell ref="M601:Q601"/>
    <mergeCell ref="R601:V601"/>
    <mergeCell ref="C596:L596"/>
    <mergeCell ref="M596:Q596"/>
    <mergeCell ref="R596:V596"/>
    <mergeCell ref="C597:L597"/>
    <mergeCell ref="M597:Q597"/>
    <mergeCell ref="R597:V597"/>
    <mergeCell ref="C598:L598"/>
    <mergeCell ref="M598:Q598"/>
    <mergeCell ref="R598:V598"/>
    <mergeCell ref="C593:L593"/>
    <mergeCell ref="M593:Q593"/>
    <mergeCell ref="R593:V593"/>
    <mergeCell ref="C594:L594"/>
    <mergeCell ref="M594:Q594"/>
    <mergeCell ref="R594:V594"/>
    <mergeCell ref="C595:L595"/>
    <mergeCell ref="M595:Q595"/>
    <mergeCell ref="R595:V595"/>
    <mergeCell ref="C614:L614"/>
    <mergeCell ref="M614:Q614"/>
    <mergeCell ref="R614:V614"/>
    <mergeCell ref="C615:L615"/>
    <mergeCell ref="M615:Q615"/>
    <mergeCell ref="R615:V615"/>
    <mergeCell ref="C616:L616"/>
    <mergeCell ref="M616:Q616"/>
    <mergeCell ref="R616:V616"/>
    <mergeCell ref="C611:L611"/>
    <mergeCell ref="M611:Q611"/>
    <mergeCell ref="R611:V611"/>
    <mergeCell ref="C612:L612"/>
    <mergeCell ref="M612:Q612"/>
    <mergeCell ref="R612:V612"/>
    <mergeCell ref="C613:L613"/>
    <mergeCell ref="M613:Q613"/>
    <mergeCell ref="R613:V613"/>
    <mergeCell ref="C608:L608"/>
    <mergeCell ref="M608:Q608"/>
    <mergeCell ref="R608:V608"/>
    <mergeCell ref="C609:L609"/>
    <mergeCell ref="M609:Q609"/>
    <mergeCell ref="R609:V609"/>
    <mergeCell ref="C610:L610"/>
    <mergeCell ref="M610:Q610"/>
    <mergeCell ref="R610:V610"/>
    <mergeCell ref="C605:L605"/>
    <mergeCell ref="M605:Q605"/>
    <mergeCell ref="R605:V605"/>
    <mergeCell ref="C606:L606"/>
    <mergeCell ref="M606:Q606"/>
    <mergeCell ref="R606:V606"/>
    <mergeCell ref="C607:L607"/>
    <mergeCell ref="M607:Q607"/>
    <mergeCell ref="R607:V607"/>
    <mergeCell ref="C626:L626"/>
    <mergeCell ref="M626:Q626"/>
    <mergeCell ref="R626:V626"/>
    <mergeCell ref="C627:L627"/>
    <mergeCell ref="M627:Q627"/>
    <mergeCell ref="R627:V627"/>
    <mergeCell ref="C628:L628"/>
    <mergeCell ref="M628:Q628"/>
    <mergeCell ref="R628:V628"/>
    <mergeCell ref="C623:L623"/>
    <mergeCell ref="M623:Q623"/>
    <mergeCell ref="R623:V623"/>
    <mergeCell ref="C624:L624"/>
    <mergeCell ref="M624:Q624"/>
    <mergeCell ref="R624:V624"/>
    <mergeCell ref="C625:L625"/>
    <mergeCell ref="M625:Q625"/>
    <mergeCell ref="R625:V625"/>
    <mergeCell ref="C620:L620"/>
    <mergeCell ref="M620:Q620"/>
    <mergeCell ref="R620:V620"/>
    <mergeCell ref="C621:L621"/>
    <mergeCell ref="M621:Q621"/>
    <mergeCell ref="R621:V621"/>
    <mergeCell ref="C622:L622"/>
    <mergeCell ref="M622:Q622"/>
    <mergeCell ref="R622:V622"/>
    <mergeCell ref="C617:L617"/>
    <mergeCell ref="M617:Q617"/>
    <mergeCell ref="R617:V617"/>
    <mergeCell ref="C618:L618"/>
    <mergeCell ref="M618:Q618"/>
    <mergeCell ref="R618:V618"/>
    <mergeCell ref="C619:L619"/>
    <mergeCell ref="M619:Q619"/>
    <mergeCell ref="R619:V619"/>
    <mergeCell ref="C638:L638"/>
    <mergeCell ref="M638:Q638"/>
    <mergeCell ref="R638:V638"/>
    <mergeCell ref="C639:L639"/>
    <mergeCell ref="M639:Q639"/>
    <mergeCell ref="R639:V639"/>
    <mergeCell ref="C640:L640"/>
    <mergeCell ref="M640:Q640"/>
    <mergeCell ref="R640:V640"/>
    <mergeCell ref="C635:L635"/>
    <mergeCell ref="M635:Q635"/>
    <mergeCell ref="R635:V635"/>
    <mergeCell ref="C636:L636"/>
    <mergeCell ref="M636:Q636"/>
    <mergeCell ref="R636:V636"/>
    <mergeCell ref="C637:L637"/>
    <mergeCell ref="M637:Q637"/>
    <mergeCell ref="R637:V637"/>
    <mergeCell ref="C632:L632"/>
    <mergeCell ref="M632:Q632"/>
    <mergeCell ref="R632:V632"/>
    <mergeCell ref="C633:L633"/>
    <mergeCell ref="M633:Q633"/>
    <mergeCell ref="R633:V633"/>
    <mergeCell ref="C634:L634"/>
    <mergeCell ref="M634:Q634"/>
    <mergeCell ref="R634:V634"/>
    <mergeCell ref="C629:L629"/>
    <mergeCell ref="M629:Q629"/>
    <mergeCell ref="R629:V629"/>
    <mergeCell ref="C630:L630"/>
    <mergeCell ref="M630:Q630"/>
    <mergeCell ref="R630:V630"/>
    <mergeCell ref="C631:L631"/>
    <mergeCell ref="M631:Q631"/>
    <mergeCell ref="R631:V631"/>
    <mergeCell ref="C650:L650"/>
    <mergeCell ref="M650:Q650"/>
    <mergeCell ref="R650:V650"/>
    <mergeCell ref="C651:L651"/>
    <mergeCell ref="M651:Q651"/>
    <mergeCell ref="R651:V651"/>
    <mergeCell ref="C652:L652"/>
    <mergeCell ref="M652:Q652"/>
    <mergeCell ref="R652:V652"/>
    <mergeCell ref="C647:L647"/>
    <mergeCell ref="M647:Q647"/>
    <mergeCell ref="R647:V647"/>
    <mergeCell ref="C648:L648"/>
    <mergeCell ref="M648:Q648"/>
    <mergeCell ref="R648:V648"/>
    <mergeCell ref="C649:L649"/>
    <mergeCell ref="M649:Q649"/>
    <mergeCell ref="R649:V649"/>
    <mergeCell ref="C644:L644"/>
    <mergeCell ref="M644:Q644"/>
    <mergeCell ref="R644:V644"/>
    <mergeCell ref="C645:L645"/>
    <mergeCell ref="M645:Q645"/>
    <mergeCell ref="R645:V645"/>
    <mergeCell ref="C646:L646"/>
    <mergeCell ref="M646:Q646"/>
    <mergeCell ref="R646:V646"/>
    <mergeCell ref="C641:L641"/>
    <mergeCell ref="M641:Q641"/>
    <mergeCell ref="R641:V641"/>
    <mergeCell ref="C642:L642"/>
    <mergeCell ref="M642:Q642"/>
    <mergeCell ref="R642:V642"/>
    <mergeCell ref="C643:L643"/>
    <mergeCell ref="M643:Q643"/>
    <mergeCell ref="R643:V643"/>
    <mergeCell ref="C662:L662"/>
    <mergeCell ref="M662:Q662"/>
    <mergeCell ref="R662:V662"/>
    <mergeCell ref="C663:L663"/>
    <mergeCell ref="M663:Q663"/>
    <mergeCell ref="R663:V663"/>
    <mergeCell ref="C664:L664"/>
    <mergeCell ref="M664:Q664"/>
    <mergeCell ref="R664:V664"/>
    <mergeCell ref="C659:L659"/>
    <mergeCell ref="M659:Q659"/>
    <mergeCell ref="R659:V659"/>
    <mergeCell ref="C660:L660"/>
    <mergeCell ref="M660:Q660"/>
    <mergeCell ref="R660:V660"/>
    <mergeCell ref="C661:L661"/>
    <mergeCell ref="M661:Q661"/>
    <mergeCell ref="R661:V661"/>
    <mergeCell ref="C656:L656"/>
    <mergeCell ref="M656:Q656"/>
    <mergeCell ref="R656:V656"/>
    <mergeCell ref="C657:L657"/>
    <mergeCell ref="M657:Q657"/>
    <mergeCell ref="R657:V657"/>
    <mergeCell ref="C658:L658"/>
    <mergeCell ref="M658:Q658"/>
    <mergeCell ref="R658:V658"/>
    <mergeCell ref="C653:L653"/>
    <mergeCell ref="M653:Q653"/>
    <mergeCell ref="R653:V653"/>
    <mergeCell ref="C654:L654"/>
    <mergeCell ref="M654:Q654"/>
    <mergeCell ref="R654:V654"/>
    <mergeCell ref="C655:L655"/>
    <mergeCell ref="M655:Q655"/>
    <mergeCell ref="R655:V655"/>
    <mergeCell ref="C674:L674"/>
    <mergeCell ref="M674:Q674"/>
    <mergeCell ref="R674:V674"/>
    <mergeCell ref="C675:L675"/>
    <mergeCell ref="M675:Q675"/>
    <mergeCell ref="R675:V675"/>
    <mergeCell ref="C676:L676"/>
    <mergeCell ref="M676:Q676"/>
    <mergeCell ref="R676:V676"/>
    <mergeCell ref="C671:L671"/>
    <mergeCell ref="M671:Q671"/>
    <mergeCell ref="R671:V671"/>
    <mergeCell ref="C672:L672"/>
    <mergeCell ref="M672:Q672"/>
    <mergeCell ref="R672:V672"/>
    <mergeCell ref="C673:L673"/>
    <mergeCell ref="M673:Q673"/>
    <mergeCell ref="R673:V673"/>
    <mergeCell ref="C668:L668"/>
    <mergeCell ref="M668:Q668"/>
    <mergeCell ref="R668:V668"/>
    <mergeCell ref="C669:L669"/>
    <mergeCell ref="M669:Q669"/>
    <mergeCell ref="R669:V669"/>
    <mergeCell ref="C670:L670"/>
    <mergeCell ref="M670:Q670"/>
    <mergeCell ref="R670:V670"/>
    <mergeCell ref="C665:L665"/>
    <mergeCell ref="M665:Q665"/>
    <mergeCell ref="R665:V665"/>
    <mergeCell ref="C666:L666"/>
    <mergeCell ref="M666:Q666"/>
    <mergeCell ref="R666:V666"/>
    <mergeCell ref="C667:L667"/>
    <mergeCell ref="M667:Q667"/>
    <mergeCell ref="R667:V667"/>
    <mergeCell ref="C686:L686"/>
    <mergeCell ref="M686:Q686"/>
    <mergeCell ref="R686:V686"/>
    <mergeCell ref="C687:L687"/>
    <mergeCell ref="M687:Q687"/>
    <mergeCell ref="R687:V687"/>
    <mergeCell ref="C688:L688"/>
    <mergeCell ref="M688:Q688"/>
    <mergeCell ref="R688:V688"/>
    <mergeCell ref="C683:L683"/>
    <mergeCell ref="M683:Q683"/>
    <mergeCell ref="R683:V683"/>
    <mergeCell ref="C684:L684"/>
    <mergeCell ref="M684:Q684"/>
    <mergeCell ref="R684:V684"/>
    <mergeCell ref="C685:L685"/>
    <mergeCell ref="M685:Q685"/>
    <mergeCell ref="R685:V685"/>
    <mergeCell ref="C680:L680"/>
    <mergeCell ref="M680:Q680"/>
    <mergeCell ref="R680:V680"/>
    <mergeCell ref="C681:L681"/>
    <mergeCell ref="M681:Q681"/>
    <mergeCell ref="R681:V681"/>
    <mergeCell ref="C682:L682"/>
    <mergeCell ref="M682:Q682"/>
    <mergeCell ref="R682:V682"/>
    <mergeCell ref="C677:L677"/>
    <mergeCell ref="M677:Q677"/>
    <mergeCell ref="R677:V677"/>
    <mergeCell ref="C678:L678"/>
    <mergeCell ref="M678:Q678"/>
    <mergeCell ref="R678:V678"/>
    <mergeCell ref="C679:L679"/>
    <mergeCell ref="M679:Q679"/>
    <mergeCell ref="R679:V679"/>
    <mergeCell ref="C698:L698"/>
    <mergeCell ref="M698:Q698"/>
    <mergeCell ref="R698:V698"/>
    <mergeCell ref="C699:L699"/>
    <mergeCell ref="M699:Q699"/>
    <mergeCell ref="R699:V699"/>
    <mergeCell ref="C700:L700"/>
    <mergeCell ref="M700:Q700"/>
    <mergeCell ref="R700:V700"/>
    <mergeCell ref="C695:L695"/>
    <mergeCell ref="M695:Q695"/>
    <mergeCell ref="R695:V695"/>
    <mergeCell ref="C696:L696"/>
    <mergeCell ref="M696:Q696"/>
    <mergeCell ref="R696:V696"/>
    <mergeCell ref="C697:L697"/>
    <mergeCell ref="M697:Q697"/>
    <mergeCell ref="R697:V697"/>
    <mergeCell ref="C692:L692"/>
    <mergeCell ref="M692:Q692"/>
    <mergeCell ref="R692:V692"/>
    <mergeCell ref="C693:L693"/>
    <mergeCell ref="M693:Q693"/>
    <mergeCell ref="R693:V693"/>
    <mergeCell ref="C694:L694"/>
    <mergeCell ref="M694:Q694"/>
    <mergeCell ref="R694:V694"/>
    <mergeCell ref="C689:L689"/>
    <mergeCell ref="M689:Q689"/>
    <mergeCell ref="R689:V689"/>
    <mergeCell ref="C690:L690"/>
    <mergeCell ref="M690:Q690"/>
    <mergeCell ref="R690:V690"/>
    <mergeCell ref="C691:L691"/>
    <mergeCell ref="M691:Q691"/>
    <mergeCell ref="R691:V691"/>
    <mergeCell ref="C710:L710"/>
    <mergeCell ref="M710:Q710"/>
    <mergeCell ref="R710:V710"/>
    <mergeCell ref="C711:L711"/>
    <mergeCell ref="M711:Q711"/>
    <mergeCell ref="R711:V711"/>
    <mergeCell ref="C712:L712"/>
    <mergeCell ref="M712:Q712"/>
    <mergeCell ref="R712:V712"/>
    <mergeCell ref="C707:L707"/>
    <mergeCell ref="M707:Q707"/>
    <mergeCell ref="R707:V707"/>
    <mergeCell ref="C708:L708"/>
    <mergeCell ref="M708:Q708"/>
    <mergeCell ref="R708:V708"/>
    <mergeCell ref="C709:L709"/>
    <mergeCell ref="M709:Q709"/>
    <mergeCell ref="R709:V709"/>
    <mergeCell ref="C704:L704"/>
    <mergeCell ref="M704:Q704"/>
    <mergeCell ref="R704:V704"/>
    <mergeCell ref="C705:L705"/>
    <mergeCell ref="M705:Q705"/>
    <mergeCell ref="R705:V705"/>
    <mergeCell ref="C706:L706"/>
    <mergeCell ref="M706:Q706"/>
    <mergeCell ref="R706:V706"/>
    <mergeCell ref="C701:L701"/>
    <mergeCell ref="M701:Q701"/>
    <mergeCell ref="R701:V701"/>
    <mergeCell ref="C702:L702"/>
    <mergeCell ref="M702:Q702"/>
    <mergeCell ref="R702:V702"/>
    <mergeCell ref="C703:L703"/>
    <mergeCell ref="M703:Q703"/>
    <mergeCell ref="R703:V703"/>
    <mergeCell ref="C722:L722"/>
    <mergeCell ref="M722:Q722"/>
    <mergeCell ref="R722:V722"/>
    <mergeCell ref="C723:L723"/>
    <mergeCell ref="M723:Q723"/>
    <mergeCell ref="R723:V723"/>
    <mergeCell ref="C724:L724"/>
    <mergeCell ref="M724:Q724"/>
    <mergeCell ref="R724:V724"/>
    <mergeCell ref="C719:L719"/>
    <mergeCell ref="M719:Q719"/>
    <mergeCell ref="R719:V719"/>
    <mergeCell ref="C720:L720"/>
    <mergeCell ref="M720:Q720"/>
    <mergeCell ref="R720:V720"/>
    <mergeCell ref="C721:L721"/>
    <mergeCell ref="M721:Q721"/>
    <mergeCell ref="R721:V721"/>
    <mergeCell ref="C716:L716"/>
    <mergeCell ref="M716:Q716"/>
    <mergeCell ref="R716:V716"/>
    <mergeCell ref="C717:L717"/>
    <mergeCell ref="M717:Q717"/>
    <mergeCell ref="R717:V717"/>
    <mergeCell ref="C718:L718"/>
    <mergeCell ref="M718:Q718"/>
    <mergeCell ref="R718:V718"/>
    <mergeCell ref="C713:L713"/>
    <mergeCell ref="M713:Q713"/>
    <mergeCell ref="R713:V713"/>
    <mergeCell ref="C714:L714"/>
    <mergeCell ref="M714:Q714"/>
    <mergeCell ref="R714:V714"/>
    <mergeCell ref="C715:L715"/>
    <mergeCell ref="M715:Q715"/>
    <mergeCell ref="R715:V715"/>
    <mergeCell ref="C734:L734"/>
    <mergeCell ref="M734:Q734"/>
    <mergeCell ref="R734:V734"/>
    <mergeCell ref="C735:L735"/>
    <mergeCell ref="M735:Q735"/>
    <mergeCell ref="R735:V735"/>
    <mergeCell ref="C736:L736"/>
    <mergeCell ref="M736:Q736"/>
    <mergeCell ref="R736:V736"/>
    <mergeCell ref="C731:L731"/>
    <mergeCell ref="M731:Q731"/>
    <mergeCell ref="R731:V731"/>
    <mergeCell ref="C732:L732"/>
    <mergeCell ref="M732:Q732"/>
    <mergeCell ref="R732:V732"/>
    <mergeCell ref="C733:L733"/>
    <mergeCell ref="M733:Q733"/>
    <mergeCell ref="R733:V733"/>
    <mergeCell ref="C728:L728"/>
    <mergeCell ref="M728:Q728"/>
    <mergeCell ref="R728:V728"/>
    <mergeCell ref="C729:L729"/>
    <mergeCell ref="M729:Q729"/>
    <mergeCell ref="R729:V729"/>
    <mergeCell ref="C730:L730"/>
    <mergeCell ref="M730:Q730"/>
    <mergeCell ref="R730:V730"/>
    <mergeCell ref="C725:L725"/>
    <mergeCell ref="M725:Q725"/>
    <mergeCell ref="R725:V725"/>
    <mergeCell ref="C726:L726"/>
    <mergeCell ref="M726:Q726"/>
    <mergeCell ref="R726:V726"/>
    <mergeCell ref="C727:L727"/>
    <mergeCell ref="M727:Q727"/>
    <mergeCell ref="R727:V727"/>
    <mergeCell ref="C746:L746"/>
    <mergeCell ref="M746:Q746"/>
    <mergeCell ref="R746:V746"/>
    <mergeCell ref="C747:L747"/>
    <mergeCell ref="M747:Q747"/>
    <mergeCell ref="R747:V747"/>
    <mergeCell ref="C748:L748"/>
    <mergeCell ref="M748:Q748"/>
    <mergeCell ref="R748:V748"/>
    <mergeCell ref="C743:L743"/>
    <mergeCell ref="M743:Q743"/>
    <mergeCell ref="R743:V743"/>
    <mergeCell ref="C744:L744"/>
    <mergeCell ref="M744:Q744"/>
    <mergeCell ref="R744:V744"/>
    <mergeCell ref="C745:L745"/>
    <mergeCell ref="M745:Q745"/>
    <mergeCell ref="R745:V745"/>
    <mergeCell ref="C740:L740"/>
    <mergeCell ref="M740:Q740"/>
    <mergeCell ref="R740:V740"/>
    <mergeCell ref="C741:L741"/>
    <mergeCell ref="M741:Q741"/>
    <mergeCell ref="R741:V741"/>
    <mergeCell ref="C742:L742"/>
    <mergeCell ref="M742:Q742"/>
    <mergeCell ref="R742:V742"/>
    <mergeCell ref="C737:L737"/>
    <mergeCell ref="M737:Q737"/>
    <mergeCell ref="R737:V737"/>
    <mergeCell ref="C738:L738"/>
    <mergeCell ref="M738:Q738"/>
    <mergeCell ref="R738:V738"/>
    <mergeCell ref="C739:L739"/>
    <mergeCell ref="M739:Q739"/>
    <mergeCell ref="R739:V739"/>
    <mergeCell ref="C758:L758"/>
    <mergeCell ref="M758:Q758"/>
    <mergeCell ref="R758:V758"/>
    <mergeCell ref="C759:L759"/>
    <mergeCell ref="M759:Q759"/>
    <mergeCell ref="R759:V759"/>
    <mergeCell ref="C760:L760"/>
    <mergeCell ref="M760:Q760"/>
    <mergeCell ref="R760:V760"/>
    <mergeCell ref="C755:L755"/>
    <mergeCell ref="M755:Q755"/>
    <mergeCell ref="R755:V755"/>
    <mergeCell ref="C756:L756"/>
    <mergeCell ref="M756:Q756"/>
    <mergeCell ref="R756:V756"/>
    <mergeCell ref="C757:L757"/>
    <mergeCell ref="M757:Q757"/>
    <mergeCell ref="R757:V757"/>
    <mergeCell ref="C752:L752"/>
    <mergeCell ref="M752:Q752"/>
    <mergeCell ref="R752:V752"/>
    <mergeCell ref="C753:L753"/>
    <mergeCell ref="M753:Q753"/>
    <mergeCell ref="R753:V753"/>
    <mergeCell ref="C754:L754"/>
    <mergeCell ref="M754:Q754"/>
    <mergeCell ref="R754:V754"/>
    <mergeCell ref="C749:L749"/>
    <mergeCell ref="M749:Q749"/>
    <mergeCell ref="R749:V749"/>
    <mergeCell ref="C750:L750"/>
    <mergeCell ref="M750:Q750"/>
    <mergeCell ref="R750:V750"/>
    <mergeCell ref="C751:L751"/>
    <mergeCell ref="M751:Q751"/>
    <mergeCell ref="R751:V751"/>
    <mergeCell ref="C770:L770"/>
    <mergeCell ref="M770:Q770"/>
    <mergeCell ref="R770:V770"/>
    <mergeCell ref="C771:L771"/>
    <mergeCell ref="M771:Q771"/>
    <mergeCell ref="R771:V771"/>
    <mergeCell ref="C772:L772"/>
    <mergeCell ref="M772:Q772"/>
    <mergeCell ref="R772:V772"/>
    <mergeCell ref="C767:L767"/>
    <mergeCell ref="M767:Q767"/>
    <mergeCell ref="R767:V767"/>
    <mergeCell ref="C768:L768"/>
    <mergeCell ref="M768:Q768"/>
    <mergeCell ref="R768:V768"/>
    <mergeCell ref="C769:L769"/>
    <mergeCell ref="M769:Q769"/>
    <mergeCell ref="R769:V769"/>
    <mergeCell ref="C764:L764"/>
    <mergeCell ref="M764:Q764"/>
    <mergeCell ref="R764:V764"/>
    <mergeCell ref="C765:L765"/>
    <mergeCell ref="M765:Q765"/>
    <mergeCell ref="R765:V765"/>
    <mergeCell ref="C766:L766"/>
    <mergeCell ref="M766:Q766"/>
    <mergeCell ref="R766:V766"/>
    <mergeCell ref="C761:L761"/>
    <mergeCell ref="M761:Q761"/>
    <mergeCell ref="R761:V761"/>
    <mergeCell ref="C762:L762"/>
    <mergeCell ref="M762:Q762"/>
    <mergeCell ref="R762:V762"/>
    <mergeCell ref="C763:L763"/>
    <mergeCell ref="M763:Q763"/>
    <mergeCell ref="R763:V763"/>
    <mergeCell ref="C782:L782"/>
    <mergeCell ref="M782:Q782"/>
    <mergeCell ref="R782:V782"/>
    <mergeCell ref="C783:L783"/>
    <mergeCell ref="M783:Q783"/>
    <mergeCell ref="R783:V783"/>
    <mergeCell ref="C784:L784"/>
    <mergeCell ref="M784:Q784"/>
    <mergeCell ref="R784:V784"/>
    <mergeCell ref="C779:L779"/>
    <mergeCell ref="M779:Q779"/>
    <mergeCell ref="R779:V779"/>
    <mergeCell ref="C780:L780"/>
    <mergeCell ref="M780:Q780"/>
    <mergeCell ref="R780:V780"/>
    <mergeCell ref="C781:L781"/>
    <mergeCell ref="M781:Q781"/>
    <mergeCell ref="R781:V781"/>
    <mergeCell ref="C776:L776"/>
    <mergeCell ref="M776:Q776"/>
    <mergeCell ref="R776:V776"/>
    <mergeCell ref="C777:L777"/>
    <mergeCell ref="M777:Q777"/>
    <mergeCell ref="R777:V777"/>
    <mergeCell ref="C778:L778"/>
    <mergeCell ref="M778:Q778"/>
    <mergeCell ref="R778:V778"/>
    <mergeCell ref="C773:L773"/>
    <mergeCell ref="M773:Q773"/>
    <mergeCell ref="R773:V773"/>
    <mergeCell ref="C774:L774"/>
    <mergeCell ref="M774:Q774"/>
    <mergeCell ref="R774:V774"/>
    <mergeCell ref="C775:L775"/>
    <mergeCell ref="M775:Q775"/>
    <mergeCell ref="R775:V775"/>
    <mergeCell ref="C794:L794"/>
    <mergeCell ref="M794:Q794"/>
    <mergeCell ref="R794:V794"/>
    <mergeCell ref="C795:L795"/>
    <mergeCell ref="M795:Q795"/>
    <mergeCell ref="R795:V795"/>
    <mergeCell ref="C796:L796"/>
    <mergeCell ref="M796:Q796"/>
    <mergeCell ref="R796:V796"/>
    <mergeCell ref="C791:L791"/>
    <mergeCell ref="M791:Q791"/>
    <mergeCell ref="R791:V791"/>
    <mergeCell ref="C792:L792"/>
    <mergeCell ref="M792:Q792"/>
    <mergeCell ref="R792:V792"/>
    <mergeCell ref="C793:L793"/>
    <mergeCell ref="M793:Q793"/>
    <mergeCell ref="R793:V793"/>
    <mergeCell ref="C788:L788"/>
    <mergeCell ref="M788:Q788"/>
    <mergeCell ref="R788:V788"/>
    <mergeCell ref="C789:L789"/>
    <mergeCell ref="M789:Q789"/>
    <mergeCell ref="R789:V789"/>
    <mergeCell ref="C790:L790"/>
    <mergeCell ref="M790:Q790"/>
    <mergeCell ref="R790:V790"/>
    <mergeCell ref="C785:L785"/>
    <mergeCell ref="M785:Q785"/>
    <mergeCell ref="R785:V785"/>
    <mergeCell ref="C786:L786"/>
    <mergeCell ref="M786:Q786"/>
    <mergeCell ref="R786:V786"/>
    <mergeCell ref="C787:L787"/>
    <mergeCell ref="M787:Q787"/>
    <mergeCell ref="R787:V787"/>
    <mergeCell ref="C806:L806"/>
    <mergeCell ref="M806:Q806"/>
    <mergeCell ref="R806:V806"/>
    <mergeCell ref="C807:L807"/>
    <mergeCell ref="M807:Q807"/>
    <mergeCell ref="R807:V807"/>
    <mergeCell ref="C808:L808"/>
    <mergeCell ref="M808:Q808"/>
    <mergeCell ref="R808:V808"/>
    <mergeCell ref="C803:L803"/>
    <mergeCell ref="M803:Q803"/>
    <mergeCell ref="R803:V803"/>
    <mergeCell ref="C804:L804"/>
    <mergeCell ref="M804:Q804"/>
    <mergeCell ref="R804:V804"/>
    <mergeCell ref="C805:L805"/>
    <mergeCell ref="M805:Q805"/>
    <mergeCell ref="R805:V805"/>
    <mergeCell ref="C800:L800"/>
    <mergeCell ref="M800:Q800"/>
    <mergeCell ref="R800:V800"/>
    <mergeCell ref="C801:L801"/>
    <mergeCell ref="M801:Q801"/>
    <mergeCell ref="R801:V801"/>
    <mergeCell ref="C802:L802"/>
    <mergeCell ref="M802:Q802"/>
    <mergeCell ref="R802:V802"/>
    <mergeCell ref="C797:L797"/>
    <mergeCell ref="M797:Q797"/>
    <mergeCell ref="R797:V797"/>
    <mergeCell ref="C798:L798"/>
    <mergeCell ref="M798:Q798"/>
    <mergeCell ref="R798:V798"/>
    <mergeCell ref="C799:L799"/>
    <mergeCell ref="M799:Q799"/>
    <mergeCell ref="R799:V799"/>
    <mergeCell ref="C818:L818"/>
    <mergeCell ref="M818:Q818"/>
    <mergeCell ref="R818:V818"/>
    <mergeCell ref="C819:L819"/>
    <mergeCell ref="M819:Q819"/>
    <mergeCell ref="R819:V819"/>
    <mergeCell ref="C820:L820"/>
    <mergeCell ref="M820:Q820"/>
    <mergeCell ref="R820:V820"/>
    <mergeCell ref="C815:L815"/>
    <mergeCell ref="M815:Q815"/>
    <mergeCell ref="R815:V815"/>
    <mergeCell ref="C816:L816"/>
    <mergeCell ref="M816:Q816"/>
    <mergeCell ref="R816:V816"/>
    <mergeCell ref="C817:L817"/>
    <mergeCell ref="M817:Q817"/>
    <mergeCell ref="R817:V817"/>
    <mergeCell ref="C812:L812"/>
    <mergeCell ref="M812:Q812"/>
    <mergeCell ref="R812:V812"/>
    <mergeCell ref="C813:L813"/>
    <mergeCell ref="M813:Q813"/>
    <mergeCell ref="R813:V813"/>
    <mergeCell ref="C814:L814"/>
    <mergeCell ref="M814:Q814"/>
    <mergeCell ref="R814:V814"/>
    <mergeCell ref="C809:L809"/>
    <mergeCell ref="M809:Q809"/>
    <mergeCell ref="R809:V809"/>
    <mergeCell ref="C810:L810"/>
    <mergeCell ref="M810:Q810"/>
    <mergeCell ref="R810:V810"/>
    <mergeCell ref="C811:L811"/>
    <mergeCell ref="M811:Q811"/>
    <mergeCell ref="R811:V811"/>
    <mergeCell ref="C830:L830"/>
    <mergeCell ref="M830:Q830"/>
    <mergeCell ref="R830:V830"/>
    <mergeCell ref="C831:L831"/>
    <mergeCell ref="M831:Q831"/>
    <mergeCell ref="R831:V831"/>
    <mergeCell ref="C832:L832"/>
    <mergeCell ref="M832:Q832"/>
    <mergeCell ref="R832:V832"/>
    <mergeCell ref="C827:L827"/>
    <mergeCell ref="M827:Q827"/>
    <mergeCell ref="R827:V827"/>
    <mergeCell ref="C828:L828"/>
    <mergeCell ref="M828:Q828"/>
    <mergeCell ref="R828:V828"/>
    <mergeCell ref="C829:L829"/>
    <mergeCell ref="M829:Q829"/>
    <mergeCell ref="R829:V829"/>
    <mergeCell ref="C824:L824"/>
    <mergeCell ref="M824:Q824"/>
    <mergeCell ref="R824:V824"/>
    <mergeCell ref="C825:L825"/>
    <mergeCell ref="M825:Q825"/>
    <mergeCell ref="R825:V825"/>
    <mergeCell ref="C826:L826"/>
    <mergeCell ref="M826:Q826"/>
    <mergeCell ref="R826:V826"/>
    <mergeCell ref="C821:L821"/>
    <mergeCell ref="M821:Q821"/>
    <mergeCell ref="R821:V821"/>
    <mergeCell ref="C822:L822"/>
    <mergeCell ref="M822:Q822"/>
    <mergeCell ref="R822:V822"/>
    <mergeCell ref="C823:L823"/>
    <mergeCell ref="M823:Q823"/>
    <mergeCell ref="R823:V823"/>
    <mergeCell ref="C842:L842"/>
    <mergeCell ref="M842:Q842"/>
    <mergeCell ref="R842:V842"/>
    <mergeCell ref="C843:L843"/>
    <mergeCell ref="M843:Q843"/>
    <mergeCell ref="R843:V843"/>
    <mergeCell ref="C844:L844"/>
    <mergeCell ref="M844:Q844"/>
    <mergeCell ref="R844:V844"/>
    <mergeCell ref="C839:L839"/>
    <mergeCell ref="M839:Q839"/>
    <mergeCell ref="R839:V839"/>
    <mergeCell ref="C840:L840"/>
    <mergeCell ref="M840:Q840"/>
    <mergeCell ref="R840:V840"/>
    <mergeCell ref="C841:L841"/>
    <mergeCell ref="M841:Q841"/>
    <mergeCell ref="R841:V841"/>
    <mergeCell ref="C836:L836"/>
    <mergeCell ref="M836:Q836"/>
    <mergeCell ref="R836:V836"/>
    <mergeCell ref="C837:L837"/>
    <mergeCell ref="M837:Q837"/>
    <mergeCell ref="R837:V837"/>
    <mergeCell ref="C838:L838"/>
    <mergeCell ref="M838:Q838"/>
    <mergeCell ref="R838:V838"/>
    <mergeCell ref="C833:L833"/>
    <mergeCell ref="M833:Q833"/>
    <mergeCell ref="R833:V833"/>
    <mergeCell ref="C834:L834"/>
    <mergeCell ref="M834:Q834"/>
    <mergeCell ref="R834:V834"/>
    <mergeCell ref="C835:L835"/>
    <mergeCell ref="M835:Q835"/>
    <mergeCell ref="R835:V835"/>
    <mergeCell ref="C854:L854"/>
    <mergeCell ref="M854:Q854"/>
    <mergeCell ref="R854:V854"/>
    <mergeCell ref="C855:L855"/>
    <mergeCell ref="M855:Q855"/>
    <mergeCell ref="R855:V855"/>
    <mergeCell ref="C856:L856"/>
    <mergeCell ref="M856:Q856"/>
    <mergeCell ref="R856:V856"/>
    <mergeCell ref="C851:L851"/>
    <mergeCell ref="M851:Q851"/>
    <mergeCell ref="R851:V851"/>
    <mergeCell ref="C852:L852"/>
    <mergeCell ref="M852:Q852"/>
    <mergeCell ref="R852:V852"/>
    <mergeCell ref="C853:L853"/>
    <mergeCell ref="M853:Q853"/>
    <mergeCell ref="R853:V853"/>
    <mergeCell ref="C848:L848"/>
    <mergeCell ref="M848:Q848"/>
    <mergeCell ref="R848:V848"/>
    <mergeCell ref="C849:L849"/>
    <mergeCell ref="M849:Q849"/>
    <mergeCell ref="R849:V849"/>
    <mergeCell ref="C850:L850"/>
    <mergeCell ref="M850:Q850"/>
    <mergeCell ref="R850:V850"/>
    <mergeCell ref="C845:L845"/>
    <mergeCell ref="M845:Q845"/>
    <mergeCell ref="R845:V845"/>
    <mergeCell ref="C846:L846"/>
    <mergeCell ref="M846:Q846"/>
    <mergeCell ref="R846:V846"/>
    <mergeCell ref="C847:L847"/>
    <mergeCell ref="M847:Q847"/>
    <mergeCell ref="R847:V847"/>
    <mergeCell ref="C866:L866"/>
    <mergeCell ref="M866:Q866"/>
    <mergeCell ref="R866:V866"/>
    <mergeCell ref="C867:L867"/>
    <mergeCell ref="M867:Q867"/>
    <mergeCell ref="R867:V867"/>
    <mergeCell ref="C868:L868"/>
    <mergeCell ref="M868:Q868"/>
    <mergeCell ref="R868:V868"/>
    <mergeCell ref="C863:L863"/>
    <mergeCell ref="M863:Q863"/>
    <mergeCell ref="R863:V863"/>
    <mergeCell ref="C864:L864"/>
    <mergeCell ref="M864:Q864"/>
    <mergeCell ref="R864:V864"/>
    <mergeCell ref="C865:L865"/>
    <mergeCell ref="M865:Q865"/>
    <mergeCell ref="R865:V865"/>
    <mergeCell ref="C860:L860"/>
    <mergeCell ref="M860:Q860"/>
    <mergeCell ref="R860:V860"/>
    <mergeCell ref="C861:L861"/>
    <mergeCell ref="M861:Q861"/>
    <mergeCell ref="R861:V861"/>
    <mergeCell ref="C862:L862"/>
    <mergeCell ref="M862:Q862"/>
    <mergeCell ref="R862:V862"/>
    <mergeCell ref="C857:L857"/>
    <mergeCell ref="M857:Q857"/>
    <mergeCell ref="R857:V857"/>
    <mergeCell ref="C858:L858"/>
    <mergeCell ref="M858:Q858"/>
    <mergeCell ref="R858:V858"/>
    <mergeCell ref="C859:L859"/>
    <mergeCell ref="M859:Q859"/>
    <mergeCell ref="R859:V859"/>
    <mergeCell ref="C878:L878"/>
    <mergeCell ref="M878:Q878"/>
    <mergeCell ref="R878:V878"/>
    <mergeCell ref="C879:L879"/>
    <mergeCell ref="M879:Q879"/>
    <mergeCell ref="R879:V879"/>
    <mergeCell ref="C880:L880"/>
    <mergeCell ref="M880:Q880"/>
    <mergeCell ref="R880:V880"/>
    <mergeCell ref="C875:L875"/>
    <mergeCell ref="M875:Q875"/>
    <mergeCell ref="R875:V875"/>
    <mergeCell ref="C876:L876"/>
    <mergeCell ref="M876:Q876"/>
    <mergeCell ref="R876:V876"/>
    <mergeCell ref="C877:L877"/>
    <mergeCell ref="M877:Q877"/>
    <mergeCell ref="R877:V877"/>
    <mergeCell ref="C872:L872"/>
    <mergeCell ref="M872:Q872"/>
    <mergeCell ref="R872:V872"/>
    <mergeCell ref="C873:L873"/>
    <mergeCell ref="M873:Q873"/>
    <mergeCell ref="R873:V873"/>
    <mergeCell ref="C874:L874"/>
    <mergeCell ref="M874:Q874"/>
    <mergeCell ref="R874:V874"/>
    <mergeCell ref="C869:L869"/>
    <mergeCell ref="M869:Q869"/>
    <mergeCell ref="R869:V869"/>
    <mergeCell ref="C870:L870"/>
    <mergeCell ref="M870:Q870"/>
    <mergeCell ref="R870:V870"/>
    <mergeCell ref="C871:L871"/>
    <mergeCell ref="M871:Q871"/>
    <mergeCell ref="R871:V871"/>
    <mergeCell ref="C890:L890"/>
    <mergeCell ref="M890:Q890"/>
    <mergeCell ref="R890:V890"/>
    <mergeCell ref="C891:L891"/>
    <mergeCell ref="M891:Q891"/>
    <mergeCell ref="R891:V891"/>
    <mergeCell ref="C892:L892"/>
    <mergeCell ref="M892:Q892"/>
    <mergeCell ref="R892:V892"/>
    <mergeCell ref="C887:L887"/>
    <mergeCell ref="M887:Q887"/>
    <mergeCell ref="R887:V887"/>
    <mergeCell ref="C888:L888"/>
    <mergeCell ref="M888:Q888"/>
    <mergeCell ref="R888:V888"/>
    <mergeCell ref="C889:L889"/>
    <mergeCell ref="M889:Q889"/>
    <mergeCell ref="R889:V889"/>
    <mergeCell ref="C884:L884"/>
    <mergeCell ref="M884:Q884"/>
    <mergeCell ref="R884:V884"/>
    <mergeCell ref="C885:L885"/>
    <mergeCell ref="M885:Q885"/>
    <mergeCell ref="R885:V885"/>
    <mergeCell ref="C886:L886"/>
    <mergeCell ref="M886:Q886"/>
    <mergeCell ref="R886:V886"/>
    <mergeCell ref="C881:L881"/>
    <mergeCell ref="M881:Q881"/>
    <mergeCell ref="R881:V881"/>
    <mergeCell ref="C882:L882"/>
    <mergeCell ref="M882:Q882"/>
    <mergeCell ref="R882:V882"/>
    <mergeCell ref="C883:L883"/>
    <mergeCell ref="M883:Q883"/>
    <mergeCell ref="R883:V883"/>
    <mergeCell ref="C902:L902"/>
    <mergeCell ref="M902:Q902"/>
    <mergeCell ref="R902:V902"/>
    <mergeCell ref="C903:L903"/>
    <mergeCell ref="M903:Q903"/>
    <mergeCell ref="R903:V903"/>
    <mergeCell ref="C904:L904"/>
    <mergeCell ref="M904:Q904"/>
    <mergeCell ref="R904:V904"/>
    <mergeCell ref="C899:L899"/>
    <mergeCell ref="M899:Q899"/>
    <mergeCell ref="R899:V899"/>
    <mergeCell ref="C900:L900"/>
    <mergeCell ref="M900:Q900"/>
    <mergeCell ref="R900:V900"/>
    <mergeCell ref="C901:L901"/>
    <mergeCell ref="M901:Q901"/>
    <mergeCell ref="R901:V901"/>
    <mergeCell ref="C896:L896"/>
    <mergeCell ref="M896:Q896"/>
    <mergeCell ref="R896:V896"/>
    <mergeCell ref="C897:L897"/>
    <mergeCell ref="M897:Q897"/>
    <mergeCell ref="R897:V897"/>
    <mergeCell ref="C898:L898"/>
    <mergeCell ref="M898:Q898"/>
    <mergeCell ref="R898:V898"/>
    <mergeCell ref="C893:L893"/>
    <mergeCell ref="M893:Q893"/>
    <mergeCell ref="R893:V893"/>
    <mergeCell ref="C894:L894"/>
    <mergeCell ref="M894:Q894"/>
    <mergeCell ref="R894:V894"/>
    <mergeCell ref="C895:L895"/>
    <mergeCell ref="M895:Q895"/>
    <mergeCell ref="R895:V895"/>
    <mergeCell ref="C914:L914"/>
    <mergeCell ref="M914:Q914"/>
    <mergeCell ref="R914:V914"/>
    <mergeCell ref="C915:L915"/>
    <mergeCell ref="M915:Q915"/>
    <mergeCell ref="R915:V915"/>
    <mergeCell ref="C916:L916"/>
    <mergeCell ref="M916:Q916"/>
    <mergeCell ref="R916:V916"/>
    <mergeCell ref="C911:L911"/>
    <mergeCell ref="M911:Q911"/>
    <mergeCell ref="R911:V911"/>
    <mergeCell ref="C912:L912"/>
    <mergeCell ref="M912:Q912"/>
    <mergeCell ref="R912:V912"/>
    <mergeCell ref="C913:L913"/>
    <mergeCell ref="M913:Q913"/>
    <mergeCell ref="R913:V913"/>
    <mergeCell ref="C908:L908"/>
    <mergeCell ref="M908:Q908"/>
    <mergeCell ref="R908:V908"/>
    <mergeCell ref="C909:L909"/>
    <mergeCell ref="M909:Q909"/>
    <mergeCell ref="R909:V909"/>
    <mergeCell ref="C910:L910"/>
    <mergeCell ref="M910:Q910"/>
    <mergeCell ref="R910:V910"/>
    <mergeCell ref="C905:L905"/>
    <mergeCell ref="M905:Q905"/>
    <mergeCell ref="R905:V905"/>
    <mergeCell ref="C906:L906"/>
    <mergeCell ref="M906:Q906"/>
    <mergeCell ref="R906:V906"/>
    <mergeCell ref="C907:L907"/>
    <mergeCell ref="M907:Q907"/>
    <mergeCell ref="R907:V907"/>
    <mergeCell ref="C926:L926"/>
    <mergeCell ref="M926:Q926"/>
    <mergeCell ref="R926:V926"/>
    <mergeCell ref="C927:L927"/>
    <mergeCell ref="M927:Q927"/>
    <mergeCell ref="R927:V927"/>
    <mergeCell ref="C928:L928"/>
    <mergeCell ref="M928:Q928"/>
    <mergeCell ref="R928:V928"/>
    <mergeCell ref="C923:L923"/>
    <mergeCell ref="M923:Q923"/>
    <mergeCell ref="R923:V923"/>
    <mergeCell ref="C924:L924"/>
    <mergeCell ref="M924:Q924"/>
    <mergeCell ref="R924:V924"/>
    <mergeCell ref="C925:L925"/>
    <mergeCell ref="M925:Q925"/>
    <mergeCell ref="R925:V925"/>
    <mergeCell ref="C920:L920"/>
    <mergeCell ref="M920:Q920"/>
    <mergeCell ref="R920:V920"/>
    <mergeCell ref="C921:L921"/>
    <mergeCell ref="M921:Q921"/>
    <mergeCell ref="R921:V921"/>
    <mergeCell ref="C922:L922"/>
    <mergeCell ref="M922:Q922"/>
    <mergeCell ref="R922:V922"/>
    <mergeCell ref="C917:L917"/>
    <mergeCell ref="M917:Q917"/>
    <mergeCell ref="R917:V917"/>
    <mergeCell ref="C918:L918"/>
    <mergeCell ref="M918:Q918"/>
    <mergeCell ref="R918:V918"/>
    <mergeCell ref="C919:L919"/>
    <mergeCell ref="M919:Q919"/>
    <mergeCell ref="R919:V919"/>
    <mergeCell ref="C938:L938"/>
    <mergeCell ref="M938:Q938"/>
    <mergeCell ref="R938:V938"/>
    <mergeCell ref="C939:L939"/>
    <mergeCell ref="M939:Q939"/>
    <mergeCell ref="R939:V939"/>
    <mergeCell ref="C940:L940"/>
    <mergeCell ref="M940:Q940"/>
    <mergeCell ref="R940:V940"/>
    <mergeCell ref="C935:L935"/>
    <mergeCell ref="M935:Q935"/>
    <mergeCell ref="R935:V935"/>
    <mergeCell ref="C936:L936"/>
    <mergeCell ref="M936:Q936"/>
    <mergeCell ref="R936:V936"/>
    <mergeCell ref="C937:L937"/>
    <mergeCell ref="M937:Q937"/>
    <mergeCell ref="R937:V937"/>
    <mergeCell ref="C932:L932"/>
    <mergeCell ref="M932:Q932"/>
    <mergeCell ref="R932:V932"/>
    <mergeCell ref="C933:L933"/>
    <mergeCell ref="M933:Q933"/>
    <mergeCell ref="R933:V933"/>
    <mergeCell ref="C934:L934"/>
    <mergeCell ref="M934:Q934"/>
    <mergeCell ref="R934:V934"/>
    <mergeCell ref="C929:L929"/>
    <mergeCell ref="M929:Q929"/>
    <mergeCell ref="R929:V929"/>
    <mergeCell ref="C930:L930"/>
    <mergeCell ref="M930:Q930"/>
    <mergeCell ref="R930:V930"/>
    <mergeCell ref="C931:L931"/>
    <mergeCell ref="M931:Q931"/>
    <mergeCell ref="R931:V931"/>
    <mergeCell ref="C950:L950"/>
    <mergeCell ref="M950:Q950"/>
    <mergeCell ref="R950:V950"/>
    <mergeCell ref="C951:L951"/>
    <mergeCell ref="M951:Q951"/>
    <mergeCell ref="R951:V951"/>
    <mergeCell ref="C952:L952"/>
    <mergeCell ref="M952:Q952"/>
    <mergeCell ref="R952:V952"/>
    <mergeCell ref="C947:L947"/>
    <mergeCell ref="M947:Q947"/>
    <mergeCell ref="R947:V947"/>
    <mergeCell ref="C948:L948"/>
    <mergeCell ref="M948:Q948"/>
    <mergeCell ref="R948:V948"/>
    <mergeCell ref="C949:L949"/>
    <mergeCell ref="M949:Q949"/>
    <mergeCell ref="R949:V949"/>
    <mergeCell ref="C944:L944"/>
    <mergeCell ref="M944:Q944"/>
    <mergeCell ref="R944:V944"/>
    <mergeCell ref="C945:L945"/>
    <mergeCell ref="M945:Q945"/>
    <mergeCell ref="R945:V945"/>
    <mergeCell ref="C946:L946"/>
    <mergeCell ref="M946:Q946"/>
    <mergeCell ref="R946:V946"/>
    <mergeCell ref="C941:L941"/>
    <mergeCell ref="M941:Q941"/>
    <mergeCell ref="R941:V941"/>
    <mergeCell ref="C942:L942"/>
    <mergeCell ref="M942:Q942"/>
    <mergeCell ref="R942:V942"/>
    <mergeCell ref="C943:L943"/>
    <mergeCell ref="M943:Q943"/>
    <mergeCell ref="R943:V943"/>
    <mergeCell ref="C962:L962"/>
    <mergeCell ref="M962:Q962"/>
    <mergeCell ref="R962:V962"/>
    <mergeCell ref="C963:L963"/>
    <mergeCell ref="M963:Q963"/>
    <mergeCell ref="R963:V963"/>
    <mergeCell ref="C964:L964"/>
    <mergeCell ref="M964:Q964"/>
    <mergeCell ref="R964:V964"/>
    <mergeCell ref="C959:L959"/>
    <mergeCell ref="M959:Q959"/>
    <mergeCell ref="R959:V959"/>
    <mergeCell ref="C960:L960"/>
    <mergeCell ref="M960:Q960"/>
    <mergeCell ref="R960:V960"/>
    <mergeCell ref="C961:L961"/>
    <mergeCell ref="M961:Q961"/>
    <mergeCell ref="R961:V961"/>
    <mergeCell ref="C956:L956"/>
    <mergeCell ref="M956:Q956"/>
    <mergeCell ref="R956:V956"/>
    <mergeCell ref="C957:L957"/>
    <mergeCell ref="M957:Q957"/>
    <mergeCell ref="R957:V957"/>
    <mergeCell ref="C958:L958"/>
    <mergeCell ref="M958:Q958"/>
    <mergeCell ref="R958:V958"/>
    <mergeCell ref="C953:L953"/>
    <mergeCell ref="M953:Q953"/>
    <mergeCell ref="R953:V953"/>
    <mergeCell ref="C954:L954"/>
    <mergeCell ref="M954:Q954"/>
    <mergeCell ref="R954:V954"/>
    <mergeCell ref="C955:L955"/>
    <mergeCell ref="M955:Q955"/>
    <mergeCell ref="R955:V955"/>
    <mergeCell ref="C974:L974"/>
    <mergeCell ref="M974:Q974"/>
    <mergeCell ref="R974:V974"/>
    <mergeCell ref="C975:L975"/>
    <mergeCell ref="M975:Q975"/>
    <mergeCell ref="R975:V975"/>
    <mergeCell ref="C976:L976"/>
    <mergeCell ref="M976:Q976"/>
    <mergeCell ref="R976:V976"/>
    <mergeCell ref="C971:L971"/>
    <mergeCell ref="M971:Q971"/>
    <mergeCell ref="R971:V971"/>
    <mergeCell ref="C972:L972"/>
    <mergeCell ref="M972:Q972"/>
    <mergeCell ref="R972:V972"/>
    <mergeCell ref="C973:L973"/>
    <mergeCell ref="M973:Q973"/>
    <mergeCell ref="R973:V973"/>
    <mergeCell ref="C968:L968"/>
    <mergeCell ref="M968:Q968"/>
    <mergeCell ref="R968:V968"/>
    <mergeCell ref="C969:L969"/>
    <mergeCell ref="M969:Q969"/>
    <mergeCell ref="R969:V969"/>
    <mergeCell ref="C970:L970"/>
    <mergeCell ref="M970:Q970"/>
    <mergeCell ref="R970:V970"/>
    <mergeCell ref="C965:L965"/>
    <mergeCell ref="M965:Q965"/>
    <mergeCell ref="R965:V965"/>
    <mergeCell ref="C966:L966"/>
    <mergeCell ref="M966:Q966"/>
    <mergeCell ref="R966:V966"/>
    <mergeCell ref="C967:L967"/>
    <mergeCell ref="M967:Q967"/>
    <mergeCell ref="R967:V967"/>
    <mergeCell ref="C986:L986"/>
    <mergeCell ref="M986:Q986"/>
    <mergeCell ref="R986:V986"/>
    <mergeCell ref="C987:L987"/>
    <mergeCell ref="M987:Q987"/>
    <mergeCell ref="R987:V987"/>
    <mergeCell ref="C988:L988"/>
    <mergeCell ref="M988:Q988"/>
    <mergeCell ref="R988:V988"/>
    <mergeCell ref="C983:L983"/>
    <mergeCell ref="M983:Q983"/>
    <mergeCell ref="R983:V983"/>
    <mergeCell ref="C984:L984"/>
    <mergeCell ref="M984:Q984"/>
    <mergeCell ref="R984:V984"/>
    <mergeCell ref="C985:L985"/>
    <mergeCell ref="M985:Q985"/>
    <mergeCell ref="R985:V985"/>
    <mergeCell ref="C980:L980"/>
    <mergeCell ref="M980:Q980"/>
    <mergeCell ref="R980:V980"/>
    <mergeCell ref="C981:L981"/>
    <mergeCell ref="M981:Q981"/>
    <mergeCell ref="R981:V981"/>
    <mergeCell ref="C982:L982"/>
    <mergeCell ref="M982:Q982"/>
    <mergeCell ref="R982:V982"/>
    <mergeCell ref="C977:L977"/>
    <mergeCell ref="M977:Q977"/>
    <mergeCell ref="R977:V977"/>
    <mergeCell ref="C978:L978"/>
    <mergeCell ref="M978:Q978"/>
    <mergeCell ref="R978:V978"/>
    <mergeCell ref="C979:L979"/>
    <mergeCell ref="M979:Q979"/>
    <mergeCell ref="R979:V979"/>
    <mergeCell ref="C998:L998"/>
    <mergeCell ref="M998:Q998"/>
    <mergeCell ref="R998:V998"/>
    <mergeCell ref="C999:L999"/>
    <mergeCell ref="M999:Q999"/>
    <mergeCell ref="R999:V999"/>
    <mergeCell ref="C1000:L1000"/>
    <mergeCell ref="M1000:Q1000"/>
    <mergeCell ref="R1000:V1000"/>
    <mergeCell ref="C995:L995"/>
    <mergeCell ref="M995:Q995"/>
    <mergeCell ref="R995:V995"/>
    <mergeCell ref="C996:L996"/>
    <mergeCell ref="M996:Q996"/>
    <mergeCell ref="R996:V996"/>
    <mergeCell ref="C997:L997"/>
    <mergeCell ref="M997:Q997"/>
    <mergeCell ref="R997:V997"/>
    <mergeCell ref="C992:L992"/>
    <mergeCell ref="M992:Q992"/>
    <mergeCell ref="R992:V992"/>
    <mergeCell ref="C993:L993"/>
    <mergeCell ref="M993:Q993"/>
    <mergeCell ref="R993:V993"/>
    <mergeCell ref="C994:L994"/>
    <mergeCell ref="M994:Q994"/>
    <mergeCell ref="R994:V994"/>
    <mergeCell ref="C989:L989"/>
    <mergeCell ref="M989:Q989"/>
    <mergeCell ref="R989:V989"/>
    <mergeCell ref="C990:L990"/>
    <mergeCell ref="M990:Q990"/>
    <mergeCell ref="R990:V990"/>
    <mergeCell ref="C991:L991"/>
    <mergeCell ref="M991:Q991"/>
    <mergeCell ref="R991:V991"/>
    <mergeCell ref="C1010:L1010"/>
    <mergeCell ref="M1010:Q1010"/>
    <mergeCell ref="R1010:V1010"/>
    <mergeCell ref="C1011:L1011"/>
    <mergeCell ref="M1011:Q1011"/>
    <mergeCell ref="R1011:V1011"/>
    <mergeCell ref="C1012:L1012"/>
    <mergeCell ref="M1012:Q1012"/>
    <mergeCell ref="R1012:V1012"/>
    <mergeCell ref="C1007:L1007"/>
    <mergeCell ref="M1007:Q1007"/>
    <mergeCell ref="R1007:V1007"/>
    <mergeCell ref="C1008:L1008"/>
    <mergeCell ref="M1008:Q1008"/>
    <mergeCell ref="R1008:V1008"/>
    <mergeCell ref="C1009:L1009"/>
    <mergeCell ref="M1009:Q1009"/>
    <mergeCell ref="R1009:V1009"/>
    <mergeCell ref="C1004:L1004"/>
    <mergeCell ref="M1004:Q1004"/>
    <mergeCell ref="R1004:V1004"/>
    <mergeCell ref="C1005:L1005"/>
    <mergeCell ref="M1005:Q1005"/>
    <mergeCell ref="R1005:V1005"/>
    <mergeCell ref="C1006:L1006"/>
    <mergeCell ref="M1006:Q1006"/>
    <mergeCell ref="R1006:V1006"/>
    <mergeCell ref="C1001:L1001"/>
    <mergeCell ref="M1001:Q1001"/>
    <mergeCell ref="R1001:V1001"/>
    <mergeCell ref="C1002:L1002"/>
    <mergeCell ref="M1002:Q1002"/>
    <mergeCell ref="R1002:V1002"/>
    <mergeCell ref="C1003:L1003"/>
    <mergeCell ref="M1003:Q1003"/>
    <mergeCell ref="R1003:V1003"/>
    <mergeCell ref="C1022:L1022"/>
    <mergeCell ref="M1022:Q1022"/>
    <mergeCell ref="R1022:V1022"/>
    <mergeCell ref="C1023:L1023"/>
    <mergeCell ref="M1023:Q1023"/>
    <mergeCell ref="R1023:V1023"/>
    <mergeCell ref="C1024:L1024"/>
    <mergeCell ref="M1024:Q1024"/>
    <mergeCell ref="R1024:V1024"/>
    <mergeCell ref="C1019:L1019"/>
    <mergeCell ref="M1019:Q1019"/>
    <mergeCell ref="R1019:V1019"/>
    <mergeCell ref="C1020:L1020"/>
    <mergeCell ref="M1020:Q1020"/>
    <mergeCell ref="R1020:V1020"/>
    <mergeCell ref="C1021:L1021"/>
    <mergeCell ref="M1021:Q1021"/>
    <mergeCell ref="R1021:V1021"/>
    <mergeCell ref="C1016:L1016"/>
    <mergeCell ref="M1016:Q1016"/>
    <mergeCell ref="R1016:V1016"/>
    <mergeCell ref="C1017:L1017"/>
    <mergeCell ref="M1017:Q1017"/>
    <mergeCell ref="R1017:V1017"/>
    <mergeCell ref="C1018:L1018"/>
    <mergeCell ref="M1018:Q1018"/>
    <mergeCell ref="R1018:V1018"/>
    <mergeCell ref="C1013:L1013"/>
    <mergeCell ref="M1013:Q1013"/>
    <mergeCell ref="R1013:V1013"/>
    <mergeCell ref="C1014:L1014"/>
    <mergeCell ref="M1014:Q1014"/>
    <mergeCell ref="R1014:V1014"/>
    <mergeCell ref="C1015:L1015"/>
    <mergeCell ref="M1015:Q1015"/>
    <mergeCell ref="R1015:V1015"/>
    <mergeCell ref="C1034:L1034"/>
    <mergeCell ref="M1034:Q1034"/>
    <mergeCell ref="R1034:V1034"/>
    <mergeCell ref="C1035:L1035"/>
    <mergeCell ref="M1035:Q1035"/>
    <mergeCell ref="R1035:V1035"/>
    <mergeCell ref="C1036:L1036"/>
    <mergeCell ref="M1036:Q1036"/>
    <mergeCell ref="R1036:V1036"/>
    <mergeCell ref="C1031:L1031"/>
    <mergeCell ref="M1031:Q1031"/>
    <mergeCell ref="R1031:V1031"/>
    <mergeCell ref="C1032:L1032"/>
    <mergeCell ref="M1032:Q1032"/>
    <mergeCell ref="R1032:V1032"/>
    <mergeCell ref="C1033:L1033"/>
    <mergeCell ref="M1033:Q1033"/>
    <mergeCell ref="R1033:V1033"/>
    <mergeCell ref="C1028:L1028"/>
    <mergeCell ref="M1028:Q1028"/>
    <mergeCell ref="R1028:V1028"/>
    <mergeCell ref="C1029:L1029"/>
    <mergeCell ref="M1029:Q1029"/>
    <mergeCell ref="R1029:V1029"/>
    <mergeCell ref="C1030:L1030"/>
    <mergeCell ref="M1030:Q1030"/>
    <mergeCell ref="R1030:V1030"/>
    <mergeCell ref="C1025:L1025"/>
    <mergeCell ref="M1025:Q1025"/>
    <mergeCell ref="R1025:V1025"/>
    <mergeCell ref="C1026:L1026"/>
    <mergeCell ref="M1026:Q1026"/>
    <mergeCell ref="R1026:V1026"/>
    <mergeCell ref="C1027:L1027"/>
    <mergeCell ref="M1027:Q1027"/>
    <mergeCell ref="R1027:V1027"/>
    <mergeCell ref="C1046:L1046"/>
    <mergeCell ref="M1046:Q1046"/>
    <mergeCell ref="R1046:V1046"/>
    <mergeCell ref="C1047:L1047"/>
    <mergeCell ref="M1047:Q1047"/>
    <mergeCell ref="R1047:V1047"/>
    <mergeCell ref="C1048:L1048"/>
    <mergeCell ref="M1048:Q1048"/>
    <mergeCell ref="R1048:V1048"/>
    <mergeCell ref="C1043:L1043"/>
    <mergeCell ref="M1043:Q1043"/>
    <mergeCell ref="R1043:V1043"/>
    <mergeCell ref="C1044:L1044"/>
    <mergeCell ref="M1044:Q1044"/>
    <mergeCell ref="R1044:V1044"/>
    <mergeCell ref="C1045:L1045"/>
    <mergeCell ref="M1045:Q1045"/>
    <mergeCell ref="R1045:V1045"/>
    <mergeCell ref="C1040:L1040"/>
    <mergeCell ref="M1040:Q1040"/>
    <mergeCell ref="R1040:V1040"/>
    <mergeCell ref="C1041:L1041"/>
    <mergeCell ref="M1041:Q1041"/>
    <mergeCell ref="R1041:V1041"/>
    <mergeCell ref="C1042:L1042"/>
    <mergeCell ref="M1042:Q1042"/>
    <mergeCell ref="R1042:V1042"/>
    <mergeCell ref="C1037:L1037"/>
    <mergeCell ref="M1037:Q1037"/>
    <mergeCell ref="R1037:V1037"/>
    <mergeCell ref="C1038:L1038"/>
    <mergeCell ref="M1038:Q1038"/>
    <mergeCell ref="R1038:V1038"/>
    <mergeCell ref="C1039:L1039"/>
    <mergeCell ref="M1039:Q1039"/>
    <mergeCell ref="R1039:V1039"/>
    <mergeCell ref="C1058:L1058"/>
    <mergeCell ref="M1058:Q1058"/>
    <mergeCell ref="R1058:V1058"/>
    <mergeCell ref="C1059:L1059"/>
    <mergeCell ref="M1059:Q1059"/>
    <mergeCell ref="R1059:V1059"/>
    <mergeCell ref="C1060:L1060"/>
    <mergeCell ref="M1060:Q1060"/>
    <mergeCell ref="R1060:V1060"/>
    <mergeCell ref="C1055:L1055"/>
    <mergeCell ref="M1055:Q1055"/>
    <mergeCell ref="R1055:V1055"/>
    <mergeCell ref="C1056:L1056"/>
    <mergeCell ref="M1056:Q1056"/>
    <mergeCell ref="R1056:V1056"/>
    <mergeCell ref="C1057:L1057"/>
    <mergeCell ref="M1057:Q1057"/>
    <mergeCell ref="R1057:V1057"/>
    <mergeCell ref="C1052:L1052"/>
    <mergeCell ref="M1052:Q1052"/>
    <mergeCell ref="R1052:V1052"/>
    <mergeCell ref="C1053:L1053"/>
    <mergeCell ref="M1053:Q1053"/>
    <mergeCell ref="R1053:V1053"/>
    <mergeCell ref="C1054:L1054"/>
    <mergeCell ref="M1054:Q1054"/>
    <mergeCell ref="R1054:V1054"/>
    <mergeCell ref="C1049:L1049"/>
    <mergeCell ref="M1049:Q1049"/>
    <mergeCell ref="R1049:V1049"/>
    <mergeCell ref="C1050:L1050"/>
    <mergeCell ref="M1050:Q1050"/>
    <mergeCell ref="R1050:V1050"/>
    <mergeCell ref="C1051:L1051"/>
    <mergeCell ref="M1051:Q1051"/>
    <mergeCell ref="R1051:V1051"/>
    <mergeCell ref="C1070:L1070"/>
    <mergeCell ref="M1070:Q1070"/>
    <mergeCell ref="R1070:V1070"/>
    <mergeCell ref="C1071:L1071"/>
    <mergeCell ref="M1071:Q1071"/>
    <mergeCell ref="R1071:V1071"/>
    <mergeCell ref="C1072:L1072"/>
    <mergeCell ref="M1072:Q1072"/>
    <mergeCell ref="R1072:V1072"/>
    <mergeCell ref="C1067:L1067"/>
    <mergeCell ref="M1067:Q1067"/>
    <mergeCell ref="R1067:V1067"/>
    <mergeCell ref="C1068:L1068"/>
    <mergeCell ref="M1068:Q1068"/>
    <mergeCell ref="R1068:V1068"/>
    <mergeCell ref="C1069:L1069"/>
    <mergeCell ref="M1069:Q1069"/>
    <mergeCell ref="R1069:V1069"/>
    <mergeCell ref="C1064:L1064"/>
    <mergeCell ref="M1064:Q1064"/>
    <mergeCell ref="R1064:V1064"/>
    <mergeCell ref="C1065:L1065"/>
    <mergeCell ref="M1065:Q1065"/>
    <mergeCell ref="R1065:V1065"/>
    <mergeCell ref="C1066:L1066"/>
    <mergeCell ref="M1066:Q1066"/>
    <mergeCell ref="R1066:V1066"/>
    <mergeCell ref="C1061:L1061"/>
    <mergeCell ref="M1061:Q1061"/>
    <mergeCell ref="R1061:V1061"/>
    <mergeCell ref="C1062:L1062"/>
    <mergeCell ref="M1062:Q1062"/>
    <mergeCell ref="R1062:V1062"/>
    <mergeCell ref="C1063:L1063"/>
    <mergeCell ref="M1063:Q1063"/>
    <mergeCell ref="R1063:V1063"/>
    <mergeCell ref="C1082:L1082"/>
    <mergeCell ref="M1082:Q1082"/>
    <mergeCell ref="R1082:V1082"/>
    <mergeCell ref="C1083:L1083"/>
    <mergeCell ref="M1083:Q1083"/>
    <mergeCell ref="R1083:V1083"/>
    <mergeCell ref="C1084:L1084"/>
    <mergeCell ref="M1084:Q1084"/>
    <mergeCell ref="R1084:V1084"/>
    <mergeCell ref="C1079:L1079"/>
    <mergeCell ref="M1079:Q1079"/>
    <mergeCell ref="R1079:V1079"/>
    <mergeCell ref="C1080:L1080"/>
    <mergeCell ref="M1080:Q1080"/>
    <mergeCell ref="R1080:V1080"/>
    <mergeCell ref="C1081:L1081"/>
    <mergeCell ref="M1081:Q1081"/>
    <mergeCell ref="R1081:V1081"/>
    <mergeCell ref="C1076:L1076"/>
    <mergeCell ref="M1076:Q1076"/>
    <mergeCell ref="R1076:V1076"/>
    <mergeCell ref="C1077:L1077"/>
    <mergeCell ref="M1077:Q1077"/>
    <mergeCell ref="R1077:V1077"/>
    <mergeCell ref="C1078:L1078"/>
    <mergeCell ref="M1078:Q1078"/>
    <mergeCell ref="R1078:V1078"/>
    <mergeCell ref="C1073:L1073"/>
    <mergeCell ref="M1073:Q1073"/>
    <mergeCell ref="R1073:V1073"/>
    <mergeCell ref="C1074:L1074"/>
    <mergeCell ref="M1074:Q1074"/>
    <mergeCell ref="R1074:V1074"/>
    <mergeCell ref="C1075:L1075"/>
    <mergeCell ref="M1075:Q1075"/>
    <mergeCell ref="R1075:V1075"/>
    <mergeCell ref="C1094:L1094"/>
    <mergeCell ref="M1094:Q1094"/>
    <mergeCell ref="R1094:V1094"/>
    <mergeCell ref="C1095:L1095"/>
    <mergeCell ref="M1095:Q1095"/>
    <mergeCell ref="R1095:V1095"/>
    <mergeCell ref="C1096:L1096"/>
    <mergeCell ref="M1096:Q1096"/>
    <mergeCell ref="R1096:V1096"/>
    <mergeCell ref="C1091:L1091"/>
    <mergeCell ref="M1091:Q1091"/>
    <mergeCell ref="R1091:V1091"/>
    <mergeCell ref="C1092:L1092"/>
    <mergeCell ref="M1092:Q1092"/>
    <mergeCell ref="R1092:V1092"/>
    <mergeCell ref="C1093:L1093"/>
    <mergeCell ref="M1093:Q1093"/>
    <mergeCell ref="R1093:V1093"/>
    <mergeCell ref="C1088:L1088"/>
    <mergeCell ref="M1088:Q1088"/>
    <mergeCell ref="R1088:V1088"/>
    <mergeCell ref="C1089:L1089"/>
    <mergeCell ref="M1089:Q1089"/>
    <mergeCell ref="R1089:V1089"/>
    <mergeCell ref="C1090:L1090"/>
    <mergeCell ref="M1090:Q1090"/>
    <mergeCell ref="R1090:V1090"/>
    <mergeCell ref="C1085:L1085"/>
    <mergeCell ref="M1085:Q1085"/>
    <mergeCell ref="R1085:V1085"/>
    <mergeCell ref="C1086:L1086"/>
    <mergeCell ref="M1086:Q1086"/>
    <mergeCell ref="R1086:V1086"/>
    <mergeCell ref="C1087:L1087"/>
    <mergeCell ref="M1087:Q1087"/>
    <mergeCell ref="R1087:V1087"/>
    <mergeCell ref="C1106:L1106"/>
    <mergeCell ref="M1106:Q1106"/>
    <mergeCell ref="R1106:V1106"/>
    <mergeCell ref="C1107:L1107"/>
    <mergeCell ref="M1107:Q1107"/>
    <mergeCell ref="R1107:V1107"/>
    <mergeCell ref="C1108:L1108"/>
    <mergeCell ref="M1108:Q1108"/>
    <mergeCell ref="R1108:V1108"/>
    <mergeCell ref="C1103:L1103"/>
    <mergeCell ref="M1103:Q1103"/>
    <mergeCell ref="R1103:V1103"/>
    <mergeCell ref="C1104:L1104"/>
    <mergeCell ref="M1104:Q1104"/>
    <mergeCell ref="R1104:V1104"/>
    <mergeCell ref="C1105:L1105"/>
    <mergeCell ref="M1105:Q1105"/>
    <mergeCell ref="R1105:V1105"/>
    <mergeCell ref="C1100:L1100"/>
    <mergeCell ref="M1100:Q1100"/>
    <mergeCell ref="R1100:V1100"/>
    <mergeCell ref="C1101:L1101"/>
    <mergeCell ref="M1101:Q1101"/>
    <mergeCell ref="R1101:V1101"/>
    <mergeCell ref="C1102:L1102"/>
    <mergeCell ref="M1102:Q1102"/>
    <mergeCell ref="R1102:V1102"/>
    <mergeCell ref="C1097:L1097"/>
    <mergeCell ref="M1097:Q1097"/>
    <mergeCell ref="R1097:V1097"/>
    <mergeCell ref="C1098:L1098"/>
    <mergeCell ref="M1098:Q1098"/>
    <mergeCell ref="R1098:V1098"/>
    <mergeCell ref="C1099:L1099"/>
    <mergeCell ref="M1099:Q1099"/>
    <mergeCell ref="R1099:V1099"/>
    <mergeCell ref="C1118:L1118"/>
    <mergeCell ref="M1118:Q1118"/>
    <mergeCell ref="R1118:V1118"/>
    <mergeCell ref="C1119:L1119"/>
    <mergeCell ref="M1119:Q1119"/>
    <mergeCell ref="R1119:V1119"/>
    <mergeCell ref="C1120:L1120"/>
    <mergeCell ref="M1120:Q1120"/>
    <mergeCell ref="R1120:V1120"/>
    <mergeCell ref="C1115:L1115"/>
    <mergeCell ref="M1115:Q1115"/>
    <mergeCell ref="R1115:V1115"/>
    <mergeCell ref="C1116:L1116"/>
    <mergeCell ref="M1116:Q1116"/>
    <mergeCell ref="R1116:V1116"/>
    <mergeCell ref="C1117:L1117"/>
    <mergeCell ref="M1117:Q1117"/>
    <mergeCell ref="R1117:V1117"/>
    <mergeCell ref="C1112:L1112"/>
    <mergeCell ref="M1112:Q1112"/>
    <mergeCell ref="R1112:V1112"/>
    <mergeCell ref="C1113:L1113"/>
    <mergeCell ref="M1113:Q1113"/>
    <mergeCell ref="R1113:V1113"/>
    <mergeCell ref="C1114:L1114"/>
    <mergeCell ref="M1114:Q1114"/>
    <mergeCell ref="R1114:V1114"/>
    <mergeCell ref="C1109:L1109"/>
    <mergeCell ref="M1109:Q1109"/>
    <mergeCell ref="R1109:V1109"/>
    <mergeCell ref="C1110:L1110"/>
    <mergeCell ref="M1110:Q1110"/>
    <mergeCell ref="R1110:V1110"/>
    <mergeCell ref="C1111:L1111"/>
    <mergeCell ref="M1111:Q1111"/>
    <mergeCell ref="R1111:V1111"/>
    <mergeCell ref="C1130:L1130"/>
    <mergeCell ref="M1130:Q1130"/>
    <mergeCell ref="R1130:V1130"/>
    <mergeCell ref="C1131:L1131"/>
    <mergeCell ref="M1131:Q1131"/>
    <mergeCell ref="R1131:V1131"/>
    <mergeCell ref="C1132:L1132"/>
    <mergeCell ref="M1132:Q1132"/>
    <mergeCell ref="R1132:V1132"/>
    <mergeCell ref="C1127:L1127"/>
    <mergeCell ref="M1127:Q1127"/>
    <mergeCell ref="R1127:V1127"/>
    <mergeCell ref="C1128:L1128"/>
    <mergeCell ref="M1128:Q1128"/>
    <mergeCell ref="R1128:V1128"/>
    <mergeCell ref="C1129:L1129"/>
    <mergeCell ref="M1129:Q1129"/>
    <mergeCell ref="R1129:V1129"/>
    <mergeCell ref="C1124:L1124"/>
    <mergeCell ref="M1124:Q1124"/>
    <mergeCell ref="R1124:V1124"/>
    <mergeCell ref="C1125:L1125"/>
    <mergeCell ref="M1125:Q1125"/>
    <mergeCell ref="R1125:V1125"/>
    <mergeCell ref="C1126:L1126"/>
    <mergeCell ref="M1126:Q1126"/>
    <mergeCell ref="R1126:V1126"/>
    <mergeCell ref="C1121:L1121"/>
    <mergeCell ref="M1121:Q1121"/>
    <mergeCell ref="R1121:V1121"/>
    <mergeCell ref="C1122:L1122"/>
    <mergeCell ref="M1122:Q1122"/>
    <mergeCell ref="R1122:V1122"/>
    <mergeCell ref="C1123:L1123"/>
    <mergeCell ref="M1123:Q1123"/>
    <mergeCell ref="R1123:V1123"/>
    <mergeCell ref="C1142:L1142"/>
    <mergeCell ref="M1142:Q1142"/>
    <mergeCell ref="R1142:V1142"/>
    <mergeCell ref="C1143:L1143"/>
    <mergeCell ref="M1143:Q1143"/>
    <mergeCell ref="R1143:V1143"/>
    <mergeCell ref="C1144:L1144"/>
    <mergeCell ref="M1144:Q1144"/>
    <mergeCell ref="R1144:V1144"/>
    <mergeCell ref="C1139:L1139"/>
    <mergeCell ref="M1139:Q1139"/>
    <mergeCell ref="R1139:V1139"/>
    <mergeCell ref="C1140:L1140"/>
    <mergeCell ref="M1140:Q1140"/>
    <mergeCell ref="R1140:V1140"/>
    <mergeCell ref="C1141:L1141"/>
    <mergeCell ref="M1141:Q1141"/>
    <mergeCell ref="R1141:V1141"/>
    <mergeCell ref="C1136:L1136"/>
    <mergeCell ref="M1136:Q1136"/>
    <mergeCell ref="R1136:V1136"/>
    <mergeCell ref="C1137:L1137"/>
    <mergeCell ref="M1137:Q1137"/>
    <mergeCell ref="R1137:V1137"/>
    <mergeCell ref="C1138:L1138"/>
    <mergeCell ref="M1138:Q1138"/>
    <mergeCell ref="R1138:V1138"/>
    <mergeCell ref="C1133:L1133"/>
    <mergeCell ref="M1133:Q1133"/>
    <mergeCell ref="R1133:V1133"/>
    <mergeCell ref="C1134:L1134"/>
    <mergeCell ref="M1134:Q1134"/>
    <mergeCell ref="R1134:V1134"/>
    <mergeCell ref="C1135:L1135"/>
    <mergeCell ref="M1135:Q1135"/>
    <mergeCell ref="R1135:V1135"/>
    <mergeCell ref="C1154:L1154"/>
    <mergeCell ref="M1154:Q1154"/>
    <mergeCell ref="R1154:V1154"/>
    <mergeCell ref="C1155:L1155"/>
    <mergeCell ref="M1155:Q1155"/>
    <mergeCell ref="R1155:V1155"/>
    <mergeCell ref="C1156:L1156"/>
    <mergeCell ref="M1156:Q1156"/>
    <mergeCell ref="R1156:V1156"/>
    <mergeCell ref="C1151:L1151"/>
    <mergeCell ref="M1151:Q1151"/>
    <mergeCell ref="R1151:V1151"/>
    <mergeCell ref="C1152:L1152"/>
    <mergeCell ref="M1152:Q1152"/>
    <mergeCell ref="R1152:V1152"/>
    <mergeCell ref="C1153:L1153"/>
    <mergeCell ref="M1153:Q1153"/>
    <mergeCell ref="R1153:V1153"/>
    <mergeCell ref="C1148:L1148"/>
    <mergeCell ref="M1148:Q1148"/>
    <mergeCell ref="R1148:V1148"/>
    <mergeCell ref="C1149:L1149"/>
    <mergeCell ref="M1149:Q1149"/>
    <mergeCell ref="R1149:V1149"/>
    <mergeCell ref="C1150:L1150"/>
    <mergeCell ref="M1150:Q1150"/>
    <mergeCell ref="R1150:V1150"/>
    <mergeCell ref="C1145:L1145"/>
    <mergeCell ref="M1145:Q1145"/>
    <mergeCell ref="R1145:V1145"/>
    <mergeCell ref="C1146:L1146"/>
    <mergeCell ref="M1146:Q1146"/>
    <mergeCell ref="R1146:V1146"/>
    <mergeCell ref="C1147:L1147"/>
    <mergeCell ref="M1147:Q1147"/>
    <mergeCell ref="R1147:V1147"/>
    <mergeCell ref="C1166:L1166"/>
    <mergeCell ref="M1166:Q1166"/>
    <mergeCell ref="R1166:V1166"/>
    <mergeCell ref="C1167:L1167"/>
    <mergeCell ref="M1167:Q1167"/>
    <mergeCell ref="R1167:V1167"/>
    <mergeCell ref="C1168:L1168"/>
    <mergeCell ref="M1168:Q1168"/>
    <mergeCell ref="R1168:V1168"/>
    <mergeCell ref="C1163:L1163"/>
    <mergeCell ref="M1163:Q1163"/>
    <mergeCell ref="R1163:V1163"/>
    <mergeCell ref="C1164:L1164"/>
    <mergeCell ref="M1164:Q1164"/>
    <mergeCell ref="R1164:V1164"/>
    <mergeCell ref="C1165:L1165"/>
    <mergeCell ref="M1165:Q1165"/>
    <mergeCell ref="R1165:V1165"/>
    <mergeCell ref="C1160:L1160"/>
    <mergeCell ref="M1160:Q1160"/>
    <mergeCell ref="R1160:V1160"/>
    <mergeCell ref="C1161:L1161"/>
    <mergeCell ref="M1161:Q1161"/>
    <mergeCell ref="R1161:V1161"/>
    <mergeCell ref="C1162:L1162"/>
    <mergeCell ref="M1162:Q1162"/>
    <mergeCell ref="R1162:V1162"/>
    <mergeCell ref="C1157:L1157"/>
    <mergeCell ref="M1157:Q1157"/>
    <mergeCell ref="R1157:V1157"/>
    <mergeCell ref="C1158:L1158"/>
    <mergeCell ref="M1158:Q1158"/>
    <mergeCell ref="R1158:V1158"/>
    <mergeCell ref="C1159:L1159"/>
    <mergeCell ref="M1159:Q1159"/>
    <mergeCell ref="R1159:V1159"/>
    <mergeCell ref="C1178:L1178"/>
    <mergeCell ref="M1178:Q1178"/>
    <mergeCell ref="R1178:V1178"/>
    <mergeCell ref="C1179:L1179"/>
    <mergeCell ref="M1179:Q1179"/>
    <mergeCell ref="R1179:V1179"/>
    <mergeCell ref="C1180:L1180"/>
    <mergeCell ref="M1180:Q1180"/>
    <mergeCell ref="R1180:V1180"/>
    <mergeCell ref="C1175:L1175"/>
    <mergeCell ref="M1175:Q1175"/>
    <mergeCell ref="R1175:V1175"/>
    <mergeCell ref="C1176:L1176"/>
    <mergeCell ref="M1176:Q1176"/>
    <mergeCell ref="R1176:V1176"/>
    <mergeCell ref="C1177:L1177"/>
    <mergeCell ref="M1177:Q1177"/>
    <mergeCell ref="R1177:V1177"/>
    <mergeCell ref="C1172:L1172"/>
    <mergeCell ref="M1172:Q1172"/>
    <mergeCell ref="R1172:V1172"/>
    <mergeCell ref="C1173:L1173"/>
    <mergeCell ref="M1173:Q1173"/>
    <mergeCell ref="R1173:V1173"/>
    <mergeCell ref="C1174:L1174"/>
    <mergeCell ref="M1174:Q1174"/>
    <mergeCell ref="R1174:V1174"/>
    <mergeCell ref="C1169:L1169"/>
    <mergeCell ref="M1169:Q1169"/>
    <mergeCell ref="R1169:V1169"/>
    <mergeCell ref="C1170:L1170"/>
    <mergeCell ref="M1170:Q1170"/>
    <mergeCell ref="R1170:V1170"/>
    <mergeCell ref="C1171:L1171"/>
    <mergeCell ref="M1171:Q1171"/>
    <mergeCell ref="R1171:V1171"/>
    <mergeCell ref="C1190:L1190"/>
    <mergeCell ref="M1190:Q1190"/>
    <mergeCell ref="R1190:V1190"/>
    <mergeCell ref="C1191:L1191"/>
    <mergeCell ref="M1191:Q1191"/>
    <mergeCell ref="R1191:V1191"/>
    <mergeCell ref="C1192:L1192"/>
    <mergeCell ref="M1192:Q1192"/>
    <mergeCell ref="R1192:V1192"/>
    <mergeCell ref="C1187:L1187"/>
    <mergeCell ref="M1187:Q1187"/>
    <mergeCell ref="R1187:V1187"/>
    <mergeCell ref="C1188:L1188"/>
    <mergeCell ref="M1188:Q1188"/>
    <mergeCell ref="R1188:V1188"/>
    <mergeCell ref="C1189:L1189"/>
    <mergeCell ref="M1189:Q1189"/>
    <mergeCell ref="R1189:V1189"/>
    <mergeCell ref="C1184:L1184"/>
    <mergeCell ref="M1184:Q1184"/>
    <mergeCell ref="R1184:V1184"/>
    <mergeCell ref="C1185:L1185"/>
    <mergeCell ref="M1185:Q1185"/>
    <mergeCell ref="R1185:V1185"/>
    <mergeCell ref="C1186:L1186"/>
    <mergeCell ref="M1186:Q1186"/>
    <mergeCell ref="R1186:V1186"/>
    <mergeCell ref="C1181:L1181"/>
    <mergeCell ref="M1181:Q1181"/>
    <mergeCell ref="R1181:V1181"/>
    <mergeCell ref="C1182:L1182"/>
    <mergeCell ref="M1182:Q1182"/>
    <mergeCell ref="R1182:V1182"/>
    <mergeCell ref="C1183:L1183"/>
    <mergeCell ref="M1183:Q1183"/>
    <mergeCell ref="R1183:V1183"/>
    <mergeCell ref="C1202:L1202"/>
    <mergeCell ref="M1202:Q1202"/>
    <mergeCell ref="R1202:V1202"/>
    <mergeCell ref="C1203:L1203"/>
    <mergeCell ref="M1203:Q1203"/>
    <mergeCell ref="R1203:V1203"/>
    <mergeCell ref="C1204:L1204"/>
    <mergeCell ref="M1204:Q1204"/>
    <mergeCell ref="R1204:V1204"/>
    <mergeCell ref="C1199:L1199"/>
    <mergeCell ref="M1199:Q1199"/>
    <mergeCell ref="R1199:V1199"/>
    <mergeCell ref="C1200:L1200"/>
    <mergeCell ref="M1200:Q1200"/>
    <mergeCell ref="R1200:V1200"/>
    <mergeCell ref="C1201:L1201"/>
    <mergeCell ref="M1201:Q1201"/>
    <mergeCell ref="R1201:V1201"/>
    <mergeCell ref="C1196:L1196"/>
    <mergeCell ref="M1196:Q1196"/>
    <mergeCell ref="R1196:V1196"/>
    <mergeCell ref="C1197:L1197"/>
    <mergeCell ref="M1197:Q1197"/>
    <mergeCell ref="R1197:V1197"/>
    <mergeCell ref="C1198:L1198"/>
    <mergeCell ref="M1198:Q1198"/>
    <mergeCell ref="R1198:V1198"/>
    <mergeCell ref="C1193:L1193"/>
    <mergeCell ref="M1193:Q1193"/>
    <mergeCell ref="R1193:V1193"/>
    <mergeCell ref="C1194:L1194"/>
    <mergeCell ref="M1194:Q1194"/>
    <mergeCell ref="R1194:V1194"/>
    <mergeCell ref="C1195:L1195"/>
    <mergeCell ref="M1195:Q1195"/>
    <mergeCell ref="R1195:V1195"/>
    <mergeCell ref="C1214:L1214"/>
    <mergeCell ref="M1214:Q1214"/>
    <mergeCell ref="R1214:V1214"/>
    <mergeCell ref="C1215:L1215"/>
    <mergeCell ref="M1215:Q1215"/>
    <mergeCell ref="R1215:V1215"/>
    <mergeCell ref="C1216:L1216"/>
    <mergeCell ref="M1216:Q1216"/>
    <mergeCell ref="R1216:V1216"/>
    <mergeCell ref="C1211:L1211"/>
    <mergeCell ref="M1211:Q1211"/>
    <mergeCell ref="R1211:V1211"/>
    <mergeCell ref="C1212:L1212"/>
    <mergeCell ref="M1212:Q1212"/>
    <mergeCell ref="R1212:V1212"/>
    <mergeCell ref="C1213:L1213"/>
    <mergeCell ref="M1213:Q1213"/>
    <mergeCell ref="R1213:V1213"/>
    <mergeCell ref="C1208:L1208"/>
    <mergeCell ref="M1208:Q1208"/>
    <mergeCell ref="R1208:V1208"/>
    <mergeCell ref="C1209:L1209"/>
    <mergeCell ref="M1209:Q1209"/>
    <mergeCell ref="R1209:V1209"/>
    <mergeCell ref="C1210:L1210"/>
    <mergeCell ref="M1210:Q1210"/>
    <mergeCell ref="R1210:V1210"/>
    <mergeCell ref="C1205:L1205"/>
    <mergeCell ref="M1205:Q1205"/>
    <mergeCell ref="R1205:V1205"/>
    <mergeCell ref="C1206:L1206"/>
    <mergeCell ref="M1206:Q1206"/>
    <mergeCell ref="R1206:V1206"/>
    <mergeCell ref="C1207:L1207"/>
    <mergeCell ref="M1207:Q1207"/>
    <mergeCell ref="R1207:V1207"/>
    <mergeCell ref="C1226:L1226"/>
    <mergeCell ref="M1226:Q1226"/>
    <mergeCell ref="R1226:V1226"/>
    <mergeCell ref="C1227:L1227"/>
    <mergeCell ref="M1227:Q1227"/>
    <mergeCell ref="R1227:V1227"/>
    <mergeCell ref="C1228:L1228"/>
    <mergeCell ref="M1228:Q1228"/>
    <mergeCell ref="R1228:V1228"/>
    <mergeCell ref="C1223:L1223"/>
    <mergeCell ref="M1223:Q1223"/>
    <mergeCell ref="R1223:V1223"/>
    <mergeCell ref="C1224:L1224"/>
    <mergeCell ref="M1224:Q1224"/>
    <mergeCell ref="R1224:V1224"/>
    <mergeCell ref="C1225:L1225"/>
    <mergeCell ref="M1225:Q1225"/>
    <mergeCell ref="R1225:V1225"/>
    <mergeCell ref="C1220:L1220"/>
    <mergeCell ref="M1220:Q1220"/>
    <mergeCell ref="R1220:V1220"/>
    <mergeCell ref="C1221:L1221"/>
    <mergeCell ref="M1221:Q1221"/>
    <mergeCell ref="R1221:V1221"/>
    <mergeCell ref="C1222:L1222"/>
    <mergeCell ref="M1222:Q1222"/>
    <mergeCell ref="R1222:V1222"/>
    <mergeCell ref="C1217:L1217"/>
    <mergeCell ref="M1217:Q1217"/>
    <mergeCell ref="R1217:V1217"/>
    <mergeCell ref="C1218:L1218"/>
    <mergeCell ref="M1218:Q1218"/>
    <mergeCell ref="R1218:V1218"/>
    <mergeCell ref="C1219:L1219"/>
    <mergeCell ref="M1219:Q1219"/>
    <mergeCell ref="R1219:V1219"/>
    <mergeCell ref="C1238:L1238"/>
    <mergeCell ref="M1238:Q1238"/>
    <mergeCell ref="R1238:V1238"/>
    <mergeCell ref="C1239:L1239"/>
    <mergeCell ref="M1239:Q1239"/>
    <mergeCell ref="R1239:V1239"/>
    <mergeCell ref="C1240:L1240"/>
    <mergeCell ref="M1240:Q1240"/>
    <mergeCell ref="R1240:V1240"/>
    <mergeCell ref="C1235:L1235"/>
    <mergeCell ref="M1235:Q1235"/>
    <mergeCell ref="R1235:V1235"/>
    <mergeCell ref="C1236:L1236"/>
    <mergeCell ref="M1236:Q1236"/>
    <mergeCell ref="R1236:V1236"/>
    <mergeCell ref="C1237:L1237"/>
    <mergeCell ref="M1237:Q1237"/>
    <mergeCell ref="R1237:V1237"/>
    <mergeCell ref="C1232:L1232"/>
    <mergeCell ref="M1232:Q1232"/>
    <mergeCell ref="R1232:V1232"/>
    <mergeCell ref="C1233:L1233"/>
    <mergeCell ref="M1233:Q1233"/>
    <mergeCell ref="R1233:V1233"/>
    <mergeCell ref="C1234:L1234"/>
    <mergeCell ref="M1234:Q1234"/>
    <mergeCell ref="R1234:V1234"/>
    <mergeCell ref="C1229:L1229"/>
    <mergeCell ref="M1229:Q1229"/>
    <mergeCell ref="R1229:V1229"/>
    <mergeCell ref="C1230:L1230"/>
    <mergeCell ref="M1230:Q1230"/>
    <mergeCell ref="R1230:V1230"/>
    <mergeCell ref="C1231:L1231"/>
    <mergeCell ref="M1231:Q1231"/>
    <mergeCell ref="R1231:V1231"/>
    <mergeCell ref="C1250:L1250"/>
    <mergeCell ref="M1250:Q1250"/>
    <mergeCell ref="R1250:V1250"/>
    <mergeCell ref="C1251:L1251"/>
    <mergeCell ref="M1251:Q1251"/>
    <mergeCell ref="R1251:V1251"/>
    <mergeCell ref="C1252:L1252"/>
    <mergeCell ref="M1252:Q1252"/>
    <mergeCell ref="R1252:V1252"/>
    <mergeCell ref="C1247:L1247"/>
    <mergeCell ref="M1247:Q1247"/>
    <mergeCell ref="R1247:V1247"/>
    <mergeCell ref="C1248:L1248"/>
    <mergeCell ref="M1248:Q1248"/>
    <mergeCell ref="R1248:V1248"/>
    <mergeCell ref="C1249:L1249"/>
    <mergeCell ref="M1249:Q1249"/>
    <mergeCell ref="R1249:V1249"/>
    <mergeCell ref="C1244:L1244"/>
    <mergeCell ref="M1244:Q1244"/>
    <mergeCell ref="R1244:V1244"/>
    <mergeCell ref="C1245:L1245"/>
    <mergeCell ref="M1245:Q1245"/>
    <mergeCell ref="R1245:V1245"/>
    <mergeCell ref="C1246:L1246"/>
    <mergeCell ref="M1246:Q1246"/>
    <mergeCell ref="R1246:V1246"/>
    <mergeCell ref="C1241:L1241"/>
    <mergeCell ref="M1241:Q1241"/>
    <mergeCell ref="R1241:V1241"/>
    <mergeCell ref="C1242:L1242"/>
    <mergeCell ref="M1242:Q1242"/>
    <mergeCell ref="R1242:V1242"/>
    <mergeCell ref="C1243:L1243"/>
    <mergeCell ref="M1243:Q1243"/>
    <mergeCell ref="R1243:V1243"/>
    <mergeCell ref="C1262:L1262"/>
    <mergeCell ref="M1262:Q1262"/>
    <mergeCell ref="R1262:V1262"/>
    <mergeCell ref="C1263:L1263"/>
    <mergeCell ref="M1263:Q1263"/>
    <mergeCell ref="R1263:V1263"/>
    <mergeCell ref="C1264:L1264"/>
    <mergeCell ref="M1264:Q1264"/>
    <mergeCell ref="R1264:V1264"/>
    <mergeCell ref="C1259:L1259"/>
    <mergeCell ref="M1259:Q1259"/>
    <mergeCell ref="R1259:V1259"/>
    <mergeCell ref="C1260:L1260"/>
    <mergeCell ref="M1260:Q1260"/>
    <mergeCell ref="R1260:V1260"/>
    <mergeCell ref="C1261:L1261"/>
    <mergeCell ref="M1261:Q1261"/>
    <mergeCell ref="R1261:V1261"/>
    <mergeCell ref="C1256:L1256"/>
    <mergeCell ref="M1256:Q1256"/>
    <mergeCell ref="R1256:V1256"/>
    <mergeCell ref="C1257:L1257"/>
    <mergeCell ref="M1257:Q1257"/>
    <mergeCell ref="R1257:V1257"/>
    <mergeCell ref="C1258:L1258"/>
    <mergeCell ref="M1258:Q1258"/>
    <mergeCell ref="R1258:V1258"/>
    <mergeCell ref="C1253:L1253"/>
    <mergeCell ref="M1253:Q1253"/>
    <mergeCell ref="R1253:V1253"/>
    <mergeCell ref="C1254:L1254"/>
    <mergeCell ref="M1254:Q1254"/>
    <mergeCell ref="R1254:V1254"/>
    <mergeCell ref="C1255:L1255"/>
    <mergeCell ref="M1255:Q1255"/>
    <mergeCell ref="R1255:V1255"/>
    <mergeCell ref="C1274:L1274"/>
    <mergeCell ref="M1274:Q1274"/>
    <mergeCell ref="R1274:V1274"/>
    <mergeCell ref="C1275:L1275"/>
    <mergeCell ref="M1275:Q1275"/>
    <mergeCell ref="R1275:V1275"/>
    <mergeCell ref="C1276:L1276"/>
    <mergeCell ref="M1276:Q1276"/>
    <mergeCell ref="R1276:V1276"/>
    <mergeCell ref="C1271:L1271"/>
    <mergeCell ref="M1271:Q1271"/>
    <mergeCell ref="R1271:V1271"/>
    <mergeCell ref="C1272:L1272"/>
    <mergeCell ref="M1272:Q1272"/>
    <mergeCell ref="R1272:V1272"/>
    <mergeCell ref="C1273:L1273"/>
    <mergeCell ref="M1273:Q1273"/>
    <mergeCell ref="R1273:V1273"/>
    <mergeCell ref="C1268:L1268"/>
    <mergeCell ref="M1268:Q1268"/>
    <mergeCell ref="R1268:V1268"/>
    <mergeCell ref="C1269:L1269"/>
    <mergeCell ref="M1269:Q1269"/>
    <mergeCell ref="R1269:V1269"/>
    <mergeCell ref="C1270:L1270"/>
    <mergeCell ref="M1270:Q1270"/>
    <mergeCell ref="R1270:V1270"/>
    <mergeCell ref="C1265:L1265"/>
    <mergeCell ref="M1265:Q1265"/>
    <mergeCell ref="R1265:V1265"/>
    <mergeCell ref="C1266:L1266"/>
    <mergeCell ref="M1266:Q1266"/>
    <mergeCell ref="R1266:V1266"/>
    <mergeCell ref="C1267:L1267"/>
    <mergeCell ref="M1267:Q1267"/>
    <mergeCell ref="R1267:V1267"/>
    <mergeCell ref="C1286:L1286"/>
    <mergeCell ref="M1286:Q1286"/>
    <mergeCell ref="R1286:V1286"/>
    <mergeCell ref="C1287:L1287"/>
    <mergeCell ref="M1287:Q1287"/>
    <mergeCell ref="R1287:V1287"/>
    <mergeCell ref="C1288:L1288"/>
    <mergeCell ref="M1288:Q1288"/>
    <mergeCell ref="R1288:V1288"/>
    <mergeCell ref="C1283:L1283"/>
    <mergeCell ref="M1283:Q1283"/>
    <mergeCell ref="R1283:V1283"/>
    <mergeCell ref="C1284:L1284"/>
    <mergeCell ref="M1284:Q1284"/>
    <mergeCell ref="R1284:V1284"/>
    <mergeCell ref="C1285:L1285"/>
    <mergeCell ref="M1285:Q1285"/>
    <mergeCell ref="R1285:V1285"/>
    <mergeCell ref="C1280:L1280"/>
    <mergeCell ref="M1280:Q1280"/>
    <mergeCell ref="R1280:V1280"/>
    <mergeCell ref="C1281:L1281"/>
    <mergeCell ref="M1281:Q1281"/>
    <mergeCell ref="R1281:V1281"/>
    <mergeCell ref="C1282:L1282"/>
    <mergeCell ref="M1282:Q1282"/>
    <mergeCell ref="R1282:V1282"/>
    <mergeCell ref="C1277:L1277"/>
    <mergeCell ref="M1277:Q1277"/>
    <mergeCell ref="R1277:V1277"/>
    <mergeCell ref="C1278:L1278"/>
    <mergeCell ref="M1278:Q1278"/>
    <mergeCell ref="R1278:V1278"/>
    <mergeCell ref="C1279:L1279"/>
    <mergeCell ref="M1279:Q1279"/>
    <mergeCell ref="R1279:V1279"/>
    <mergeCell ref="C1298:L1298"/>
    <mergeCell ref="M1298:Q1298"/>
    <mergeCell ref="R1298:V1298"/>
    <mergeCell ref="C1299:L1299"/>
    <mergeCell ref="M1299:Q1299"/>
    <mergeCell ref="R1299:V1299"/>
    <mergeCell ref="C1300:L1300"/>
    <mergeCell ref="M1300:Q1300"/>
    <mergeCell ref="R1300:V1300"/>
    <mergeCell ref="C1295:L1295"/>
    <mergeCell ref="M1295:Q1295"/>
    <mergeCell ref="R1295:V1295"/>
    <mergeCell ref="C1296:L1296"/>
    <mergeCell ref="M1296:Q1296"/>
    <mergeCell ref="R1296:V1296"/>
    <mergeCell ref="C1297:L1297"/>
    <mergeCell ref="M1297:Q1297"/>
    <mergeCell ref="R1297:V1297"/>
    <mergeCell ref="C1292:L1292"/>
    <mergeCell ref="M1292:Q1292"/>
    <mergeCell ref="R1292:V1292"/>
    <mergeCell ref="C1293:L1293"/>
    <mergeCell ref="M1293:Q1293"/>
    <mergeCell ref="R1293:V1293"/>
    <mergeCell ref="C1294:L1294"/>
    <mergeCell ref="M1294:Q1294"/>
    <mergeCell ref="R1294:V1294"/>
    <mergeCell ref="C1289:L1289"/>
    <mergeCell ref="M1289:Q1289"/>
    <mergeCell ref="R1289:V1289"/>
    <mergeCell ref="C1290:L1290"/>
    <mergeCell ref="M1290:Q1290"/>
    <mergeCell ref="R1290:V1290"/>
    <mergeCell ref="C1291:L1291"/>
    <mergeCell ref="M1291:Q1291"/>
    <mergeCell ref="R1291:V1291"/>
    <mergeCell ref="C1310:L1310"/>
    <mergeCell ref="M1310:Q1310"/>
    <mergeCell ref="R1310:V1310"/>
    <mergeCell ref="C1311:L1311"/>
    <mergeCell ref="M1311:Q1311"/>
    <mergeCell ref="R1311:V1311"/>
    <mergeCell ref="C1312:L1312"/>
    <mergeCell ref="M1312:Q1312"/>
    <mergeCell ref="R1312:V1312"/>
    <mergeCell ref="C1307:L1307"/>
    <mergeCell ref="M1307:Q1307"/>
    <mergeCell ref="R1307:V1307"/>
    <mergeCell ref="C1308:L1308"/>
    <mergeCell ref="M1308:Q1308"/>
    <mergeCell ref="R1308:V1308"/>
    <mergeCell ref="C1309:L1309"/>
    <mergeCell ref="M1309:Q1309"/>
    <mergeCell ref="R1309:V1309"/>
    <mergeCell ref="C1304:L1304"/>
    <mergeCell ref="M1304:Q1304"/>
    <mergeCell ref="R1304:V1304"/>
    <mergeCell ref="C1305:L1305"/>
    <mergeCell ref="M1305:Q1305"/>
    <mergeCell ref="R1305:V1305"/>
    <mergeCell ref="C1306:L1306"/>
    <mergeCell ref="M1306:Q1306"/>
    <mergeCell ref="R1306:V1306"/>
    <mergeCell ref="C1301:L1301"/>
    <mergeCell ref="M1301:Q1301"/>
    <mergeCell ref="R1301:V1301"/>
    <mergeCell ref="C1302:L1302"/>
    <mergeCell ref="M1302:Q1302"/>
    <mergeCell ref="R1302:V1302"/>
    <mergeCell ref="C1303:L1303"/>
    <mergeCell ref="M1303:Q1303"/>
    <mergeCell ref="R1303:V1303"/>
    <mergeCell ref="C1322:L1322"/>
    <mergeCell ref="M1322:Q1322"/>
    <mergeCell ref="R1322:V1322"/>
    <mergeCell ref="C1323:L1323"/>
    <mergeCell ref="M1323:Q1323"/>
    <mergeCell ref="R1323:V1323"/>
    <mergeCell ref="C1324:L1324"/>
    <mergeCell ref="M1324:Q1324"/>
    <mergeCell ref="R1324:V1324"/>
    <mergeCell ref="C1319:L1319"/>
    <mergeCell ref="M1319:Q1319"/>
    <mergeCell ref="R1319:V1319"/>
    <mergeCell ref="C1320:L1320"/>
    <mergeCell ref="M1320:Q1320"/>
    <mergeCell ref="R1320:V1320"/>
    <mergeCell ref="C1321:L1321"/>
    <mergeCell ref="M1321:Q1321"/>
    <mergeCell ref="R1321:V1321"/>
    <mergeCell ref="C1316:L1316"/>
    <mergeCell ref="M1316:Q1316"/>
    <mergeCell ref="R1316:V1316"/>
    <mergeCell ref="C1317:L1317"/>
    <mergeCell ref="M1317:Q1317"/>
    <mergeCell ref="R1317:V1317"/>
    <mergeCell ref="C1318:L1318"/>
    <mergeCell ref="M1318:Q1318"/>
    <mergeCell ref="R1318:V1318"/>
    <mergeCell ref="C1313:L1313"/>
    <mergeCell ref="M1313:Q1313"/>
    <mergeCell ref="R1313:V1313"/>
    <mergeCell ref="C1314:L1314"/>
    <mergeCell ref="M1314:Q1314"/>
    <mergeCell ref="R1314:V1314"/>
    <mergeCell ref="C1315:L1315"/>
    <mergeCell ref="M1315:Q1315"/>
    <mergeCell ref="R1315:V1315"/>
    <mergeCell ref="C1334:L1334"/>
    <mergeCell ref="M1334:Q1334"/>
    <mergeCell ref="R1334:V1334"/>
    <mergeCell ref="C1335:L1335"/>
    <mergeCell ref="M1335:Q1335"/>
    <mergeCell ref="R1335:V1335"/>
    <mergeCell ref="C1336:L1336"/>
    <mergeCell ref="M1336:Q1336"/>
    <mergeCell ref="R1336:V1336"/>
    <mergeCell ref="C1331:L1331"/>
    <mergeCell ref="M1331:Q1331"/>
    <mergeCell ref="R1331:V1331"/>
    <mergeCell ref="C1332:L1332"/>
    <mergeCell ref="M1332:Q1332"/>
    <mergeCell ref="R1332:V1332"/>
    <mergeCell ref="C1333:L1333"/>
    <mergeCell ref="M1333:Q1333"/>
    <mergeCell ref="R1333:V1333"/>
    <mergeCell ref="C1328:L1328"/>
    <mergeCell ref="M1328:Q1328"/>
    <mergeCell ref="R1328:V1328"/>
    <mergeCell ref="C1329:L1329"/>
    <mergeCell ref="M1329:Q1329"/>
    <mergeCell ref="R1329:V1329"/>
    <mergeCell ref="C1330:L1330"/>
    <mergeCell ref="M1330:Q1330"/>
    <mergeCell ref="R1330:V1330"/>
    <mergeCell ref="C1325:L1325"/>
    <mergeCell ref="M1325:Q1325"/>
    <mergeCell ref="R1325:V1325"/>
    <mergeCell ref="C1326:L1326"/>
    <mergeCell ref="M1326:Q1326"/>
    <mergeCell ref="R1326:V1326"/>
    <mergeCell ref="C1327:L1327"/>
    <mergeCell ref="M1327:Q1327"/>
    <mergeCell ref="R1327:V1327"/>
    <mergeCell ref="C1346:L1346"/>
    <mergeCell ref="M1346:Q1346"/>
    <mergeCell ref="R1346:V1346"/>
    <mergeCell ref="C1347:L1347"/>
    <mergeCell ref="M1347:Q1347"/>
    <mergeCell ref="R1347:V1347"/>
    <mergeCell ref="C1348:L1348"/>
    <mergeCell ref="M1348:Q1348"/>
    <mergeCell ref="R1348:V1348"/>
    <mergeCell ref="C1343:L1343"/>
    <mergeCell ref="M1343:Q1343"/>
    <mergeCell ref="R1343:V1343"/>
    <mergeCell ref="C1344:L1344"/>
    <mergeCell ref="M1344:Q1344"/>
    <mergeCell ref="R1344:V1344"/>
    <mergeCell ref="C1345:L1345"/>
    <mergeCell ref="M1345:Q1345"/>
    <mergeCell ref="R1345:V1345"/>
    <mergeCell ref="C1340:L1340"/>
    <mergeCell ref="M1340:Q1340"/>
    <mergeCell ref="R1340:V1340"/>
    <mergeCell ref="C1341:L1341"/>
    <mergeCell ref="M1341:Q1341"/>
    <mergeCell ref="R1341:V1341"/>
    <mergeCell ref="C1342:L1342"/>
    <mergeCell ref="M1342:Q1342"/>
    <mergeCell ref="R1342:V1342"/>
    <mergeCell ref="C1337:L1337"/>
    <mergeCell ref="M1337:Q1337"/>
    <mergeCell ref="R1337:V1337"/>
    <mergeCell ref="C1338:L1338"/>
    <mergeCell ref="M1338:Q1338"/>
    <mergeCell ref="R1338:V1338"/>
    <mergeCell ref="C1339:L1339"/>
    <mergeCell ref="M1339:Q1339"/>
    <mergeCell ref="R1339:V1339"/>
    <mergeCell ref="C1358:L1358"/>
    <mergeCell ref="M1358:Q1358"/>
    <mergeCell ref="R1358:V1358"/>
    <mergeCell ref="C1359:L1359"/>
    <mergeCell ref="M1359:Q1359"/>
    <mergeCell ref="R1359:V1359"/>
    <mergeCell ref="C1360:L1360"/>
    <mergeCell ref="M1360:Q1360"/>
    <mergeCell ref="R1360:V1360"/>
    <mergeCell ref="C1355:L1355"/>
    <mergeCell ref="M1355:Q1355"/>
    <mergeCell ref="R1355:V1355"/>
    <mergeCell ref="C1356:L1356"/>
    <mergeCell ref="M1356:Q1356"/>
    <mergeCell ref="R1356:V1356"/>
    <mergeCell ref="C1357:L1357"/>
    <mergeCell ref="M1357:Q1357"/>
    <mergeCell ref="R1357:V1357"/>
    <mergeCell ref="C1352:L1352"/>
    <mergeCell ref="M1352:Q1352"/>
    <mergeCell ref="R1352:V1352"/>
    <mergeCell ref="C1353:L1353"/>
    <mergeCell ref="M1353:Q1353"/>
    <mergeCell ref="R1353:V1353"/>
    <mergeCell ref="C1354:L1354"/>
    <mergeCell ref="M1354:Q1354"/>
    <mergeCell ref="R1354:V1354"/>
    <mergeCell ref="C1349:L1349"/>
    <mergeCell ref="M1349:Q1349"/>
    <mergeCell ref="R1349:V1349"/>
    <mergeCell ref="C1350:L1350"/>
    <mergeCell ref="M1350:Q1350"/>
    <mergeCell ref="R1350:V1350"/>
    <mergeCell ref="C1351:L1351"/>
    <mergeCell ref="M1351:Q1351"/>
    <mergeCell ref="R1351:V1351"/>
    <mergeCell ref="C1370:L1370"/>
    <mergeCell ref="M1370:Q1370"/>
    <mergeCell ref="R1370:V1370"/>
    <mergeCell ref="C1371:L1371"/>
    <mergeCell ref="M1371:Q1371"/>
    <mergeCell ref="R1371:V1371"/>
    <mergeCell ref="C1372:L1372"/>
    <mergeCell ref="M1372:Q1372"/>
    <mergeCell ref="R1372:V1372"/>
    <mergeCell ref="C1367:L1367"/>
    <mergeCell ref="M1367:Q1367"/>
    <mergeCell ref="R1367:V1367"/>
    <mergeCell ref="C1368:L1368"/>
    <mergeCell ref="M1368:Q1368"/>
    <mergeCell ref="R1368:V1368"/>
    <mergeCell ref="C1369:L1369"/>
    <mergeCell ref="M1369:Q1369"/>
    <mergeCell ref="R1369:V1369"/>
    <mergeCell ref="C1364:L1364"/>
    <mergeCell ref="M1364:Q1364"/>
    <mergeCell ref="R1364:V1364"/>
    <mergeCell ref="C1365:L1365"/>
    <mergeCell ref="M1365:Q1365"/>
    <mergeCell ref="R1365:V1365"/>
    <mergeCell ref="C1366:L1366"/>
    <mergeCell ref="M1366:Q1366"/>
    <mergeCell ref="R1366:V1366"/>
    <mergeCell ref="C1361:L1361"/>
    <mergeCell ref="M1361:Q1361"/>
    <mergeCell ref="R1361:V1361"/>
    <mergeCell ref="C1362:L1362"/>
    <mergeCell ref="M1362:Q1362"/>
    <mergeCell ref="R1362:V1362"/>
    <mergeCell ref="C1363:L1363"/>
    <mergeCell ref="M1363:Q1363"/>
    <mergeCell ref="R1363:V1363"/>
    <mergeCell ref="C1382:L1382"/>
    <mergeCell ref="M1382:Q1382"/>
    <mergeCell ref="R1382:V1382"/>
    <mergeCell ref="C1383:L1383"/>
    <mergeCell ref="M1383:Q1383"/>
    <mergeCell ref="R1383:V1383"/>
    <mergeCell ref="C1384:L1384"/>
    <mergeCell ref="M1384:Q1384"/>
    <mergeCell ref="R1384:V1384"/>
    <mergeCell ref="C1379:L1379"/>
    <mergeCell ref="M1379:Q1379"/>
    <mergeCell ref="R1379:V1379"/>
    <mergeCell ref="C1380:L1380"/>
    <mergeCell ref="M1380:Q1380"/>
    <mergeCell ref="R1380:V1380"/>
    <mergeCell ref="C1381:L1381"/>
    <mergeCell ref="M1381:Q1381"/>
    <mergeCell ref="R1381:V1381"/>
    <mergeCell ref="C1376:L1376"/>
    <mergeCell ref="M1376:Q1376"/>
    <mergeCell ref="R1376:V1376"/>
    <mergeCell ref="C1377:L1377"/>
    <mergeCell ref="M1377:Q1377"/>
    <mergeCell ref="R1377:V1377"/>
    <mergeCell ref="C1378:L1378"/>
    <mergeCell ref="M1378:Q1378"/>
    <mergeCell ref="R1378:V1378"/>
    <mergeCell ref="C1373:L1373"/>
    <mergeCell ref="M1373:Q1373"/>
    <mergeCell ref="R1373:V1373"/>
    <mergeCell ref="C1374:L1374"/>
    <mergeCell ref="M1374:Q1374"/>
    <mergeCell ref="R1374:V1374"/>
    <mergeCell ref="C1375:L1375"/>
    <mergeCell ref="M1375:Q1375"/>
    <mergeCell ref="R1375:V1375"/>
    <mergeCell ref="C1394:L1394"/>
    <mergeCell ref="M1394:Q1394"/>
    <mergeCell ref="R1394:V1394"/>
    <mergeCell ref="C1395:L1395"/>
    <mergeCell ref="M1395:Q1395"/>
    <mergeCell ref="R1395:V1395"/>
    <mergeCell ref="C1396:L1396"/>
    <mergeCell ref="M1396:Q1396"/>
    <mergeCell ref="R1396:V1396"/>
    <mergeCell ref="C1391:L1391"/>
    <mergeCell ref="M1391:Q1391"/>
    <mergeCell ref="R1391:V1391"/>
    <mergeCell ref="C1392:L1392"/>
    <mergeCell ref="M1392:Q1392"/>
    <mergeCell ref="R1392:V1392"/>
    <mergeCell ref="C1393:L1393"/>
    <mergeCell ref="M1393:Q1393"/>
    <mergeCell ref="R1393:V1393"/>
    <mergeCell ref="C1388:L1388"/>
    <mergeCell ref="M1388:Q1388"/>
    <mergeCell ref="R1388:V1388"/>
    <mergeCell ref="C1389:L1389"/>
    <mergeCell ref="M1389:Q1389"/>
    <mergeCell ref="R1389:V1389"/>
    <mergeCell ref="C1390:L1390"/>
    <mergeCell ref="M1390:Q1390"/>
    <mergeCell ref="R1390:V1390"/>
    <mergeCell ref="C1385:L1385"/>
    <mergeCell ref="M1385:Q1385"/>
    <mergeCell ref="R1385:V1385"/>
    <mergeCell ref="C1386:L1386"/>
    <mergeCell ref="M1386:Q1386"/>
    <mergeCell ref="R1386:V1386"/>
    <mergeCell ref="C1387:L1387"/>
    <mergeCell ref="M1387:Q1387"/>
    <mergeCell ref="R1387:V1387"/>
    <mergeCell ref="C1406:L1406"/>
    <mergeCell ref="M1406:Q1406"/>
    <mergeCell ref="R1406:V1406"/>
    <mergeCell ref="C1407:L1407"/>
    <mergeCell ref="M1407:Q1407"/>
    <mergeCell ref="R1407:V1407"/>
    <mergeCell ref="C1408:L1408"/>
    <mergeCell ref="M1408:Q1408"/>
    <mergeCell ref="R1408:V1408"/>
    <mergeCell ref="C1403:L1403"/>
    <mergeCell ref="M1403:Q1403"/>
    <mergeCell ref="R1403:V1403"/>
    <mergeCell ref="C1404:L1404"/>
    <mergeCell ref="M1404:Q1404"/>
    <mergeCell ref="R1404:V1404"/>
    <mergeCell ref="C1405:L1405"/>
    <mergeCell ref="M1405:Q1405"/>
    <mergeCell ref="R1405:V1405"/>
    <mergeCell ref="C1400:L1400"/>
    <mergeCell ref="M1400:Q1400"/>
    <mergeCell ref="R1400:V1400"/>
    <mergeCell ref="C1401:L1401"/>
    <mergeCell ref="M1401:Q1401"/>
    <mergeCell ref="R1401:V1401"/>
    <mergeCell ref="C1402:L1402"/>
    <mergeCell ref="M1402:Q1402"/>
    <mergeCell ref="R1402:V1402"/>
    <mergeCell ref="C1397:L1397"/>
    <mergeCell ref="M1397:Q1397"/>
    <mergeCell ref="R1397:V1397"/>
    <mergeCell ref="C1398:L1398"/>
    <mergeCell ref="M1398:Q1398"/>
    <mergeCell ref="R1398:V1398"/>
    <mergeCell ref="C1399:L1399"/>
    <mergeCell ref="M1399:Q1399"/>
    <mergeCell ref="R1399:V1399"/>
    <mergeCell ref="C1418:L1418"/>
    <mergeCell ref="M1418:Q1418"/>
    <mergeCell ref="R1418:V1418"/>
    <mergeCell ref="C1419:L1419"/>
    <mergeCell ref="M1419:Q1419"/>
    <mergeCell ref="R1419:V1419"/>
    <mergeCell ref="C1420:L1420"/>
    <mergeCell ref="M1420:Q1420"/>
    <mergeCell ref="R1420:V1420"/>
    <mergeCell ref="C1415:L1415"/>
    <mergeCell ref="M1415:Q1415"/>
    <mergeCell ref="R1415:V1415"/>
    <mergeCell ref="C1416:L1416"/>
    <mergeCell ref="M1416:Q1416"/>
    <mergeCell ref="R1416:V1416"/>
    <mergeCell ref="C1417:L1417"/>
    <mergeCell ref="M1417:Q1417"/>
    <mergeCell ref="R1417:V1417"/>
    <mergeCell ref="C1412:L1412"/>
    <mergeCell ref="M1412:Q1412"/>
    <mergeCell ref="R1412:V1412"/>
    <mergeCell ref="C1413:L1413"/>
    <mergeCell ref="M1413:Q1413"/>
    <mergeCell ref="R1413:V1413"/>
    <mergeCell ref="C1414:L1414"/>
    <mergeCell ref="M1414:Q1414"/>
    <mergeCell ref="R1414:V1414"/>
    <mergeCell ref="C1409:L1409"/>
    <mergeCell ref="M1409:Q1409"/>
    <mergeCell ref="R1409:V1409"/>
    <mergeCell ref="C1410:L1410"/>
    <mergeCell ref="M1410:Q1410"/>
    <mergeCell ref="R1410:V1410"/>
    <mergeCell ref="C1411:L1411"/>
    <mergeCell ref="M1411:Q1411"/>
    <mergeCell ref="R1411:V1411"/>
    <mergeCell ref="C1430:L1430"/>
    <mergeCell ref="M1430:Q1430"/>
    <mergeCell ref="R1430:V1430"/>
    <mergeCell ref="C1431:L1431"/>
    <mergeCell ref="M1431:Q1431"/>
    <mergeCell ref="R1431:V1431"/>
    <mergeCell ref="C1432:L1432"/>
    <mergeCell ref="M1432:Q1432"/>
    <mergeCell ref="R1432:V1432"/>
    <mergeCell ref="C1427:L1427"/>
    <mergeCell ref="M1427:Q1427"/>
    <mergeCell ref="R1427:V1427"/>
    <mergeCell ref="C1428:L1428"/>
    <mergeCell ref="M1428:Q1428"/>
    <mergeCell ref="R1428:V1428"/>
    <mergeCell ref="C1429:L1429"/>
    <mergeCell ref="M1429:Q1429"/>
    <mergeCell ref="R1429:V1429"/>
    <mergeCell ref="C1424:L1424"/>
    <mergeCell ref="M1424:Q1424"/>
    <mergeCell ref="R1424:V1424"/>
    <mergeCell ref="C1425:L1425"/>
    <mergeCell ref="M1425:Q1425"/>
    <mergeCell ref="R1425:V1425"/>
    <mergeCell ref="C1426:L1426"/>
    <mergeCell ref="M1426:Q1426"/>
    <mergeCell ref="R1426:V1426"/>
    <mergeCell ref="C1421:L1421"/>
    <mergeCell ref="M1421:Q1421"/>
    <mergeCell ref="R1421:V1421"/>
    <mergeCell ref="C1422:L1422"/>
    <mergeCell ref="M1422:Q1422"/>
    <mergeCell ref="R1422:V1422"/>
    <mergeCell ref="C1423:L1423"/>
    <mergeCell ref="M1423:Q1423"/>
    <mergeCell ref="R1423:V1423"/>
    <mergeCell ref="C1442:L1442"/>
    <mergeCell ref="M1442:Q1442"/>
    <mergeCell ref="R1442:V1442"/>
    <mergeCell ref="C1443:L1443"/>
    <mergeCell ref="M1443:Q1443"/>
    <mergeCell ref="R1443:V1443"/>
    <mergeCell ref="C1444:L1444"/>
    <mergeCell ref="M1444:Q1444"/>
    <mergeCell ref="R1444:V1444"/>
    <mergeCell ref="C1439:L1439"/>
    <mergeCell ref="M1439:Q1439"/>
    <mergeCell ref="R1439:V1439"/>
    <mergeCell ref="C1440:L1440"/>
    <mergeCell ref="M1440:Q1440"/>
    <mergeCell ref="R1440:V1440"/>
    <mergeCell ref="C1441:L1441"/>
    <mergeCell ref="M1441:Q1441"/>
    <mergeCell ref="R1441:V1441"/>
    <mergeCell ref="C1436:L1436"/>
    <mergeCell ref="M1436:Q1436"/>
    <mergeCell ref="R1436:V1436"/>
    <mergeCell ref="C1437:L1437"/>
    <mergeCell ref="M1437:Q1437"/>
    <mergeCell ref="R1437:V1437"/>
    <mergeCell ref="C1438:L1438"/>
    <mergeCell ref="M1438:Q1438"/>
    <mergeCell ref="R1438:V1438"/>
    <mergeCell ref="C1433:L1433"/>
    <mergeCell ref="M1433:Q1433"/>
    <mergeCell ref="R1433:V1433"/>
    <mergeCell ref="C1434:L1434"/>
    <mergeCell ref="M1434:Q1434"/>
    <mergeCell ref="R1434:V1434"/>
    <mergeCell ref="C1435:L1435"/>
    <mergeCell ref="M1435:Q1435"/>
    <mergeCell ref="R1435:V1435"/>
    <mergeCell ref="C1454:L1454"/>
    <mergeCell ref="M1454:Q1454"/>
    <mergeCell ref="R1454:V1454"/>
    <mergeCell ref="C1455:L1455"/>
    <mergeCell ref="M1455:Q1455"/>
    <mergeCell ref="R1455:V1455"/>
    <mergeCell ref="C1456:L1456"/>
    <mergeCell ref="M1456:Q1456"/>
    <mergeCell ref="R1456:V1456"/>
    <mergeCell ref="C1451:L1451"/>
    <mergeCell ref="M1451:Q1451"/>
    <mergeCell ref="R1451:V1451"/>
    <mergeCell ref="C1452:L1452"/>
    <mergeCell ref="M1452:Q1452"/>
    <mergeCell ref="R1452:V1452"/>
    <mergeCell ref="C1453:L1453"/>
    <mergeCell ref="M1453:Q1453"/>
    <mergeCell ref="R1453:V1453"/>
    <mergeCell ref="C1448:L1448"/>
    <mergeCell ref="M1448:Q1448"/>
    <mergeCell ref="R1448:V1448"/>
    <mergeCell ref="C1449:L1449"/>
    <mergeCell ref="M1449:Q1449"/>
    <mergeCell ref="R1449:V1449"/>
    <mergeCell ref="C1450:L1450"/>
    <mergeCell ref="M1450:Q1450"/>
    <mergeCell ref="R1450:V1450"/>
    <mergeCell ref="C1445:L1445"/>
    <mergeCell ref="M1445:Q1445"/>
    <mergeCell ref="R1445:V1445"/>
    <mergeCell ref="C1446:L1446"/>
    <mergeCell ref="M1446:Q1446"/>
    <mergeCell ref="R1446:V1446"/>
    <mergeCell ref="C1447:L1447"/>
    <mergeCell ref="M1447:Q1447"/>
    <mergeCell ref="R1447:V1447"/>
    <mergeCell ref="C1466:L1466"/>
    <mergeCell ref="M1466:Q1466"/>
    <mergeCell ref="R1466:V1466"/>
    <mergeCell ref="C1467:L1467"/>
    <mergeCell ref="M1467:Q1467"/>
    <mergeCell ref="R1467:V1467"/>
    <mergeCell ref="C1468:L1468"/>
    <mergeCell ref="M1468:Q1468"/>
    <mergeCell ref="R1468:V1468"/>
    <mergeCell ref="C1463:L1463"/>
    <mergeCell ref="M1463:Q1463"/>
    <mergeCell ref="R1463:V1463"/>
    <mergeCell ref="C1464:L1464"/>
    <mergeCell ref="M1464:Q1464"/>
    <mergeCell ref="R1464:V1464"/>
    <mergeCell ref="C1465:L1465"/>
    <mergeCell ref="M1465:Q1465"/>
    <mergeCell ref="R1465:V1465"/>
    <mergeCell ref="C1460:L1460"/>
    <mergeCell ref="M1460:Q1460"/>
    <mergeCell ref="R1460:V1460"/>
    <mergeCell ref="C1461:L1461"/>
    <mergeCell ref="M1461:Q1461"/>
    <mergeCell ref="R1461:V1461"/>
    <mergeCell ref="C1462:L1462"/>
    <mergeCell ref="M1462:Q1462"/>
    <mergeCell ref="R1462:V1462"/>
    <mergeCell ref="C1457:L1457"/>
    <mergeCell ref="M1457:Q1457"/>
    <mergeCell ref="R1457:V1457"/>
    <mergeCell ref="C1458:L1458"/>
    <mergeCell ref="M1458:Q1458"/>
    <mergeCell ref="R1458:V1458"/>
    <mergeCell ref="C1459:L1459"/>
    <mergeCell ref="M1459:Q1459"/>
    <mergeCell ref="R1459:V1459"/>
    <mergeCell ref="C1478:L1478"/>
    <mergeCell ref="M1478:Q1478"/>
    <mergeCell ref="R1478:V1478"/>
    <mergeCell ref="C1479:L1479"/>
    <mergeCell ref="M1479:Q1479"/>
    <mergeCell ref="R1479:V1479"/>
    <mergeCell ref="C1480:L1480"/>
    <mergeCell ref="M1480:Q1480"/>
    <mergeCell ref="R1480:V1480"/>
    <mergeCell ref="C1475:L1475"/>
    <mergeCell ref="M1475:Q1475"/>
    <mergeCell ref="R1475:V1475"/>
    <mergeCell ref="C1476:L1476"/>
    <mergeCell ref="M1476:Q1476"/>
    <mergeCell ref="R1476:V1476"/>
    <mergeCell ref="C1477:L1477"/>
    <mergeCell ref="M1477:Q1477"/>
    <mergeCell ref="R1477:V1477"/>
    <mergeCell ref="C1472:L1472"/>
    <mergeCell ref="M1472:Q1472"/>
    <mergeCell ref="R1472:V1472"/>
    <mergeCell ref="C1473:L1473"/>
    <mergeCell ref="M1473:Q1473"/>
    <mergeCell ref="R1473:V1473"/>
    <mergeCell ref="C1474:L1474"/>
    <mergeCell ref="M1474:Q1474"/>
    <mergeCell ref="R1474:V1474"/>
    <mergeCell ref="C1469:L1469"/>
    <mergeCell ref="M1469:Q1469"/>
    <mergeCell ref="R1469:V1469"/>
    <mergeCell ref="C1470:L1470"/>
    <mergeCell ref="M1470:Q1470"/>
    <mergeCell ref="R1470:V1470"/>
    <mergeCell ref="C1471:L1471"/>
    <mergeCell ref="M1471:Q1471"/>
    <mergeCell ref="R1471:V1471"/>
    <mergeCell ref="C1490:L1490"/>
    <mergeCell ref="M1490:Q1490"/>
    <mergeCell ref="R1490:V1490"/>
    <mergeCell ref="C1491:L1491"/>
    <mergeCell ref="M1491:Q1491"/>
    <mergeCell ref="R1491:V1491"/>
    <mergeCell ref="C1492:L1492"/>
    <mergeCell ref="M1492:Q1492"/>
    <mergeCell ref="R1492:V1492"/>
    <mergeCell ref="C1487:L1487"/>
    <mergeCell ref="M1487:Q1487"/>
    <mergeCell ref="R1487:V1487"/>
    <mergeCell ref="C1488:L1488"/>
    <mergeCell ref="M1488:Q1488"/>
    <mergeCell ref="R1488:V1488"/>
    <mergeCell ref="C1489:L1489"/>
    <mergeCell ref="M1489:Q1489"/>
    <mergeCell ref="R1489:V1489"/>
    <mergeCell ref="C1484:L1484"/>
    <mergeCell ref="M1484:Q1484"/>
    <mergeCell ref="R1484:V1484"/>
    <mergeCell ref="C1485:L1485"/>
    <mergeCell ref="M1485:Q1485"/>
    <mergeCell ref="R1485:V1485"/>
    <mergeCell ref="C1486:L1486"/>
    <mergeCell ref="M1486:Q1486"/>
    <mergeCell ref="R1486:V1486"/>
    <mergeCell ref="C1481:L1481"/>
    <mergeCell ref="M1481:Q1481"/>
    <mergeCell ref="R1481:V1481"/>
    <mergeCell ref="C1482:L1482"/>
    <mergeCell ref="M1482:Q1482"/>
    <mergeCell ref="R1482:V1482"/>
    <mergeCell ref="C1483:L1483"/>
    <mergeCell ref="M1483:Q1483"/>
    <mergeCell ref="R1483:V1483"/>
    <mergeCell ref="C1502:L1502"/>
    <mergeCell ref="M1502:Q1502"/>
    <mergeCell ref="R1502:V1502"/>
    <mergeCell ref="C1503:L1503"/>
    <mergeCell ref="M1503:Q1503"/>
    <mergeCell ref="R1503:V1503"/>
    <mergeCell ref="C1504:L1504"/>
    <mergeCell ref="M1504:Q1504"/>
    <mergeCell ref="R1504:V1504"/>
    <mergeCell ref="C1499:L1499"/>
    <mergeCell ref="M1499:Q1499"/>
    <mergeCell ref="R1499:V1499"/>
    <mergeCell ref="C1500:L1500"/>
    <mergeCell ref="M1500:Q1500"/>
    <mergeCell ref="R1500:V1500"/>
    <mergeCell ref="C1501:L1501"/>
    <mergeCell ref="M1501:Q1501"/>
    <mergeCell ref="R1501:V1501"/>
    <mergeCell ref="C1496:L1496"/>
    <mergeCell ref="M1496:Q1496"/>
    <mergeCell ref="R1496:V1496"/>
    <mergeCell ref="C1497:L1497"/>
    <mergeCell ref="M1497:Q1497"/>
    <mergeCell ref="R1497:V1497"/>
    <mergeCell ref="C1498:L1498"/>
    <mergeCell ref="M1498:Q1498"/>
    <mergeCell ref="R1498:V1498"/>
    <mergeCell ref="C1493:L1493"/>
    <mergeCell ref="M1493:Q1493"/>
    <mergeCell ref="R1493:V1493"/>
    <mergeCell ref="C1494:L1494"/>
    <mergeCell ref="M1494:Q1494"/>
    <mergeCell ref="R1494:V1494"/>
    <mergeCell ref="C1495:L1495"/>
    <mergeCell ref="M1495:Q1495"/>
    <mergeCell ref="R1495:V1495"/>
    <mergeCell ref="C1514:L1514"/>
    <mergeCell ref="M1514:Q1514"/>
    <mergeCell ref="R1514:V1514"/>
    <mergeCell ref="C1515:L1515"/>
    <mergeCell ref="M1515:Q1515"/>
    <mergeCell ref="R1515:V1515"/>
    <mergeCell ref="C1516:L1516"/>
    <mergeCell ref="M1516:Q1516"/>
    <mergeCell ref="R1516:V1516"/>
    <mergeCell ref="C1511:L1511"/>
    <mergeCell ref="M1511:Q1511"/>
    <mergeCell ref="R1511:V1511"/>
    <mergeCell ref="C1512:L1512"/>
    <mergeCell ref="M1512:Q1512"/>
    <mergeCell ref="R1512:V1512"/>
    <mergeCell ref="C1513:L1513"/>
    <mergeCell ref="M1513:Q1513"/>
    <mergeCell ref="R1513:V1513"/>
    <mergeCell ref="C1508:L1508"/>
    <mergeCell ref="M1508:Q1508"/>
    <mergeCell ref="R1508:V1508"/>
    <mergeCell ref="C1509:L1509"/>
    <mergeCell ref="M1509:Q1509"/>
    <mergeCell ref="R1509:V1509"/>
    <mergeCell ref="C1510:L1510"/>
    <mergeCell ref="M1510:Q1510"/>
    <mergeCell ref="R1510:V1510"/>
    <mergeCell ref="C1505:L1505"/>
    <mergeCell ref="M1505:Q1505"/>
    <mergeCell ref="R1505:V1505"/>
    <mergeCell ref="C1506:L1506"/>
    <mergeCell ref="M1506:Q1506"/>
    <mergeCell ref="R1506:V1506"/>
    <mergeCell ref="C1507:L1507"/>
    <mergeCell ref="M1507:Q1507"/>
    <mergeCell ref="R1507:V1507"/>
    <mergeCell ref="C1526:L1526"/>
    <mergeCell ref="M1526:Q1526"/>
    <mergeCell ref="R1526:V1526"/>
    <mergeCell ref="C1527:L1527"/>
    <mergeCell ref="M1527:Q1527"/>
    <mergeCell ref="R1527:V1527"/>
    <mergeCell ref="C1528:L1528"/>
    <mergeCell ref="M1528:Q1528"/>
    <mergeCell ref="R1528:V1528"/>
    <mergeCell ref="C1523:L1523"/>
    <mergeCell ref="M1523:Q1523"/>
    <mergeCell ref="R1523:V1523"/>
    <mergeCell ref="C1524:L1524"/>
    <mergeCell ref="M1524:Q1524"/>
    <mergeCell ref="R1524:V1524"/>
    <mergeCell ref="C1525:L1525"/>
    <mergeCell ref="M1525:Q1525"/>
    <mergeCell ref="R1525:V1525"/>
    <mergeCell ref="C1520:L1520"/>
    <mergeCell ref="M1520:Q1520"/>
    <mergeCell ref="R1520:V1520"/>
    <mergeCell ref="C1521:L1521"/>
    <mergeCell ref="M1521:Q1521"/>
    <mergeCell ref="R1521:V1521"/>
    <mergeCell ref="C1522:L1522"/>
    <mergeCell ref="M1522:Q1522"/>
    <mergeCell ref="R1522:V1522"/>
    <mergeCell ref="C1517:L1517"/>
    <mergeCell ref="M1517:Q1517"/>
    <mergeCell ref="R1517:V1517"/>
    <mergeCell ref="C1518:L1518"/>
    <mergeCell ref="M1518:Q1518"/>
    <mergeCell ref="R1518:V1518"/>
    <mergeCell ref="C1519:L1519"/>
    <mergeCell ref="M1519:Q1519"/>
    <mergeCell ref="R1519:V1519"/>
    <mergeCell ref="C1538:L1538"/>
    <mergeCell ref="M1538:Q1538"/>
    <mergeCell ref="R1538:V1538"/>
    <mergeCell ref="C1539:L1539"/>
    <mergeCell ref="M1539:Q1539"/>
    <mergeCell ref="R1539:V1539"/>
    <mergeCell ref="C1540:L1540"/>
    <mergeCell ref="M1540:Q1540"/>
    <mergeCell ref="R1540:V1540"/>
    <mergeCell ref="C1535:L1535"/>
    <mergeCell ref="M1535:Q1535"/>
    <mergeCell ref="R1535:V1535"/>
    <mergeCell ref="C1536:L1536"/>
    <mergeCell ref="M1536:Q1536"/>
    <mergeCell ref="R1536:V1536"/>
    <mergeCell ref="C1537:L1537"/>
    <mergeCell ref="M1537:Q1537"/>
    <mergeCell ref="R1537:V1537"/>
    <mergeCell ref="C1532:L1532"/>
    <mergeCell ref="M1532:Q1532"/>
    <mergeCell ref="R1532:V1532"/>
    <mergeCell ref="C1533:L1533"/>
    <mergeCell ref="M1533:Q1533"/>
    <mergeCell ref="R1533:V1533"/>
    <mergeCell ref="C1534:L1534"/>
    <mergeCell ref="M1534:Q1534"/>
    <mergeCell ref="R1534:V1534"/>
    <mergeCell ref="C1529:L1529"/>
    <mergeCell ref="M1529:Q1529"/>
    <mergeCell ref="R1529:V1529"/>
    <mergeCell ref="C1530:L1530"/>
    <mergeCell ref="M1530:Q1530"/>
    <mergeCell ref="R1530:V1530"/>
    <mergeCell ref="C1531:L1531"/>
    <mergeCell ref="M1531:Q1531"/>
    <mergeCell ref="R1531:V1531"/>
    <mergeCell ref="C1550:L1550"/>
    <mergeCell ref="M1550:Q1550"/>
    <mergeCell ref="R1550:V1550"/>
    <mergeCell ref="C1551:L1551"/>
    <mergeCell ref="M1551:Q1551"/>
    <mergeCell ref="R1551:V1551"/>
    <mergeCell ref="C1552:L1552"/>
    <mergeCell ref="M1552:Q1552"/>
    <mergeCell ref="R1552:V1552"/>
    <mergeCell ref="C1547:L1547"/>
    <mergeCell ref="M1547:Q1547"/>
    <mergeCell ref="R1547:V1547"/>
    <mergeCell ref="C1548:L1548"/>
    <mergeCell ref="M1548:Q1548"/>
    <mergeCell ref="R1548:V1548"/>
    <mergeCell ref="C1549:L1549"/>
    <mergeCell ref="M1549:Q1549"/>
    <mergeCell ref="R1549:V1549"/>
    <mergeCell ref="C1544:L1544"/>
    <mergeCell ref="M1544:Q1544"/>
    <mergeCell ref="R1544:V1544"/>
    <mergeCell ref="C1545:L1545"/>
    <mergeCell ref="M1545:Q1545"/>
    <mergeCell ref="R1545:V1545"/>
    <mergeCell ref="C1546:L1546"/>
    <mergeCell ref="M1546:Q1546"/>
    <mergeCell ref="R1546:V1546"/>
    <mergeCell ref="C1541:L1541"/>
    <mergeCell ref="M1541:Q1541"/>
    <mergeCell ref="R1541:V1541"/>
    <mergeCell ref="C1542:L1542"/>
    <mergeCell ref="M1542:Q1542"/>
    <mergeCell ref="R1542:V1542"/>
    <mergeCell ref="C1543:L1543"/>
    <mergeCell ref="M1543:Q1543"/>
    <mergeCell ref="R1543:V1543"/>
    <mergeCell ref="C1562:L1562"/>
    <mergeCell ref="M1562:Q1562"/>
    <mergeCell ref="R1562:V1562"/>
    <mergeCell ref="C1563:L1563"/>
    <mergeCell ref="M1563:Q1563"/>
    <mergeCell ref="R1563:V1563"/>
    <mergeCell ref="C1564:L1564"/>
    <mergeCell ref="M1564:Q1564"/>
    <mergeCell ref="R1564:V1564"/>
    <mergeCell ref="C1559:L1559"/>
    <mergeCell ref="M1559:Q1559"/>
    <mergeCell ref="R1559:V1559"/>
    <mergeCell ref="C1560:L1560"/>
    <mergeCell ref="M1560:Q1560"/>
    <mergeCell ref="R1560:V1560"/>
    <mergeCell ref="C1561:L1561"/>
    <mergeCell ref="M1561:Q1561"/>
    <mergeCell ref="R1561:V1561"/>
    <mergeCell ref="C1556:L1556"/>
    <mergeCell ref="M1556:Q1556"/>
    <mergeCell ref="R1556:V1556"/>
    <mergeCell ref="C1557:L1557"/>
    <mergeCell ref="M1557:Q1557"/>
    <mergeCell ref="R1557:V1557"/>
    <mergeCell ref="C1558:L1558"/>
    <mergeCell ref="M1558:Q1558"/>
    <mergeCell ref="R1558:V1558"/>
    <mergeCell ref="C1553:L1553"/>
    <mergeCell ref="M1553:Q1553"/>
    <mergeCell ref="R1553:V1553"/>
    <mergeCell ref="C1554:L1554"/>
    <mergeCell ref="M1554:Q1554"/>
    <mergeCell ref="R1554:V1554"/>
    <mergeCell ref="C1555:L1555"/>
    <mergeCell ref="M1555:Q1555"/>
    <mergeCell ref="R1555:V1555"/>
    <mergeCell ref="C1574:L1574"/>
    <mergeCell ref="M1574:Q1574"/>
    <mergeCell ref="R1574:V1574"/>
    <mergeCell ref="C1575:L1575"/>
    <mergeCell ref="M1575:Q1575"/>
    <mergeCell ref="R1575:V1575"/>
    <mergeCell ref="C1576:L1576"/>
    <mergeCell ref="M1576:Q1576"/>
    <mergeCell ref="R1576:V1576"/>
    <mergeCell ref="C1571:L1571"/>
    <mergeCell ref="M1571:Q1571"/>
    <mergeCell ref="R1571:V1571"/>
    <mergeCell ref="C1572:L1572"/>
    <mergeCell ref="M1572:Q1572"/>
    <mergeCell ref="R1572:V1572"/>
    <mergeCell ref="C1573:L1573"/>
    <mergeCell ref="M1573:Q1573"/>
    <mergeCell ref="R1573:V1573"/>
    <mergeCell ref="C1568:L1568"/>
    <mergeCell ref="M1568:Q1568"/>
    <mergeCell ref="R1568:V1568"/>
    <mergeCell ref="C1569:L1569"/>
    <mergeCell ref="M1569:Q1569"/>
    <mergeCell ref="R1569:V1569"/>
    <mergeCell ref="C1570:L1570"/>
    <mergeCell ref="M1570:Q1570"/>
    <mergeCell ref="R1570:V1570"/>
    <mergeCell ref="C1565:L1565"/>
    <mergeCell ref="M1565:Q1565"/>
    <mergeCell ref="R1565:V1565"/>
    <mergeCell ref="C1566:L1566"/>
    <mergeCell ref="M1566:Q1566"/>
    <mergeCell ref="R1566:V1566"/>
    <mergeCell ref="C1567:L1567"/>
    <mergeCell ref="M1567:Q1567"/>
    <mergeCell ref="R1567:V1567"/>
    <mergeCell ref="C1586:L1586"/>
    <mergeCell ref="M1586:Q1586"/>
    <mergeCell ref="R1586:V1586"/>
    <mergeCell ref="C1587:L1587"/>
    <mergeCell ref="M1587:Q1587"/>
    <mergeCell ref="R1587:V1587"/>
    <mergeCell ref="C1588:L1588"/>
    <mergeCell ref="M1588:Q1588"/>
    <mergeCell ref="R1588:V1588"/>
    <mergeCell ref="C1583:L1583"/>
    <mergeCell ref="M1583:Q1583"/>
    <mergeCell ref="R1583:V1583"/>
    <mergeCell ref="C1584:L1584"/>
    <mergeCell ref="M1584:Q1584"/>
    <mergeCell ref="R1584:V1584"/>
    <mergeCell ref="C1585:L1585"/>
    <mergeCell ref="M1585:Q1585"/>
    <mergeCell ref="R1585:V1585"/>
    <mergeCell ref="C1580:L1580"/>
    <mergeCell ref="M1580:Q1580"/>
    <mergeCell ref="R1580:V1580"/>
    <mergeCell ref="C1581:L1581"/>
    <mergeCell ref="M1581:Q1581"/>
    <mergeCell ref="R1581:V1581"/>
    <mergeCell ref="C1582:L1582"/>
    <mergeCell ref="M1582:Q1582"/>
    <mergeCell ref="R1582:V1582"/>
    <mergeCell ref="C1577:L1577"/>
    <mergeCell ref="M1577:Q1577"/>
    <mergeCell ref="R1577:V1577"/>
    <mergeCell ref="C1578:L1578"/>
    <mergeCell ref="M1578:Q1578"/>
    <mergeCell ref="R1578:V1578"/>
    <mergeCell ref="C1579:L1579"/>
    <mergeCell ref="M1579:Q1579"/>
    <mergeCell ref="R1579:V1579"/>
    <mergeCell ref="C1598:L1598"/>
    <mergeCell ref="M1598:Q1598"/>
    <mergeCell ref="R1598:V1598"/>
    <mergeCell ref="C1599:L1599"/>
    <mergeCell ref="M1599:Q1599"/>
    <mergeCell ref="R1599:V1599"/>
    <mergeCell ref="C1600:L1600"/>
    <mergeCell ref="M1600:Q1600"/>
    <mergeCell ref="R1600:V1600"/>
    <mergeCell ref="C1595:L1595"/>
    <mergeCell ref="M1595:Q1595"/>
    <mergeCell ref="R1595:V1595"/>
    <mergeCell ref="C1596:L1596"/>
    <mergeCell ref="M1596:Q1596"/>
    <mergeCell ref="R1596:V1596"/>
    <mergeCell ref="C1597:L1597"/>
    <mergeCell ref="M1597:Q1597"/>
    <mergeCell ref="R1597:V1597"/>
    <mergeCell ref="C1592:L1592"/>
    <mergeCell ref="M1592:Q1592"/>
    <mergeCell ref="R1592:V1592"/>
    <mergeCell ref="C1593:L1593"/>
    <mergeCell ref="M1593:Q1593"/>
    <mergeCell ref="R1593:V1593"/>
    <mergeCell ref="C1594:L1594"/>
    <mergeCell ref="M1594:Q1594"/>
    <mergeCell ref="R1594:V1594"/>
    <mergeCell ref="C1589:L1589"/>
    <mergeCell ref="M1589:Q1589"/>
    <mergeCell ref="R1589:V1589"/>
    <mergeCell ref="C1590:L1590"/>
    <mergeCell ref="M1590:Q1590"/>
    <mergeCell ref="R1590:V1590"/>
    <mergeCell ref="C1591:L1591"/>
    <mergeCell ref="M1591:Q1591"/>
    <mergeCell ref="R1591:V1591"/>
    <mergeCell ref="C1610:L1610"/>
    <mergeCell ref="M1610:Q1610"/>
    <mergeCell ref="R1610:V1610"/>
    <mergeCell ref="C1611:L1611"/>
    <mergeCell ref="M1611:Q1611"/>
    <mergeCell ref="R1611:V1611"/>
    <mergeCell ref="C1612:L1612"/>
    <mergeCell ref="M1612:Q1612"/>
    <mergeCell ref="R1612:V1612"/>
    <mergeCell ref="C1607:L1607"/>
    <mergeCell ref="M1607:Q1607"/>
    <mergeCell ref="R1607:V1607"/>
    <mergeCell ref="C1608:L1608"/>
    <mergeCell ref="M1608:Q1608"/>
    <mergeCell ref="R1608:V1608"/>
    <mergeCell ref="C1609:L1609"/>
    <mergeCell ref="M1609:Q1609"/>
    <mergeCell ref="R1609:V1609"/>
    <mergeCell ref="C1604:L1604"/>
    <mergeCell ref="M1604:Q1604"/>
    <mergeCell ref="R1604:V1604"/>
    <mergeCell ref="C1605:L1605"/>
    <mergeCell ref="M1605:Q1605"/>
    <mergeCell ref="R1605:V1605"/>
    <mergeCell ref="C1606:L1606"/>
    <mergeCell ref="M1606:Q1606"/>
    <mergeCell ref="R1606:V1606"/>
    <mergeCell ref="C1601:L1601"/>
    <mergeCell ref="M1601:Q1601"/>
    <mergeCell ref="R1601:V1601"/>
    <mergeCell ref="C1602:L1602"/>
    <mergeCell ref="M1602:Q1602"/>
    <mergeCell ref="R1602:V1602"/>
    <mergeCell ref="C1603:L1603"/>
    <mergeCell ref="M1603:Q1603"/>
    <mergeCell ref="R1603:V1603"/>
    <mergeCell ref="C1622:L1622"/>
    <mergeCell ref="M1622:Q1622"/>
    <mergeCell ref="R1622:V1622"/>
    <mergeCell ref="C1623:L1623"/>
    <mergeCell ref="M1623:Q1623"/>
    <mergeCell ref="R1623:V1623"/>
    <mergeCell ref="C1624:L1624"/>
    <mergeCell ref="M1624:Q1624"/>
    <mergeCell ref="R1624:V1624"/>
    <mergeCell ref="C1619:L1619"/>
    <mergeCell ref="M1619:Q1619"/>
    <mergeCell ref="R1619:V1619"/>
    <mergeCell ref="C1620:L1620"/>
    <mergeCell ref="M1620:Q1620"/>
    <mergeCell ref="R1620:V1620"/>
    <mergeCell ref="C1621:L1621"/>
    <mergeCell ref="M1621:Q1621"/>
    <mergeCell ref="R1621:V1621"/>
    <mergeCell ref="C1616:L1616"/>
    <mergeCell ref="M1616:Q1616"/>
    <mergeCell ref="R1616:V1616"/>
    <mergeCell ref="C1617:L1617"/>
    <mergeCell ref="M1617:Q1617"/>
    <mergeCell ref="R1617:V1617"/>
    <mergeCell ref="C1618:L1618"/>
    <mergeCell ref="M1618:Q1618"/>
    <mergeCell ref="R1618:V1618"/>
    <mergeCell ref="C1613:L1613"/>
    <mergeCell ref="M1613:Q1613"/>
    <mergeCell ref="R1613:V1613"/>
    <mergeCell ref="C1614:L1614"/>
    <mergeCell ref="M1614:Q1614"/>
    <mergeCell ref="R1614:V1614"/>
    <mergeCell ref="C1615:L1615"/>
    <mergeCell ref="M1615:Q1615"/>
    <mergeCell ref="R1615:V1615"/>
    <mergeCell ref="C1634:L1634"/>
    <mergeCell ref="M1634:Q1634"/>
    <mergeCell ref="R1634:V1634"/>
    <mergeCell ref="C1635:L1635"/>
    <mergeCell ref="M1635:Q1635"/>
    <mergeCell ref="R1635:V1635"/>
    <mergeCell ref="C1636:L1636"/>
    <mergeCell ref="M1636:Q1636"/>
    <mergeCell ref="R1636:V1636"/>
    <mergeCell ref="C1631:L1631"/>
    <mergeCell ref="M1631:Q1631"/>
    <mergeCell ref="R1631:V1631"/>
    <mergeCell ref="C1632:L1632"/>
    <mergeCell ref="M1632:Q1632"/>
    <mergeCell ref="R1632:V1632"/>
    <mergeCell ref="C1633:L1633"/>
    <mergeCell ref="M1633:Q1633"/>
    <mergeCell ref="R1633:V1633"/>
    <mergeCell ref="C1628:L1628"/>
    <mergeCell ref="M1628:Q1628"/>
    <mergeCell ref="R1628:V1628"/>
    <mergeCell ref="C1629:L1629"/>
    <mergeCell ref="M1629:Q1629"/>
    <mergeCell ref="R1629:V1629"/>
    <mergeCell ref="C1630:L1630"/>
    <mergeCell ref="M1630:Q1630"/>
    <mergeCell ref="R1630:V1630"/>
    <mergeCell ref="C1625:L1625"/>
    <mergeCell ref="M1625:Q1625"/>
    <mergeCell ref="R1625:V1625"/>
    <mergeCell ref="C1626:L1626"/>
    <mergeCell ref="M1626:Q1626"/>
    <mergeCell ref="R1626:V1626"/>
    <mergeCell ref="C1627:L1627"/>
    <mergeCell ref="M1627:Q1627"/>
    <mergeCell ref="R1627:V1627"/>
    <mergeCell ref="C1646:L1646"/>
    <mergeCell ref="M1646:Q1646"/>
    <mergeCell ref="R1646:V1646"/>
    <mergeCell ref="C1647:L1647"/>
    <mergeCell ref="M1647:Q1647"/>
    <mergeCell ref="R1647:V1647"/>
    <mergeCell ref="C1648:L1648"/>
    <mergeCell ref="M1648:Q1648"/>
    <mergeCell ref="R1648:V1648"/>
    <mergeCell ref="C1643:L1643"/>
    <mergeCell ref="M1643:Q1643"/>
    <mergeCell ref="R1643:V1643"/>
    <mergeCell ref="C1644:L1644"/>
    <mergeCell ref="M1644:Q1644"/>
    <mergeCell ref="R1644:V1644"/>
    <mergeCell ref="C1645:L1645"/>
    <mergeCell ref="M1645:Q1645"/>
    <mergeCell ref="R1645:V1645"/>
    <mergeCell ref="C1640:L1640"/>
    <mergeCell ref="M1640:Q1640"/>
    <mergeCell ref="R1640:V1640"/>
    <mergeCell ref="C1641:L1641"/>
    <mergeCell ref="M1641:Q1641"/>
    <mergeCell ref="R1641:V1641"/>
    <mergeCell ref="C1642:L1642"/>
    <mergeCell ref="M1642:Q1642"/>
    <mergeCell ref="R1642:V1642"/>
    <mergeCell ref="C1637:L1637"/>
    <mergeCell ref="M1637:Q1637"/>
    <mergeCell ref="R1637:V1637"/>
    <mergeCell ref="C1638:L1638"/>
    <mergeCell ref="M1638:Q1638"/>
    <mergeCell ref="R1638:V1638"/>
    <mergeCell ref="C1639:L1639"/>
    <mergeCell ref="M1639:Q1639"/>
    <mergeCell ref="R1639:V1639"/>
    <mergeCell ref="C1658:L1658"/>
    <mergeCell ref="M1658:Q1658"/>
    <mergeCell ref="R1658:V1658"/>
    <mergeCell ref="C1659:L1659"/>
    <mergeCell ref="M1659:Q1659"/>
    <mergeCell ref="R1659:V1659"/>
    <mergeCell ref="C1660:L1660"/>
    <mergeCell ref="M1660:Q1660"/>
    <mergeCell ref="R1660:V1660"/>
    <mergeCell ref="C1655:L1655"/>
    <mergeCell ref="M1655:Q1655"/>
    <mergeCell ref="R1655:V1655"/>
    <mergeCell ref="C1656:L1656"/>
    <mergeCell ref="M1656:Q1656"/>
    <mergeCell ref="R1656:V1656"/>
    <mergeCell ref="C1657:L1657"/>
    <mergeCell ref="M1657:Q1657"/>
    <mergeCell ref="R1657:V1657"/>
    <mergeCell ref="C1652:L1652"/>
    <mergeCell ref="M1652:Q1652"/>
    <mergeCell ref="R1652:V1652"/>
    <mergeCell ref="C1653:L1653"/>
    <mergeCell ref="M1653:Q1653"/>
    <mergeCell ref="R1653:V1653"/>
    <mergeCell ref="C1654:L1654"/>
    <mergeCell ref="M1654:Q1654"/>
    <mergeCell ref="R1654:V1654"/>
    <mergeCell ref="C1649:L1649"/>
    <mergeCell ref="M1649:Q1649"/>
    <mergeCell ref="R1649:V1649"/>
    <mergeCell ref="C1650:L1650"/>
    <mergeCell ref="M1650:Q1650"/>
    <mergeCell ref="R1650:V1650"/>
    <mergeCell ref="C1651:L1651"/>
    <mergeCell ref="M1651:Q1651"/>
    <mergeCell ref="R1651:V1651"/>
    <mergeCell ref="C1670:L1670"/>
    <mergeCell ref="M1670:Q1670"/>
    <mergeCell ref="R1670:V1670"/>
    <mergeCell ref="C1671:L1671"/>
    <mergeCell ref="M1671:Q1671"/>
    <mergeCell ref="R1671:V1671"/>
    <mergeCell ref="C1672:L1672"/>
    <mergeCell ref="M1672:Q1672"/>
    <mergeCell ref="R1672:V1672"/>
    <mergeCell ref="C1667:L1667"/>
    <mergeCell ref="M1667:Q1667"/>
    <mergeCell ref="R1667:V1667"/>
    <mergeCell ref="C1668:L1668"/>
    <mergeCell ref="M1668:Q1668"/>
    <mergeCell ref="R1668:V1668"/>
    <mergeCell ref="C1669:L1669"/>
    <mergeCell ref="M1669:Q1669"/>
    <mergeCell ref="R1669:V1669"/>
    <mergeCell ref="C1664:L1664"/>
    <mergeCell ref="M1664:Q1664"/>
    <mergeCell ref="R1664:V1664"/>
    <mergeCell ref="C1665:L1665"/>
    <mergeCell ref="M1665:Q1665"/>
    <mergeCell ref="R1665:V1665"/>
    <mergeCell ref="C1666:L1666"/>
    <mergeCell ref="M1666:Q1666"/>
    <mergeCell ref="R1666:V1666"/>
    <mergeCell ref="C1661:L1661"/>
    <mergeCell ref="M1661:Q1661"/>
    <mergeCell ref="R1661:V1661"/>
    <mergeCell ref="C1662:L1662"/>
    <mergeCell ref="M1662:Q1662"/>
    <mergeCell ref="R1662:V1662"/>
    <mergeCell ref="C1663:L1663"/>
    <mergeCell ref="M1663:Q1663"/>
    <mergeCell ref="R1663:V1663"/>
    <mergeCell ref="C1682:L1682"/>
    <mergeCell ref="M1682:Q1682"/>
    <mergeCell ref="R1682:V1682"/>
    <mergeCell ref="C1683:L1683"/>
    <mergeCell ref="M1683:Q1683"/>
    <mergeCell ref="R1683:V1683"/>
    <mergeCell ref="C1684:L1684"/>
    <mergeCell ref="M1684:Q1684"/>
    <mergeCell ref="R1684:V1684"/>
    <mergeCell ref="C1679:L1679"/>
    <mergeCell ref="M1679:Q1679"/>
    <mergeCell ref="R1679:V1679"/>
    <mergeCell ref="C1680:L1680"/>
    <mergeCell ref="M1680:Q1680"/>
    <mergeCell ref="R1680:V1680"/>
    <mergeCell ref="C1681:L1681"/>
    <mergeCell ref="M1681:Q1681"/>
    <mergeCell ref="R1681:V1681"/>
    <mergeCell ref="C1676:L1676"/>
    <mergeCell ref="M1676:Q1676"/>
    <mergeCell ref="R1676:V1676"/>
    <mergeCell ref="C1677:L1677"/>
    <mergeCell ref="M1677:Q1677"/>
    <mergeCell ref="R1677:V1677"/>
    <mergeCell ref="C1678:L1678"/>
    <mergeCell ref="M1678:Q1678"/>
    <mergeCell ref="R1678:V1678"/>
    <mergeCell ref="C1673:L1673"/>
    <mergeCell ref="M1673:Q1673"/>
    <mergeCell ref="R1673:V1673"/>
    <mergeCell ref="C1674:L1674"/>
    <mergeCell ref="M1674:Q1674"/>
    <mergeCell ref="R1674:V1674"/>
    <mergeCell ref="C1675:L1675"/>
    <mergeCell ref="M1675:Q1675"/>
    <mergeCell ref="R1675:V1675"/>
    <mergeCell ref="C1694:L1694"/>
    <mergeCell ref="M1694:Q1694"/>
    <mergeCell ref="R1694:V1694"/>
    <mergeCell ref="C1695:L1695"/>
    <mergeCell ref="M1695:Q1695"/>
    <mergeCell ref="R1695:V1695"/>
    <mergeCell ref="C1696:L1696"/>
    <mergeCell ref="M1696:Q1696"/>
    <mergeCell ref="R1696:V1696"/>
    <mergeCell ref="C1691:L1691"/>
    <mergeCell ref="M1691:Q1691"/>
    <mergeCell ref="R1691:V1691"/>
    <mergeCell ref="C1692:L1692"/>
    <mergeCell ref="M1692:Q1692"/>
    <mergeCell ref="R1692:V1692"/>
    <mergeCell ref="C1693:L1693"/>
    <mergeCell ref="M1693:Q1693"/>
    <mergeCell ref="R1693:V1693"/>
    <mergeCell ref="C1688:L1688"/>
    <mergeCell ref="M1688:Q1688"/>
    <mergeCell ref="R1688:V1688"/>
    <mergeCell ref="C1689:L1689"/>
    <mergeCell ref="M1689:Q1689"/>
    <mergeCell ref="R1689:V1689"/>
    <mergeCell ref="C1690:L1690"/>
    <mergeCell ref="M1690:Q1690"/>
    <mergeCell ref="R1690:V1690"/>
    <mergeCell ref="C1685:L1685"/>
    <mergeCell ref="M1685:Q1685"/>
    <mergeCell ref="R1685:V1685"/>
    <mergeCell ref="C1686:L1686"/>
    <mergeCell ref="M1686:Q1686"/>
    <mergeCell ref="R1686:V1686"/>
    <mergeCell ref="C1687:L1687"/>
    <mergeCell ref="M1687:Q1687"/>
    <mergeCell ref="R1687:V1687"/>
    <mergeCell ref="C1706:L1706"/>
    <mergeCell ref="M1706:Q1706"/>
    <mergeCell ref="R1706:V1706"/>
    <mergeCell ref="C1707:L1707"/>
    <mergeCell ref="M1707:Q1707"/>
    <mergeCell ref="R1707:V1707"/>
    <mergeCell ref="C1708:L1708"/>
    <mergeCell ref="M1708:Q1708"/>
    <mergeCell ref="R1708:V1708"/>
    <mergeCell ref="C1703:L1703"/>
    <mergeCell ref="M1703:Q1703"/>
    <mergeCell ref="R1703:V1703"/>
    <mergeCell ref="C1704:L1704"/>
    <mergeCell ref="M1704:Q1704"/>
    <mergeCell ref="R1704:V1704"/>
    <mergeCell ref="C1705:L1705"/>
    <mergeCell ref="M1705:Q1705"/>
    <mergeCell ref="R1705:V1705"/>
    <mergeCell ref="C1700:L1700"/>
    <mergeCell ref="M1700:Q1700"/>
    <mergeCell ref="R1700:V1700"/>
    <mergeCell ref="C1701:L1701"/>
    <mergeCell ref="M1701:Q1701"/>
    <mergeCell ref="R1701:V1701"/>
    <mergeCell ref="C1702:L1702"/>
    <mergeCell ref="M1702:Q1702"/>
    <mergeCell ref="R1702:V1702"/>
    <mergeCell ref="C1697:L1697"/>
    <mergeCell ref="M1697:Q1697"/>
    <mergeCell ref="R1697:V1697"/>
    <mergeCell ref="C1698:L1698"/>
    <mergeCell ref="M1698:Q1698"/>
    <mergeCell ref="R1698:V1698"/>
    <mergeCell ref="C1699:L1699"/>
    <mergeCell ref="M1699:Q1699"/>
    <mergeCell ref="R1699:V1699"/>
    <mergeCell ref="C1718:L1718"/>
    <mergeCell ref="M1718:Q1718"/>
    <mergeCell ref="R1718:V1718"/>
    <mergeCell ref="C1719:L1719"/>
    <mergeCell ref="M1719:Q1719"/>
    <mergeCell ref="R1719:V1719"/>
    <mergeCell ref="C1720:L1720"/>
    <mergeCell ref="M1720:Q1720"/>
    <mergeCell ref="R1720:V1720"/>
    <mergeCell ref="C1715:L1715"/>
    <mergeCell ref="M1715:Q1715"/>
    <mergeCell ref="R1715:V1715"/>
    <mergeCell ref="C1716:L1716"/>
    <mergeCell ref="M1716:Q1716"/>
    <mergeCell ref="R1716:V1716"/>
    <mergeCell ref="C1717:L1717"/>
    <mergeCell ref="M1717:Q1717"/>
    <mergeCell ref="R1717:V1717"/>
    <mergeCell ref="C1712:L1712"/>
    <mergeCell ref="M1712:Q1712"/>
    <mergeCell ref="R1712:V1712"/>
    <mergeCell ref="C1713:L1713"/>
    <mergeCell ref="M1713:Q1713"/>
    <mergeCell ref="R1713:V1713"/>
    <mergeCell ref="C1714:L1714"/>
    <mergeCell ref="M1714:Q1714"/>
    <mergeCell ref="R1714:V1714"/>
    <mergeCell ref="C1709:L1709"/>
    <mergeCell ref="M1709:Q1709"/>
    <mergeCell ref="R1709:V1709"/>
    <mergeCell ref="C1710:L1710"/>
    <mergeCell ref="M1710:Q1710"/>
    <mergeCell ref="R1710:V1710"/>
    <mergeCell ref="C1711:L1711"/>
    <mergeCell ref="M1711:Q1711"/>
    <mergeCell ref="R1711:V1711"/>
    <mergeCell ref="C1730:L1730"/>
    <mergeCell ref="M1730:Q1730"/>
    <mergeCell ref="R1730:V1730"/>
    <mergeCell ref="C1731:L1731"/>
    <mergeCell ref="M1731:Q1731"/>
    <mergeCell ref="R1731:V1731"/>
    <mergeCell ref="C1732:L1732"/>
    <mergeCell ref="M1732:Q1732"/>
    <mergeCell ref="R1732:V1732"/>
    <mergeCell ref="C1727:L1727"/>
    <mergeCell ref="M1727:Q1727"/>
    <mergeCell ref="R1727:V1727"/>
    <mergeCell ref="C1728:L1728"/>
    <mergeCell ref="M1728:Q1728"/>
    <mergeCell ref="R1728:V1728"/>
    <mergeCell ref="C1729:L1729"/>
    <mergeCell ref="M1729:Q1729"/>
    <mergeCell ref="R1729:V1729"/>
    <mergeCell ref="C1724:L1724"/>
    <mergeCell ref="M1724:Q1724"/>
    <mergeCell ref="R1724:V1724"/>
    <mergeCell ref="C1725:L1725"/>
    <mergeCell ref="M1725:Q1725"/>
    <mergeCell ref="R1725:V1725"/>
    <mergeCell ref="C1726:L1726"/>
    <mergeCell ref="M1726:Q1726"/>
    <mergeCell ref="R1726:V1726"/>
    <mergeCell ref="C1721:L1721"/>
    <mergeCell ref="M1721:Q1721"/>
    <mergeCell ref="R1721:V1721"/>
    <mergeCell ref="C1722:L1722"/>
    <mergeCell ref="M1722:Q1722"/>
    <mergeCell ref="R1722:V1722"/>
    <mergeCell ref="C1723:L1723"/>
    <mergeCell ref="M1723:Q1723"/>
    <mergeCell ref="R1723:V1723"/>
    <mergeCell ref="C1742:L1742"/>
    <mergeCell ref="M1742:Q1742"/>
    <mergeCell ref="R1742:V1742"/>
    <mergeCell ref="C1743:L1743"/>
    <mergeCell ref="M1743:Q1743"/>
    <mergeCell ref="R1743:V1743"/>
    <mergeCell ref="C1744:L1744"/>
    <mergeCell ref="M1744:Q1744"/>
    <mergeCell ref="R1744:V1744"/>
    <mergeCell ref="C1739:L1739"/>
    <mergeCell ref="M1739:Q1739"/>
    <mergeCell ref="R1739:V1739"/>
    <mergeCell ref="C1740:L1740"/>
    <mergeCell ref="M1740:Q1740"/>
    <mergeCell ref="R1740:V1740"/>
    <mergeCell ref="C1741:L1741"/>
    <mergeCell ref="M1741:Q1741"/>
    <mergeCell ref="R1741:V1741"/>
    <mergeCell ref="C1736:L1736"/>
    <mergeCell ref="M1736:Q1736"/>
    <mergeCell ref="R1736:V1736"/>
    <mergeCell ref="C1737:L1737"/>
    <mergeCell ref="M1737:Q1737"/>
    <mergeCell ref="R1737:V1737"/>
    <mergeCell ref="C1738:L1738"/>
    <mergeCell ref="M1738:Q1738"/>
    <mergeCell ref="R1738:V1738"/>
    <mergeCell ref="C1733:L1733"/>
    <mergeCell ref="M1733:Q1733"/>
    <mergeCell ref="R1733:V1733"/>
    <mergeCell ref="C1734:L1734"/>
    <mergeCell ref="M1734:Q1734"/>
    <mergeCell ref="R1734:V1734"/>
    <mergeCell ref="C1735:L1735"/>
    <mergeCell ref="M1735:Q1735"/>
    <mergeCell ref="R1735:V1735"/>
    <mergeCell ref="C1754:L1754"/>
    <mergeCell ref="M1754:Q1754"/>
    <mergeCell ref="R1754:V1754"/>
    <mergeCell ref="C1755:L1755"/>
    <mergeCell ref="M1755:Q1755"/>
    <mergeCell ref="R1755:V1755"/>
    <mergeCell ref="C1756:L1756"/>
    <mergeCell ref="M1756:Q1756"/>
    <mergeCell ref="R1756:V1756"/>
    <mergeCell ref="C1751:L1751"/>
    <mergeCell ref="M1751:Q1751"/>
    <mergeCell ref="R1751:V1751"/>
    <mergeCell ref="C1752:L1752"/>
    <mergeCell ref="M1752:Q1752"/>
    <mergeCell ref="R1752:V1752"/>
    <mergeCell ref="C1753:L1753"/>
    <mergeCell ref="M1753:Q1753"/>
    <mergeCell ref="R1753:V1753"/>
    <mergeCell ref="C1748:L1748"/>
    <mergeCell ref="M1748:Q1748"/>
    <mergeCell ref="R1748:V1748"/>
    <mergeCell ref="C1749:L1749"/>
    <mergeCell ref="M1749:Q1749"/>
    <mergeCell ref="R1749:V1749"/>
    <mergeCell ref="C1750:L1750"/>
    <mergeCell ref="M1750:Q1750"/>
    <mergeCell ref="R1750:V1750"/>
    <mergeCell ref="C1745:L1745"/>
    <mergeCell ref="M1745:Q1745"/>
    <mergeCell ref="R1745:V1745"/>
    <mergeCell ref="C1746:L1746"/>
    <mergeCell ref="M1746:Q1746"/>
    <mergeCell ref="R1746:V1746"/>
    <mergeCell ref="C1747:L1747"/>
    <mergeCell ref="M1747:Q1747"/>
    <mergeCell ref="R1747:V1747"/>
    <mergeCell ref="C1766:L1766"/>
    <mergeCell ref="M1766:Q1766"/>
    <mergeCell ref="R1766:V1766"/>
    <mergeCell ref="C1767:L1767"/>
    <mergeCell ref="M1767:Q1767"/>
    <mergeCell ref="R1767:V1767"/>
    <mergeCell ref="C1768:L1768"/>
    <mergeCell ref="M1768:Q1768"/>
    <mergeCell ref="R1768:V1768"/>
    <mergeCell ref="C1763:L1763"/>
    <mergeCell ref="M1763:Q1763"/>
    <mergeCell ref="R1763:V1763"/>
    <mergeCell ref="C1764:L1764"/>
    <mergeCell ref="M1764:Q1764"/>
    <mergeCell ref="R1764:V1764"/>
    <mergeCell ref="C1765:L1765"/>
    <mergeCell ref="M1765:Q1765"/>
    <mergeCell ref="R1765:V1765"/>
    <mergeCell ref="C1760:L1760"/>
    <mergeCell ref="M1760:Q1760"/>
    <mergeCell ref="R1760:V1760"/>
    <mergeCell ref="C1761:L1761"/>
    <mergeCell ref="M1761:Q1761"/>
    <mergeCell ref="R1761:V1761"/>
    <mergeCell ref="C1762:L1762"/>
    <mergeCell ref="M1762:Q1762"/>
    <mergeCell ref="R1762:V1762"/>
    <mergeCell ref="C1757:L1757"/>
    <mergeCell ref="M1757:Q1757"/>
    <mergeCell ref="R1757:V1757"/>
    <mergeCell ref="C1758:L1758"/>
    <mergeCell ref="M1758:Q1758"/>
    <mergeCell ref="R1758:V1758"/>
    <mergeCell ref="C1759:L1759"/>
    <mergeCell ref="M1759:Q1759"/>
    <mergeCell ref="R1759:V1759"/>
    <mergeCell ref="C1778:L1778"/>
    <mergeCell ref="M1778:Q1778"/>
    <mergeCell ref="R1778:V1778"/>
    <mergeCell ref="C1779:L1779"/>
    <mergeCell ref="M1779:Q1779"/>
    <mergeCell ref="R1779:V1779"/>
    <mergeCell ref="C1780:L1780"/>
    <mergeCell ref="M1780:Q1780"/>
    <mergeCell ref="R1780:V1780"/>
    <mergeCell ref="C1775:L1775"/>
    <mergeCell ref="M1775:Q1775"/>
    <mergeCell ref="R1775:V1775"/>
    <mergeCell ref="C1776:L1776"/>
    <mergeCell ref="M1776:Q1776"/>
    <mergeCell ref="R1776:V1776"/>
    <mergeCell ref="C1777:L1777"/>
    <mergeCell ref="M1777:Q1777"/>
    <mergeCell ref="R1777:V1777"/>
    <mergeCell ref="C1772:L1772"/>
    <mergeCell ref="M1772:Q1772"/>
    <mergeCell ref="R1772:V1772"/>
    <mergeCell ref="C1773:L1773"/>
    <mergeCell ref="M1773:Q1773"/>
    <mergeCell ref="R1773:V1773"/>
    <mergeCell ref="C1774:L1774"/>
    <mergeCell ref="M1774:Q1774"/>
    <mergeCell ref="R1774:V1774"/>
    <mergeCell ref="C1769:L1769"/>
    <mergeCell ref="M1769:Q1769"/>
    <mergeCell ref="R1769:V1769"/>
    <mergeCell ref="C1770:L1770"/>
    <mergeCell ref="M1770:Q1770"/>
    <mergeCell ref="R1770:V1770"/>
    <mergeCell ref="C1771:L1771"/>
    <mergeCell ref="M1771:Q1771"/>
    <mergeCell ref="R1771:V1771"/>
    <mergeCell ref="C1790:L1790"/>
    <mergeCell ref="M1790:Q1790"/>
    <mergeCell ref="R1790:V1790"/>
    <mergeCell ref="C1791:L1791"/>
    <mergeCell ref="M1791:Q1791"/>
    <mergeCell ref="R1791:V1791"/>
    <mergeCell ref="C1792:L1792"/>
    <mergeCell ref="M1792:Q1792"/>
    <mergeCell ref="R1792:V1792"/>
    <mergeCell ref="C1787:L1787"/>
    <mergeCell ref="M1787:Q1787"/>
    <mergeCell ref="R1787:V1787"/>
    <mergeCell ref="C1788:L1788"/>
    <mergeCell ref="M1788:Q1788"/>
    <mergeCell ref="R1788:V1788"/>
    <mergeCell ref="C1789:L1789"/>
    <mergeCell ref="M1789:Q1789"/>
    <mergeCell ref="R1789:V1789"/>
    <mergeCell ref="C1784:L1784"/>
    <mergeCell ref="M1784:Q1784"/>
    <mergeCell ref="R1784:V1784"/>
    <mergeCell ref="C1785:L1785"/>
    <mergeCell ref="M1785:Q1785"/>
    <mergeCell ref="R1785:V1785"/>
    <mergeCell ref="C1786:L1786"/>
    <mergeCell ref="M1786:Q1786"/>
    <mergeCell ref="R1786:V1786"/>
    <mergeCell ref="C1781:L1781"/>
    <mergeCell ref="M1781:Q1781"/>
    <mergeCell ref="R1781:V1781"/>
    <mergeCell ref="C1782:L1782"/>
    <mergeCell ref="M1782:Q1782"/>
    <mergeCell ref="R1782:V1782"/>
    <mergeCell ref="C1783:L1783"/>
    <mergeCell ref="M1783:Q1783"/>
    <mergeCell ref="R1783:V1783"/>
    <mergeCell ref="C1802:L1802"/>
    <mergeCell ref="M1802:Q1802"/>
    <mergeCell ref="R1802:V1802"/>
    <mergeCell ref="C1803:L1803"/>
    <mergeCell ref="M1803:Q1803"/>
    <mergeCell ref="R1803:V1803"/>
    <mergeCell ref="C1804:L1804"/>
    <mergeCell ref="M1804:Q1804"/>
    <mergeCell ref="R1804:V1804"/>
    <mergeCell ref="C1799:L1799"/>
    <mergeCell ref="M1799:Q1799"/>
    <mergeCell ref="R1799:V1799"/>
    <mergeCell ref="C1800:L1800"/>
    <mergeCell ref="M1800:Q1800"/>
    <mergeCell ref="R1800:V1800"/>
    <mergeCell ref="C1801:L1801"/>
    <mergeCell ref="M1801:Q1801"/>
    <mergeCell ref="R1801:V1801"/>
    <mergeCell ref="C1796:L1796"/>
    <mergeCell ref="M1796:Q1796"/>
    <mergeCell ref="R1796:V1796"/>
    <mergeCell ref="C1797:L1797"/>
    <mergeCell ref="M1797:Q1797"/>
    <mergeCell ref="R1797:V1797"/>
    <mergeCell ref="C1798:L1798"/>
    <mergeCell ref="M1798:Q1798"/>
    <mergeCell ref="R1798:V1798"/>
    <mergeCell ref="C1793:L1793"/>
    <mergeCell ref="M1793:Q1793"/>
    <mergeCell ref="R1793:V1793"/>
    <mergeCell ref="C1794:L1794"/>
    <mergeCell ref="M1794:Q1794"/>
    <mergeCell ref="R1794:V1794"/>
    <mergeCell ref="C1795:L1795"/>
    <mergeCell ref="M1795:Q1795"/>
    <mergeCell ref="R1795:V1795"/>
    <mergeCell ref="C1814:L1814"/>
    <mergeCell ref="M1814:Q1814"/>
    <mergeCell ref="R1814:V1814"/>
    <mergeCell ref="C1815:L1815"/>
    <mergeCell ref="M1815:Q1815"/>
    <mergeCell ref="R1815:V1815"/>
    <mergeCell ref="C1816:L1816"/>
    <mergeCell ref="M1816:Q1816"/>
    <mergeCell ref="R1816:V1816"/>
    <mergeCell ref="C1811:L1811"/>
    <mergeCell ref="M1811:Q1811"/>
    <mergeCell ref="R1811:V1811"/>
    <mergeCell ref="C1812:L1812"/>
    <mergeCell ref="M1812:Q1812"/>
    <mergeCell ref="R1812:V1812"/>
    <mergeCell ref="C1813:L1813"/>
    <mergeCell ref="M1813:Q1813"/>
    <mergeCell ref="R1813:V1813"/>
    <mergeCell ref="C1808:L1808"/>
    <mergeCell ref="M1808:Q1808"/>
    <mergeCell ref="R1808:V1808"/>
    <mergeCell ref="C1809:L1809"/>
    <mergeCell ref="M1809:Q1809"/>
    <mergeCell ref="R1809:V1809"/>
    <mergeCell ref="C1810:L1810"/>
    <mergeCell ref="M1810:Q1810"/>
    <mergeCell ref="R1810:V1810"/>
    <mergeCell ref="C1805:L1805"/>
    <mergeCell ref="M1805:Q1805"/>
    <mergeCell ref="R1805:V1805"/>
    <mergeCell ref="C1806:L1806"/>
    <mergeCell ref="M1806:Q1806"/>
    <mergeCell ref="R1806:V1806"/>
    <mergeCell ref="C1807:L1807"/>
    <mergeCell ref="M1807:Q1807"/>
    <mergeCell ref="R1807:V1807"/>
    <mergeCell ref="C1826:L1826"/>
    <mergeCell ref="M1826:Q1826"/>
    <mergeCell ref="R1826:V1826"/>
    <mergeCell ref="C1827:L1827"/>
    <mergeCell ref="M1827:Q1827"/>
    <mergeCell ref="R1827:V1827"/>
    <mergeCell ref="C1828:L1828"/>
    <mergeCell ref="M1828:Q1828"/>
    <mergeCell ref="R1828:V1828"/>
    <mergeCell ref="C1823:L1823"/>
    <mergeCell ref="M1823:Q1823"/>
    <mergeCell ref="R1823:V1823"/>
    <mergeCell ref="C1824:L1824"/>
    <mergeCell ref="M1824:Q1824"/>
    <mergeCell ref="R1824:V1824"/>
    <mergeCell ref="C1825:L1825"/>
    <mergeCell ref="M1825:Q1825"/>
    <mergeCell ref="R1825:V1825"/>
    <mergeCell ref="C1820:L1820"/>
    <mergeCell ref="M1820:Q1820"/>
    <mergeCell ref="R1820:V1820"/>
    <mergeCell ref="C1821:L1821"/>
    <mergeCell ref="M1821:Q1821"/>
    <mergeCell ref="R1821:V1821"/>
    <mergeCell ref="C1822:L1822"/>
    <mergeCell ref="M1822:Q1822"/>
    <mergeCell ref="R1822:V1822"/>
    <mergeCell ref="C1817:L1817"/>
    <mergeCell ref="M1817:Q1817"/>
    <mergeCell ref="R1817:V1817"/>
    <mergeCell ref="C1818:L1818"/>
    <mergeCell ref="M1818:Q1818"/>
    <mergeCell ref="R1818:V1818"/>
    <mergeCell ref="C1819:L1819"/>
    <mergeCell ref="M1819:Q1819"/>
    <mergeCell ref="R1819:V1819"/>
    <mergeCell ref="C1838:L1838"/>
    <mergeCell ref="M1838:Q1838"/>
    <mergeCell ref="R1838:V1838"/>
    <mergeCell ref="C1839:L1839"/>
    <mergeCell ref="M1839:Q1839"/>
    <mergeCell ref="R1839:V1839"/>
    <mergeCell ref="C1840:L1840"/>
    <mergeCell ref="M1840:Q1840"/>
    <mergeCell ref="R1840:V1840"/>
    <mergeCell ref="C1835:L1835"/>
    <mergeCell ref="M1835:Q1835"/>
    <mergeCell ref="R1835:V1835"/>
    <mergeCell ref="C1836:L1836"/>
    <mergeCell ref="M1836:Q1836"/>
    <mergeCell ref="R1836:V1836"/>
    <mergeCell ref="C1837:L1837"/>
    <mergeCell ref="M1837:Q1837"/>
    <mergeCell ref="R1837:V1837"/>
    <mergeCell ref="C1832:L1832"/>
    <mergeCell ref="M1832:Q1832"/>
    <mergeCell ref="R1832:V1832"/>
    <mergeCell ref="C1833:L1833"/>
    <mergeCell ref="M1833:Q1833"/>
    <mergeCell ref="R1833:V1833"/>
    <mergeCell ref="C1834:L1834"/>
    <mergeCell ref="M1834:Q1834"/>
    <mergeCell ref="R1834:V1834"/>
    <mergeCell ref="C1829:L1829"/>
    <mergeCell ref="M1829:Q1829"/>
    <mergeCell ref="R1829:V1829"/>
    <mergeCell ref="C1830:L1830"/>
    <mergeCell ref="M1830:Q1830"/>
    <mergeCell ref="R1830:V1830"/>
    <mergeCell ref="C1831:L1831"/>
    <mergeCell ref="M1831:Q1831"/>
    <mergeCell ref="R1831:V1831"/>
    <mergeCell ref="C1850:L1850"/>
    <mergeCell ref="M1850:Q1850"/>
    <mergeCell ref="R1850:V1850"/>
    <mergeCell ref="C1851:L1851"/>
    <mergeCell ref="M1851:Q1851"/>
    <mergeCell ref="R1851:V1851"/>
    <mergeCell ref="C1852:L1852"/>
    <mergeCell ref="M1852:Q1852"/>
    <mergeCell ref="R1852:V1852"/>
    <mergeCell ref="C1847:L1847"/>
    <mergeCell ref="M1847:Q1847"/>
    <mergeCell ref="R1847:V1847"/>
    <mergeCell ref="C1848:L1848"/>
    <mergeCell ref="M1848:Q1848"/>
    <mergeCell ref="R1848:V1848"/>
    <mergeCell ref="C1849:L1849"/>
    <mergeCell ref="M1849:Q1849"/>
    <mergeCell ref="R1849:V1849"/>
    <mergeCell ref="C1844:L1844"/>
    <mergeCell ref="M1844:Q1844"/>
    <mergeCell ref="R1844:V1844"/>
    <mergeCell ref="C1845:L1845"/>
    <mergeCell ref="M1845:Q1845"/>
    <mergeCell ref="R1845:V1845"/>
    <mergeCell ref="C1846:L1846"/>
    <mergeCell ref="M1846:Q1846"/>
    <mergeCell ref="R1846:V1846"/>
    <mergeCell ref="C1841:L1841"/>
    <mergeCell ref="M1841:Q1841"/>
    <mergeCell ref="R1841:V1841"/>
    <mergeCell ref="C1842:L1842"/>
    <mergeCell ref="M1842:Q1842"/>
    <mergeCell ref="R1842:V1842"/>
    <mergeCell ref="C1843:L1843"/>
    <mergeCell ref="M1843:Q1843"/>
    <mergeCell ref="R1843:V1843"/>
    <mergeCell ref="C1862:L1862"/>
    <mergeCell ref="M1862:Q1862"/>
    <mergeCell ref="R1862:V1862"/>
    <mergeCell ref="C1863:L1863"/>
    <mergeCell ref="M1863:Q1863"/>
    <mergeCell ref="R1863:V1863"/>
    <mergeCell ref="C1864:L1864"/>
    <mergeCell ref="M1864:Q1864"/>
    <mergeCell ref="R1864:V1864"/>
    <mergeCell ref="C1859:L1859"/>
    <mergeCell ref="M1859:Q1859"/>
    <mergeCell ref="R1859:V1859"/>
    <mergeCell ref="C1860:L1860"/>
    <mergeCell ref="M1860:Q1860"/>
    <mergeCell ref="R1860:V1860"/>
    <mergeCell ref="C1861:L1861"/>
    <mergeCell ref="M1861:Q1861"/>
    <mergeCell ref="R1861:V1861"/>
    <mergeCell ref="C1856:L1856"/>
    <mergeCell ref="M1856:Q1856"/>
    <mergeCell ref="R1856:V1856"/>
    <mergeCell ref="C1857:L1857"/>
    <mergeCell ref="M1857:Q1857"/>
    <mergeCell ref="R1857:V1857"/>
    <mergeCell ref="C1858:L1858"/>
    <mergeCell ref="M1858:Q1858"/>
    <mergeCell ref="R1858:V1858"/>
    <mergeCell ref="C1853:L1853"/>
    <mergeCell ref="M1853:Q1853"/>
    <mergeCell ref="R1853:V1853"/>
    <mergeCell ref="C1854:L1854"/>
    <mergeCell ref="M1854:Q1854"/>
    <mergeCell ref="R1854:V1854"/>
    <mergeCell ref="C1855:L1855"/>
    <mergeCell ref="M1855:Q1855"/>
    <mergeCell ref="R1855:V1855"/>
    <mergeCell ref="C1874:L1874"/>
    <mergeCell ref="M1874:Q1874"/>
    <mergeCell ref="R1874:V1874"/>
    <mergeCell ref="C1875:L1875"/>
    <mergeCell ref="M1875:Q1875"/>
    <mergeCell ref="R1875:V1875"/>
    <mergeCell ref="C1876:L1876"/>
    <mergeCell ref="M1876:Q1876"/>
    <mergeCell ref="R1876:V1876"/>
    <mergeCell ref="C1871:L1871"/>
    <mergeCell ref="M1871:Q1871"/>
    <mergeCell ref="R1871:V1871"/>
    <mergeCell ref="C1872:L1872"/>
    <mergeCell ref="M1872:Q1872"/>
    <mergeCell ref="R1872:V1872"/>
    <mergeCell ref="C1873:L1873"/>
    <mergeCell ref="M1873:Q1873"/>
    <mergeCell ref="R1873:V1873"/>
    <mergeCell ref="C1868:L1868"/>
    <mergeCell ref="M1868:Q1868"/>
    <mergeCell ref="R1868:V1868"/>
    <mergeCell ref="C1869:L1869"/>
    <mergeCell ref="M1869:Q1869"/>
    <mergeCell ref="R1869:V1869"/>
    <mergeCell ref="C1870:L1870"/>
    <mergeCell ref="M1870:Q1870"/>
    <mergeCell ref="R1870:V1870"/>
    <mergeCell ref="C1865:L1865"/>
    <mergeCell ref="M1865:Q1865"/>
    <mergeCell ref="R1865:V1865"/>
    <mergeCell ref="C1866:L1866"/>
    <mergeCell ref="M1866:Q1866"/>
    <mergeCell ref="R1866:V1866"/>
    <mergeCell ref="C1867:L1867"/>
    <mergeCell ref="M1867:Q1867"/>
    <mergeCell ref="R1867:V1867"/>
    <mergeCell ref="C1886:L1886"/>
    <mergeCell ref="M1886:Q1886"/>
    <mergeCell ref="R1886:V1886"/>
    <mergeCell ref="C1887:L1887"/>
    <mergeCell ref="M1887:Q1887"/>
    <mergeCell ref="R1887:V1887"/>
    <mergeCell ref="C1888:L1888"/>
    <mergeCell ref="M1888:Q1888"/>
    <mergeCell ref="R1888:V1888"/>
    <mergeCell ref="C1883:L1883"/>
    <mergeCell ref="M1883:Q1883"/>
    <mergeCell ref="R1883:V1883"/>
    <mergeCell ref="C1884:L1884"/>
    <mergeCell ref="M1884:Q1884"/>
    <mergeCell ref="R1884:V1884"/>
    <mergeCell ref="C1885:L1885"/>
    <mergeCell ref="M1885:Q1885"/>
    <mergeCell ref="R1885:V1885"/>
    <mergeCell ref="C1880:L1880"/>
    <mergeCell ref="M1880:Q1880"/>
    <mergeCell ref="R1880:V1880"/>
    <mergeCell ref="C1881:L1881"/>
    <mergeCell ref="M1881:Q1881"/>
    <mergeCell ref="R1881:V1881"/>
    <mergeCell ref="C1882:L1882"/>
    <mergeCell ref="M1882:Q1882"/>
    <mergeCell ref="R1882:V1882"/>
    <mergeCell ref="C1877:L1877"/>
    <mergeCell ref="M1877:Q1877"/>
    <mergeCell ref="R1877:V1877"/>
    <mergeCell ref="C1878:L1878"/>
    <mergeCell ref="M1878:Q1878"/>
    <mergeCell ref="R1878:V1878"/>
    <mergeCell ref="C1879:L1879"/>
    <mergeCell ref="M1879:Q1879"/>
    <mergeCell ref="R1879:V1879"/>
    <mergeCell ref="C1898:L1898"/>
    <mergeCell ref="M1898:Q1898"/>
    <mergeCell ref="R1898:V1898"/>
    <mergeCell ref="C1899:L1899"/>
    <mergeCell ref="M1899:Q1899"/>
    <mergeCell ref="R1899:V1899"/>
    <mergeCell ref="C1900:L1900"/>
    <mergeCell ref="M1900:Q1900"/>
    <mergeCell ref="R1900:V1900"/>
    <mergeCell ref="C1895:L1895"/>
    <mergeCell ref="M1895:Q1895"/>
    <mergeCell ref="R1895:V1895"/>
    <mergeCell ref="C1896:L1896"/>
    <mergeCell ref="M1896:Q1896"/>
    <mergeCell ref="R1896:V1896"/>
    <mergeCell ref="C1897:L1897"/>
    <mergeCell ref="M1897:Q1897"/>
    <mergeCell ref="R1897:V1897"/>
    <mergeCell ref="C1892:L1892"/>
    <mergeCell ref="M1892:Q1892"/>
    <mergeCell ref="R1892:V1892"/>
    <mergeCell ref="C1893:L1893"/>
    <mergeCell ref="M1893:Q1893"/>
    <mergeCell ref="R1893:V1893"/>
    <mergeCell ref="C1894:L1894"/>
    <mergeCell ref="M1894:Q1894"/>
    <mergeCell ref="R1894:V1894"/>
    <mergeCell ref="C1889:L1889"/>
    <mergeCell ref="M1889:Q1889"/>
    <mergeCell ref="R1889:V1889"/>
    <mergeCell ref="C1890:L1890"/>
    <mergeCell ref="M1890:Q1890"/>
    <mergeCell ref="R1890:V1890"/>
    <mergeCell ref="C1891:L1891"/>
    <mergeCell ref="M1891:Q1891"/>
    <mergeCell ref="R1891:V1891"/>
    <mergeCell ref="C1910:L1910"/>
    <mergeCell ref="M1910:Q1910"/>
    <mergeCell ref="R1910:V1910"/>
    <mergeCell ref="C1911:L1911"/>
    <mergeCell ref="M1911:Q1911"/>
    <mergeCell ref="R1911:V1911"/>
    <mergeCell ref="C1912:L1912"/>
    <mergeCell ref="M1912:Q1912"/>
    <mergeCell ref="R1912:V1912"/>
    <mergeCell ref="C1907:L1907"/>
    <mergeCell ref="M1907:Q1907"/>
    <mergeCell ref="R1907:V1907"/>
    <mergeCell ref="C1908:L1908"/>
    <mergeCell ref="M1908:Q1908"/>
    <mergeCell ref="R1908:V1908"/>
    <mergeCell ref="C1909:L1909"/>
    <mergeCell ref="M1909:Q1909"/>
    <mergeCell ref="R1909:V1909"/>
    <mergeCell ref="C1904:L1904"/>
    <mergeCell ref="M1904:Q1904"/>
    <mergeCell ref="R1904:V1904"/>
    <mergeCell ref="C1905:L1905"/>
    <mergeCell ref="M1905:Q1905"/>
    <mergeCell ref="R1905:V1905"/>
    <mergeCell ref="C1906:L1906"/>
    <mergeCell ref="M1906:Q1906"/>
    <mergeCell ref="R1906:V1906"/>
    <mergeCell ref="C1901:L1901"/>
    <mergeCell ref="M1901:Q1901"/>
    <mergeCell ref="R1901:V1901"/>
    <mergeCell ref="C1902:L1902"/>
    <mergeCell ref="M1902:Q1902"/>
    <mergeCell ref="R1902:V1902"/>
    <mergeCell ref="C1903:L1903"/>
    <mergeCell ref="M1903:Q1903"/>
    <mergeCell ref="R1903:V1903"/>
    <mergeCell ref="C1922:L1922"/>
    <mergeCell ref="M1922:Q1922"/>
    <mergeCell ref="R1922:V1922"/>
    <mergeCell ref="C1923:L1923"/>
    <mergeCell ref="M1923:Q1923"/>
    <mergeCell ref="R1923:V1923"/>
    <mergeCell ref="C1924:L1924"/>
    <mergeCell ref="M1924:Q1924"/>
    <mergeCell ref="R1924:V1924"/>
    <mergeCell ref="C1919:L1919"/>
    <mergeCell ref="M1919:Q1919"/>
    <mergeCell ref="R1919:V1919"/>
    <mergeCell ref="C1920:L1920"/>
    <mergeCell ref="M1920:Q1920"/>
    <mergeCell ref="R1920:V1920"/>
    <mergeCell ref="C1921:L1921"/>
    <mergeCell ref="M1921:Q1921"/>
    <mergeCell ref="R1921:V1921"/>
    <mergeCell ref="C1916:L1916"/>
    <mergeCell ref="M1916:Q1916"/>
    <mergeCell ref="R1916:V1916"/>
    <mergeCell ref="C1917:L1917"/>
    <mergeCell ref="M1917:Q1917"/>
    <mergeCell ref="R1917:V1917"/>
    <mergeCell ref="C1918:L1918"/>
    <mergeCell ref="M1918:Q1918"/>
    <mergeCell ref="R1918:V1918"/>
    <mergeCell ref="C1913:L1913"/>
    <mergeCell ref="M1913:Q1913"/>
    <mergeCell ref="R1913:V1913"/>
    <mergeCell ref="C1914:L1914"/>
    <mergeCell ref="M1914:Q1914"/>
    <mergeCell ref="R1914:V1914"/>
    <mergeCell ref="C1915:L1915"/>
    <mergeCell ref="M1915:Q1915"/>
    <mergeCell ref="R1915:V1915"/>
    <mergeCell ref="C1934:L1934"/>
    <mergeCell ref="M1934:Q1934"/>
    <mergeCell ref="R1934:V1934"/>
    <mergeCell ref="C1935:L1935"/>
    <mergeCell ref="M1935:Q1935"/>
    <mergeCell ref="R1935:V1935"/>
    <mergeCell ref="C1936:L1936"/>
    <mergeCell ref="M1936:Q1936"/>
    <mergeCell ref="R1936:V1936"/>
    <mergeCell ref="C1931:L1931"/>
    <mergeCell ref="M1931:Q1931"/>
    <mergeCell ref="R1931:V1931"/>
    <mergeCell ref="C1932:L1932"/>
    <mergeCell ref="M1932:Q1932"/>
    <mergeCell ref="R1932:V1932"/>
    <mergeCell ref="C1933:L1933"/>
    <mergeCell ref="M1933:Q1933"/>
    <mergeCell ref="R1933:V1933"/>
    <mergeCell ref="C1928:L1928"/>
    <mergeCell ref="M1928:Q1928"/>
    <mergeCell ref="R1928:V1928"/>
    <mergeCell ref="C1929:L1929"/>
    <mergeCell ref="M1929:Q1929"/>
    <mergeCell ref="R1929:V1929"/>
    <mergeCell ref="C1930:L1930"/>
    <mergeCell ref="M1930:Q1930"/>
    <mergeCell ref="R1930:V1930"/>
    <mergeCell ref="C1925:L1925"/>
    <mergeCell ref="M1925:Q1925"/>
    <mergeCell ref="R1925:V1925"/>
    <mergeCell ref="C1926:L1926"/>
    <mergeCell ref="M1926:Q1926"/>
    <mergeCell ref="R1926:V1926"/>
    <mergeCell ref="C1927:L1927"/>
    <mergeCell ref="M1927:Q1927"/>
    <mergeCell ref="R1927:V1927"/>
    <mergeCell ref="C1946:L1946"/>
    <mergeCell ref="M1946:Q1946"/>
    <mergeCell ref="R1946:V1946"/>
    <mergeCell ref="C1947:L1947"/>
    <mergeCell ref="M1947:Q1947"/>
    <mergeCell ref="R1947:V1947"/>
    <mergeCell ref="C1948:L1948"/>
    <mergeCell ref="M1948:Q1948"/>
    <mergeCell ref="R1948:V1948"/>
    <mergeCell ref="C1943:L1943"/>
    <mergeCell ref="M1943:Q1943"/>
    <mergeCell ref="R1943:V1943"/>
    <mergeCell ref="C1944:L1944"/>
    <mergeCell ref="M1944:Q1944"/>
    <mergeCell ref="R1944:V1944"/>
    <mergeCell ref="C1945:L1945"/>
    <mergeCell ref="M1945:Q1945"/>
    <mergeCell ref="R1945:V1945"/>
    <mergeCell ref="C1940:L1940"/>
    <mergeCell ref="M1940:Q1940"/>
    <mergeCell ref="R1940:V1940"/>
    <mergeCell ref="C1941:L1941"/>
    <mergeCell ref="M1941:Q1941"/>
    <mergeCell ref="R1941:V1941"/>
    <mergeCell ref="C1942:L1942"/>
    <mergeCell ref="M1942:Q1942"/>
    <mergeCell ref="R1942:V1942"/>
    <mergeCell ref="C1937:L1937"/>
    <mergeCell ref="M1937:Q1937"/>
    <mergeCell ref="R1937:V1937"/>
    <mergeCell ref="C1938:L1938"/>
    <mergeCell ref="M1938:Q1938"/>
    <mergeCell ref="R1938:V1938"/>
    <mergeCell ref="C1939:L1939"/>
    <mergeCell ref="M1939:Q1939"/>
    <mergeCell ref="R1939:V1939"/>
    <mergeCell ref="C1958:L1958"/>
    <mergeCell ref="M1958:Q1958"/>
    <mergeCell ref="R1958:V1958"/>
    <mergeCell ref="C1959:L1959"/>
    <mergeCell ref="M1959:Q1959"/>
    <mergeCell ref="R1959:V1959"/>
    <mergeCell ref="C1960:L1960"/>
    <mergeCell ref="M1960:Q1960"/>
    <mergeCell ref="R1960:V1960"/>
    <mergeCell ref="C1955:L1955"/>
    <mergeCell ref="M1955:Q1955"/>
    <mergeCell ref="R1955:V1955"/>
    <mergeCell ref="C1956:L1956"/>
    <mergeCell ref="M1956:Q1956"/>
    <mergeCell ref="R1956:V1956"/>
    <mergeCell ref="C1957:L1957"/>
    <mergeCell ref="M1957:Q1957"/>
    <mergeCell ref="R1957:V1957"/>
    <mergeCell ref="C1952:L1952"/>
    <mergeCell ref="M1952:Q1952"/>
    <mergeCell ref="R1952:V1952"/>
    <mergeCell ref="C1953:L1953"/>
    <mergeCell ref="M1953:Q1953"/>
    <mergeCell ref="R1953:V1953"/>
    <mergeCell ref="C1954:L1954"/>
    <mergeCell ref="M1954:Q1954"/>
    <mergeCell ref="R1954:V1954"/>
    <mergeCell ref="C1949:L1949"/>
    <mergeCell ref="M1949:Q1949"/>
    <mergeCell ref="R1949:V1949"/>
    <mergeCell ref="C1950:L1950"/>
    <mergeCell ref="M1950:Q1950"/>
    <mergeCell ref="R1950:V1950"/>
    <mergeCell ref="C1951:L1951"/>
    <mergeCell ref="M1951:Q1951"/>
    <mergeCell ref="R1951:V1951"/>
    <mergeCell ref="C1970:L1970"/>
    <mergeCell ref="M1970:Q1970"/>
    <mergeCell ref="R1970:V1970"/>
    <mergeCell ref="C1971:L1971"/>
    <mergeCell ref="M1971:Q1971"/>
    <mergeCell ref="R1971:V1971"/>
    <mergeCell ref="C1972:L1972"/>
    <mergeCell ref="M1972:Q1972"/>
    <mergeCell ref="R1972:V1972"/>
    <mergeCell ref="C1967:L1967"/>
    <mergeCell ref="M1967:Q1967"/>
    <mergeCell ref="R1967:V1967"/>
    <mergeCell ref="C1968:L1968"/>
    <mergeCell ref="M1968:Q1968"/>
    <mergeCell ref="R1968:V1968"/>
    <mergeCell ref="C1969:L1969"/>
    <mergeCell ref="M1969:Q1969"/>
    <mergeCell ref="R1969:V1969"/>
    <mergeCell ref="C1964:L1964"/>
    <mergeCell ref="M1964:Q1964"/>
    <mergeCell ref="R1964:V1964"/>
    <mergeCell ref="C1965:L1965"/>
    <mergeCell ref="M1965:Q1965"/>
    <mergeCell ref="R1965:V1965"/>
    <mergeCell ref="C1966:L1966"/>
    <mergeCell ref="M1966:Q1966"/>
    <mergeCell ref="R1966:V1966"/>
    <mergeCell ref="C1961:L1961"/>
    <mergeCell ref="M1961:Q1961"/>
    <mergeCell ref="R1961:V1961"/>
    <mergeCell ref="C1962:L1962"/>
    <mergeCell ref="M1962:Q1962"/>
    <mergeCell ref="R1962:V1962"/>
    <mergeCell ref="C1963:L1963"/>
    <mergeCell ref="M1963:Q1963"/>
    <mergeCell ref="R1963:V1963"/>
    <mergeCell ref="C1982:L1982"/>
    <mergeCell ref="M1982:Q1982"/>
    <mergeCell ref="R1982:V1982"/>
    <mergeCell ref="C1983:L1983"/>
    <mergeCell ref="M1983:Q1983"/>
    <mergeCell ref="R1983:V1983"/>
    <mergeCell ref="C1984:L1984"/>
    <mergeCell ref="M1984:Q1984"/>
    <mergeCell ref="R1984:V1984"/>
    <mergeCell ref="C1979:L1979"/>
    <mergeCell ref="M1979:Q1979"/>
    <mergeCell ref="R1979:V1979"/>
    <mergeCell ref="C1980:L1980"/>
    <mergeCell ref="M1980:Q1980"/>
    <mergeCell ref="R1980:V1980"/>
    <mergeCell ref="C1981:L1981"/>
    <mergeCell ref="M1981:Q1981"/>
    <mergeCell ref="R1981:V1981"/>
    <mergeCell ref="C1976:L1976"/>
    <mergeCell ref="M1976:Q1976"/>
    <mergeCell ref="R1976:V1976"/>
    <mergeCell ref="C1977:L1977"/>
    <mergeCell ref="M1977:Q1977"/>
    <mergeCell ref="R1977:V1977"/>
    <mergeCell ref="C1978:L1978"/>
    <mergeCell ref="M1978:Q1978"/>
    <mergeCell ref="R1978:V1978"/>
    <mergeCell ref="C1973:L1973"/>
    <mergeCell ref="M1973:Q1973"/>
    <mergeCell ref="R1973:V1973"/>
    <mergeCell ref="C1974:L1974"/>
    <mergeCell ref="M1974:Q1974"/>
    <mergeCell ref="R1974:V1974"/>
    <mergeCell ref="C1975:L1975"/>
    <mergeCell ref="M1975:Q1975"/>
    <mergeCell ref="R1975:V1975"/>
    <mergeCell ref="C1994:L1994"/>
    <mergeCell ref="M1994:Q1994"/>
    <mergeCell ref="R1994:V1994"/>
    <mergeCell ref="C1995:L1995"/>
    <mergeCell ref="M1995:Q1995"/>
    <mergeCell ref="R1995:V1995"/>
    <mergeCell ref="C1996:L1996"/>
    <mergeCell ref="M1996:Q1996"/>
    <mergeCell ref="R1996:V1996"/>
    <mergeCell ref="C1991:L1991"/>
    <mergeCell ref="M1991:Q1991"/>
    <mergeCell ref="R1991:V1991"/>
    <mergeCell ref="C1992:L1992"/>
    <mergeCell ref="M1992:Q1992"/>
    <mergeCell ref="R1992:V1992"/>
    <mergeCell ref="C1993:L1993"/>
    <mergeCell ref="M1993:Q1993"/>
    <mergeCell ref="R1993:V1993"/>
    <mergeCell ref="C1988:L1988"/>
    <mergeCell ref="M1988:Q1988"/>
    <mergeCell ref="R1988:V1988"/>
    <mergeCell ref="C1989:L1989"/>
    <mergeCell ref="M1989:Q1989"/>
    <mergeCell ref="R1989:V1989"/>
    <mergeCell ref="C1990:L1990"/>
    <mergeCell ref="M1990:Q1990"/>
    <mergeCell ref="R1990:V1990"/>
    <mergeCell ref="C1985:L1985"/>
    <mergeCell ref="M1985:Q1985"/>
    <mergeCell ref="R1985:V1985"/>
    <mergeCell ref="C1986:L1986"/>
    <mergeCell ref="M1986:Q1986"/>
    <mergeCell ref="R1986:V1986"/>
    <mergeCell ref="C1987:L1987"/>
    <mergeCell ref="M1987:Q1987"/>
    <mergeCell ref="R1987:V1987"/>
    <mergeCell ref="C2006:L2006"/>
    <mergeCell ref="M2006:Q2006"/>
    <mergeCell ref="R2006:V2006"/>
    <mergeCell ref="C2007:L2007"/>
    <mergeCell ref="M2007:Q2007"/>
    <mergeCell ref="R2007:V2007"/>
    <mergeCell ref="C2008:L2008"/>
    <mergeCell ref="M2008:Q2008"/>
    <mergeCell ref="R2008:V2008"/>
    <mergeCell ref="C2003:L2003"/>
    <mergeCell ref="M2003:Q2003"/>
    <mergeCell ref="R2003:V2003"/>
    <mergeCell ref="C2004:L2004"/>
    <mergeCell ref="M2004:Q2004"/>
    <mergeCell ref="R2004:V2004"/>
    <mergeCell ref="C2005:L2005"/>
    <mergeCell ref="M2005:Q2005"/>
    <mergeCell ref="R2005:V2005"/>
    <mergeCell ref="C2000:L2000"/>
    <mergeCell ref="M2000:Q2000"/>
    <mergeCell ref="R2000:V2000"/>
    <mergeCell ref="C2001:L2001"/>
    <mergeCell ref="M2001:Q2001"/>
    <mergeCell ref="R2001:V2001"/>
    <mergeCell ref="C2002:L2002"/>
    <mergeCell ref="M2002:Q2002"/>
    <mergeCell ref="R2002:V2002"/>
    <mergeCell ref="C1997:L1997"/>
    <mergeCell ref="M1997:Q1997"/>
    <mergeCell ref="R1997:V1997"/>
    <mergeCell ref="C1998:L1998"/>
    <mergeCell ref="M1998:Q1998"/>
    <mergeCell ref="R1998:V1998"/>
    <mergeCell ref="C1999:L1999"/>
    <mergeCell ref="M1999:Q1999"/>
    <mergeCell ref="R1999:V1999"/>
    <mergeCell ref="C2018:L2018"/>
    <mergeCell ref="M2018:Q2018"/>
    <mergeCell ref="R2018:V2018"/>
    <mergeCell ref="C2019:L2019"/>
    <mergeCell ref="M2019:Q2019"/>
    <mergeCell ref="R2019:V2019"/>
    <mergeCell ref="C2020:L2020"/>
    <mergeCell ref="M2020:Q2020"/>
    <mergeCell ref="R2020:V2020"/>
    <mergeCell ref="C2015:L2015"/>
    <mergeCell ref="M2015:Q2015"/>
    <mergeCell ref="R2015:V2015"/>
    <mergeCell ref="C2016:L2016"/>
    <mergeCell ref="M2016:Q2016"/>
    <mergeCell ref="R2016:V2016"/>
    <mergeCell ref="C2017:L2017"/>
    <mergeCell ref="M2017:Q2017"/>
    <mergeCell ref="R2017:V2017"/>
    <mergeCell ref="C2012:L2012"/>
    <mergeCell ref="M2012:Q2012"/>
    <mergeCell ref="R2012:V2012"/>
    <mergeCell ref="C2013:L2013"/>
    <mergeCell ref="M2013:Q2013"/>
    <mergeCell ref="R2013:V2013"/>
    <mergeCell ref="C2014:L2014"/>
    <mergeCell ref="M2014:Q2014"/>
    <mergeCell ref="R2014:V2014"/>
    <mergeCell ref="C2009:L2009"/>
    <mergeCell ref="M2009:Q2009"/>
    <mergeCell ref="R2009:V2009"/>
    <mergeCell ref="C2010:L2010"/>
    <mergeCell ref="M2010:Q2010"/>
    <mergeCell ref="R2010:V2010"/>
    <mergeCell ref="C2011:L2011"/>
    <mergeCell ref="M2011:Q2011"/>
    <mergeCell ref="R2011:V2011"/>
    <mergeCell ref="C2030:L2030"/>
    <mergeCell ref="M2030:Q2030"/>
    <mergeCell ref="R2030:V2030"/>
    <mergeCell ref="C2031:L2031"/>
    <mergeCell ref="M2031:Q2031"/>
    <mergeCell ref="R2031:V2031"/>
    <mergeCell ref="C2032:L2032"/>
    <mergeCell ref="M2032:Q2032"/>
    <mergeCell ref="R2032:V2032"/>
    <mergeCell ref="C2027:L2027"/>
    <mergeCell ref="M2027:Q2027"/>
    <mergeCell ref="R2027:V2027"/>
    <mergeCell ref="C2028:L2028"/>
    <mergeCell ref="M2028:Q2028"/>
    <mergeCell ref="R2028:V2028"/>
    <mergeCell ref="C2029:L2029"/>
    <mergeCell ref="M2029:Q2029"/>
    <mergeCell ref="R2029:V2029"/>
    <mergeCell ref="C2024:L2024"/>
    <mergeCell ref="M2024:Q2024"/>
    <mergeCell ref="R2024:V2024"/>
    <mergeCell ref="C2025:L2025"/>
    <mergeCell ref="M2025:Q2025"/>
    <mergeCell ref="R2025:V2025"/>
    <mergeCell ref="C2026:L2026"/>
    <mergeCell ref="M2026:Q2026"/>
    <mergeCell ref="R2026:V2026"/>
    <mergeCell ref="C2021:L2021"/>
    <mergeCell ref="M2021:Q2021"/>
    <mergeCell ref="R2021:V2021"/>
    <mergeCell ref="C2022:L2022"/>
    <mergeCell ref="M2022:Q2022"/>
    <mergeCell ref="R2022:V2022"/>
    <mergeCell ref="C2023:L2023"/>
    <mergeCell ref="M2023:Q2023"/>
    <mergeCell ref="R2023:V2023"/>
    <mergeCell ref="C2042:L2042"/>
    <mergeCell ref="M2042:Q2042"/>
    <mergeCell ref="R2042:V2042"/>
    <mergeCell ref="C2043:L2043"/>
    <mergeCell ref="M2043:Q2043"/>
    <mergeCell ref="R2043:V2043"/>
    <mergeCell ref="C2044:L2044"/>
    <mergeCell ref="M2044:Q2044"/>
    <mergeCell ref="R2044:V2044"/>
    <mergeCell ref="C2039:L2039"/>
    <mergeCell ref="M2039:Q2039"/>
    <mergeCell ref="R2039:V2039"/>
    <mergeCell ref="C2040:L2040"/>
    <mergeCell ref="M2040:Q2040"/>
    <mergeCell ref="R2040:V2040"/>
    <mergeCell ref="C2041:L2041"/>
    <mergeCell ref="M2041:Q2041"/>
    <mergeCell ref="R2041:V2041"/>
    <mergeCell ref="C2036:L2036"/>
    <mergeCell ref="M2036:Q2036"/>
    <mergeCell ref="R2036:V2036"/>
    <mergeCell ref="C2037:L2037"/>
    <mergeCell ref="M2037:Q2037"/>
    <mergeCell ref="R2037:V2037"/>
    <mergeCell ref="C2038:L2038"/>
    <mergeCell ref="M2038:Q2038"/>
    <mergeCell ref="R2038:V2038"/>
    <mergeCell ref="C2033:L2033"/>
    <mergeCell ref="M2033:Q2033"/>
    <mergeCell ref="R2033:V2033"/>
    <mergeCell ref="C2034:L2034"/>
    <mergeCell ref="M2034:Q2034"/>
    <mergeCell ref="R2034:V2034"/>
    <mergeCell ref="C2035:L2035"/>
    <mergeCell ref="M2035:Q2035"/>
    <mergeCell ref="R2035:V2035"/>
    <mergeCell ref="C2054:L2054"/>
    <mergeCell ref="M2054:Q2054"/>
    <mergeCell ref="R2054:V2054"/>
    <mergeCell ref="C2055:L2055"/>
    <mergeCell ref="M2055:Q2055"/>
    <mergeCell ref="R2055:V2055"/>
    <mergeCell ref="C2056:L2056"/>
    <mergeCell ref="M2056:Q2056"/>
    <mergeCell ref="R2056:V2056"/>
    <mergeCell ref="C2051:L2051"/>
    <mergeCell ref="M2051:Q2051"/>
    <mergeCell ref="R2051:V2051"/>
    <mergeCell ref="C2052:L2052"/>
    <mergeCell ref="M2052:Q2052"/>
    <mergeCell ref="R2052:V2052"/>
    <mergeCell ref="C2053:L2053"/>
    <mergeCell ref="M2053:Q2053"/>
    <mergeCell ref="R2053:V2053"/>
    <mergeCell ref="C2048:L2048"/>
    <mergeCell ref="M2048:Q2048"/>
    <mergeCell ref="R2048:V2048"/>
    <mergeCell ref="C2049:L2049"/>
    <mergeCell ref="M2049:Q2049"/>
    <mergeCell ref="R2049:V2049"/>
    <mergeCell ref="C2050:L2050"/>
    <mergeCell ref="M2050:Q2050"/>
    <mergeCell ref="R2050:V2050"/>
    <mergeCell ref="C2045:L2045"/>
    <mergeCell ref="M2045:Q2045"/>
    <mergeCell ref="R2045:V2045"/>
    <mergeCell ref="C2046:L2046"/>
    <mergeCell ref="M2046:Q2046"/>
    <mergeCell ref="R2046:V2046"/>
    <mergeCell ref="C2047:L2047"/>
    <mergeCell ref="M2047:Q2047"/>
    <mergeCell ref="R2047:V2047"/>
    <mergeCell ref="C2066:L2066"/>
    <mergeCell ref="M2066:Q2066"/>
    <mergeCell ref="R2066:V2066"/>
    <mergeCell ref="C2067:L2067"/>
    <mergeCell ref="M2067:Q2067"/>
    <mergeCell ref="R2067:V2067"/>
    <mergeCell ref="C2068:L2068"/>
    <mergeCell ref="M2068:Q2068"/>
    <mergeCell ref="R2068:V2068"/>
    <mergeCell ref="C2063:L2063"/>
    <mergeCell ref="M2063:Q2063"/>
    <mergeCell ref="R2063:V2063"/>
    <mergeCell ref="C2064:L2064"/>
    <mergeCell ref="M2064:Q2064"/>
    <mergeCell ref="R2064:V2064"/>
    <mergeCell ref="C2065:L2065"/>
    <mergeCell ref="M2065:Q2065"/>
    <mergeCell ref="R2065:V2065"/>
    <mergeCell ref="C2060:L2060"/>
    <mergeCell ref="M2060:Q2060"/>
    <mergeCell ref="R2060:V2060"/>
    <mergeCell ref="C2061:L2061"/>
    <mergeCell ref="M2061:Q2061"/>
    <mergeCell ref="R2061:V2061"/>
    <mergeCell ref="C2062:L2062"/>
    <mergeCell ref="M2062:Q2062"/>
    <mergeCell ref="R2062:V2062"/>
    <mergeCell ref="C2057:L2057"/>
    <mergeCell ref="M2057:Q2057"/>
    <mergeCell ref="R2057:V2057"/>
    <mergeCell ref="C2058:L2058"/>
    <mergeCell ref="M2058:Q2058"/>
    <mergeCell ref="R2058:V2058"/>
    <mergeCell ref="C2059:L2059"/>
    <mergeCell ref="M2059:Q2059"/>
    <mergeCell ref="R2059:V2059"/>
    <mergeCell ref="C2078:L2078"/>
    <mergeCell ref="M2078:Q2078"/>
    <mergeCell ref="R2078:V2078"/>
    <mergeCell ref="C2079:L2079"/>
    <mergeCell ref="M2079:Q2079"/>
    <mergeCell ref="R2079:V2079"/>
    <mergeCell ref="C2080:L2080"/>
    <mergeCell ref="M2080:Q2080"/>
    <mergeCell ref="R2080:V2080"/>
    <mergeCell ref="C2075:L2075"/>
    <mergeCell ref="M2075:Q2075"/>
    <mergeCell ref="R2075:V2075"/>
    <mergeCell ref="C2076:L2076"/>
    <mergeCell ref="M2076:Q2076"/>
    <mergeCell ref="R2076:V2076"/>
    <mergeCell ref="C2077:L2077"/>
    <mergeCell ref="M2077:Q2077"/>
    <mergeCell ref="R2077:V2077"/>
    <mergeCell ref="C2072:L2072"/>
    <mergeCell ref="M2072:Q2072"/>
    <mergeCell ref="R2072:V2072"/>
    <mergeCell ref="C2073:L2073"/>
    <mergeCell ref="M2073:Q2073"/>
    <mergeCell ref="R2073:V2073"/>
    <mergeCell ref="C2074:L2074"/>
    <mergeCell ref="M2074:Q2074"/>
    <mergeCell ref="R2074:V2074"/>
    <mergeCell ref="C2069:L2069"/>
    <mergeCell ref="M2069:Q2069"/>
    <mergeCell ref="R2069:V2069"/>
    <mergeCell ref="C2070:L2070"/>
    <mergeCell ref="M2070:Q2070"/>
    <mergeCell ref="R2070:V2070"/>
    <mergeCell ref="C2071:L2071"/>
    <mergeCell ref="M2071:Q2071"/>
    <mergeCell ref="R2071:V2071"/>
    <mergeCell ref="C2090:L2090"/>
    <mergeCell ref="M2090:Q2090"/>
    <mergeCell ref="R2090:V2090"/>
    <mergeCell ref="C2091:L2091"/>
    <mergeCell ref="M2091:Q2091"/>
    <mergeCell ref="R2091:V2091"/>
    <mergeCell ref="C2092:L2092"/>
    <mergeCell ref="M2092:Q2092"/>
    <mergeCell ref="R2092:V2092"/>
    <mergeCell ref="C2087:L2087"/>
    <mergeCell ref="M2087:Q2087"/>
    <mergeCell ref="R2087:V2087"/>
    <mergeCell ref="C2088:L2088"/>
    <mergeCell ref="M2088:Q2088"/>
    <mergeCell ref="R2088:V2088"/>
    <mergeCell ref="C2089:L2089"/>
    <mergeCell ref="M2089:Q2089"/>
    <mergeCell ref="R2089:V2089"/>
    <mergeCell ref="C2084:L2084"/>
    <mergeCell ref="M2084:Q2084"/>
    <mergeCell ref="R2084:V2084"/>
    <mergeCell ref="C2085:L2085"/>
    <mergeCell ref="M2085:Q2085"/>
    <mergeCell ref="R2085:V2085"/>
    <mergeCell ref="C2086:L2086"/>
    <mergeCell ref="M2086:Q2086"/>
    <mergeCell ref="R2086:V2086"/>
    <mergeCell ref="C2081:L2081"/>
    <mergeCell ref="M2081:Q2081"/>
    <mergeCell ref="R2081:V2081"/>
    <mergeCell ref="C2082:L2082"/>
    <mergeCell ref="M2082:Q2082"/>
    <mergeCell ref="R2082:V2082"/>
    <mergeCell ref="C2083:L2083"/>
    <mergeCell ref="M2083:Q2083"/>
    <mergeCell ref="R2083:V2083"/>
    <mergeCell ref="C2102:L2102"/>
    <mergeCell ref="M2102:Q2102"/>
    <mergeCell ref="R2102:V2102"/>
    <mergeCell ref="C2103:L2103"/>
    <mergeCell ref="M2103:Q2103"/>
    <mergeCell ref="R2103:V2103"/>
    <mergeCell ref="C2104:L2104"/>
    <mergeCell ref="M2104:Q2104"/>
    <mergeCell ref="R2104:V2104"/>
    <mergeCell ref="C2099:L2099"/>
    <mergeCell ref="M2099:Q2099"/>
    <mergeCell ref="R2099:V2099"/>
    <mergeCell ref="C2100:L2100"/>
    <mergeCell ref="M2100:Q2100"/>
    <mergeCell ref="R2100:V2100"/>
    <mergeCell ref="C2101:L2101"/>
    <mergeCell ref="M2101:Q2101"/>
    <mergeCell ref="R2101:V2101"/>
    <mergeCell ref="C2096:L2096"/>
    <mergeCell ref="M2096:Q2096"/>
    <mergeCell ref="R2096:V2096"/>
    <mergeCell ref="C2097:L2097"/>
    <mergeCell ref="M2097:Q2097"/>
    <mergeCell ref="R2097:V2097"/>
    <mergeCell ref="C2098:L2098"/>
    <mergeCell ref="M2098:Q2098"/>
    <mergeCell ref="R2098:V2098"/>
    <mergeCell ref="C2093:L2093"/>
    <mergeCell ref="M2093:Q2093"/>
    <mergeCell ref="R2093:V2093"/>
    <mergeCell ref="C2094:L2094"/>
    <mergeCell ref="M2094:Q2094"/>
    <mergeCell ref="R2094:V2094"/>
    <mergeCell ref="C2095:L2095"/>
    <mergeCell ref="M2095:Q2095"/>
    <mergeCell ref="R2095:V2095"/>
    <mergeCell ref="C2114:L2114"/>
    <mergeCell ref="M2114:Q2114"/>
    <mergeCell ref="R2114:V2114"/>
    <mergeCell ref="C2115:L2115"/>
    <mergeCell ref="M2115:Q2115"/>
    <mergeCell ref="R2115:V2115"/>
    <mergeCell ref="C2116:L2116"/>
    <mergeCell ref="M2116:Q2116"/>
    <mergeCell ref="R2116:V2116"/>
    <mergeCell ref="C2111:L2111"/>
    <mergeCell ref="M2111:Q2111"/>
    <mergeCell ref="R2111:V2111"/>
    <mergeCell ref="C2112:L2112"/>
    <mergeCell ref="M2112:Q2112"/>
    <mergeCell ref="R2112:V2112"/>
    <mergeCell ref="C2113:L2113"/>
    <mergeCell ref="M2113:Q2113"/>
    <mergeCell ref="R2113:V2113"/>
    <mergeCell ref="C2108:L2108"/>
    <mergeCell ref="M2108:Q2108"/>
    <mergeCell ref="R2108:V2108"/>
    <mergeCell ref="C2109:L2109"/>
    <mergeCell ref="M2109:Q2109"/>
    <mergeCell ref="R2109:V2109"/>
    <mergeCell ref="C2110:L2110"/>
    <mergeCell ref="M2110:Q2110"/>
    <mergeCell ref="R2110:V2110"/>
    <mergeCell ref="C2105:L2105"/>
    <mergeCell ref="M2105:Q2105"/>
    <mergeCell ref="R2105:V2105"/>
    <mergeCell ref="C2106:L2106"/>
    <mergeCell ref="M2106:Q2106"/>
    <mergeCell ref="R2106:V2106"/>
    <mergeCell ref="C2107:L2107"/>
    <mergeCell ref="M2107:Q2107"/>
    <mergeCell ref="R2107:V2107"/>
    <mergeCell ref="C2126:L2126"/>
    <mergeCell ref="M2126:Q2126"/>
    <mergeCell ref="R2126:V2126"/>
    <mergeCell ref="C2127:L2127"/>
    <mergeCell ref="M2127:Q2127"/>
    <mergeCell ref="R2127:V2127"/>
    <mergeCell ref="C2128:L2128"/>
    <mergeCell ref="M2128:Q2128"/>
    <mergeCell ref="R2128:V2128"/>
    <mergeCell ref="C2123:L2123"/>
    <mergeCell ref="M2123:Q2123"/>
    <mergeCell ref="R2123:V2123"/>
    <mergeCell ref="C2124:L2124"/>
    <mergeCell ref="M2124:Q2124"/>
    <mergeCell ref="R2124:V2124"/>
    <mergeCell ref="C2125:L2125"/>
    <mergeCell ref="M2125:Q2125"/>
    <mergeCell ref="R2125:V2125"/>
    <mergeCell ref="C2120:L2120"/>
    <mergeCell ref="M2120:Q2120"/>
    <mergeCell ref="R2120:V2120"/>
    <mergeCell ref="C2121:L2121"/>
    <mergeCell ref="M2121:Q2121"/>
    <mergeCell ref="R2121:V2121"/>
    <mergeCell ref="C2122:L2122"/>
    <mergeCell ref="M2122:Q2122"/>
    <mergeCell ref="R2122:V2122"/>
    <mergeCell ref="C2117:L2117"/>
    <mergeCell ref="M2117:Q2117"/>
    <mergeCell ref="R2117:V2117"/>
    <mergeCell ref="C2118:L2118"/>
    <mergeCell ref="M2118:Q2118"/>
    <mergeCell ref="R2118:V2118"/>
    <mergeCell ref="C2119:L2119"/>
    <mergeCell ref="M2119:Q2119"/>
    <mergeCell ref="R2119:V2119"/>
    <mergeCell ref="C2138:L2138"/>
    <mergeCell ref="M2138:Q2138"/>
    <mergeCell ref="R2138:V2138"/>
    <mergeCell ref="C2139:L2139"/>
    <mergeCell ref="M2139:Q2139"/>
    <mergeCell ref="R2139:V2139"/>
    <mergeCell ref="C2140:L2140"/>
    <mergeCell ref="M2140:Q2140"/>
    <mergeCell ref="R2140:V2140"/>
    <mergeCell ref="C2135:L2135"/>
    <mergeCell ref="M2135:Q2135"/>
    <mergeCell ref="R2135:V2135"/>
    <mergeCell ref="C2136:L2136"/>
    <mergeCell ref="M2136:Q2136"/>
    <mergeCell ref="R2136:V2136"/>
    <mergeCell ref="C2137:L2137"/>
    <mergeCell ref="M2137:Q2137"/>
    <mergeCell ref="R2137:V2137"/>
    <mergeCell ref="C2132:L2132"/>
    <mergeCell ref="M2132:Q2132"/>
    <mergeCell ref="R2132:V2132"/>
    <mergeCell ref="C2133:L2133"/>
    <mergeCell ref="M2133:Q2133"/>
    <mergeCell ref="R2133:V2133"/>
    <mergeCell ref="C2134:L2134"/>
    <mergeCell ref="M2134:Q2134"/>
    <mergeCell ref="R2134:V2134"/>
    <mergeCell ref="C2129:L2129"/>
    <mergeCell ref="M2129:Q2129"/>
    <mergeCell ref="R2129:V2129"/>
    <mergeCell ref="C2130:L2130"/>
    <mergeCell ref="M2130:Q2130"/>
    <mergeCell ref="R2130:V2130"/>
    <mergeCell ref="C2131:L2131"/>
    <mergeCell ref="M2131:Q2131"/>
    <mergeCell ref="R2131:V2131"/>
    <mergeCell ref="C2150:L2150"/>
    <mergeCell ref="M2150:Q2150"/>
    <mergeCell ref="R2150:V2150"/>
    <mergeCell ref="C2151:L2151"/>
    <mergeCell ref="M2151:Q2151"/>
    <mergeCell ref="R2151:V2151"/>
    <mergeCell ref="C2152:L2152"/>
    <mergeCell ref="M2152:Q2152"/>
    <mergeCell ref="R2152:V2152"/>
    <mergeCell ref="C2147:L2147"/>
    <mergeCell ref="M2147:Q2147"/>
    <mergeCell ref="R2147:V2147"/>
    <mergeCell ref="C2148:L2148"/>
    <mergeCell ref="M2148:Q2148"/>
    <mergeCell ref="R2148:V2148"/>
    <mergeCell ref="C2149:L2149"/>
    <mergeCell ref="M2149:Q2149"/>
    <mergeCell ref="R2149:V2149"/>
    <mergeCell ref="C2144:L2144"/>
    <mergeCell ref="M2144:Q2144"/>
    <mergeCell ref="R2144:V2144"/>
    <mergeCell ref="C2145:L2145"/>
    <mergeCell ref="M2145:Q2145"/>
    <mergeCell ref="R2145:V2145"/>
    <mergeCell ref="C2146:L2146"/>
    <mergeCell ref="M2146:Q2146"/>
    <mergeCell ref="R2146:V2146"/>
    <mergeCell ref="C2141:L2141"/>
    <mergeCell ref="M2141:Q2141"/>
    <mergeCell ref="R2141:V2141"/>
    <mergeCell ref="C2142:L2142"/>
    <mergeCell ref="M2142:Q2142"/>
    <mergeCell ref="R2142:V2142"/>
    <mergeCell ref="C2143:L2143"/>
    <mergeCell ref="M2143:Q2143"/>
    <mergeCell ref="R2143:V2143"/>
    <mergeCell ref="C2162:L2162"/>
    <mergeCell ref="M2162:Q2162"/>
    <mergeCell ref="R2162:V2162"/>
    <mergeCell ref="C2163:L2163"/>
    <mergeCell ref="M2163:Q2163"/>
    <mergeCell ref="R2163:V2163"/>
    <mergeCell ref="C2164:L2164"/>
    <mergeCell ref="M2164:Q2164"/>
    <mergeCell ref="R2164:V2164"/>
    <mergeCell ref="C2159:L2159"/>
    <mergeCell ref="M2159:Q2159"/>
    <mergeCell ref="R2159:V2159"/>
    <mergeCell ref="C2160:L2160"/>
    <mergeCell ref="M2160:Q2160"/>
    <mergeCell ref="R2160:V2160"/>
    <mergeCell ref="C2161:L2161"/>
    <mergeCell ref="M2161:Q2161"/>
    <mergeCell ref="R2161:V2161"/>
    <mergeCell ref="C2156:L2156"/>
    <mergeCell ref="M2156:Q2156"/>
    <mergeCell ref="R2156:V2156"/>
    <mergeCell ref="C2157:L2157"/>
    <mergeCell ref="M2157:Q2157"/>
    <mergeCell ref="R2157:V2157"/>
    <mergeCell ref="C2158:L2158"/>
    <mergeCell ref="M2158:Q2158"/>
    <mergeCell ref="R2158:V2158"/>
    <mergeCell ref="C2153:L2153"/>
    <mergeCell ref="M2153:Q2153"/>
    <mergeCell ref="R2153:V2153"/>
    <mergeCell ref="C2154:L2154"/>
    <mergeCell ref="M2154:Q2154"/>
    <mergeCell ref="R2154:V2154"/>
    <mergeCell ref="C2155:L2155"/>
    <mergeCell ref="M2155:Q2155"/>
    <mergeCell ref="R2155:V2155"/>
    <mergeCell ref="C2174:L2174"/>
    <mergeCell ref="M2174:Q2174"/>
    <mergeCell ref="R2174:V2174"/>
    <mergeCell ref="C2175:L2175"/>
    <mergeCell ref="M2175:Q2175"/>
    <mergeCell ref="R2175:V2175"/>
    <mergeCell ref="C2176:L2176"/>
    <mergeCell ref="M2176:Q2176"/>
    <mergeCell ref="R2176:V2176"/>
    <mergeCell ref="C2171:L2171"/>
    <mergeCell ref="M2171:Q2171"/>
    <mergeCell ref="R2171:V2171"/>
    <mergeCell ref="C2172:L2172"/>
    <mergeCell ref="M2172:Q2172"/>
    <mergeCell ref="R2172:V2172"/>
    <mergeCell ref="C2173:L2173"/>
    <mergeCell ref="M2173:Q2173"/>
    <mergeCell ref="R2173:V2173"/>
    <mergeCell ref="C2168:L2168"/>
    <mergeCell ref="M2168:Q2168"/>
    <mergeCell ref="R2168:V2168"/>
    <mergeCell ref="C2169:L2169"/>
    <mergeCell ref="M2169:Q2169"/>
    <mergeCell ref="R2169:V2169"/>
    <mergeCell ref="C2170:L2170"/>
    <mergeCell ref="M2170:Q2170"/>
    <mergeCell ref="R2170:V2170"/>
    <mergeCell ref="C2165:L2165"/>
    <mergeCell ref="M2165:Q2165"/>
    <mergeCell ref="R2165:V2165"/>
    <mergeCell ref="C2166:L2166"/>
    <mergeCell ref="M2166:Q2166"/>
    <mergeCell ref="R2166:V2166"/>
    <mergeCell ref="C2167:L2167"/>
    <mergeCell ref="M2167:Q2167"/>
    <mergeCell ref="R2167:V2167"/>
    <mergeCell ref="C2186:L2186"/>
    <mergeCell ref="M2186:Q2186"/>
    <mergeCell ref="R2186:V2186"/>
    <mergeCell ref="C2187:L2187"/>
    <mergeCell ref="M2187:Q2187"/>
    <mergeCell ref="R2187:V2187"/>
    <mergeCell ref="C2188:L2188"/>
    <mergeCell ref="M2188:Q2188"/>
    <mergeCell ref="R2188:V2188"/>
    <mergeCell ref="C2183:L2183"/>
    <mergeCell ref="M2183:Q2183"/>
    <mergeCell ref="R2183:V2183"/>
    <mergeCell ref="C2184:L2184"/>
    <mergeCell ref="M2184:Q2184"/>
    <mergeCell ref="R2184:V2184"/>
    <mergeCell ref="C2185:L2185"/>
    <mergeCell ref="M2185:Q2185"/>
    <mergeCell ref="R2185:V2185"/>
    <mergeCell ref="C2180:L2180"/>
    <mergeCell ref="M2180:Q2180"/>
    <mergeCell ref="R2180:V2180"/>
    <mergeCell ref="C2181:L2181"/>
    <mergeCell ref="M2181:Q2181"/>
    <mergeCell ref="R2181:V2181"/>
    <mergeCell ref="C2182:L2182"/>
    <mergeCell ref="M2182:Q2182"/>
    <mergeCell ref="R2182:V2182"/>
    <mergeCell ref="C2177:L2177"/>
    <mergeCell ref="M2177:Q2177"/>
    <mergeCell ref="R2177:V2177"/>
    <mergeCell ref="C2178:L2178"/>
    <mergeCell ref="M2178:Q2178"/>
    <mergeCell ref="R2178:V2178"/>
    <mergeCell ref="C2179:L2179"/>
    <mergeCell ref="M2179:Q2179"/>
    <mergeCell ref="R2179:V2179"/>
    <mergeCell ref="C2198:L2198"/>
    <mergeCell ref="M2198:Q2198"/>
    <mergeCell ref="R2198:V2198"/>
    <mergeCell ref="C2199:L2199"/>
    <mergeCell ref="M2199:Q2199"/>
    <mergeCell ref="R2199:V2199"/>
    <mergeCell ref="C2200:L2200"/>
    <mergeCell ref="M2200:Q2200"/>
    <mergeCell ref="R2200:V2200"/>
    <mergeCell ref="C2195:L2195"/>
    <mergeCell ref="M2195:Q2195"/>
    <mergeCell ref="R2195:V2195"/>
    <mergeCell ref="C2196:L2196"/>
    <mergeCell ref="M2196:Q2196"/>
    <mergeCell ref="R2196:V2196"/>
    <mergeCell ref="C2197:L2197"/>
    <mergeCell ref="M2197:Q2197"/>
    <mergeCell ref="R2197:V2197"/>
    <mergeCell ref="C2192:L2192"/>
    <mergeCell ref="M2192:Q2192"/>
    <mergeCell ref="R2192:V2192"/>
    <mergeCell ref="C2193:L2193"/>
    <mergeCell ref="M2193:Q2193"/>
    <mergeCell ref="R2193:V2193"/>
    <mergeCell ref="C2194:L2194"/>
    <mergeCell ref="M2194:Q2194"/>
    <mergeCell ref="R2194:V2194"/>
    <mergeCell ref="C2189:L2189"/>
    <mergeCell ref="M2189:Q2189"/>
    <mergeCell ref="R2189:V2189"/>
    <mergeCell ref="C2190:L2190"/>
    <mergeCell ref="M2190:Q2190"/>
    <mergeCell ref="R2190:V2190"/>
    <mergeCell ref="C2191:L2191"/>
    <mergeCell ref="M2191:Q2191"/>
    <mergeCell ref="R2191:V2191"/>
    <mergeCell ref="C2210:L2210"/>
    <mergeCell ref="M2210:Q2210"/>
    <mergeCell ref="R2210:V2210"/>
    <mergeCell ref="C2211:L2211"/>
    <mergeCell ref="M2211:Q2211"/>
    <mergeCell ref="R2211:V2211"/>
    <mergeCell ref="C2212:L2212"/>
    <mergeCell ref="M2212:Q2212"/>
    <mergeCell ref="R2212:V2212"/>
    <mergeCell ref="C2207:L2207"/>
    <mergeCell ref="M2207:Q2207"/>
    <mergeCell ref="R2207:V2207"/>
    <mergeCell ref="C2208:L2208"/>
    <mergeCell ref="M2208:Q2208"/>
    <mergeCell ref="R2208:V2208"/>
    <mergeCell ref="C2209:L2209"/>
    <mergeCell ref="M2209:Q2209"/>
    <mergeCell ref="R2209:V2209"/>
    <mergeCell ref="C2204:L2204"/>
    <mergeCell ref="M2204:Q2204"/>
    <mergeCell ref="R2204:V2204"/>
    <mergeCell ref="C2205:L2205"/>
    <mergeCell ref="M2205:Q2205"/>
    <mergeCell ref="R2205:V2205"/>
    <mergeCell ref="C2206:L2206"/>
    <mergeCell ref="M2206:Q2206"/>
    <mergeCell ref="R2206:V2206"/>
    <mergeCell ref="C2201:L2201"/>
    <mergeCell ref="M2201:Q2201"/>
    <mergeCell ref="R2201:V2201"/>
    <mergeCell ref="C2202:L2202"/>
    <mergeCell ref="M2202:Q2202"/>
    <mergeCell ref="R2202:V2202"/>
    <mergeCell ref="C2203:L2203"/>
    <mergeCell ref="M2203:Q2203"/>
    <mergeCell ref="R2203:V2203"/>
    <mergeCell ref="C2222:L2222"/>
    <mergeCell ref="M2222:Q2222"/>
    <mergeCell ref="R2222:V2222"/>
    <mergeCell ref="C2223:L2223"/>
    <mergeCell ref="M2223:Q2223"/>
    <mergeCell ref="R2223:V2223"/>
    <mergeCell ref="C2224:L2224"/>
    <mergeCell ref="M2224:Q2224"/>
    <mergeCell ref="R2224:V2224"/>
    <mergeCell ref="C2219:L2219"/>
    <mergeCell ref="M2219:Q2219"/>
    <mergeCell ref="R2219:V2219"/>
    <mergeCell ref="C2220:L2220"/>
    <mergeCell ref="M2220:Q2220"/>
    <mergeCell ref="R2220:V2220"/>
    <mergeCell ref="C2221:L2221"/>
    <mergeCell ref="M2221:Q2221"/>
    <mergeCell ref="R2221:V2221"/>
    <mergeCell ref="C2216:L2216"/>
    <mergeCell ref="M2216:Q2216"/>
    <mergeCell ref="R2216:V2216"/>
    <mergeCell ref="C2217:L2217"/>
    <mergeCell ref="M2217:Q2217"/>
    <mergeCell ref="R2217:V2217"/>
    <mergeCell ref="C2218:L2218"/>
    <mergeCell ref="M2218:Q2218"/>
    <mergeCell ref="R2218:V2218"/>
    <mergeCell ref="C2213:L2213"/>
    <mergeCell ref="M2213:Q2213"/>
    <mergeCell ref="R2213:V2213"/>
    <mergeCell ref="C2214:L2214"/>
    <mergeCell ref="M2214:Q2214"/>
    <mergeCell ref="R2214:V2214"/>
    <mergeCell ref="C2215:L2215"/>
    <mergeCell ref="M2215:Q2215"/>
    <mergeCell ref="R2215:V2215"/>
    <mergeCell ref="C2234:L2234"/>
    <mergeCell ref="M2234:Q2234"/>
    <mergeCell ref="R2234:V2234"/>
    <mergeCell ref="C2235:L2235"/>
    <mergeCell ref="M2235:Q2235"/>
    <mergeCell ref="R2235:V2235"/>
    <mergeCell ref="C2236:L2236"/>
    <mergeCell ref="M2236:Q2236"/>
    <mergeCell ref="R2236:V2236"/>
    <mergeCell ref="C2231:L2231"/>
    <mergeCell ref="M2231:Q2231"/>
    <mergeCell ref="R2231:V2231"/>
    <mergeCell ref="C2232:L2232"/>
    <mergeCell ref="M2232:Q2232"/>
    <mergeCell ref="R2232:V2232"/>
    <mergeCell ref="C2233:L2233"/>
    <mergeCell ref="M2233:Q2233"/>
    <mergeCell ref="R2233:V2233"/>
    <mergeCell ref="C2228:L2228"/>
    <mergeCell ref="M2228:Q2228"/>
    <mergeCell ref="R2228:V2228"/>
    <mergeCell ref="C2229:L2229"/>
    <mergeCell ref="M2229:Q2229"/>
    <mergeCell ref="R2229:V2229"/>
    <mergeCell ref="C2230:L2230"/>
    <mergeCell ref="M2230:Q2230"/>
    <mergeCell ref="R2230:V2230"/>
    <mergeCell ref="C2225:L2225"/>
    <mergeCell ref="M2225:Q2225"/>
    <mergeCell ref="R2225:V2225"/>
    <mergeCell ref="C2226:L2226"/>
    <mergeCell ref="M2226:Q2226"/>
    <mergeCell ref="R2226:V2226"/>
    <mergeCell ref="C2227:L2227"/>
    <mergeCell ref="M2227:Q2227"/>
    <mergeCell ref="R2227:V2227"/>
    <mergeCell ref="C2246:L2246"/>
    <mergeCell ref="M2246:Q2246"/>
    <mergeCell ref="R2246:V2246"/>
    <mergeCell ref="C2247:L2247"/>
    <mergeCell ref="M2247:Q2247"/>
    <mergeCell ref="R2247:V2247"/>
    <mergeCell ref="C2248:L2248"/>
    <mergeCell ref="M2248:Q2248"/>
    <mergeCell ref="R2248:V2248"/>
    <mergeCell ref="C2243:L2243"/>
    <mergeCell ref="M2243:Q2243"/>
    <mergeCell ref="R2243:V2243"/>
    <mergeCell ref="C2244:L2244"/>
    <mergeCell ref="M2244:Q2244"/>
    <mergeCell ref="R2244:V2244"/>
    <mergeCell ref="C2245:L2245"/>
    <mergeCell ref="M2245:Q2245"/>
    <mergeCell ref="R2245:V2245"/>
    <mergeCell ref="C2240:L2240"/>
    <mergeCell ref="M2240:Q2240"/>
    <mergeCell ref="R2240:V2240"/>
    <mergeCell ref="C2241:L2241"/>
    <mergeCell ref="M2241:Q2241"/>
    <mergeCell ref="R2241:V2241"/>
    <mergeCell ref="C2242:L2242"/>
    <mergeCell ref="M2242:Q2242"/>
    <mergeCell ref="R2242:V2242"/>
    <mergeCell ref="C2237:L2237"/>
    <mergeCell ref="M2237:Q2237"/>
    <mergeCell ref="R2237:V2237"/>
    <mergeCell ref="C2238:L2238"/>
    <mergeCell ref="M2238:Q2238"/>
    <mergeCell ref="R2238:V2238"/>
    <mergeCell ref="C2239:L2239"/>
    <mergeCell ref="M2239:Q2239"/>
    <mergeCell ref="R2239:V2239"/>
    <mergeCell ref="C2258:L2258"/>
    <mergeCell ref="M2258:Q2258"/>
    <mergeCell ref="R2258:V2258"/>
    <mergeCell ref="C2259:L2259"/>
    <mergeCell ref="M2259:Q2259"/>
    <mergeCell ref="R2259:V2259"/>
    <mergeCell ref="C2260:L2260"/>
    <mergeCell ref="M2260:Q2260"/>
    <mergeCell ref="R2260:V2260"/>
    <mergeCell ref="C2255:L2255"/>
    <mergeCell ref="M2255:Q2255"/>
    <mergeCell ref="R2255:V2255"/>
    <mergeCell ref="C2256:L2256"/>
    <mergeCell ref="M2256:Q2256"/>
    <mergeCell ref="R2256:V2256"/>
    <mergeCell ref="C2257:L2257"/>
    <mergeCell ref="M2257:Q2257"/>
    <mergeCell ref="R2257:V2257"/>
    <mergeCell ref="C2252:L2252"/>
    <mergeCell ref="M2252:Q2252"/>
    <mergeCell ref="R2252:V2252"/>
    <mergeCell ref="C2253:L2253"/>
    <mergeCell ref="M2253:Q2253"/>
    <mergeCell ref="R2253:V2253"/>
    <mergeCell ref="C2254:L2254"/>
    <mergeCell ref="M2254:Q2254"/>
    <mergeCell ref="R2254:V2254"/>
    <mergeCell ref="C2249:L2249"/>
    <mergeCell ref="M2249:Q2249"/>
    <mergeCell ref="R2249:V2249"/>
    <mergeCell ref="C2250:L2250"/>
    <mergeCell ref="M2250:Q2250"/>
    <mergeCell ref="R2250:V2250"/>
    <mergeCell ref="C2251:L2251"/>
    <mergeCell ref="M2251:Q2251"/>
    <mergeCell ref="R2251:V2251"/>
    <mergeCell ref="C2270:L2270"/>
    <mergeCell ref="M2270:Q2270"/>
    <mergeCell ref="R2270:V2270"/>
    <mergeCell ref="C2271:L2271"/>
    <mergeCell ref="M2271:Q2271"/>
    <mergeCell ref="R2271:V2271"/>
    <mergeCell ref="C2272:L2272"/>
    <mergeCell ref="M2272:Q2272"/>
    <mergeCell ref="R2272:V2272"/>
    <mergeCell ref="C2267:L2267"/>
    <mergeCell ref="M2267:Q2267"/>
    <mergeCell ref="R2267:V2267"/>
    <mergeCell ref="C2268:L2268"/>
    <mergeCell ref="M2268:Q2268"/>
    <mergeCell ref="R2268:V2268"/>
    <mergeCell ref="C2269:L2269"/>
    <mergeCell ref="M2269:Q2269"/>
    <mergeCell ref="R2269:V2269"/>
    <mergeCell ref="C2264:L2264"/>
    <mergeCell ref="M2264:Q2264"/>
    <mergeCell ref="R2264:V2264"/>
    <mergeCell ref="C2265:L2265"/>
    <mergeCell ref="M2265:Q2265"/>
    <mergeCell ref="R2265:V2265"/>
    <mergeCell ref="C2266:L2266"/>
    <mergeCell ref="M2266:Q2266"/>
    <mergeCell ref="R2266:V2266"/>
    <mergeCell ref="C2261:L2261"/>
    <mergeCell ref="M2261:Q2261"/>
    <mergeCell ref="R2261:V2261"/>
    <mergeCell ref="C2262:L2262"/>
    <mergeCell ref="M2262:Q2262"/>
    <mergeCell ref="R2262:V2262"/>
    <mergeCell ref="C2263:L2263"/>
    <mergeCell ref="M2263:Q2263"/>
    <mergeCell ref="R2263:V2263"/>
    <mergeCell ref="C2282:L2282"/>
    <mergeCell ref="M2282:Q2282"/>
    <mergeCell ref="R2282:V2282"/>
    <mergeCell ref="C2283:L2283"/>
    <mergeCell ref="M2283:Q2283"/>
    <mergeCell ref="R2283:V2283"/>
    <mergeCell ref="C2284:L2284"/>
    <mergeCell ref="M2284:Q2284"/>
    <mergeCell ref="R2284:V2284"/>
    <mergeCell ref="C2279:L2279"/>
    <mergeCell ref="M2279:Q2279"/>
    <mergeCell ref="R2279:V2279"/>
    <mergeCell ref="C2280:L2280"/>
    <mergeCell ref="M2280:Q2280"/>
    <mergeCell ref="R2280:V2280"/>
    <mergeCell ref="C2281:L2281"/>
    <mergeCell ref="M2281:Q2281"/>
    <mergeCell ref="R2281:V2281"/>
    <mergeCell ref="C2276:L2276"/>
    <mergeCell ref="M2276:Q2276"/>
    <mergeCell ref="R2276:V2276"/>
    <mergeCell ref="C2277:L2277"/>
    <mergeCell ref="M2277:Q2277"/>
    <mergeCell ref="R2277:V2277"/>
    <mergeCell ref="C2278:L2278"/>
    <mergeCell ref="M2278:Q2278"/>
    <mergeCell ref="R2278:V2278"/>
    <mergeCell ref="C2273:L2273"/>
    <mergeCell ref="M2273:Q2273"/>
    <mergeCell ref="R2273:V2273"/>
    <mergeCell ref="C2274:L2274"/>
    <mergeCell ref="M2274:Q2274"/>
    <mergeCell ref="R2274:V2274"/>
    <mergeCell ref="C2275:L2275"/>
    <mergeCell ref="M2275:Q2275"/>
    <mergeCell ref="R2275:V2275"/>
    <mergeCell ref="C2294:L2294"/>
    <mergeCell ref="M2294:Q2294"/>
    <mergeCell ref="R2294:V2294"/>
    <mergeCell ref="C2295:L2295"/>
    <mergeCell ref="M2295:Q2295"/>
    <mergeCell ref="R2295:V2295"/>
    <mergeCell ref="C2296:L2296"/>
    <mergeCell ref="M2296:Q2296"/>
    <mergeCell ref="R2296:V2296"/>
    <mergeCell ref="C2291:L2291"/>
    <mergeCell ref="M2291:Q2291"/>
    <mergeCell ref="R2291:V2291"/>
    <mergeCell ref="C2292:L2292"/>
    <mergeCell ref="M2292:Q2292"/>
    <mergeCell ref="R2292:V2292"/>
    <mergeCell ref="C2293:L2293"/>
    <mergeCell ref="M2293:Q2293"/>
    <mergeCell ref="R2293:V2293"/>
    <mergeCell ref="C2288:L2288"/>
    <mergeCell ref="M2288:Q2288"/>
    <mergeCell ref="R2288:V2288"/>
    <mergeCell ref="C2289:L2289"/>
    <mergeCell ref="M2289:Q2289"/>
    <mergeCell ref="R2289:V2289"/>
    <mergeCell ref="C2290:L2290"/>
    <mergeCell ref="M2290:Q2290"/>
    <mergeCell ref="R2290:V2290"/>
    <mergeCell ref="C2285:L2285"/>
    <mergeCell ref="M2285:Q2285"/>
    <mergeCell ref="R2285:V2285"/>
    <mergeCell ref="C2286:L2286"/>
    <mergeCell ref="M2286:Q2286"/>
    <mergeCell ref="R2286:V2286"/>
    <mergeCell ref="C2287:L2287"/>
    <mergeCell ref="M2287:Q2287"/>
    <mergeCell ref="R2287:V2287"/>
    <mergeCell ref="C2306:L2306"/>
    <mergeCell ref="M2306:Q2306"/>
    <mergeCell ref="R2306:V2306"/>
    <mergeCell ref="C2307:L2307"/>
    <mergeCell ref="M2307:Q2307"/>
    <mergeCell ref="R2307:V2307"/>
    <mergeCell ref="C2308:L2308"/>
    <mergeCell ref="M2308:Q2308"/>
    <mergeCell ref="R2308:V2308"/>
    <mergeCell ref="C2303:L2303"/>
    <mergeCell ref="M2303:Q2303"/>
    <mergeCell ref="R2303:V2303"/>
    <mergeCell ref="C2304:L2304"/>
    <mergeCell ref="M2304:Q2304"/>
    <mergeCell ref="R2304:V2304"/>
    <mergeCell ref="C2305:L2305"/>
    <mergeCell ref="M2305:Q2305"/>
    <mergeCell ref="R2305:V2305"/>
    <mergeCell ref="C2300:L2300"/>
    <mergeCell ref="M2300:Q2300"/>
    <mergeCell ref="R2300:V2300"/>
    <mergeCell ref="C2301:L2301"/>
    <mergeCell ref="M2301:Q2301"/>
    <mergeCell ref="R2301:V2301"/>
    <mergeCell ref="C2302:L2302"/>
    <mergeCell ref="M2302:Q2302"/>
    <mergeCell ref="R2302:V2302"/>
    <mergeCell ref="C2297:L2297"/>
    <mergeCell ref="M2297:Q2297"/>
    <mergeCell ref="R2297:V2297"/>
    <mergeCell ref="C2298:L2298"/>
    <mergeCell ref="M2298:Q2298"/>
    <mergeCell ref="R2298:V2298"/>
    <mergeCell ref="C2299:L2299"/>
    <mergeCell ref="M2299:Q2299"/>
    <mergeCell ref="R2299:V2299"/>
    <mergeCell ref="C2318:L2318"/>
    <mergeCell ref="M2318:Q2318"/>
    <mergeCell ref="R2318:V2318"/>
    <mergeCell ref="C2319:L2319"/>
    <mergeCell ref="M2319:Q2319"/>
    <mergeCell ref="R2319:V2319"/>
    <mergeCell ref="C2320:L2320"/>
    <mergeCell ref="M2320:Q2320"/>
    <mergeCell ref="R2320:V2320"/>
    <mergeCell ref="C2315:L2315"/>
    <mergeCell ref="M2315:Q2315"/>
    <mergeCell ref="R2315:V2315"/>
    <mergeCell ref="C2316:L2316"/>
    <mergeCell ref="M2316:Q2316"/>
    <mergeCell ref="R2316:V2316"/>
    <mergeCell ref="C2317:L2317"/>
    <mergeCell ref="M2317:Q2317"/>
    <mergeCell ref="R2317:V2317"/>
    <mergeCell ref="C2312:L2312"/>
    <mergeCell ref="M2312:Q2312"/>
    <mergeCell ref="R2312:V2312"/>
    <mergeCell ref="C2313:L2313"/>
    <mergeCell ref="M2313:Q2313"/>
    <mergeCell ref="R2313:V2313"/>
    <mergeCell ref="C2314:L2314"/>
    <mergeCell ref="M2314:Q2314"/>
    <mergeCell ref="R2314:V2314"/>
    <mergeCell ref="C2309:L2309"/>
    <mergeCell ref="M2309:Q2309"/>
    <mergeCell ref="R2309:V2309"/>
    <mergeCell ref="C2310:L2310"/>
    <mergeCell ref="M2310:Q2310"/>
    <mergeCell ref="R2310:V2310"/>
    <mergeCell ref="C2311:L2311"/>
    <mergeCell ref="M2311:Q2311"/>
    <mergeCell ref="R2311:V2311"/>
    <mergeCell ref="C2330:L2330"/>
    <mergeCell ref="M2330:Q2330"/>
    <mergeCell ref="R2330:V2330"/>
    <mergeCell ref="C2331:L2331"/>
    <mergeCell ref="M2331:Q2331"/>
    <mergeCell ref="R2331:V2331"/>
    <mergeCell ref="C2332:L2332"/>
    <mergeCell ref="M2332:Q2332"/>
    <mergeCell ref="R2332:V2332"/>
    <mergeCell ref="C2327:L2327"/>
    <mergeCell ref="M2327:Q2327"/>
    <mergeCell ref="R2327:V2327"/>
    <mergeCell ref="C2328:L2328"/>
    <mergeCell ref="M2328:Q2328"/>
    <mergeCell ref="R2328:V2328"/>
    <mergeCell ref="C2329:L2329"/>
    <mergeCell ref="M2329:Q2329"/>
    <mergeCell ref="R2329:V2329"/>
    <mergeCell ref="C2324:L2324"/>
    <mergeCell ref="M2324:Q2324"/>
    <mergeCell ref="R2324:V2324"/>
    <mergeCell ref="C2325:L2325"/>
    <mergeCell ref="M2325:Q2325"/>
    <mergeCell ref="R2325:V2325"/>
    <mergeCell ref="C2326:L2326"/>
    <mergeCell ref="M2326:Q2326"/>
    <mergeCell ref="R2326:V2326"/>
    <mergeCell ref="C2321:L2321"/>
    <mergeCell ref="M2321:Q2321"/>
    <mergeCell ref="R2321:V2321"/>
    <mergeCell ref="C2322:L2322"/>
    <mergeCell ref="M2322:Q2322"/>
    <mergeCell ref="R2322:V2322"/>
    <mergeCell ref="C2323:L2323"/>
    <mergeCell ref="M2323:Q2323"/>
    <mergeCell ref="R2323:V2323"/>
    <mergeCell ref="C2342:L2342"/>
    <mergeCell ref="M2342:Q2342"/>
    <mergeCell ref="R2342:V2342"/>
    <mergeCell ref="C2343:L2343"/>
    <mergeCell ref="M2343:Q2343"/>
    <mergeCell ref="R2343:V2343"/>
    <mergeCell ref="C2344:L2344"/>
    <mergeCell ref="M2344:Q2344"/>
    <mergeCell ref="R2344:V2344"/>
    <mergeCell ref="C2339:L2339"/>
    <mergeCell ref="M2339:Q2339"/>
    <mergeCell ref="R2339:V2339"/>
    <mergeCell ref="C2340:L2340"/>
    <mergeCell ref="M2340:Q2340"/>
    <mergeCell ref="R2340:V2340"/>
    <mergeCell ref="C2341:L2341"/>
    <mergeCell ref="M2341:Q2341"/>
    <mergeCell ref="R2341:V2341"/>
    <mergeCell ref="C2336:L2336"/>
    <mergeCell ref="M2336:Q2336"/>
    <mergeCell ref="R2336:V2336"/>
    <mergeCell ref="C2337:L2337"/>
    <mergeCell ref="M2337:Q2337"/>
    <mergeCell ref="R2337:V2337"/>
    <mergeCell ref="C2338:L2338"/>
    <mergeCell ref="M2338:Q2338"/>
    <mergeCell ref="R2338:V2338"/>
    <mergeCell ref="C2333:L2333"/>
    <mergeCell ref="M2333:Q2333"/>
    <mergeCell ref="R2333:V2333"/>
    <mergeCell ref="C2334:L2334"/>
    <mergeCell ref="M2334:Q2334"/>
    <mergeCell ref="R2334:V2334"/>
    <mergeCell ref="C2335:L2335"/>
    <mergeCell ref="M2335:Q2335"/>
    <mergeCell ref="R2335:V2335"/>
    <mergeCell ref="C2354:L2354"/>
    <mergeCell ref="M2354:Q2354"/>
    <mergeCell ref="R2354:V2354"/>
    <mergeCell ref="C2355:L2355"/>
    <mergeCell ref="M2355:Q2355"/>
    <mergeCell ref="R2355:V2355"/>
    <mergeCell ref="C2356:L2356"/>
    <mergeCell ref="M2356:Q2356"/>
    <mergeCell ref="R2356:V2356"/>
    <mergeCell ref="C2351:L2351"/>
    <mergeCell ref="M2351:Q2351"/>
    <mergeCell ref="R2351:V2351"/>
    <mergeCell ref="C2352:L2352"/>
    <mergeCell ref="M2352:Q2352"/>
    <mergeCell ref="R2352:V2352"/>
    <mergeCell ref="C2353:L2353"/>
    <mergeCell ref="M2353:Q2353"/>
    <mergeCell ref="R2353:V2353"/>
    <mergeCell ref="C2348:L2348"/>
    <mergeCell ref="M2348:Q2348"/>
    <mergeCell ref="R2348:V2348"/>
    <mergeCell ref="C2349:L2349"/>
    <mergeCell ref="M2349:Q2349"/>
    <mergeCell ref="R2349:V2349"/>
    <mergeCell ref="C2350:L2350"/>
    <mergeCell ref="M2350:Q2350"/>
    <mergeCell ref="R2350:V2350"/>
    <mergeCell ref="C2345:L2345"/>
    <mergeCell ref="M2345:Q2345"/>
    <mergeCell ref="R2345:V2345"/>
    <mergeCell ref="C2346:L2346"/>
    <mergeCell ref="M2346:Q2346"/>
    <mergeCell ref="R2346:V2346"/>
    <mergeCell ref="C2347:L2347"/>
    <mergeCell ref="M2347:Q2347"/>
    <mergeCell ref="R2347:V2347"/>
    <mergeCell ref="C2366:L2366"/>
    <mergeCell ref="M2366:Q2366"/>
    <mergeCell ref="R2366:V2366"/>
    <mergeCell ref="C2367:L2367"/>
    <mergeCell ref="M2367:Q2367"/>
    <mergeCell ref="R2367:V2367"/>
    <mergeCell ref="C2368:L2368"/>
    <mergeCell ref="M2368:Q2368"/>
    <mergeCell ref="R2368:V2368"/>
    <mergeCell ref="C2363:L2363"/>
    <mergeCell ref="M2363:Q2363"/>
    <mergeCell ref="R2363:V2363"/>
    <mergeCell ref="C2364:L2364"/>
    <mergeCell ref="M2364:Q2364"/>
    <mergeCell ref="R2364:V2364"/>
    <mergeCell ref="C2365:L2365"/>
    <mergeCell ref="M2365:Q2365"/>
    <mergeCell ref="R2365:V2365"/>
    <mergeCell ref="C2360:L2360"/>
    <mergeCell ref="M2360:Q2360"/>
    <mergeCell ref="R2360:V2360"/>
    <mergeCell ref="C2361:L2361"/>
    <mergeCell ref="M2361:Q2361"/>
    <mergeCell ref="R2361:V2361"/>
    <mergeCell ref="C2362:L2362"/>
    <mergeCell ref="M2362:Q2362"/>
    <mergeCell ref="R2362:V2362"/>
    <mergeCell ref="C2357:L2357"/>
    <mergeCell ref="M2357:Q2357"/>
    <mergeCell ref="R2357:V2357"/>
    <mergeCell ref="C2358:L2358"/>
    <mergeCell ref="M2358:Q2358"/>
    <mergeCell ref="R2358:V2358"/>
    <mergeCell ref="C2359:L2359"/>
    <mergeCell ref="M2359:Q2359"/>
    <mergeCell ref="R2359:V2359"/>
    <mergeCell ref="C2378:L2378"/>
    <mergeCell ref="M2378:Q2378"/>
    <mergeCell ref="R2378:V2378"/>
    <mergeCell ref="C2379:L2379"/>
    <mergeCell ref="M2379:Q2379"/>
    <mergeCell ref="R2379:V2379"/>
    <mergeCell ref="C2380:L2380"/>
    <mergeCell ref="M2380:Q2380"/>
    <mergeCell ref="R2380:V2380"/>
    <mergeCell ref="C2375:L2375"/>
    <mergeCell ref="M2375:Q2375"/>
    <mergeCell ref="R2375:V2375"/>
    <mergeCell ref="C2376:L2376"/>
    <mergeCell ref="M2376:Q2376"/>
    <mergeCell ref="R2376:V2376"/>
    <mergeCell ref="C2377:L2377"/>
    <mergeCell ref="M2377:Q2377"/>
    <mergeCell ref="R2377:V2377"/>
    <mergeCell ref="C2372:L2372"/>
    <mergeCell ref="M2372:Q2372"/>
    <mergeCell ref="R2372:V2372"/>
    <mergeCell ref="C2373:L2373"/>
    <mergeCell ref="M2373:Q2373"/>
    <mergeCell ref="R2373:V2373"/>
    <mergeCell ref="C2374:L2374"/>
    <mergeCell ref="M2374:Q2374"/>
    <mergeCell ref="R2374:V2374"/>
    <mergeCell ref="C2369:L2369"/>
    <mergeCell ref="M2369:Q2369"/>
    <mergeCell ref="R2369:V2369"/>
    <mergeCell ref="C2370:L2370"/>
    <mergeCell ref="M2370:Q2370"/>
    <mergeCell ref="R2370:V2370"/>
    <mergeCell ref="C2371:L2371"/>
    <mergeCell ref="M2371:Q2371"/>
    <mergeCell ref="R2371:V2371"/>
    <mergeCell ref="C2390:L2390"/>
    <mergeCell ref="M2390:Q2390"/>
    <mergeCell ref="R2390:V2390"/>
    <mergeCell ref="C2391:L2391"/>
    <mergeCell ref="M2391:Q2391"/>
    <mergeCell ref="R2391:V2391"/>
    <mergeCell ref="C2392:L2392"/>
    <mergeCell ref="M2392:Q2392"/>
    <mergeCell ref="R2392:V2392"/>
    <mergeCell ref="C2387:L2387"/>
    <mergeCell ref="M2387:Q2387"/>
    <mergeCell ref="R2387:V2387"/>
    <mergeCell ref="C2388:L2388"/>
    <mergeCell ref="M2388:Q2388"/>
    <mergeCell ref="R2388:V2388"/>
    <mergeCell ref="C2389:L2389"/>
    <mergeCell ref="M2389:Q2389"/>
    <mergeCell ref="R2389:V2389"/>
    <mergeCell ref="C2384:L2384"/>
    <mergeCell ref="M2384:Q2384"/>
    <mergeCell ref="R2384:V2384"/>
    <mergeCell ref="C2385:L2385"/>
    <mergeCell ref="M2385:Q2385"/>
    <mergeCell ref="R2385:V2385"/>
    <mergeCell ref="C2386:L2386"/>
    <mergeCell ref="M2386:Q2386"/>
    <mergeCell ref="R2386:V2386"/>
    <mergeCell ref="C2381:L2381"/>
    <mergeCell ref="M2381:Q2381"/>
    <mergeCell ref="R2381:V2381"/>
    <mergeCell ref="C2382:L2382"/>
    <mergeCell ref="M2382:Q2382"/>
    <mergeCell ref="R2382:V2382"/>
    <mergeCell ref="C2383:L2383"/>
    <mergeCell ref="M2383:Q2383"/>
    <mergeCell ref="R2383:V2383"/>
    <mergeCell ref="C2402:L2402"/>
    <mergeCell ref="M2402:Q2402"/>
    <mergeCell ref="R2402:V2402"/>
    <mergeCell ref="C2403:L2403"/>
    <mergeCell ref="M2403:Q2403"/>
    <mergeCell ref="R2403:V2403"/>
    <mergeCell ref="C2404:L2404"/>
    <mergeCell ref="M2404:Q2404"/>
    <mergeCell ref="R2404:V2404"/>
    <mergeCell ref="C2399:L2399"/>
    <mergeCell ref="M2399:Q2399"/>
    <mergeCell ref="R2399:V2399"/>
    <mergeCell ref="C2400:L2400"/>
    <mergeCell ref="M2400:Q2400"/>
    <mergeCell ref="R2400:V2400"/>
    <mergeCell ref="C2401:L2401"/>
    <mergeCell ref="M2401:Q2401"/>
    <mergeCell ref="R2401:V2401"/>
    <mergeCell ref="C2396:L2396"/>
    <mergeCell ref="M2396:Q2396"/>
    <mergeCell ref="R2396:V2396"/>
    <mergeCell ref="C2397:L2397"/>
    <mergeCell ref="M2397:Q2397"/>
    <mergeCell ref="R2397:V2397"/>
    <mergeCell ref="C2398:L2398"/>
    <mergeCell ref="M2398:Q2398"/>
    <mergeCell ref="R2398:V2398"/>
    <mergeCell ref="C2393:L2393"/>
    <mergeCell ref="M2393:Q2393"/>
    <mergeCell ref="R2393:V2393"/>
    <mergeCell ref="C2394:L2394"/>
    <mergeCell ref="M2394:Q2394"/>
    <mergeCell ref="R2394:V2394"/>
    <mergeCell ref="C2395:L2395"/>
    <mergeCell ref="M2395:Q2395"/>
    <mergeCell ref="R2395:V2395"/>
    <mergeCell ref="C2414:L2414"/>
    <mergeCell ref="M2414:Q2414"/>
    <mergeCell ref="R2414:V2414"/>
    <mergeCell ref="C2415:L2415"/>
    <mergeCell ref="M2415:Q2415"/>
    <mergeCell ref="R2415:V2415"/>
    <mergeCell ref="C2416:L2416"/>
    <mergeCell ref="M2416:Q2416"/>
    <mergeCell ref="R2416:V2416"/>
    <mergeCell ref="C2411:L2411"/>
    <mergeCell ref="M2411:Q2411"/>
    <mergeCell ref="R2411:V2411"/>
    <mergeCell ref="C2412:L2412"/>
    <mergeCell ref="M2412:Q2412"/>
    <mergeCell ref="R2412:V2412"/>
    <mergeCell ref="C2413:L2413"/>
    <mergeCell ref="M2413:Q2413"/>
    <mergeCell ref="R2413:V2413"/>
    <mergeCell ref="C2408:L2408"/>
    <mergeCell ref="M2408:Q2408"/>
    <mergeCell ref="R2408:V2408"/>
    <mergeCell ref="C2409:L2409"/>
    <mergeCell ref="M2409:Q2409"/>
    <mergeCell ref="R2409:V2409"/>
    <mergeCell ref="C2410:L2410"/>
    <mergeCell ref="M2410:Q2410"/>
    <mergeCell ref="R2410:V2410"/>
    <mergeCell ref="C2405:L2405"/>
    <mergeCell ref="M2405:Q2405"/>
    <mergeCell ref="R2405:V2405"/>
    <mergeCell ref="C2406:L2406"/>
    <mergeCell ref="M2406:Q2406"/>
    <mergeCell ref="R2406:V2406"/>
    <mergeCell ref="C2407:L2407"/>
    <mergeCell ref="M2407:Q2407"/>
    <mergeCell ref="R2407:V2407"/>
    <mergeCell ref="C2426:L2426"/>
    <mergeCell ref="M2426:Q2426"/>
    <mergeCell ref="R2426:V2426"/>
    <mergeCell ref="C2427:L2427"/>
    <mergeCell ref="M2427:Q2427"/>
    <mergeCell ref="R2427:V2427"/>
    <mergeCell ref="C2428:L2428"/>
    <mergeCell ref="M2428:Q2428"/>
    <mergeCell ref="R2428:V2428"/>
    <mergeCell ref="C2423:L2423"/>
    <mergeCell ref="M2423:Q2423"/>
    <mergeCell ref="R2423:V2423"/>
    <mergeCell ref="C2424:L2424"/>
    <mergeCell ref="M2424:Q2424"/>
    <mergeCell ref="R2424:V2424"/>
    <mergeCell ref="C2425:L2425"/>
    <mergeCell ref="M2425:Q2425"/>
    <mergeCell ref="R2425:V2425"/>
    <mergeCell ref="C2420:L2420"/>
    <mergeCell ref="M2420:Q2420"/>
    <mergeCell ref="R2420:V2420"/>
    <mergeCell ref="C2421:L2421"/>
    <mergeCell ref="M2421:Q2421"/>
    <mergeCell ref="R2421:V2421"/>
    <mergeCell ref="C2422:L2422"/>
    <mergeCell ref="M2422:Q2422"/>
    <mergeCell ref="R2422:V2422"/>
    <mergeCell ref="C2417:L2417"/>
    <mergeCell ref="M2417:Q2417"/>
    <mergeCell ref="R2417:V2417"/>
    <mergeCell ref="C2418:L2418"/>
    <mergeCell ref="M2418:Q2418"/>
    <mergeCell ref="R2418:V2418"/>
    <mergeCell ref="C2419:L2419"/>
    <mergeCell ref="M2419:Q2419"/>
    <mergeCell ref="R2419:V2419"/>
    <mergeCell ref="C2438:L2438"/>
    <mergeCell ref="M2438:Q2438"/>
    <mergeCell ref="R2438:V2438"/>
    <mergeCell ref="C2439:L2439"/>
    <mergeCell ref="M2439:Q2439"/>
    <mergeCell ref="R2439:V2439"/>
    <mergeCell ref="C2440:L2440"/>
    <mergeCell ref="M2440:Q2440"/>
    <mergeCell ref="R2440:V2440"/>
    <mergeCell ref="C2435:L2435"/>
    <mergeCell ref="M2435:Q2435"/>
    <mergeCell ref="R2435:V2435"/>
    <mergeCell ref="C2436:L2436"/>
    <mergeCell ref="M2436:Q2436"/>
    <mergeCell ref="R2436:V2436"/>
    <mergeCell ref="C2437:L2437"/>
    <mergeCell ref="M2437:Q2437"/>
    <mergeCell ref="R2437:V2437"/>
    <mergeCell ref="C2432:L2432"/>
    <mergeCell ref="M2432:Q2432"/>
    <mergeCell ref="R2432:V2432"/>
    <mergeCell ref="C2433:L2433"/>
    <mergeCell ref="M2433:Q2433"/>
    <mergeCell ref="R2433:V2433"/>
    <mergeCell ref="C2434:L2434"/>
    <mergeCell ref="M2434:Q2434"/>
    <mergeCell ref="R2434:V2434"/>
    <mergeCell ref="C2429:L2429"/>
    <mergeCell ref="M2429:Q2429"/>
    <mergeCell ref="R2429:V2429"/>
    <mergeCell ref="C2430:L2430"/>
    <mergeCell ref="M2430:Q2430"/>
    <mergeCell ref="R2430:V2430"/>
    <mergeCell ref="C2431:L2431"/>
    <mergeCell ref="M2431:Q2431"/>
    <mergeCell ref="R2431:V2431"/>
    <mergeCell ref="C2450:L2450"/>
    <mergeCell ref="M2450:Q2450"/>
    <mergeCell ref="R2450:V2450"/>
    <mergeCell ref="C2451:L2451"/>
    <mergeCell ref="M2451:Q2451"/>
    <mergeCell ref="R2451:V2451"/>
    <mergeCell ref="C2452:L2452"/>
    <mergeCell ref="M2452:Q2452"/>
    <mergeCell ref="R2452:V2452"/>
    <mergeCell ref="C2447:L2447"/>
    <mergeCell ref="M2447:Q2447"/>
    <mergeCell ref="R2447:V2447"/>
    <mergeCell ref="C2448:L2448"/>
    <mergeCell ref="M2448:Q2448"/>
    <mergeCell ref="R2448:V2448"/>
    <mergeCell ref="C2449:L2449"/>
    <mergeCell ref="M2449:Q2449"/>
    <mergeCell ref="R2449:V2449"/>
    <mergeCell ref="C2444:L2444"/>
    <mergeCell ref="M2444:Q2444"/>
    <mergeCell ref="R2444:V2444"/>
    <mergeCell ref="C2445:L2445"/>
    <mergeCell ref="M2445:Q2445"/>
    <mergeCell ref="R2445:V2445"/>
    <mergeCell ref="C2446:L2446"/>
    <mergeCell ref="M2446:Q2446"/>
    <mergeCell ref="R2446:V2446"/>
    <mergeCell ref="C2441:L2441"/>
    <mergeCell ref="M2441:Q2441"/>
    <mergeCell ref="R2441:V2441"/>
    <mergeCell ref="C2442:L2442"/>
    <mergeCell ref="M2442:Q2442"/>
    <mergeCell ref="R2442:V2442"/>
    <mergeCell ref="C2443:L2443"/>
    <mergeCell ref="M2443:Q2443"/>
    <mergeCell ref="R2443:V2443"/>
    <mergeCell ref="C2462:L2462"/>
    <mergeCell ref="M2462:Q2462"/>
    <mergeCell ref="R2462:V2462"/>
    <mergeCell ref="C2463:L2463"/>
    <mergeCell ref="M2463:Q2463"/>
    <mergeCell ref="R2463:V2463"/>
    <mergeCell ref="C2464:L2464"/>
    <mergeCell ref="M2464:Q2464"/>
    <mergeCell ref="R2464:V2464"/>
    <mergeCell ref="C2459:L2459"/>
    <mergeCell ref="M2459:Q2459"/>
    <mergeCell ref="R2459:V2459"/>
    <mergeCell ref="C2460:L2460"/>
    <mergeCell ref="M2460:Q2460"/>
    <mergeCell ref="R2460:V2460"/>
    <mergeCell ref="C2461:L2461"/>
    <mergeCell ref="M2461:Q2461"/>
    <mergeCell ref="R2461:V2461"/>
    <mergeCell ref="C2456:L2456"/>
    <mergeCell ref="M2456:Q2456"/>
    <mergeCell ref="R2456:V2456"/>
    <mergeCell ref="C2457:L2457"/>
    <mergeCell ref="M2457:Q2457"/>
    <mergeCell ref="R2457:V2457"/>
    <mergeCell ref="C2458:L2458"/>
    <mergeCell ref="M2458:Q2458"/>
    <mergeCell ref="R2458:V2458"/>
    <mergeCell ref="C2453:L2453"/>
    <mergeCell ref="M2453:Q2453"/>
    <mergeCell ref="R2453:V2453"/>
    <mergeCell ref="C2454:L2454"/>
    <mergeCell ref="M2454:Q2454"/>
    <mergeCell ref="R2454:V2454"/>
    <mergeCell ref="C2455:L2455"/>
    <mergeCell ref="M2455:Q2455"/>
    <mergeCell ref="R2455:V2455"/>
    <mergeCell ref="C2474:L2474"/>
    <mergeCell ref="M2474:Q2474"/>
    <mergeCell ref="R2474:V2474"/>
    <mergeCell ref="C2475:L2475"/>
    <mergeCell ref="M2475:Q2475"/>
    <mergeCell ref="R2475:V2475"/>
    <mergeCell ref="C2476:L2476"/>
    <mergeCell ref="M2476:Q2476"/>
    <mergeCell ref="R2476:V2476"/>
    <mergeCell ref="C2471:L2471"/>
    <mergeCell ref="M2471:Q2471"/>
    <mergeCell ref="R2471:V2471"/>
    <mergeCell ref="C2472:L2472"/>
    <mergeCell ref="M2472:Q2472"/>
    <mergeCell ref="R2472:V2472"/>
    <mergeCell ref="C2473:L2473"/>
    <mergeCell ref="M2473:Q2473"/>
    <mergeCell ref="R2473:V2473"/>
    <mergeCell ref="C2468:L2468"/>
    <mergeCell ref="M2468:Q2468"/>
    <mergeCell ref="R2468:V2468"/>
    <mergeCell ref="C2469:L2469"/>
    <mergeCell ref="M2469:Q2469"/>
    <mergeCell ref="R2469:V2469"/>
    <mergeCell ref="C2470:L2470"/>
    <mergeCell ref="M2470:Q2470"/>
    <mergeCell ref="R2470:V2470"/>
    <mergeCell ref="C2465:L2465"/>
    <mergeCell ref="M2465:Q2465"/>
    <mergeCell ref="R2465:V2465"/>
    <mergeCell ref="C2466:L2466"/>
    <mergeCell ref="M2466:Q2466"/>
    <mergeCell ref="R2466:V2466"/>
    <mergeCell ref="C2467:L2467"/>
    <mergeCell ref="M2467:Q2467"/>
    <mergeCell ref="R2467:V2467"/>
    <mergeCell ref="C2486:L2486"/>
    <mergeCell ref="M2486:Q2486"/>
    <mergeCell ref="R2486:V2486"/>
    <mergeCell ref="C2487:L2487"/>
    <mergeCell ref="M2487:Q2487"/>
    <mergeCell ref="R2487:V2487"/>
    <mergeCell ref="C2488:L2488"/>
    <mergeCell ref="M2488:Q2488"/>
    <mergeCell ref="R2488:V2488"/>
    <mergeCell ref="C2483:L2483"/>
    <mergeCell ref="M2483:Q2483"/>
    <mergeCell ref="R2483:V2483"/>
    <mergeCell ref="C2484:L2484"/>
    <mergeCell ref="M2484:Q2484"/>
    <mergeCell ref="R2484:V2484"/>
    <mergeCell ref="C2485:L2485"/>
    <mergeCell ref="M2485:Q2485"/>
    <mergeCell ref="R2485:V2485"/>
    <mergeCell ref="C2480:L2480"/>
    <mergeCell ref="M2480:Q2480"/>
    <mergeCell ref="R2480:V2480"/>
    <mergeCell ref="C2481:L2481"/>
    <mergeCell ref="M2481:Q2481"/>
    <mergeCell ref="R2481:V2481"/>
    <mergeCell ref="C2482:L2482"/>
    <mergeCell ref="M2482:Q2482"/>
    <mergeCell ref="R2482:V2482"/>
    <mergeCell ref="C2477:L2477"/>
    <mergeCell ref="M2477:Q2477"/>
    <mergeCell ref="R2477:V2477"/>
    <mergeCell ref="C2478:L2478"/>
    <mergeCell ref="M2478:Q2478"/>
    <mergeCell ref="R2478:V2478"/>
    <mergeCell ref="C2479:L2479"/>
    <mergeCell ref="M2479:Q2479"/>
    <mergeCell ref="R2479:V2479"/>
    <mergeCell ref="C2498:L2498"/>
    <mergeCell ref="M2498:Q2498"/>
    <mergeCell ref="R2498:V2498"/>
    <mergeCell ref="C2499:L2499"/>
    <mergeCell ref="M2499:Q2499"/>
    <mergeCell ref="R2499:V2499"/>
    <mergeCell ref="C2500:L2500"/>
    <mergeCell ref="M2500:Q2500"/>
    <mergeCell ref="R2500:V2500"/>
    <mergeCell ref="C2495:L2495"/>
    <mergeCell ref="M2495:Q2495"/>
    <mergeCell ref="R2495:V2495"/>
    <mergeCell ref="C2496:L2496"/>
    <mergeCell ref="M2496:Q2496"/>
    <mergeCell ref="R2496:V2496"/>
    <mergeCell ref="C2497:L2497"/>
    <mergeCell ref="M2497:Q2497"/>
    <mergeCell ref="R2497:V2497"/>
    <mergeCell ref="C2492:L2492"/>
    <mergeCell ref="M2492:Q2492"/>
    <mergeCell ref="R2492:V2492"/>
    <mergeCell ref="C2493:L2493"/>
    <mergeCell ref="M2493:Q2493"/>
    <mergeCell ref="R2493:V2493"/>
    <mergeCell ref="C2494:L2494"/>
    <mergeCell ref="M2494:Q2494"/>
    <mergeCell ref="R2494:V2494"/>
    <mergeCell ref="C2489:L2489"/>
    <mergeCell ref="M2489:Q2489"/>
    <mergeCell ref="R2489:V2489"/>
    <mergeCell ref="C2490:L2490"/>
    <mergeCell ref="M2490:Q2490"/>
    <mergeCell ref="R2490:V2490"/>
    <mergeCell ref="C2491:L2491"/>
    <mergeCell ref="M2491:Q2491"/>
    <mergeCell ref="R2491:V2491"/>
    <mergeCell ref="C2510:L2510"/>
    <mergeCell ref="M2510:Q2510"/>
    <mergeCell ref="R2510:V2510"/>
    <mergeCell ref="C2511:L2511"/>
    <mergeCell ref="M2511:Q2511"/>
    <mergeCell ref="R2511:V2511"/>
    <mergeCell ref="C2512:L2512"/>
    <mergeCell ref="M2512:Q2512"/>
    <mergeCell ref="R2512:V2512"/>
    <mergeCell ref="C2507:L2507"/>
    <mergeCell ref="M2507:Q2507"/>
    <mergeCell ref="R2507:V2507"/>
    <mergeCell ref="C2508:L2508"/>
    <mergeCell ref="M2508:Q2508"/>
    <mergeCell ref="R2508:V2508"/>
    <mergeCell ref="C2509:L2509"/>
    <mergeCell ref="M2509:Q2509"/>
    <mergeCell ref="R2509:V2509"/>
    <mergeCell ref="C2504:L2504"/>
    <mergeCell ref="M2504:Q2504"/>
    <mergeCell ref="R2504:V2504"/>
    <mergeCell ref="C2505:L2505"/>
    <mergeCell ref="M2505:Q2505"/>
    <mergeCell ref="R2505:V2505"/>
    <mergeCell ref="C2506:L2506"/>
    <mergeCell ref="M2506:Q2506"/>
    <mergeCell ref="R2506:V2506"/>
    <mergeCell ref="C2501:L2501"/>
    <mergeCell ref="M2501:Q2501"/>
    <mergeCell ref="R2501:V2501"/>
    <mergeCell ref="C2502:L2502"/>
    <mergeCell ref="M2502:Q2502"/>
    <mergeCell ref="R2502:V2502"/>
    <mergeCell ref="C2503:L2503"/>
    <mergeCell ref="M2503:Q2503"/>
    <mergeCell ref="R2503:V2503"/>
    <mergeCell ref="C2522:L2522"/>
    <mergeCell ref="M2522:Q2522"/>
    <mergeCell ref="R2522:V2522"/>
    <mergeCell ref="C2523:L2523"/>
    <mergeCell ref="M2523:Q2523"/>
    <mergeCell ref="R2523:V2523"/>
    <mergeCell ref="C2524:L2524"/>
    <mergeCell ref="M2524:Q2524"/>
    <mergeCell ref="R2524:V2524"/>
    <mergeCell ref="C2519:L2519"/>
    <mergeCell ref="M2519:Q2519"/>
    <mergeCell ref="R2519:V2519"/>
    <mergeCell ref="C2520:L2520"/>
    <mergeCell ref="M2520:Q2520"/>
    <mergeCell ref="R2520:V2520"/>
    <mergeCell ref="C2521:L2521"/>
    <mergeCell ref="M2521:Q2521"/>
    <mergeCell ref="R2521:V2521"/>
    <mergeCell ref="C2516:L2516"/>
    <mergeCell ref="M2516:Q2516"/>
    <mergeCell ref="R2516:V2516"/>
    <mergeCell ref="C2517:L2517"/>
    <mergeCell ref="M2517:Q2517"/>
    <mergeCell ref="R2517:V2517"/>
    <mergeCell ref="C2518:L2518"/>
    <mergeCell ref="M2518:Q2518"/>
    <mergeCell ref="R2518:V2518"/>
    <mergeCell ref="C2513:L2513"/>
    <mergeCell ref="M2513:Q2513"/>
    <mergeCell ref="R2513:V2513"/>
    <mergeCell ref="C2514:L2514"/>
    <mergeCell ref="M2514:Q2514"/>
    <mergeCell ref="R2514:V2514"/>
    <mergeCell ref="C2515:L2515"/>
    <mergeCell ref="M2515:Q2515"/>
    <mergeCell ref="R2515:V2515"/>
    <mergeCell ref="C2534:L2534"/>
    <mergeCell ref="M2534:Q2534"/>
    <mergeCell ref="R2534:V2534"/>
    <mergeCell ref="C2535:L2535"/>
    <mergeCell ref="M2535:Q2535"/>
    <mergeCell ref="R2535:V2535"/>
    <mergeCell ref="C2536:L2536"/>
    <mergeCell ref="M2536:Q2536"/>
    <mergeCell ref="R2536:V2536"/>
    <mergeCell ref="C2531:L2531"/>
    <mergeCell ref="M2531:Q2531"/>
    <mergeCell ref="R2531:V2531"/>
    <mergeCell ref="C2532:L2532"/>
    <mergeCell ref="M2532:Q2532"/>
    <mergeCell ref="R2532:V2532"/>
    <mergeCell ref="C2533:L2533"/>
    <mergeCell ref="M2533:Q2533"/>
    <mergeCell ref="R2533:V2533"/>
    <mergeCell ref="C2528:L2528"/>
    <mergeCell ref="M2528:Q2528"/>
    <mergeCell ref="R2528:V2528"/>
    <mergeCell ref="C2529:L2529"/>
    <mergeCell ref="M2529:Q2529"/>
    <mergeCell ref="R2529:V2529"/>
    <mergeCell ref="C2530:L2530"/>
    <mergeCell ref="M2530:Q2530"/>
    <mergeCell ref="R2530:V2530"/>
    <mergeCell ref="C2525:L2525"/>
    <mergeCell ref="M2525:Q2525"/>
    <mergeCell ref="R2525:V2525"/>
    <mergeCell ref="C2526:L2526"/>
    <mergeCell ref="M2526:Q2526"/>
    <mergeCell ref="R2526:V2526"/>
    <mergeCell ref="C2527:L2527"/>
    <mergeCell ref="M2527:Q2527"/>
    <mergeCell ref="R2527:V2527"/>
    <mergeCell ref="C2546:L2546"/>
    <mergeCell ref="M2546:Q2546"/>
    <mergeCell ref="R2546:V2546"/>
    <mergeCell ref="C2547:L2547"/>
    <mergeCell ref="M2547:Q2547"/>
    <mergeCell ref="R2547:V2547"/>
    <mergeCell ref="C2548:L2548"/>
    <mergeCell ref="M2548:Q2548"/>
    <mergeCell ref="R2548:V2548"/>
    <mergeCell ref="C2543:L2543"/>
    <mergeCell ref="M2543:Q2543"/>
    <mergeCell ref="R2543:V2543"/>
    <mergeCell ref="C2544:L2544"/>
    <mergeCell ref="M2544:Q2544"/>
    <mergeCell ref="R2544:V2544"/>
    <mergeCell ref="C2545:L2545"/>
    <mergeCell ref="M2545:Q2545"/>
    <mergeCell ref="R2545:V2545"/>
    <mergeCell ref="C2540:L2540"/>
    <mergeCell ref="M2540:Q2540"/>
    <mergeCell ref="R2540:V2540"/>
    <mergeCell ref="C2541:L2541"/>
    <mergeCell ref="M2541:Q2541"/>
    <mergeCell ref="R2541:V2541"/>
    <mergeCell ref="C2542:L2542"/>
    <mergeCell ref="M2542:Q2542"/>
    <mergeCell ref="R2542:V2542"/>
    <mergeCell ref="C2537:L2537"/>
    <mergeCell ref="M2537:Q2537"/>
    <mergeCell ref="R2537:V2537"/>
    <mergeCell ref="C2538:L2538"/>
    <mergeCell ref="M2538:Q2538"/>
    <mergeCell ref="R2538:V2538"/>
    <mergeCell ref="C2539:L2539"/>
    <mergeCell ref="M2539:Q2539"/>
    <mergeCell ref="R2539:V2539"/>
    <mergeCell ref="C2558:L2558"/>
    <mergeCell ref="M2558:Q2558"/>
    <mergeCell ref="R2558:V2558"/>
    <mergeCell ref="C2559:L2559"/>
    <mergeCell ref="M2559:Q2559"/>
    <mergeCell ref="R2559:V2559"/>
    <mergeCell ref="C2560:L2560"/>
    <mergeCell ref="M2560:Q2560"/>
    <mergeCell ref="R2560:V2560"/>
    <mergeCell ref="C2555:L2555"/>
    <mergeCell ref="M2555:Q2555"/>
    <mergeCell ref="R2555:V2555"/>
    <mergeCell ref="C2556:L2556"/>
    <mergeCell ref="M2556:Q2556"/>
    <mergeCell ref="R2556:V2556"/>
    <mergeCell ref="C2557:L2557"/>
    <mergeCell ref="M2557:Q2557"/>
    <mergeCell ref="R2557:V2557"/>
    <mergeCell ref="C2552:L2552"/>
    <mergeCell ref="M2552:Q2552"/>
    <mergeCell ref="R2552:V2552"/>
    <mergeCell ref="C2553:L2553"/>
    <mergeCell ref="M2553:Q2553"/>
    <mergeCell ref="R2553:V2553"/>
    <mergeCell ref="C2554:L2554"/>
    <mergeCell ref="M2554:Q2554"/>
    <mergeCell ref="R2554:V2554"/>
    <mergeCell ref="C2549:L2549"/>
    <mergeCell ref="M2549:Q2549"/>
    <mergeCell ref="R2549:V2549"/>
    <mergeCell ref="C2550:L2550"/>
    <mergeCell ref="M2550:Q2550"/>
    <mergeCell ref="R2550:V2550"/>
    <mergeCell ref="C2551:L2551"/>
    <mergeCell ref="M2551:Q2551"/>
    <mergeCell ref="R2551:V2551"/>
    <mergeCell ref="C2570:L2570"/>
    <mergeCell ref="M2570:Q2570"/>
    <mergeCell ref="R2570:V2570"/>
    <mergeCell ref="C2571:L2571"/>
    <mergeCell ref="M2571:Q2571"/>
    <mergeCell ref="R2571:V2571"/>
    <mergeCell ref="C2572:L2572"/>
    <mergeCell ref="M2572:Q2572"/>
    <mergeCell ref="R2572:V2572"/>
    <mergeCell ref="C2567:L2567"/>
    <mergeCell ref="M2567:Q2567"/>
    <mergeCell ref="R2567:V2567"/>
    <mergeCell ref="C2568:L2568"/>
    <mergeCell ref="M2568:Q2568"/>
    <mergeCell ref="R2568:V2568"/>
    <mergeCell ref="C2569:L2569"/>
    <mergeCell ref="M2569:Q2569"/>
    <mergeCell ref="R2569:V2569"/>
    <mergeCell ref="C2564:L2564"/>
    <mergeCell ref="M2564:Q2564"/>
    <mergeCell ref="R2564:V2564"/>
    <mergeCell ref="C2565:L2565"/>
    <mergeCell ref="M2565:Q2565"/>
    <mergeCell ref="R2565:V2565"/>
    <mergeCell ref="C2566:L2566"/>
    <mergeCell ref="M2566:Q2566"/>
    <mergeCell ref="R2566:V2566"/>
    <mergeCell ref="C2561:L2561"/>
    <mergeCell ref="M2561:Q2561"/>
    <mergeCell ref="R2561:V2561"/>
    <mergeCell ref="C2562:L2562"/>
    <mergeCell ref="M2562:Q2562"/>
    <mergeCell ref="R2562:V2562"/>
    <mergeCell ref="C2563:L2563"/>
    <mergeCell ref="M2563:Q2563"/>
    <mergeCell ref="R2563:V2563"/>
    <mergeCell ref="C2582:L2582"/>
    <mergeCell ref="M2582:Q2582"/>
    <mergeCell ref="R2582:V2582"/>
    <mergeCell ref="C2583:L2583"/>
    <mergeCell ref="M2583:Q2583"/>
    <mergeCell ref="R2583:V2583"/>
    <mergeCell ref="C2584:L2584"/>
    <mergeCell ref="M2584:Q2584"/>
    <mergeCell ref="R2584:V2584"/>
    <mergeCell ref="C2579:L2579"/>
    <mergeCell ref="M2579:Q2579"/>
    <mergeCell ref="R2579:V2579"/>
    <mergeCell ref="C2580:L2580"/>
    <mergeCell ref="M2580:Q2580"/>
    <mergeCell ref="R2580:V2580"/>
    <mergeCell ref="C2581:L2581"/>
    <mergeCell ref="M2581:Q2581"/>
    <mergeCell ref="R2581:V2581"/>
    <mergeCell ref="C2576:L2576"/>
    <mergeCell ref="M2576:Q2576"/>
    <mergeCell ref="R2576:V2576"/>
    <mergeCell ref="C2577:L2577"/>
    <mergeCell ref="M2577:Q2577"/>
    <mergeCell ref="R2577:V2577"/>
    <mergeCell ref="C2578:L2578"/>
    <mergeCell ref="M2578:Q2578"/>
    <mergeCell ref="R2578:V2578"/>
    <mergeCell ref="C2573:L2573"/>
    <mergeCell ref="M2573:Q2573"/>
    <mergeCell ref="R2573:V2573"/>
    <mergeCell ref="C2574:L2574"/>
    <mergeCell ref="M2574:Q2574"/>
    <mergeCell ref="R2574:V2574"/>
    <mergeCell ref="C2575:L2575"/>
    <mergeCell ref="M2575:Q2575"/>
    <mergeCell ref="R2575:V2575"/>
    <mergeCell ref="C2594:L2594"/>
    <mergeCell ref="M2594:Q2594"/>
    <mergeCell ref="R2594:V2594"/>
    <mergeCell ref="C2595:L2595"/>
    <mergeCell ref="M2595:Q2595"/>
    <mergeCell ref="R2595:V2595"/>
    <mergeCell ref="C2596:L2596"/>
    <mergeCell ref="M2596:Q2596"/>
    <mergeCell ref="R2596:V2596"/>
    <mergeCell ref="C2591:L2591"/>
    <mergeCell ref="M2591:Q2591"/>
    <mergeCell ref="R2591:V2591"/>
    <mergeCell ref="C2592:L2592"/>
    <mergeCell ref="M2592:Q2592"/>
    <mergeCell ref="R2592:V2592"/>
    <mergeCell ref="C2593:L2593"/>
    <mergeCell ref="M2593:Q2593"/>
    <mergeCell ref="R2593:V2593"/>
    <mergeCell ref="C2588:L2588"/>
    <mergeCell ref="M2588:Q2588"/>
    <mergeCell ref="R2588:V2588"/>
    <mergeCell ref="C2589:L2589"/>
    <mergeCell ref="M2589:Q2589"/>
    <mergeCell ref="R2589:V2589"/>
    <mergeCell ref="C2590:L2590"/>
    <mergeCell ref="M2590:Q2590"/>
    <mergeCell ref="R2590:V2590"/>
    <mergeCell ref="C2585:L2585"/>
    <mergeCell ref="M2585:Q2585"/>
    <mergeCell ref="R2585:V2585"/>
    <mergeCell ref="C2586:L2586"/>
    <mergeCell ref="M2586:Q2586"/>
    <mergeCell ref="R2586:V2586"/>
    <mergeCell ref="C2587:L2587"/>
    <mergeCell ref="M2587:Q2587"/>
    <mergeCell ref="R2587:V2587"/>
    <mergeCell ref="C2606:L2606"/>
    <mergeCell ref="M2606:Q2606"/>
    <mergeCell ref="R2606:V2606"/>
    <mergeCell ref="C2607:L2607"/>
    <mergeCell ref="M2607:Q2607"/>
    <mergeCell ref="R2607:V2607"/>
    <mergeCell ref="C2608:L2608"/>
    <mergeCell ref="M2608:Q2608"/>
    <mergeCell ref="R2608:V2608"/>
    <mergeCell ref="C2603:L2603"/>
    <mergeCell ref="M2603:Q2603"/>
    <mergeCell ref="R2603:V2603"/>
    <mergeCell ref="C2604:L2604"/>
    <mergeCell ref="M2604:Q2604"/>
    <mergeCell ref="R2604:V2604"/>
    <mergeCell ref="C2605:L2605"/>
    <mergeCell ref="M2605:Q2605"/>
    <mergeCell ref="R2605:V2605"/>
    <mergeCell ref="C2600:L2600"/>
    <mergeCell ref="M2600:Q2600"/>
    <mergeCell ref="R2600:V2600"/>
    <mergeCell ref="C2601:L2601"/>
    <mergeCell ref="M2601:Q2601"/>
    <mergeCell ref="R2601:V2601"/>
    <mergeCell ref="C2602:L2602"/>
    <mergeCell ref="M2602:Q2602"/>
    <mergeCell ref="R2602:V2602"/>
    <mergeCell ref="C2597:L2597"/>
    <mergeCell ref="M2597:Q2597"/>
    <mergeCell ref="R2597:V2597"/>
    <mergeCell ref="C2598:L2598"/>
    <mergeCell ref="M2598:Q2598"/>
    <mergeCell ref="R2598:V2598"/>
    <mergeCell ref="C2599:L2599"/>
    <mergeCell ref="M2599:Q2599"/>
    <mergeCell ref="R2599:V2599"/>
    <mergeCell ref="C2618:L2618"/>
    <mergeCell ref="M2618:Q2618"/>
    <mergeCell ref="R2618:V2618"/>
    <mergeCell ref="C2619:L2619"/>
    <mergeCell ref="M2619:Q2619"/>
    <mergeCell ref="R2619:V2619"/>
    <mergeCell ref="C2620:L2620"/>
    <mergeCell ref="M2620:Q2620"/>
    <mergeCell ref="R2620:V2620"/>
    <mergeCell ref="C2615:L2615"/>
    <mergeCell ref="M2615:Q2615"/>
    <mergeCell ref="R2615:V2615"/>
    <mergeCell ref="C2616:L2616"/>
    <mergeCell ref="M2616:Q2616"/>
    <mergeCell ref="R2616:V2616"/>
    <mergeCell ref="C2617:L2617"/>
    <mergeCell ref="M2617:Q2617"/>
    <mergeCell ref="R2617:V2617"/>
    <mergeCell ref="C2612:L2612"/>
    <mergeCell ref="M2612:Q2612"/>
    <mergeCell ref="R2612:V2612"/>
    <mergeCell ref="C2613:L2613"/>
    <mergeCell ref="M2613:Q2613"/>
    <mergeCell ref="R2613:V2613"/>
    <mergeCell ref="C2614:L2614"/>
    <mergeCell ref="M2614:Q2614"/>
    <mergeCell ref="R2614:V2614"/>
    <mergeCell ref="C2609:L2609"/>
    <mergeCell ref="M2609:Q2609"/>
    <mergeCell ref="R2609:V2609"/>
    <mergeCell ref="C2610:L2610"/>
    <mergeCell ref="M2610:Q2610"/>
    <mergeCell ref="R2610:V2610"/>
    <mergeCell ref="C2611:L2611"/>
    <mergeCell ref="M2611:Q2611"/>
    <mergeCell ref="R2611:V2611"/>
    <mergeCell ref="C2630:L2630"/>
    <mergeCell ref="M2630:Q2630"/>
    <mergeCell ref="R2630:V2630"/>
    <mergeCell ref="C2631:L2631"/>
    <mergeCell ref="M2631:Q2631"/>
    <mergeCell ref="R2631:V2631"/>
    <mergeCell ref="C2632:L2632"/>
    <mergeCell ref="M2632:Q2632"/>
    <mergeCell ref="R2632:V2632"/>
    <mergeCell ref="C2627:L2627"/>
    <mergeCell ref="M2627:Q2627"/>
    <mergeCell ref="R2627:V2627"/>
    <mergeCell ref="C2628:L2628"/>
    <mergeCell ref="M2628:Q2628"/>
    <mergeCell ref="R2628:V2628"/>
    <mergeCell ref="C2629:L2629"/>
    <mergeCell ref="M2629:Q2629"/>
    <mergeCell ref="R2629:V2629"/>
    <mergeCell ref="C2624:L2624"/>
    <mergeCell ref="M2624:Q2624"/>
    <mergeCell ref="R2624:V2624"/>
    <mergeCell ref="C2625:L2625"/>
    <mergeCell ref="M2625:Q2625"/>
    <mergeCell ref="R2625:V2625"/>
    <mergeCell ref="C2626:L2626"/>
    <mergeCell ref="M2626:Q2626"/>
    <mergeCell ref="R2626:V2626"/>
    <mergeCell ref="C2621:L2621"/>
    <mergeCell ref="M2621:Q2621"/>
    <mergeCell ref="R2621:V2621"/>
    <mergeCell ref="C2622:L2622"/>
    <mergeCell ref="M2622:Q2622"/>
    <mergeCell ref="R2622:V2622"/>
    <mergeCell ref="C2623:L2623"/>
    <mergeCell ref="M2623:Q2623"/>
    <mergeCell ref="R2623:V2623"/>
    <mergeCell ref="C2642:L2642"/>
    <mergeCell ref="M2642:Q2642"/>
    <mergeCell ref="R2642:V2642"/>
    <mergeCell ref="C2643:L2643"/>
    <mergeCell ref="M2643:Q2643"/>
    <mergeCell ref="R2643:V2643"/>
    <mergeCell ref="C2644:L2644"/>
    <mergeCell ref="M2644:Q2644"/>
    <mergeCell ref="R2644:V2644"/>
    <mergeCell ref="C2639:L2639"/>
    <mergeCell ref="M2639:Q2639"/>
    <mergeCell ref="R2639:V2639"/>
    <mergeCell ref="C2640:L2640"/>
    <mergeCell ref="M2640:Q2640"/>
    <mergeCell ref="R2640:V2640"/>
    <mergeCell ref="C2641:L2641"/>
    <mergeCell ref="M2641:Q2641"/>
    <mergeCell ref="R2641:V2641"/>
    <mergeCell ref="C2636:L2636"/>
    <mergeCell ref="M2636:Q2636"/>
    <mergeCell ref="R2636:V2636"/>
    <mergeCell ref="C2637:L2637"/>
    <mergeCell ref="M2637:Q2637"/>
    <mergeCell ref="R2637:V2637"/>
    <mergeCell ref="C2638:L2638"/>
    <mergeCell ref="M2638:Q2638"/>
    <mergeCell ref="R2638:V2638"/>
    <mergeCell ref="C2633:L2633"/>
    <mergeCell ref="M2633:Q2633"/>
    <mergeCell ref="R2633:V2633"/>
    <mergeCell ref="C2634:L2634"/>
    <mergeCell ref="M2634:Q2634"/>
    <mergeCell ref="R2634:V2634"/>
    <mergeCell ref="C2635:L2635"/>
    <mergeCell ref="M2635:Q2635"/>
    <mergeCell ref="R2635:V2635"/>
    <mergeCell ref="C2654:L2654"/>
    <mergeCell ref="M2654:Q2654"/>
    <mergeCell ref="R2654:V2654"/>
    <mergeCell ref="C2655:L2655"/>
    <mergeCell ref="M2655:Q2655"/>
    <mergeCell ref="R2655:V2655"/>
    <mergeCell ref="C2656:L2656"/>
    <mergeCell ref="M2656:Q2656"/>
    <mergeCell ref="R2656:V2656"/>
    <mergeCell ref="C2651:L2651"/>
    <mergeCell ref="M2651:Q2651"/>
    <mergeCell ref="R2651:V2651"/>
    <mergeCell ref="C2652:L2652"/>
    <mergeCell ref="M2652:Q2652"/>
    <mergeCell ref="R2652:V2652"/>
    <mergeCell ref="C2653:L2653"/>
    <mergeCell ref="M2653:Q2653"/>
    <mergeCell ref="R2653:V2653"/>
    <mergeCell ref="C2648:L2648"/>
    <mergeCell ref="M2648:Q2648"/>
    <mergeCell ref="R2648:V2648"/>
    <mergeCell ref="C2649:L2649"/>
    <mergeCell ref="M2649:Q2649"/>
    <mergeCell ref="R2649:V2649"/>
    <mergeCell ref="C2650:L2650"/>
    <mergeCell ref="M2650:Q2650"/>
    <mergeCell ref="R2650:V2650"/>
    <mergeCell ref="C2645:L2645"/>
    <mergeCell ref="M2645:Q2645"/>
    <mergeCell ref="R2645:V2645"/>
    <mergeCell ref="C2646:L2646"/>
    <mergeCell ref="M2646:Q2646"/>
    <mergeCell ref="R2646:V2646"/>
    <mergeCell ref="C2647:L2647"/>
    <mergeCell ref="M2647:Q2647"/>
    <mergeCell ref="R2647:V2647"/>
    <mergeCell ref="C2666:L2666"/>
    <mergeCell ref="M2666:Q2666"/>
    <mergeCell ref="R2666:V2666"/>
    <mergeCell ref="C2667:L2667"/>
    <mergeCell ref="M2667:Q2667"/>
    <mergeCell ref="R2667:V2667"/>
    <mergeCell ref="C2668:L2668"/>
    <mergeCell ref="M2668:Q2668"/>
    <mergeCell ref="R2668:V2668"/>
    <mergeCell ref="C2663:L2663"/>
    <mergeCell ref="M2663:Q2663"/>
    <mergeCell ref="R2663:V2663"/>
    <mergeCell ref="C2664:L2664"/>
    <mergeCell ref="M2664:Q2664"/>
    <mergeCell ref="R2664:V2664"/>
    <mergeCell ref="C2665:L2665"/>
    <mergeCell ref="M2665:Q2665"/>
    <mergeCell ref="R2665:V2665"/>
    <mergeCell ref="C2660:L2660"/>
    <mergeCell ref="M2660:Q2660"/>
    <mergeCell ref="R2660:V2660"/>
    <mergeCell ref="C2661:L2661"/>
    <mergeCell ref="M2661:Q2661"/>
    <mergeCell ref="R2661:V2661"/>
    <mergeCell ref="C2662:L2662"/>
    <mergeCell ref="M2662:Q2662"/>
    <mergeCell ref="R2662:V2662"/>
    <mergeCell ref="C2657:L2657"/>
    <mergeCell ref="M2657:Q2657"/>
    <mergeCell ref="R2657:V2657"/>
    <mergeCell ref="C2658:L2658"/>
    <mergeCell ref="M2658:Q2658"/>
    <mergeCell ref="R2658:V2658"/>
    <mergeCell ref="C2659:L2659"/>
    <mergeCell ref="M2659:Q2659"/>
    <mergeCell ref="R2659:V2659"/>
    <mergeCell ref="C2678:L2678"/>
    <mergeCell ref="M2678:Q2678"/>
    <mergeCell ref="R2678:V2678"/>
    <mergeCell ref="C2679:L2679"/>
    <mergeCell ref="M2679:Q2679"/>
    <mergeCell ref="R2679:V2679"/>
    <mergeCell ref="C2680:L2680"/>
    <mergeCell ref="M2680:Q2680"/>
    <mergeCell ref="R2680:V2680"/>
    <mergeCell ref="C2675:L2675"/>
    <mergeCell ref="M2675:Q2675"/>
    <mergeCell ref="R2675:V2675"/>
    <mergeCell ref="C2676:L2676"/>
    <mergeCell ref="M2676:Q2676"/>
    <mergeCell ref="R2676:V2676"/>
    <mergeCell ref="C2677:L2677"/>
    <mergeCell ref="M2677:Q2677"/>
    <mergeCell ref="R2677:V2677"/>
    <mergeCell ref="C2672:L2672"/>
    <mergeCell ref="M2672:Q2672"/>
    <mergeCell ref="R2672:V2672"/>
    <mergeCell ref="C2673:L2673"/>
    <mergeCell ref="M2673:Q2673"/>
    <mergeCell ref="R2673:V2673"/>
    <mergeCell ref="C2674:L2674"/>
    <mergeCell ref="M2674:Q2674"/>
    <mergeCell ref="R2674:V2674"/>
    <mergeCell ref="C2669:L2669"/>
    <mergeCell ref="M2669:Q2669"/>
    <mergeCell ref="R2669:V2669"/>
    <mergeCell ref="C2670:L2670"/>
    <mergeCell ref="M2670:Q2670"/>
    <mergeCell ref="R2670:V2670"/>
    <mergeCell ref="C2671:L2671"/>
    <mergeCell ref="M2671:Q2671"/>
    <mergeCell ref="R2671:V2671"/>
    <mergeCell ref="C2690:L2690"/>
    <mergeCell ref="M2690:Q2690"/>
    <mergeCell ref="R2690:V2690"/>
    <mergeCell ref="C2691:L2691"/>
    <mergeCell ref="M2691:Q2691"/>
    <mergeCell ref="R2691:V2691"/>
    <mergeCell ref="C2692:L2692"/>
    <mergeCell ref="M2692:Q2692"/>
    <mergeCell ref="R2692:V2692"/>
    <mergeCell ref="C2687:L2687"/>
    <mergeCell ref="M2687:Q2687"/>
    <mergeCell ref="R2687:V2687"/>
    <mergeCell ref="C2688:L2688"/>
    <mergeCell ref="M2688:Q2688"/>
    <mergeCell ref="R2688:V2688"/>
    <mergeCell ref="C2689:L2689"/>
    <mergeCell ref="M2689:Q2689"/>
    <mergeCell ref="R2689:V2689"/>
    <mergeCell ref="C2684:L2684"/>
    <mergeCell ref="M2684:Q2684"/>
    <mergeCell ref="R2684:V2684"/>
    <mergeCell ref="C2685:L2685"/>
    <mergeCell ref="M2685:Q2685"/>
    <mergeCell ref="R2685:V2685"/>
    <mergeCell ref="C2686:L2686"/>
    <mergeCell ref="M2686:Q2686"/>
    <mergeCell ref="R2686:V2686"/>
    <mergeCell ref="C2681:L2681"/>
    <mergeCell ref="M2681:Q2681"/>
    <mergeCell ref="R2681:V2681"/>
    <mergeCell ref="C2682:L2682"/>
    <mergeCell ref="M2682:Q2682"/>
    <mergeCell ref="R2682:V2682"/>
    <mergeCell ref="C2683:L2683"/>
    <mergeCell ref="M2683:Q2683"/>
    <mergeCell ref="R2683:V2683"/>
    <mergeCell ref="C2702:L2702"/>
    <mergeCell ref="M2702:Q2702"/>
    <mergeCell ref="R2702:V2702"/>
    <mergeCell ref="C2703:L2703"/>
    <mergeCell ref="M2703:Q2703"/>
    <mergeCell ref="R2703:V2703"/>
    <mergeCell ref="C2704:L2704"/>
    <mergeCell ref="M2704:Q2704"/>
    <mergeCell ref="R2704:V2704"/>
    <mergeCell ref="C2699:L2699"/>
    <mergeCell ref="M2699:Q2699"/>
    <mergeCell ref="R2699:V2699"/>
    <mergeCell ref="C2700:L2700"/>
    <mergeCell ref="M2700:Q2700"/>
    <mergeCell ref="R2700:V2700"/>
    <mergeCell ref="C2701:L2701"/>
    <mergeCell ref="M2701:Q2701"/>
    <mergeCell ref="R2701:V2701"/>
    <mergeCell ref="C2696:L2696"/>
    <mergeCell ref="M2696:Q2696"/>
    <mergeCell ref="R2696:V2696"/>
    <mergeCell ref="C2697:L2697"/>
    <mergeCell ref="M2697:Q2697"/>
    <mergeCell ref="R2697:V2697"/>
    <mergeCell ref="C2698:L2698"/>
    <mergeCell ref="M2698:Q2698"/>
    <mergeCell ref="R2698:V2698"/>
    <mergeCell ref="C2693:L2693"/>
    <mergeCell ref="M2693:Q2693"/>
    <mergeCell ref="R2693:V2693"/>
    <mergeCell ref="C2694:L2694"/>
    <mergeCell ref="M2694:Q2694"/>
    <mergeCell ref="R2694:V2694"/>
    <mergeCell ref="C2695:L2695"/>
    <mergeCell ref="M2695:Q2695"/>
    <mergeCell ref="R2695:V2695"/>
    <mergeCell ref="C2714:L2714"/>
    <mergeCell ref="M2714:Q2714"/>
    <mergeCell ref="R2714:V2714"/>
    <mergeCell ref="C2715:L2715"/>
    <mergeCell ref="M2715:Q2715"/>
    <mergeCell ref="R2715:V2715"/>
    <mergeCell ref="C2716:L2716"/>
    <mergeCell ref="M2716:Q2716"/>
    <mergeCell ref="R2716:V2716"/>
    <mergeCell ref="C2711:L2711"/>
    <mergeCell ref="M2711:Q2711"/>
    <mergeCell ref="R2711:V2711"/>
    <mergeCell ref="C2712:L2712"/>
    <mergeCell ref="M2712:Q2712"/>
    <mergeCell ref="R2712:V2712"/>
    <mergeCell ref="C2713:L2713"/>
    <mergeCell ref="M2713:Q2713"/>
    <mergeCell ref="R2713:V2713"/>
    <mergeCell ref="C2708:L2708"/>
    <mergeCell ref="M2708:Q2708"/>
    <mergeCell ref="R2708:V2708"/>
    <mergeCell ref="C2709:L2709"/>
    <mergeCell ref="M2709:Q2709"/>
    <mergeCell ref="R2709:V2709"/>
    <mergeCell ref="C2710:L2710"/>
    <mergeCell ref="M2710:Q2710"/>
    <mergeCell ref="R2710:V2710"/>
    <mergeCell ref="C2705:L2705"/>
    <mergeCell ref="M2705:Q2705"/>
    <mergeCell ref="R2705:V2705"/>
    <mergeCell ref="C2706:L2706"/>
    <mergeCell ref="M2706:Q2706"/>
    <mergeCell ref="R2706:V2706"/>
    <mergeCell ref="C2707:L2707"/>
    <mergeCell ref="M2707:Q2707"/>
    <mergeCell ref="R2707:V2707"/>
    <mergeCell ref="C2726:L2726"/>
    <mergeCell ref="M2726:Q2726"/>
    <mergeCell ref="R2726:V2726"/>
    <mergeCell ref="C2727:L2727"/>
    <mergeCell ref="M2727:Q2727"/>
    <mergeCell ref="R2727:V2727"/>
    <mergeCell ref="C2728:L2728"/>
    <mergeCell ref="M2728:Q2728"/>
    <mergeCell ref="R2728:V2728"/>
    <mergeCell ref="C2723:L2723"/>
    <mergeCell ref="M2723:Q2723"/>
    <mergeCell ref="R2723:V2723"/>
    <mergeCell ref="C2724:L2724"/>
    <mergeCell ref="M2724:Q2724"/>
    <mergeCell ref="R2724:V2724"/>
    <mergeCell ref="C2725:L2725"/>
    <mergeCell ref="M2725:Q2725"/>
    <mergeCell ref="R2725:V2725"/>
    <mergeCell ref="C2720:L2720"/>
    <mergeCell ref="M2720:Q2720"/>
    <mergeCell ref="R2720:V2720"/>
    <mergeCell ref="C2721:L2721"/>
    <mergeCell ref="M2721:Q2721"/>
    <mergeCell ref="R2721:V2721"/>
    <mergeCell ref="C2722:L2722"/>
    <mergeCell ref="M2722:Q2722"/>
    <mergeCell ref="R2722:V2722"/>
    <mergeCell ref="C2717:L2717"/>
    <mergeCell ref="M2717:Q2717"/>
    <mergeCell ref="R2717:V2717"/>
    <mergeCell ref="C2718:L2718"/>
    <mergeCell ref="M2718:Q2718"/>
    <mergeCell ref="R2718:V2718"/>
    <mergeCell ref="C2719:L2719"/>
    <mergeCell ref="M2719:Q2719"/>
    <mergeCell ref="R2719:V2719"/>
    <mergeCell ref="C2738:L2738"/>
    <mergeCell ref="M2738:Q2738"/>
    <mergeCell ref="R2738:V2738"/>
    <mergeCell ref="C2739:L2739"/>
    <mergeCell ref="M2739:Q2739"/>
    <mergeCell ref="R2739:V2739"/>
    <mergeCell ref="C2740:L2740"/>
    <mergeCell ref="M2740:Q2740"/>
    <mergeCell ref="R2740:V2740"/>
    <mergeCell ref="C2735:L2735"/>
    <mergeCell ref="M2735:Q2735"/>
    <mergeCell ref="R2735:V2735"/>
    <mergeCell ref="C2736:L2736"/>
    <mergeCell ref="M2736:Q2736"/>
    <mergeCell ref="R2736:V2736"/>
    <mergeCell ref="C2737:L2737"/>
    <mergeCell ref="M2737:Q2737"/>
    <mergeCell ref="R2737:V2737"/>
    <mergeCell ref="C2732:L2732"/>
    <mergeCell ref="M2732:Q2732"/>
    <mergeCell ref="R2732:V2732"/>
    <mergeCell ref="C2733:L2733"/>
    <mergeCell ref="M2733:Q2733"/>
    <mergeCell ref="R2733:V2733"/>
    <mergeCell ref="C2734:L2734"/>
    <mergeCell ref="M2734:Q2734"/>
    <mergeCell ref="R2734:V2734"/>
    <mergeCell ref="C2729:L2729"/>
    <mergeCell ref="M2729:Q2729"/>
    <mergeCell ref="R2729:V2729"/>
    <mergeCell ref="C2730:L2730"/>
    <mergeCell ref="M2730:Q2730"/>
    <mergeCell ref="R2730:V2730"/>
    <mergeCell ref="C2731:L2731"/>
    <mergeCell ref="M2731:Q2731"/>
    <mergeCell ref="R2731:V2731"/>
    <mergeCell ref="C2750:L2750"/>
    <mergeCell ref="M2750:Q2750"/>
    <mergeCell ref="R2750:V2750"/>
    <mergeCell ref="C2751:L2751"/>
    <mergeCell ref="M2751:Q2751"/>
    <mergeCell ref="R2751:V2751"/>
    <mergeCell ref="C2752:L2752"/>
    <mergeCell ref="M2752:Q2752"/>
    <mergeCell ref="R2752:V2752"/>
    <mergeCell ref="C2747:L2747"/>
    <mergeCell ref="M2747:Q2747"/>
    <mergeCell ref="R2747:V2747"/>
    <mergeCell ref="C2748:L2748"/>
    <mergeCell ref="M2748:Q2748"/>
    <mergeCell ref="R2748:V2748"/>
    <mergeCell ref="C2749:L2749"/>
    <mergeCell ref="M2749:Q2749"/>
    <mergeCell ref="R2749:V2749"/>
    <mergeCell ref="C2744:L2744"/>
    <mergeCell ref="M2744:Q2744"/>
    <mergeCell ref="R2744:V2744"/>
    <mergeCell ref="C2745:L2745"/>
    <mergeCell ref="M2745:Q2745"/>
    <mergeCell ref="R2745:V2745"/>
    <mergeCell ref="C2746:L2746"/>
    <mergeCell ref="M2746:Q2746"/>
    <mergeCell ref="R2746:V2746"/>
    <mergeCell ref="C2741:L2741"/>
    <mergeCell ref="M2741:Q2741"/>
    <mergeCell ref="R2741:V2741"/>
    <mergeCell ref="C2742:L2742"/>
    <mergeCell ref="M2742:Q2742"/>
    <mergeCell ref="R2742:V2742"/>
    <mergeCell ref="C2743:L2743"/>
    <mergeCell ref="M2743:Q2743"/>
    <mergeCell ref="R2743:V2743"/>
    <mergeCell ref="C2762:L2762"/>
    <mergeCell ref="M2762:Q2762"/>
    <mergeCell ref="R2762:V2762"/>
    <mergeCell ref="C2763:L2763"/>
    <mergeCell ref="M2763:Q2763"/>
    <mergeCell ref="R2763:V2763"/>
    <mergeCell ref="C2764:L2764"/>
    <mergeCell ref="M2764:Q2764"/>
    <mergeCell ref="R2764:V2764"/>
    <mergeCell ref="C2759:L2759"/>
    <mergeCell ref="M2759:Q2759"/>
    <mergeCell ref="R2759:V2759"/>
    <mergeCell ref="C2760:L2760"/>
    <mergeCell ref="M2760:Q2760"/>
    <mergeCell ref="R2760:V2760"/>
    <mergeCell ref="C2761:L2761"/>
    <mergeCell ref="M2761:Q2761"/>
    <mergeCell ref="R2761:V2761"/>
    <mergeCell ref="C2756:L2756"/>
    <mergeCell ref="M2756:Q2756"/>
    <mergeCell ref="R2756:V2756"/>
    <mergeCell ref="C2757:L2757"/>
    <mergeCell ref="M2757:Q2757"/>
    <mergeCell ref="R2757:V2757"/>
    <mergeCell ref="C2758:L2758"/>
    <mergeCell ref="M2758:Q2758"/>
    <mergeCell ref="R2758:V2758"/>
    <mergeCell ref="C2753:L2753"/>
    <mergeCell ref="M2753:Q2753"/>
    <mergeCell ref="R2753:V2753"/>
    <mergeCell ref="C2754:L2754"/>
    <mergeCell ref="M2754:Q2754"/>
    <mergeCell ref="R2754:V2754"/>
    <mergeCell ref="C2755:L2755"/>
    <mergeCell ref="M2755:Q2755"/>
    <mergeCell ref="R2755:V2755"/>
    <mergeCell ref="C2774:L2774"/>
    <mergeCell ref="M2774:Q2774"/>
    <mergeCell ref="R2774:V2774"/>
    <mergeCell ref="C2775:L2775"/>
    <mergeCell ref="M2775:Q2775"/>
    <mergeCell ref="R2775:V2775"/>
    <mergeCell ref="C2776:L2776"/>
    <mergeCell ref="M2776:Q2776"/>
    <mergeCell ref="R2776:V2776"/>
    <mergeCell ref="C2771:L2771"/>
    <mergeCell ref="M2771:Q2771"/>
    <mergeCell ref="R2771:V2771"/>
    <mergeCell ref="C2772:L2772"/>
    <mergeCell ref="M2772:Q2772"/>
    <mergeCell ref="R2772:V2772"/>
    <mergeCell ref="C2773:L2773"/>
    <mergeCell ref="M2773:Q2773"/>
    <mergeCell ref="R2773:V2773"/>
    <mergeCell ref="C2768:L2768"/>
    <mergeCell ref="M2768:Q2768"/>
    <mergeCell ref="R2768:V2768"/>
    <mergeCell ref="C2769:L2769"/>
    <mergeCell ref="M2769:Q2769"/>
    <mergeCell ref="R2769:V2769"/>
    <mergeCell ref="C2770:L2770"/>
    <mergeCell ref="M2770:Q2770"/>
    <mergeCell ref="R2770:V2770"/>
    <mergeCell ref="C2765:L2765"/>
    <mergeCell ref="M2765:Q2765"/>
    <mergeCell ref="R2765:V2765"/>
    <mergeCell ref="C2766:L2766"/>
    <mergeCell ref="M2766:Q2766"/>
    <mergeCell ref="R2766:V2766"/>
    <mergeCell ref="C2767:L2767"/>
    <mergeCell ref="M2767:Q2767"/>
    <mergeCell ref="R2767:V2767"/>
    <mergeCell ref="C2786:L2786"/>
    <mergeCell ref="M2786:Q2786"/>
    <mergeCell ref="R2786:V2786"/>
    <mergeCell ref="C2787:L2787"/>
    <mergeCell ref="M2787:Q2787"/>
    <mergeCell ref="R2787:V2787"/>
    <mergeCell ref="C2788:L2788"/>
    <mergeCell ref="M2788:Q2788"/>
    <mergeCell ref="R2788:V2788"/>
    <mergeCell ref="C2783:L2783"/>
    <mergeCell ref="M2783:Q2783"/>
    <mergeCell ref="R2783:V2783"/>
    <mergeCell ref="C2784:L2784"/>
    <mergeCell ref="M2784:Q2784"/>
    <mergeCell ref="R2784:V2784"/>
    <mergeCell ref="C2785:L2785"/>
    <mergeCell ref="M2785:Q2785"/>
    <mergeCell ref="R2785:V2785"/>
    <mergeCell ref="C2780:L2780"/>
    <mergeCell ref="M2780:Q2780"/>
    <mergeCell ref="R2780:V2780"/>
    <mergeCell ref="C2781:L2781"/>
    <mergeCell ref="M2781:Q2781"/>
    <mergeCell ref="R2781:V2781"/>
    <mergeCell ref="C2782:L2782"/>
    <mergeCell ref="M2782:Q2782"/>
    <mergeCell ref="R2782:V2782"/>
    <mergeCell ref="C2777:L2777"/>
    <mergeCell ref="M2777:Q2777"/>
    <mergeCell ref="R2777:V2777"/>
    <mergeCell ref="C2778:L2778"/>
    <mergeCell ref="M2778:Q2778"/>
    <mergeCell ref="R2778:V2778"/>
    <mergeCell ref="C2779:L2779"/>
    <mergeCell ref="M2779:Q2779"/>
    <mergeCell ref="R2779:V2779"/>
    <mergeCell ref="C2798:L2798"/>
    <mergeCell ref="M2798:Q2798"/>
    <mergeCell ref="R2798:V2798"/>
    <mergeCell ref="C2799:L2799"/>
    <mergeCell ref="M2799:Q2799"/>
    <mergeCell ref="R2799:V2799"/>
    <mergeCell ref="C2800:L2800"/>
    <mergeCell ref="M2800:Q2800"/>
    <mergeCell ref="R2800:V2800"/>
    <mergeCell ref="C2795:L2795"/>
    <mergeCell ref="M2795:Q2795"/>
    <mergeCell ref="R2795:V2795"/>
    <mergeCell ref="C2796:L2796"/>
    <mergeCell ref="M2796:Q2796"/>
    <mergeCell ref="R2796:V2796"/>
    <mergeCell ref="C2797:L2797"/>
    <mergeCell ref="M2797:Q2797"/>
    <mergeCell ref="R2797:V2797"/>
    <mergeCell ref="C2792:L2792"/>
    <mergeCell ref="M2792:Q2792"/>
    <mergeCell ref="R2792:V2792"/>
    <mergeCell ref="C2793:L2793"/>
    <mergeCell ref="M2793:Q2793"/>
    <mergeCell ref="R2793:V2793"/>
    <mergeCell ref="C2794:L2794"/>
    <mergeCell ref="M2794:Q2794"/>
    <mergeCell ref="R2794:V2794"/>
    <mergeCell ref="C2789:L2789"/>
    <mergeCell ref="M2789:Q2789"/>
    <mergeCell ref="R2789:V2789"/>
    <mergeCell ref="C2790:L2790"/>
    <mergeCell ref="M2790:Q2790"/>
    <mergeCell ref="R2790:V2790"/>
    <mergeCell ref="C2791:L2791"/>
    <mergeCell ref="M2791:Q2791"/>
    <mergeCell ref="R2791:V2791"/>
    <mergeCell ref="C2810:L2810"/>
    <mergeCell ref="M2810:Q2810"/>
    <mergeCell ref="R2810:V2810"/>
    <mergeCell ref="C2811:L2811"/>
    <mergeCell ref="M2811:Q2811"/>
    <mergeCell ref="R2811:V2811"/>
    <mergeCell ref="C2812:L2812"/>
    <mergeCell ref="M2812:Q2812"/>
    <mergeCell ref="R2812:V2812"/>
    <mergeCell ref="C2807:L2807"/>
    <mergeCell ref="M2807:Q2807"/>
    <mergeCell ref="R2807:V2807"/>
    <mergeCell ref="C2808:L2808"/>
    <mergeCell ref="M2808:Q2808"/>
    <mergeCell ref="R2808:V2808"/>
    <mergeCell ref="C2809:L2809"/>
    <mergeCell ref="M2809:Q2809"/>
    <mergeCell ref="R2809:V2809"/>
    <mergeCell ref="C2804:L2804"/>
    <mergeCell ref="M2804:Q2804"/>
    <mergeCell ref="R2804:V2804"/>
    <mergeCell ref="C2805:L2805"/>
    <mergeCell ref="M2805:Q2805"/>
    <mergeCell ref="R2805:V2805"/>
    <mergeCell ref="C2806:L2806"/>
    <mergeCell ref="M2806:Q2806"/>
    <mergeCell ref="R2806:V2806"/>
    <mergeCell ref="C2801:L2801"/>
    <mergeCell ref="M2801:Q2801"/>
    <mergeCell ref="R2801:V2801"/>
    <mergeCell ref="C2802:L2802"/>
    <mergeCell ref="M2802:Q2802"/>
    <mergeCell ref="R2802:V2802"/>
    <mergeCell ref="C2803:L2803"/>
    <mergeCell ref="M2803:Q2803"/>
    <mergeCell ref="R2803:V2803"/>
    <mergeCell ref="C2822:L2822"/>
    <mergeCell ref="M2822:Q2822"/>
    <mergeCell ref="R2822:V2822"/>
    <mergeCell ref="C2823:L2823"/>
    <mergeCell ref="M2823:Q2823"/>
    <mergeCell ref="R2823:V2823"/>
    <mergeCell ref="C2824:L2824"/>
    <mergeCell ref="M2824:Q2824"/>
    <mergeCell ref="R2824:V2824"/>
    <mergeCell ref="C2819:L2819"/>
    <mergeCell ref="M2819:Q2819"/>
    <mergeCell ref="R2819:V2819"/>
    <mergeCell ref="C2820:L2820"/>
    <mergeCell ref="M2820:Q2820"/>
    <mergeCell ref="R2820:V2820"/>
    <mergeCell ref="C2821:L2821"/>
    <mergeCell ref="M2821:Q2821"/>
    <mergeCell ref="R2821:V2821"/>
    <mergeCell ref="C2816:L2816"/>
    <mergeCell ref="M2816:Q2816"/>
    <mergeCell ref="R2816:V2816"/>
    <mergeCell ref="C2817:L2817"/>
    <mergeCell ref="M2817:Q2817"/>
    <mergeCell ref="R2817:V2817"/>
    <mergeCell ref="C2818:L2818"/>
    <mergeCell ref="M2818:Q2818"/>
    <mergeCell ref="R2818:V2818"/>
    <mergeCell ref="C2813:L2813"/>
    <mergeCell ref="M2813:Q2813"/>
    <mergeCell ref="R2813:V2813"/>
    <mergeCell ref="C2814:L2814"/>
    <mergeCell ref="M2814:Q2814"/>
    <mergeCell ref="R2814:V2814"/>
    <mergeCell ref="C2815:L2815"/>
    <mergeCell ref="M2815:Q2815"/>
    <mergeCell ref="R2815:V2815"/>
    <mergeCell ref="C2834:L2834"/>
    <mergeCell ref="M2834:Q2834"/>
    <mergeCell ref="R2834:V2834"/>
    <mergeCell ref="C2835:L2835"/>
    <mergeCell ref="M2835:Q2835"/>
    <mergeCell ref="R2835:V2835"/>
    <mergeCell ref="C2836:L2836"/>
    <mergeCell ref="M2836:Q2836"/>
    <mergeCell ref="R2836:V2836"/>
    <mergeCell ref="C2831:L2831"/>
    <mergeCell ref="M2831:Q2831"/>
    <mergeCell ref="R2831:V2831"/>
    <mergeCell ref="C2832:L2832"/>
    <mergeCell ref="M2832:Q2832"/>
    <mergeCell ref="R2832:V2832"/>
    <mergeCell ref="C2833:L2833"/>
    <mergeCell ref="M2833:Q2833"/>
    <mergeCell ref="R2833:V2833"/>
    <mergeCell ref="C2828:L2828"/>
    <mergeCell ref="M2828:Q2828"/>
    <mergeCell ref="R2828:V2828"/>
    <mergeCell ref="C2829:L2829"/>
    <mergeCell ref="M2829:Q2829"/>
    <mergeCell ref="R2829:V2829"/>
    <mergeCell ref="C2830:L2830"/>
    <mergeCell ref="M2830:Q2830"/>
    <mergeCell ref="R2830:V2830"/>
    <mergeCell ref="C2825:L2825"/>
    <mergeCell ref="M2825:Q2825"/>
    <mergeCell ref="R2825:V2825"/>
    <mergeCell ref="C2826:L2826"/>
    <mergeCell ref="M2826:Q2826"/>
    <mergeCell ref="R2826:V2826"/>
    <mergeCell ref="C2827:L2827"/>
    <mergeCell ref="M2827:Q2827"/>
    <mergeCell ref="R2827:V2827"/>
    <mergeCell ref="C2846:L2846"/>
    <mergeCell ref="M2846:Q2846"/>
    <mergeCell ref="R2846:V2846"/>
    <mergeCell ref="C2847:L2847"/>
    <mergeCell ref="M2847:Q2847"/>
    <mergeCell ref="R2847:V2847"/>
    <mergeCell ref="C2848:L2848"/>
    <mergeCell ref="M2848:Q2848"/>
    <mergeCell ref="R2848:V2848"/>
    <mergeCell ref="C2843:L2843"/>
    <mergeCell ref="M2843:Q2843"/>
    <mergeCell ref="R2843:V2843"/>
    <mergeCell ref="C2844:L2844"/>
    <mergeCell ref="M2844:Q2844"/>
    <mergeCell ref="R2844:V2844"/>
    <mergeCell ref="C2845:L2845"/>
    <mergeCell ref="M2845:Q2845"/>
    <mergeCell ref="R2845:V2845"/>
    <mergeCell ref="C2840:L2840"/>
    <mergeCell ref="M2840:Q2840"/>
    <mergeCell ref="R2840:V2840"/>
    <mergeCell ref="C2841:L2841"/>
    <mergeCell ref="M2841:Q2841"/>
    <mergeCell ref="R2841:V2841"/>
    <mergeCell ref="C2842:L2842"/>
    <mergeCell ref="M2842:Q2842"/>
    <mergeCell ref="R2842:V2842"/>
    <mergeCell ref="C2837:L2837"/>
    <mergeCell ref="M2837:Q2837"/>
    <mergeCell ref="R2837:V2837"/>
    <mergeCell ref="C2838:L2838"/>
    <mergeCell ref="M2838:Q2838"/>
    <mergeCell ref="R2838:V2838"/>
    <mergeCell ref="C2839:L2839"/>
    <mergeCell ref="M2839:Q2839"/>
    <mergeCell ref="R2839:V2839"/>
    <mergeCell ref="C2858:L2858"/>
    <mergeCell ref="M2858:Q2858"/>
    <mergeCell ref="R2858:V2858"/>
    <mergeCell ref="C2859:L2859"/>
    <mergeCell ref="M2859:Q2859"/>
    <mergeCell ref="R2859:V2859"/>
    <mergeCell ref="C2860:L2860"/>
    <mergeCell ref="M2860:Q2860"/>
    <mergeCell ref="R2860:V2860"/>
    <mergeCell ref="C2855:L2855"/>
    <mergeCell ref="M2855:Q2855"/>
    <mergeCell ref="R2855:V2855"/>
    <mergeCell ref="C2856:L2856"/>
    <mergeCell ref="M2856:Q2856"/>
    <mergeCell ref="R2856:V2856"/>
    <mergeCell ref="C2857:L2857"/>
    <mergeCell ref="M2857:Q2857"/>
    <mergeCell ref="R2857:V2857"/>
    <mergeCell ref="C2852:L2852"/>
    <mergeCell ref="M2852:Q2852"/>
    <mergeCell ref="R2852:V2852"/>
    <mergeCell ref="C2853:L2853"/>
    <mergeCell ref="M2853:Q2853"/>
    <mergeCell ref="R2853:V2853"/>
    <mergeCell ref="C2854:L2854"/>
    <mergeCell ref="M2854:Q2854"/>
    <mergeCell ref="R2854:V2854"/>
    <mergeCell ref="C2849:L2849"/>
    <mergeCell ref="M2849:Q2849"/>
    <mergeCell ref="R2849:V2849"/>
    <mergeCell ref="C2850:L2850"/>
    <mergeCell ref="M2850:Q2850"/>
    <mergeCell ref="R2850:V2850"/>
    <mergeCell ref="C2851:L2851"/>
    <mergeCell ref="M2851:Q2851"/>
    <mergeCell ref="R2851:V2851"/>
    <mergeCell ref="C2870:L2870"/>
    <mergeCell ref="M2870:Q2870"/>
    <mergeCell ref="R2870:V2870"/>
    <mergeCell ref="C2871:L2871"/>
    <mergeCell ref="M2871:Q2871"/>
    <mergeCell ref="R2871:V2871"/>
    <mergeCell ref="C2872:L2872"/>
    <mergeCell ref="M2872:Q2872"/>
    <mergeCell ref="R2872:V2872"/>
    <mergeCell ref="C2867:L2867"/>
    <mergeCell ref="M2867:Q2867"/>
    <mergeCell ref="R2867:V2867"/>
    <mergeCell ref="C2868:L2868"/>
    <mergeCell ref="M2868:Q2868"/>
    <mergeCell ref="R2868:V2868"/>
    <mergeCell ref="C2869:L2869"/>
    <mergeCell ref="M2869:Q2869"/>
    <mergeCell ref="R2869:V2869"/>
    <mergeCell ref="C2864:L2864"/>
    <mergeCell ref="M2864:Q2864"/>
    <mergeCell ref="R2864:V2864"/>
    <mergeCell ref="C2865:L2865"/>
    <mergeCell ref="M2865:Q2865"/>
    <mergeCell ref="R2865:V2865"/>
    <mergeCell ref="C2866:L2866"/>
    <mergeCell ref="M2866:Q2866"/>
    <mergeCell ref="R2866:V2866"/>
    <mergeCell ref="C2861:L2861"/>
    <mergeCell ref="M2861:Q2861"/>
    <mergeCell ref="R2861:V2861"/>
    <mergeCell ref="C2862:L2862"/>
    <mergeCell ref="M2862:Q2862"/>
    <mergeCell ref="R2862:V2862"/>
    <mergeCell ref="C2863:L2863"/>
    <mergeCell ref="M2863:Q2863"/>
    <mergeCell ref="R2863:V2863"/>
    <mergeCell ref="C2882:L2882"/>
    <mergeCell ref="M2882:Q2882"/>
    <mergeCell ref="R2882:V2882"/>
    <mergeCell ref="C2883:L2883"/>
    <mergeCell ref="M2883:Q2883"/>
    <mergeCell ref="R2883:V2883"/>
    <mergeCell ref="C2884:L2884"/>
    <mergeCell ref="M2884:Q2884"/>
    <mergeCell ref="R2884:V2884"/>
    <mergeCell ref="C2879:L2879"/>
    <mergeCell ref="M2879:Q2879"/>
    <mergeCell ref="R2879:V2879"/>
    <mergeCell ref="C2880:L2880"/>
    <mergeCell ref="M2880:Q2880"/>
    <mergeCell ref="R2880:V2880"/>
    <mergeCell ref="C2881:L2881"/>
    <mergeCell ref="M2881:Q2881"/>
    <mergeCell ref="R2881:V2881"/>
    <mergeCell ref="C2876:L2876"/>
    <mergeCell ref="M2876:Q2876"/>
    <mergeCell ref="R2876:V2876"/>
    <mergeCell ref="C2877:L2877"/>
    <mergeCell ref="M2877:Q2877"/>
    <mergeCell ref="R2877:V2877"/>
    <mergeCell ref="C2878:L2878"/>
    <mergeCell ref="M2878:Q2878"/>
    <mergeCell ref="R2878:V2878"/>
    <mergeCell ref="C2873:L2873"/>
    <mergeCell ref="M2873:Q2873"/>
    <mergeCell ref="R2873:V2873"/>
    <mergeCell ref="C2874:L2874"/>
    <mergeCell ref="M2874:Q2874"/>
    <mergeCell ref="R2874:V2874"/>
    <mergeCell ref="C2875:L2875"/>
    <mergeCell ref="M2875:Q2875"/>
    <mergeCell ref="R2875:V2875"/>
    <mergeCell ref="C2894:L2894"/>
    <mergeCell ref="M2894:Q2894"/>
    <mergeCell ref="R2894:V2894"/>
    <mergeCell ref="C2895:L2895"/>
    <mergeCell ref="M2895:Q2895"/>
    <mergeCell ref="R2895:V2895"/>
    <mergeCell ref="C2896:L2896"/>
    <mergeCell ref="M2896:Q2896"/>
    <mergeCell ref="R2896:V2896"/>
    <mergeCell ref="C2891:L2891"/>
    <mergeCell ref="M2891:Q2891"/>
    <mergeCell ref="R2891:V2891"/>
    <mergeCell ref="C2892:L2892"/>
    <mergeCell ref="M2892:Q2892"/>
    <mergeCell ref="R2892:V2892"/>
    <mergeCell ref="C2893:L2893"/>
    <mergeCell ref="M2893:Q2893"/>
    <mergeCell ref="R2893:V2893"/>
    <mergeCell ref="C2888:L2888"/>
    <mergeCell ref="M2888:Q2888"/>
    <mergeCell ref="R2888:V2888"/>
    <mergeCell ref="C2889:L2889"/>
    <mergeCell ref="M2889:Q2889"/>
    <mergeCell ref="R2889:V2889"/>
    <mergeCell ref="C2890:L2890"/>
    <mergeCell ref="M2890:Q2890"/>
    <mergeCell ref="R2890:V2890"/>
    <mergeCell ref="C2885:L2885"/>
    <mergeCell ref="M2885:Q2885"/>
    <mergeCell ref="R2885:V2885"/>
    <mergeCell ref="C2886:L2886"/>
    <mergeCell ref="M2886:Q2886"/>
    <mergeCell ref="R2886:V2886"/>
    <mergeCell ref="C2887:L2887"/>
    <mergeCell ref="M2887:Q2887"/>
    <mergeCell ref="R2887:V2887"/>
    <mergeCell ref="C2906:L2906"/>
    <mergeCell ref="M2906:Q2906"/>
    <mergeCell ref="R2906:V2906"/>
    <mergeCell ref="C2907:L2907"/>
    <mergeCell ref="M2907:Q2907"/>
    <mergeCell ref="R2907:V2907"/>
    <mergeCell ref="C2908:L2908"/>
    <mergeCell ref="M2908:Q2908"/>
    <mergeCell ref="R2908:V2908"/>
    <mergeCell ref="C2903:L2903"/>
    <mergeCell ref="M2903:Q2903"/>
    <mergeCell ref="R2903:V2903"/>
    <mergeCell ref="C2904:L2904"/>
    <mergeCell ref="M2904:Q2904"/>
    <mergeCell ref="R2904:V2904"/>
    <mergeCell ref="C2905:L2905"/>
    <mergeCell ref="M2905:Q2905"/>
    <mergeCell ref="R2905:V2905"/>
    <mergeCell ref="C2900:L2900"/>
    <mergeCell ref="M2900:Q2900"/>
    <mergeCell ref="R2900:V2900"/>
    <mergeCell ref="C2901:L2901"/>
    <mergeCell ref="M2901:Q2901"/>
    <mergeCell ref="R2901:V2901"/>
    <mergeCell ref="C2902:L2902"/>
    <mergeCell ref="M2902:Q2902"/>
    <mergeCell ref="R2902:V2902"/>
    <mergeCell ref="C2897:L2897"/>
    <mergeCell ref="M2897:Q2897"/>
    <mergeCell ref="R2897:V2897"/>
    <mergeCell ref="C2898:L2898"/>
    <mergeCell ref="M2898:Q2898"/>
    <mergeCell ref="R2898:V2898"/>
    <mergeCell ref="C2899:L2899"/>
    <mergeCell ref="M2899:Q2899"/>
    <mergeCell ref="R2899:V2899"/>
    <mergeCell ref="C2918:L2918"/>
    <mergeCell ref="M2918:Q2918"/>
    <mergeCell ref="R2918:V2918"/>
    <mergeCell ref="C2919:L2919"/>
    <mergeCell ref="M2919:Q2919"/>
    <mergeCell ref="R2919:V2919"/>
    <mergeCell ref="C2920:L2920"/>
    <mergeCell ref="M2920:Q2920"/>
    <mergeCell ref="R2920:V2920"/>
    <mergeCell ref="C2915:L2915"/>
    <mergeCell ref="M2915:Q2915"/>
    <mergeCell ref="R2915:V2915"/>
    <mergeCell ref="C2916:L2916"/>
    <mergeCell ref="M2916:Q2916"/>
    <mergeCell ref="R2916:V2916"/>
    <mergeCell ref="C2917:L2917"/>
    <mergeCell ref="M2917:Q2917"/>
    <mergeCell ref="R2917:V2917"/>
    <mergeCell ref="C2912:L2912"/>
    <mergeCell ref="M2912:Q2912"/>
    <mergeCell ref="R2912:V2912"/>
    <mergeCell ref="C2913:L2913"/>
    <mergeCell ref="M2913:Q2913"/>
    <mergeCell ref="R2913:V2913"/>
    <mergeCell ref="C2914:L2914"/>
    <mergeCell ref="M2914:Q2914"/>
    <mergeCell ref="R2914:V2914"/>
    <mergeCell ref="C2909:L2909"/>
    <mergeCell ref="M2909:Q2909"/>
    <mergeCell ref="R2909:V2909"/>
    <mergeCell ref="C2910:L2910"/>
    <mergeCell ref="M2910:Q2910"/>
    <mergeCell ref="R2910:V2910"/>
    <mergeCell ref="C2911:L2911"/>
    <mergeCell ref="M2911:Q2911"/>
    <mergeCell ref="R2911:V2911"/>
    <mergeCell ref="C2930:L2930"/>
    <mergeCell ref="M2930:Q2930"/>
    <mergeCell ref="R2930:V2930"/>
    <mergeCell ref="C2931:L2931"/>
    <mergeCell ref="M2931:Q2931"/>
    <mergeCell ref="R2931:V2931"/>
    <mergeCell ref="C2932:L2932"/>
    <mergeCell ref="M2932:Q2932"/>
    <mergeCell ref="R2932:V2932"/>
    <mergeCell ref="C2927:L2927"/>
    <mergeCell ref="M2927:Q2927"/>
    <mergeCell ref="R2927:V2927"/>
    <mergeCell ref="C2928:L2928"/>
    <mergeCell ref="M2928:Q2928"/>
    <mergeCell ref="R2928:V2928"/>
    <mergeCell ref="C2929:L2929"/>
    <mergeCell ref="M2929:Q2929"/>
    <mergeCell ref="R2929:V2929"/>
    <mergeCell ref="C2924:L2924"/>
    <mergeCell ref="M2924:Q2924"/>
    <mergeCell ref="R2924:V2924"/>
    <mergeCell ref="C2925:L2925"/>
    <mergeCell ref="M2925:Q2925"/>
    <mergeCell ref="R2925:V2925"/>
    <mergeCell ref="C2926:L2926"/>
    <mergeCell ref="M2926:Q2926"/>
    <mergeCell ref="R2926:V2926"/>
    <mergeCell ref="C2921:L2921"/>
    <mergeCell ref="M2921:Q2921"/>
    <mergeCell ref="R2921:V2921"/>
    <mergeCell ref="C2922:L2922"/>
    <mergeCell ref="M2922:Q2922"/>
    <mergeCell ref="R2922:V2922"/>
    <mergeCell ref="C2923:L2923"/>
    <mergeCell ref="M2923:Q2923"/>
    <mergeCell ref="R2923:V2923"/>
    <mergeCell ref="C2942:L2942"/>
    <mergeCell ref="M2942:Q2942"/>
    <mergeCell ref="R2942:V2942"/>
    <mergeCell ref="C2943:L2943"/>
    <mergeCell ref="M2943:Q2943"/>
    <mergeCell ref="R2943:V2943"/>
    <mergeCell ref="C2944:L2944"/>
    <mergeCell ref="M2944:Q2944"/>
    <mergeCell ref="R2944:V2944"/>
    <mergeCell ref="C2939:L2939"/>
    <mergeCell ref="M2939:Q2939"/>
    <mergeCell ref="R2939:V2939"/>
    <mergeCell ref="C2940:L2940"/>
    <mergeCell ref="M2940:Q2940"/>
    <mergeCell ref="R2940:V2940"/>
    <mergeCell ref="C2941:L2941"/>
    <mergeCell ref="M2941:Q2941"/>
    <mergeCell ref="R2941:V2941"/>
    <mergeCell ref="C2936:L2936"/>
    <mergeCell ref="M2936:Q2936"/>
    <mergeCell ref="R2936:V2936"/>
    <mergeCell ref="C2937:L2937"/>
    <mergeCell ref="M2937:Q2937"/>
    <mergeCell ref="R2937:V2937"/>
    <mergeCell ref="C2938:L2938"/>
    <mergeCell ref="M2938:Q2938"/>
    <mergeCell ref="R2938:V2938"/>
    <mergeCell ref="C2933:L2933"/>
    <mergeCell ref="M2933:Q2933"/>
    <mergeCell ref="R2933:V2933"/>
    <mergeCell ref="C2934:L2934"/>
    <mergeCell ref="M2934:Q2934"/>
    <mergeCell ref="R2934:V2934"/>
    <mergeCell ref="C2935:L2935"/>
    <mergeCell ref="M2935:Q2935"/>
    <mergeCell ref="R2935:V2935"/>
    <mergeCell ref="C2954:L2954"/>
    <mergeCell ref="M2954:Q2954"/>
    <mergeCell ref="R2954:V2954"/>
    <mergeCell ref="C2955:L2955"/>
    <mergeCell ref="M2955:Q2955"/>
    <mergeCell ref="R2955:V2955"/>
    <mergeCell ref="C2956:L2956"/>
    <mergeCell ref="M2956:Q2956"/>
    <mergeCell ref="R2956:V2956"/>
    <mergeCell ref="C2951:L2951"/>
    <mergeCell ref="M2951:Q2951"/>
    <mergeCell ref="R2951:V2951"/>
    <mergeCell ref="C2952:L2952"/>
    <mergeCell ref="M2952:Q2952"/>
    <mergeCell ref="R2952:V2952"/>
    <mergeCell ref="C2953:L2953"/>
    <mergeCell ref="M2953:Q2953"/>
    <mergeCell ref="R2953:V2953"/>
    <mergeCell ref="C2948:L2948"/>
    <mergeCell ref="M2948:Q2948"/>
    <mergeCell ref="R2948:V2948"/>
    <mergeCell ref="C2949:L2949"/>
    <mergeCell ref="M2949:Q2949"/>
    <mergeCell ref="R2949:V2949"/>
    <mergeCell ref="C2950:L2950"/>
    <mergeCell ref="M2950:Q2950"/>
    <mergeCell ref="R2950:V2950"/>
    <mergeCell ref="C2945:L2945"/>
    <mergeCell ref="M2945:Q2945"/>
    <mergeCell ref="R2945:V2945"/>
    <mergeCell ref="C2946:L2946"/>
    <mergeCell ref="M2946:Q2946"/>
    <mergeCell ref="R2946:V2946"/>
    <mergeCell ref="C2947:L2947"/>
    <mergeCell ref="M2947:Q2947"/>
    <mergeCell ref="R2947:V2947"/>
    <mergeCell ref="C2966:L2966"/>
    <mergeCell ref="M2966:Q2966"/>
    <mergeCell ref="R2966:V2966"/>
    <mergeCell ref="C2967:L2967"/>
    <mergeCell ref="M2967:Q2967"/>
    <mergeCell ref="R2967:V2967"/>
    <mergeCell ref="C2968:L2968"/>
    <mergeCell ref="M2968:Q2968"/>
    <mergeCell ref="R2968:V2968"/>
    <mergeCell ref="C2963:L2963"/>
    <mergeCell ref="M2963:Q2963"/>
    <mergeCell ref="R2963:V2963"/>
    <mergeCell ref="C2964:L2964"/>
    <mergeCell ref="M2964:Q2964"/>
    <mergeCell ref="R2964:V2964"/>
    <mergeCell ref="C2965:L2965"/>
    <mergeCell ref="M2965:Q2965"/>
    <mergeCell ref="R2965:V2965"/>
    <mergeCell ref="C2960:L2960"/>
    <mergeCell ref="M2960:Q2960"/>
    <mergeCell ref="R2960:V2960"/>
    <mergeCell ref="C2961:L2961"/>
    <mergeCell ref="M2961:Q2961"/>
    <mergeCell ref="R2961:V2961"/>
    <mergeCell ref="C2962:L2962"/>
    <mergeCell ref="M2962:Q2962"/>
    <mergeCell ref="R2962:V2962"/>
    <mergeCell ref="C2957:L2957"/>
    <mergeCell ref="M2957:Q2957"/>
    <mergeCell ref="R2957:V2957"/>
    <mergeCell ref="C2958:L2958"/>
    <mergeCell ref="M2958:Q2958"/>
    <mergeCell ref="R2958:V2958"/>
    <mergeCell ref="C2959:L2959"/>
    <mergeCell ref="M2959:Q2959"/>
    <mergeCell ref="R2959:V2959"/>
    <mergeCell ref="C2978:L2978"/>
    <mergeCell ref="M2978:Q2978"/>
    <mergeCell ref="R2978:V2978"/>
    <mergeCell ref="C2979:L2979"/>
    <mergeCell ref="M2979:Q2979"/>
    <mergeCell ref="R2979:V2979"/>
    <mergeCell ref="C2980:L2980"/>
    <mergeCell ref="M2980:Q2980"/>
    <mergeCell ref="R2980:V2980"/>
    <mergeCell ref="C2975:L2975"/>
    <mergeCell ref="M2975:Q2975"/>
    <mergeCell ref="R2975:V2975"/>
    <mergeCell ref="C2976:L2976"/>
    <mergeCell ref="M2976:Q2976"/>
    <mergeCell ref="R2976:V2976"/>
    <mergeCell ref="C2977:L2977"/>
    <mergeCell ref="M2977:Q2977"/>
    <mergeCell ref="R2977:V2977"/>
    <mergeCell ref="C2972:L2972"/>
    <mergeCell ref="M2972:Q2972"/>
    <mergeCell ref="R2972:V2972"/>
    <mergeCell ref="C2973:L2973"/>
    <mergeCell ref="M2973:Q2973"/>
    <mergeCell ref="R2973:V2973"/>
    <mergeCell ref="C2974:L2974"/>
    <mergeCell ref="M2974:Q2974"/>
    <mergeCell ref="R2974:V2974"/>
    <mergeCell ref="C2969:L2969"/>
    <mergeCell ref="M2969:Q2969"/>
    <mergeCell ref="R2969:V2969"/>
    <mergeCell ref="C2970:L2970"/>
    <mergeCell ref="M2970:Q2970"/>
    <mergeCell ref="R2970:V2970"/>
    <mergeCell ref="C2971:L2971"/>
    <mergeCell ref="M2971:Q2971"/>
    <mergeCell ref="R2971:V2971"/>
    <mergeCell ref="C2990:L2990"/>
    <mergeCell ref="M2990:Q2990"/>
    <mergeCell ref="R2990:V2990"/>
    <mergeCell ref="C2991:L2991"/>
    <mergeCell ref="M2991:Q2991"/>
    <mergeCell ref="R2991:V2991"/>
    <mergeCell ref="C2992:L2992"/>
    <mergeCell ref="M2992:Q2992"/>
    <mergeCell ref="R2992:V2992"/>
    <mergeCell ref="C2987:L2987"/>
    <mergeCell ref="M2987:Q2987"/>
    <mergeCell ref="R2987:V2987"/>
    <mergeCell ref="C2988:L2988"/>
    <mergeCell ref="M2988:Q2988"/>
    <mergeCell ref="R2988:V2988"/>
    <mergeCell ref="C2989:L2989"/>
    <mergeCell ref="M2989:Q2989"/>
    <mergeCell ref="R2989:V2989"/>
    <mergeCell ref="C2984:L2984"/>
    <mergeCell ref="M2984:Q2984"/>
    <mergeCell ref="R2984:V2984"/>
    <mergeCell ref="C2985:L2985"/>
    <mergeCell ref="M2985:Q2985"/>
    <mergeCell ref="R2985:V2985"/>
    <mergeCell ref="C2986:L2986"/>
    <mergeCell ref="M2986:Q2986"/>
    <mergeCell ref="R2986:V2986"/>
    <mergeCell ref="C2981:L2981"/>
    <mergeCell ref="M2981:Q2981"/>
    <mergeCell ref="R2981:V2981"/>
    <mergeCell ref="C2982:L2982"/>
    <mergeCell ref="M2982:Q2982"/>
    <mergeCell ref="R2982:V2982"/>
    <mergeCell ref="C2983:L2983"/>
    <mergeCell ref="M2983:Q2983"/>
    <mergeCell ref="R2983:V2983"/>
    <mergeCell ref="C3002:L3002"/>
    <mergeCell ref="M3002:Q3002"/>
    <mergeCell ref="R3002:V3002"/>
    <mergeCell ref="C3003:L3003"/>
    <mergeCell ref="M3003:Q3003"/>
    <mergeCell ref="R3003:V3003"/>
    <mergeCell ref="C3004:L3004"/>
    <mergeCell ref="M3004:Q3004"/>
    <mergeCell ref="R3004:V3004"/>
    <mergeCell ref="C2999:L2999"/>
    <mergeCell ref="M2999:Q2999"/>
    <mergeCell ref="R2999:V2999"/>
    <mergeCell ref="C3000:L3000"/>
    <mergeCell ref="M3000:Q3000"/>
    <mergeCell ref="R3000:V3000"/>
    <mergeCell ref="C3001:L3001"/>
    <mergeCell ref="M3001:Q3001"/>
    <mergeCell ref="R3001:V3001"/>
    <mergeCell ref="C2996:L2996"/>
    <mergeCell ref="M2996:Q2996"/>
    <mergeCell ref="R2996:V2996"/>
    <mergeCell ref="C2997:L2997"/>
    <mergeCell ref="M2997:Q2997"/>
    <mergeCell ref="R2997:V2997"/>
    <mergeCell ref="C2998:L2998"/>
    <mergeCell ref="M2998:Q2998"/>
    <mergeCell ref="R2998:V2998"/>
    <mergeCell ref="C2993:L2993"/>
    <mergeCell ref="M2993:Q2993"/>
    <mergeCell ref="R2993:V2993"/>
    <mergeCell ref="C2994:L2994"/>
    <mergeCell ref="M2994:Q2994"/>
    <mergeCell ref="R2994:V2994"/>
    <mergeCell ref="C2995:L2995"/>
    <mergeCell ref="M2995:Q2995"/>
    <mergeCell ref="R2995:V2995"/>
    <mergeCell ref="C3014:L3014"/>
    <mergeCell ref="M3014:Q3014"/>
    <mergeCell ref="R3014:V3014"/>
    <mergeCell ref="C3015:L3015"/>
    <mergeCell ref="M3015:Q3015"/>
    <mergeCell ref="R3015:V3015"/>
    <mergeCell ref="C3016:L3016"/>
    <mergeCell ref="M3016:Q3016"/>
    <mergeCell ref="R3016:V3016"/>
    <mergeCell ref="C3011:L3011"/>
    <mergeCell ref="M3011:Q3011"/>
    <mergeCell ref="R3011:V3011"/>
    <mergeCell ref="C3012:L3012"/>
    <mergeCell ref="M3012:Q3012"/>
    <mergeCell ref="R3012:V3012"/>
    <mergeCell ref="C3013:L3013"/>
    <mergeCell ref="M3013:Q3013"/>
    <mergeCell ref="R3013:V3013"/>
    <mergeCell ref="C3008:L3008"/>
    <mergeCell ref="M3008:Q3008"/>
    <mergeCell ref="R3008:V3008"/>
    <mergeCell ref="C3009:L3009"/>
    <mergeCell ref="M3009:Q3009"/>
    <mergeCell ref="R3009:V3009"/>
    <mergeCell ref="C3010:L3010"/>
    <mergeCell ref="M3010:Q3010"/>
    <mergeCell ref="R3010:V3010"/>
    <mergeCell ref="C3005:L3005"/>
    <mergeCell ref="M3005:Q3005"/>
    <mergeCell ref="R3005:V3005"/>
    <mergeCell ref="C3006:L3006"/>
    <mergeCell ref="M3006:Q3006"/>
    <mergeCell ref="R3006:V3006"/>
    <mergeCell ref="C3007:L3007"/>
    <mergeCell ref="M3007:Q3007"/>
    <mergeCell ref="R3007:V3007"/>
    <mergeCell ref="C3026:L3026"/>
    <mergeCell ref="M3026:Q3026"/>
    <mergeCell ref="R3026:V3026"/>
    <mergeCell ref="C3027:L3027"/>
    <mergeCell ref="M3027:Q3027"/>
    <mergeCell ref="R3027:V3027"/>
    <mergeCell ref="C3028:L3028"/>
    <mergeCell ref="M3028:Q3028"/>
    <mergeCell ref="R3028:V3028"/>
    <mergeCell ref="C3023:L3023"/>
    <mergeCell ref="M3023:Q3023"/>
    <mergeCell ref="R3023:V3023"/>
    <mergeCell ref="C3024:L3024"/>
    <mergeCell ref="M3024:Q3024"/>
    <mergeCell ref="R3024:V3024"/>
    <mergeCell ref="C3025:L3025"/>
    <mergeCell ref="M3025:Q3025"/>
    <mergeCell ref="R3025:V3025"/>
    <mergeCell ref="C3020:L3020"/>
    <mergeCell ref="M3020:Q3020"/>
    <mergeCell ref="R3020:V3020"/>
    <mergeCell ref="C3021:L3021"/>
    <mergeCell ref="M3021:Q3021"/>
    <mergeCell ref="R3021:V3021"/>
    <mergeCell ref="C3022:L3022"/>
    <mergeCell ref="M3022:Q3022"/>
    <mergeCell ref="R3022:V3022"/>
    <mergeCell ref="C3017:L3017"/>
    <mergeCell ref="M3017:Q3017"/>
    <mergeCell ref="R3017:V3017"/>
    <mergeCell ref="C3018:L3018"/>
    <mergeCell ref="M3018:Q3018"/>
    <mergeCell ref="R3018:V3018"/>
    <mergeCell ref="C3019:L3019"/>
    <mergeCell ref="M3019:Q3019"/>
    <mergeCell ref="R3019:V3019"/>
    <mergeCell ref="C3038:L3038"/>
    <mergeCell ref="M3038:Q3038"/>
    <mergeCell ref="R3038:V3038"/>
    <mergeCell ref="C3039:L3039"/>
    <mergeCell ref="M3039:Q3039"/>
    <mergeCell ref="R3039:V3039"/>
    <mergeCell ref="C3040:L3040"/>
    <mergeCell ref="M3040:Q3040"/>
    <mergeCell ref="R3040:V3040"/>
    <mergeCell ref="C3035:L3035"/>
    <mergeCell ref="M3035:Q3035"/>
    <mergeCell ref="R3035:V3035"/>
    <mergeCell ref="C3036:L3036"/>
    <mergeCell ref="M3036:Q3036"/>
    <mergeCell ref="R3036:V3036"/>
    <mergeCell ref="C3037:L3037"/>
    <mergeCell ref="M3037:Q3037"/>
    <mergeCell ref="R3037:V3037"/>
    <mergeCell ref="C3032:L3032"/>
    <mergeCell ref="M3032:Q3032"/>
    <mergeCell ref="R3032:V3032"/>
    <mergeCell ref="C3033:L3033"/>
    <mergeCell ref="M3033:Q3033"/>
    <mergeCell ref="R3033:V3033"/>
    <mergeCell ref="C3034:L3034"/>
    <mergeCell ref="M3034:Q3034"/>
    <mergeCell ref="R3034:V3034"/>
    <mergeCell ref="C3029:L3029"/>
    <mergeCell ref="M3029:Q3029"/>
    <mergeCell ref="R3029:V3029"/>
    <mergeCell ref="C3030:L3030"/>
    <mergeCell ref="M3030:Q3030"/>
    <mergeCell ref="R3030:V3030"/>
    <mergeCell ref="C3031:L3031"/>
    <mergeCell ref="M3031:Q3031"/>
    <mergeCell ref="R3031:V3031"/>
    <mergeCell ref="C3050:L3050"/>
    <mergeCell ref="M3050:Q3050"/>
    <mergeCell ref="R3050:V3050"/>
    <mergeCell ref="C3051:L3051"/>
    <mergeCell ref="M3051:Q3051"/>
    <mergeCell ref="R3051:V3051"/>
    <mergeCell ref="C3052:L3052"/>
    <mergeCell ref="M3052:Q3052"/>
    <mergeCell ref="R3052:V3052"/>
    <mergeCell ref="C3047:L3047"/>
    <mergeCell ref="M3047:Q3047"/>
    <mergeCell ref="R3047:V3047"/>
    <mergeCell ref="C3048:L3048"/>
    <mergeCell ref="M3048:Q3048"/>
    <mergeCell ref="R3048:V3048"/>
    <mergeCell ref="C3049:L3049"/>
    <mergeCell ref="M3049:Q3049"/>
    <mergeCell ref="R3049:V3049"/>
    <mergeCell ref="C3044:L3044"/>
    <mergeCell ref="M3044:Q3044"/>
    <mergeCell ref="R3044:V3044"/>
    <mergeCell ref="C3045:L3045"/>
    <mergeCell ref="M3045:Q3045"/>
    <mergeCell ref="R3045:V3045"/>
    <mergeCell ref="C3046:L3046"/>
    <mergeCell ref="M3046:Q3046"/>
    <mergeCell ref="R3046:V3046"/>
    <mergeCell ref="C3041:L3041"/>
    <mergeCell ref="M3041:Q3041"/>
    <mergeCell ref="R3041:V3041"/>
    <mergeCell ref="C3042:L3042"/>
    <mergeCell ref="M3042:Q3042"/>
    <mergeCell ref="R3042:V3042"/>
    <mergeCell ref="C3043:L3043"/>
    <mergeCell ref="M3043:Q3043"/>
    <mergeCell ref="R3043:V3043"/>
    <mergeCell ref="C3062:L3062"/>
    <mergeCell ref="M3062:Q3062"/>
    <mergeCell ref="R3062:V3062"/>
    <mergeCell ref="C3063:L3063"/>
    <mergeCell ref="M3063:Q3063"/>
    <mergeCell ref="R3063:V3063"/>
    <mergeCell ref="C3064:L3064"/>
    <mergeCell ref="M3064:Q3064"/>
    <mergeCell ref="R3064:V3064"/>
    <mergeCell ref="C3059:L3059"/>
    <mergeCell ref="M3059:Q3059"/>
    <mergeCell ref="R3059:V3059"/>
    <mergeCell ref="C3060:L3060"/>
    <mergeCell ref="M3060:Q3060"/>
    <mergeCell ref="R3060:V3060"/>
    <mergeCell ref="C3061:L3061"/>
    <mergeCell ref="M3061:Q3061"/>
    <mergeCell ref="R3061:V3061"/>
    <mergeCell ref="C3056:L3056"/>
    <mergeCell ref="M3056:Q3056"/>
    <mergeCell ref="R3056:V3056"/>
    <mergeCell ref="C3057:L3057"/>
    <mergeCell ref="M3057:Q3057"/>
    <mergeCell ref="R3057:V3057"/>
    <mergeCell ref="C3058:L3058"/>
    <mergeCell ref="M3058:Q3058"/>
    <mergeCell ref="R3058:V3058"/>
    <mergeCell ref="C3053:L3053"/>
    <mergeCell ref="M3053:Q3053"/>
    <mergeCell ref="R3053:V3053"/>
    <mergeCell ref="C3054:L3054"/>
    <mergeCell ref="M3054:Q3054"/>
    <mergeCell ref="R3054:V3054"/>
    <mergeCell ref="C3055:L3055"/>
    <mergeCell ref="M3055:Q3055"/>
    <mergeCell ref="R3055:V3055"/>
    <mergeCell ref="C3074:L3074"/>
    <mergeCell ref="M3074:Q3074"/>
    <mergeCell ref="R3074:V3074"/>
    <mergeCell ref="C3075:L3075"/>
    <mergeCell ref="M3075:Q3075"/>
    <mergeCell ref="R3075:V3075"/>
    <mergeCell ref="C3076:L3076"/>
    <mergeCell ref="M3076:Q3076"/>
    <mergeCell ref="R3076:V3076"/>
    <mergeCell ref="C3071:L3071"/>
    <mergeCell ref="M3071:Q3071"/>
    <mergeCell ref="R3071:V3071"/>
    <mergeCell ref="C3072:L3072"/>
    <mergeCell ref="M3072:Q3072"/>
    <mergeCell ref="R3072:V3072"/>
    <mergeCell ref="C3073:L3073"/>
    <mergeCell ref="M3073:Q3073"/>
    <mergeCell ref="R3073:V3073"/>
    <mergeCell ref="C3068:L3068"/>
    <mergeCell ref="M3068:Q3068"/>
    <mergeCell ref="R3068:V3068"/>
    <mergeCell ref="C3069:L3069"/>
    <mergeCell ref="M3069:Q3069"/>
    <mergeCell ref="R3069:V3069"/>
    <mergeCell ref="C3070:L3070"/>
    <mergeCell ref="M3070:Q3070"/>
    <mergeCell ref="R3070:V3070"/>
    <mergeCell ref="C3065:L3065"/>
    <mergeCell ref="M3065:Q3065"/>
    <mergeCell ref="R3065:V3065"/>
    <mergeCell ref="C3066:L3066"/>
    <mergeCell ref="M3066:Q3066"/>
    <mergeCell ref="R3066:V3066"/>
    <mergeCell ref="C3067:L3067"/>
    <mergeCell ref="M3067:Q3067"/>
    <mergeCell ref="R3067:V3067"/>
    <mergeCell ref="C3086:L3086"/>
    <mergeCell ref="M3086:Q3086"/>
    <mergeCell ref="R3086:V3086"/>
    <mergeCell ref="C3087:L3087"/>
    <mergeCell ref="M3087:Q3087"/>
    <mergeCell ref="R3087:V3087"/>
    <mergeCell ref="C3088:L3088"/>
    <mergeCell ref="M3088:Q3088"/>
    <mergeCell ref="R3088:V3088"/>
    <mergeCell ref="C3083:L3083"/>
    <mergeCell ref="M3083:Q3083"/>
    <mergeCell ref="R3083:V3083"/>
    <mergeCell ref="C3084:L3084"/>
    <mergeCell ref="M3084:Q3084"/>
    <mergeCell ref="R3084:V3084"/>
    <mergeCell ref="C3085:L3085"/>
    <mergeCell ref="M3085:Q3085"/>
    <mergeCell ref="R3085:V3085"/>
    <mergeCell ref="C3080:L3080"/>
    <mergeCell ref="M3080:Q3080"/>
    <mergeCell ref="R3080:V3080"/>
    <mergeCell ref="C3081:L3081"/>
    <mergeCell ref="M3081:Q3081"/>
    <mergeCell ref="R3081:V3081"/>
    <mergeCell ref="C3082:L3082"/>
    <mergeCell ref="M3082:Q3082"/>
    <mergeCell ref="R3082:V3082"/>
    <mergeCell ref="C3077:L3077"/>
    <mergeCell ref="M3077:Q3077"/>
    <mergeCell ref="R3077:V3077"/>
    <mergeCell ref="C3078:L3078"/>
    <mergeCell ref="M3078:Q3078"/>
    <mergeCell ref="R3078:V3078"/>
    <mergeCell ref="C3079:L3079"/>
    <mergeCell ref="M3079:Q3079"/>
    <mergeCell ref="R3079:V3079"/>
    <mergeCell ref="C3098:L3098"/>
    <mergeCell ref="M3098:Q3098"/>
    <mergeCell ref="R3098:V3098"/>
    <mergeCell ref="C3099:L3099"/>
    <mergeCell ref="M3099:Q3099"/>
    <mergeCell ref="R3099:V3099"/>
    <mergeCell ref="C3100:L3100"/>
    <mergeCell ref="M3100:Q3100"/>
    <mergeCell ref="R3100:V3100"/>
    <mergeCell ref="C3095:L3095"/>
    <mergeCell ref="M3095:Q3095"/>
    <mergeCell ref="R3095:V3095"/>
    <mergeCell ref="C3096:L3096"/>
    <mergeCell ref="M3096:Q3096"/>
    <mergeCell ref="R3096:V3096"/>
    <mergeCell ref="C3097:L3097"/>
    <mergeCell ref="M3097:Q3097"/>
    <mergeCell ref="R3097:V3097"/>
    <mergeCell ref="C3092:L3092"/>
    <mergeCell ref="M3092:Q3092"/>
    <mergeCell ref="R3092:V3092"/>
    <mergeCell ref="C3093:L3093"/>
    <mergeCell ref="M3093:Q3093"/>
    <mergeCell ref="R3093:V3093"/>
    <mergeCell ref="C3094:L3094"/>
    <mergeCell ref="M3094:Q3094"/>
    <mergeCell ref="R3094:V3094"/>
    <mergeCell ref="C3089:L3089"/>
    <mergeCell ref="M3089:Q3089"/>
    <mergeCell ref="R3089:V3089"/>
    <mergeCell ref="C3090:L3090"/>
    <mergeCell ref="M3090:Q3090"/>
    <mergeCell ref="R3090:V3090"/>
    <mergeCell ref="C3091:L3091"/>
    <mergeCell ref="M3091:Q3091"/>
    <mergeCell ref="R3091:V3091"/>
    <mergeCell ref="C3110:L3110"/>
    <mergeCell ref="M3110:Q3110"/>
    <mergeCell ref="R3110:V3110"/>
    <mergeCell ref="C3111:L3111"/>
    <mergeCell ref="M3111:Q3111"/>
    <mergeCell ref="R3111:V3111"/>
    <mergeCell ref="C3112:L3112"/>
    <mergeCell ref="M3112:Q3112"/>
    <mergeCell ref="R3112:V3112"/>
    <mergeCell ref="C3107:L3107"/>
    <mergeCell ref="M3107:Q3107"/>
    <mergeCell ref="R3107:V3107"/>
    <mergeCell ref="C3108:L3108"/>
    <mergeCell ref="M3108:Q3108"/>
    <mergeCell ref="R3108:V3108"/>
    <mergeCell ref="C3109:L3109"/>
    <mergeCell ref="M3109:Q3109"/>
    <mergeCell ref="R3109:V3109"/>
    <mergeCell ref="C3104:L3104"/>
    <mergeCell ref="M3104:Q3104"/>
    <mergeCell ref="R3104:V3104"/>
    <mergeCell ref="C3105:L3105"/>
    <mergeCell ref="M3105:Q3105"/>
    <mergeCell ref="R3105:V3105"/>
    <mergeCell ref="C3106:L3106"/>
    <mergeCell ref="M3106:Q3106"/>
    <mergeCell ref="R3106:V3106"/>
    <mergeCell ref="C3101:L3101"/>
    <mergeCell ref="M3101:Q3101"/>
    <mergeCell ref="R3101:V3101"/>
    <mergeCell ref="C3102:L3102"/>
    <mergeCell ref="M3102:Q3102"/>
    <mergeCell ref="R3102:V3102"/>
    <mergeCell ref="C3103:L3103"/>
    <mergeCell ref="M3103:Q3103"/>
    <mergeCell ref="R3103:V3103"/>
    <mergeCell ref="C3122:L3122"/>
    <mergeCell ref="M3122:Q3122"/>
    <mergeCell ref="R3122:V3122"/>
    <mergeCell ref="C3123:L3123"/>
    <mergeCell ref="M3123:Q3123"/>
    <mergeCell ref="R3123:V3123"/>
    <mergeCell ref="C3124:L3124"/>
    <mergeCell ref="M3124:Q3124"/>
    <mergeCell ref="R3124:V3124"/>
    <mergeCell ref="C3119:L3119"/>
    <mergeCell ref="M3119:Q3119"/>
    <mergeCell ref="R3119:V3119"/>
    <mergeCell ref="C3120:L3120"/>
    <mergeCell ref="M3120:Q3120"/>
    <mergeCell ref="R3120:V3120"/>
    <mergeCell ref="C3121:L3121"/>
    <mergeCell ref="M3121:Q3121"/>
    <mergeCell ref="R3121:V3121"/>
    <mergeCell ref="C3116:L3116"/>
    <mergeCell ref="M3116:Q3116"/>
    <mergeCell ref="R3116:V3116"/>
    <mergeCell ref="C3117:L3117"/>
    <mergeCell ref="M3117:Q3117"/>
    <mergeCell ref="R3117:V3117"/>
    <mergeCell ref="C3118:L3118"/>
    <mergeCell ref="M3118:Q3118"/>
    <mergeCell ref="R3118:V3118"/>
    <mergeCell ref="C3113:L3113"/>
    <mergeCell ref="M3113:Q3113"/>
    <mergeCell ref="R3113:V3113"/>
    <mergeCell ref="C3114:L3114"/>
    <mergeCell ref="M3114:Q3114"/>
    <mergeCell ref="R3114:V3114"/>
    <mergeCell ref="C3115:L3115"/>
    <mergeCell ref="M3115:Q3115"/>
    <mergeCell ref="R3115:V3115"/>
    <mergeCell ref="C3134:L3134"/>
    <mergeCell ref="M3134:Q3134"/>
    <mergeCell ref="R3134:V3134"/>
    <mergeCell ref="C3135:L3135"/>
    <mergeCell ref="M3135:Q3135"/>
    <mergeCell ref="R3135:V3135"/>
    <mergeCell ref="C3136:L3136"/>
    <mergeCell ref="M3136:Q3136"/>
    <mergeCell ref="R3136:V3136"/>
    <mergeCell ref="C3131:L3131"/>
    <mergeCell ref="M3131:Q3131"/>
    <mergeCell ref="R3131:V3131"/>
    <mergeCell ref="C3132:L3132"/>
    <mergeCell ref="M3132:Q3132"/>
    <mergeCell ref="R3132:V3132"/>
    <mergeCell ref="C3133:L3133"/>
    <mergeCell ref="M3133:Q3133"/>
    <mergeCell ref="R3133:V3133"/>
    <mergeCell ref="C3128:L3128"/>
    <mergeCell ref="M3128:Q3128"/>
    <mergeCell ref="R3128:V3128"/>
    <mergeCell ref="C3129:L3129"/>
    <mergeCell ref="M3129:Q3129"/>
    <mergeCell ref="R3129:V3129"/>
    <mergeCell ref="C3130:L3130"/>
    <mergeCell ref="M3130:Q3130"/>
    <mergeCell ref="R3130:V3130"/>
    <mergeCell ref="C3125:L3125"/>
    <mergeCell ref="M3125:Q3125"/>
    <mergeCell ref="R3125:V3125"/>
    <mergeCell ref="C3126:L3126"/>
    <mergeCell ref="M3126:Q3126"/>
    <mergeCell ref="R3126:V3126"/>
    <mergeCell ref="C3127:L3127"/>
    <mergeCell ref="M3127:Q3127"/>
    <mergeCell ref="R3127:V3127"/>
    <mergeCell ref="C3146:L3146"/>
    <mergeCell ref="M3146:Q3146"/>
    <mergeCell ref="R3146:V3146"/>
    <mergeCell ref="C3147:L3147"/>
    <mergeCell ref="M3147:Q3147"/>
    <mergeCell ref="R3147:V3147"/>
    <mergeCell ref="C3148:L3148"/>
    <mergeCell ref="M3148:Q3148"/>
    <mergeCell ref="R3148:V3148"/>
    <mergeCell ref="C3143:L3143"/>
    <mergeCell ref="M3143:Q3143"/>
    <mergeCell ref="R3143:V3143"/>
    <mergeCell ref="C3144:L3144"/>
    <mergeCell ref="M3144:Q3144"/>
    <mergeCell ref="R3144:V3144"/>
    <mergeCell ref="C3145:L3145"/>
    <mergeCell ref="M3145:Q3145"/>
    <mergeCell ref="R3145:V3145"/>
    <mergeCell ref="C3140:L3140"/>
    <mergeCell ref="M3140:Q3140"/>
    <mergeCell ref="R3140:V3140"/>
    <mergeCell ref="C3141:L3141"/>
    <mergeCell ref="M3141:Q3141"/>
    <mergeCell ref="R3141:V3141"/>
    <mergeCell ref="C3142:L3142"/>
    <mergeCell ref="M3142:Q3142"/>
    <mergeCell ref="R3142:V3142"/>
    <mergeCell ref="C3137:L3137"/>
    <mergeCell ref="M3137:Q3137"/>
    <mergeCell ref="R3137:V3137"/>
    <mergeCell ref="C3138:L3138"/>
    <mergeCell ref="M3138:Q3138"/>
    <mergeCell ref="R3138:V3138"/>
    <mergeCell ref="C3139:L3139"/>
    <mergeCell ref="M3139:Q3139"/>
    <mergeCell ref="R3139:V3139"/>
    <mergeCell ref="C3158:L3158"/>
    <mergeCell ref="M3158:Q3158"/>
    <mergeCell ref="R3158:V3158"/>
    <mergeCell ref="C3159:L3159"/>
    <mergeCell ref="M3159:Q3159"/>
    <mergeCell ref="R3159:V3159"/>
    <mergeCell ref="C3160:L3160"/>
    <mergeCell ref="M3160:Q3160"/>
    <mergeCell ref="R3160:V3160"/>
    <mergeCell ref="C3155:L3155"/>
    <mergeCell ref="M3155:Q3155"/>
    <mergeCell ref="R3155:V3155"/>
    <mergeCell ref="C3156:L3156"/>
    <mergeCell ref="M3156:Q3156"/>
    <mergeCell ref="R3156:V3156"/>
    <mergeCell ref="C3157:L3157"/>
    <mergeCell ref="M3157:Q3157"/>
    <mergeCell ref="R3157:V3157"/>
    <mergeCell ref="C3152:L3152"/>
    <mergeCell ref="M3152:Q3152"/>
    <mergeCell ref="R3152:V3152"/>
    <mergeCell ref="C3153:L3153"/>
    <mergeCell ref="M3153:Q3153"/>
    <mergeCell ref="R3153:V3153"/>
    <mergeCell ref="C3154:L3154"/>
    <mergeCell ref="M3154:Q3154"/>
    <mergeCell ref="R3154:V3154"/>
    <mergeCell ref="C3149:L3149"/>
    <mergeCell ref="M3149:Q3149"/>
    <mergeCell ref="R3149:V3149"/>
    <mergeCell ref="C3150:L3150"/>
    <mergeCell ref="M3150:Q3150"/>
    <mergeCell ref="R3150:V3150"/>
    <mergeCell ref="C3151:L3151"/>
    <mergeCell ref="M3151:Q3151"/>
    <mergeCell ref="R3151:V3151"/>
    <mergeCell ref="C3170:L3170"/>
    <mergeCell ref="M3170:Q3170"/>
    <mergeCell ref="R3170:V3170"/>
    <mergeCell ref="C3171:L3171"/>
    <mergeCell ref="M3171:Q3171"/>
    <mergeCell ref="R3171:V3171"/>
    <mergeCell ref="C3172:L3172"/>
    <mergeCell ref="M3172:Q3172"/>
    <mergeCell ref="R3172:V3172"/>
    <mergeCell ref="C3167:L3167"/>
    <mergeCell ref="M3167:Q3167"/>
    <mergeCell ref="R3167:V3167"/>
    <mergeCell ref="C3168:L3168"/>
    <mergeCell ref="M3168:Q3168"/>
    <mergeCell ref="R3168:V3168"/>
    <mergeCell ref="C3169:L3169"/>
    <mergeCell ref="M3169:Q3169"/>
    <mergeCell ref="R3169:V3169"/>
    <mergeCell ref="C3164:L3164"/>
    <mergeCell ref="M3164:Q3164"/>
    <mergeCell ref="R3164:V3164"/>
    <mergeCell ref="C3165:L3165"/>
    <mergeCell ref="M3165:Q3165"/>
    <mergeCell ref="R3165:V3165"/>
    <mergeCell ref="C3166:L3166"/>
    <mergeCell ref="M3166:Q3166"/>
    <mergeCell ref="R3166:V3166"/>
    <mergeCell ref="C3161:L3161"/>
    <mergeCell ref="M3161:Q3161"/>
    <mergeCell ref="R3161:V3161"/>
    <mergeCell ref="C3162:L3162"/>
    <mergeCell ref="M3162:Q3162"/>
    <mergeCell ref="R3162:V3162"/>
    <mergeCell ref="C3163:L3163"/>
    <mergeCell ref="M3163:Q3163"/>
    <mergeCell ref="R3163:V3163"/>
    <mergeCell ref="C3182:L3182"/>
    <mergeCell ref="M3182:Q3182"/>
    <mergeCell ref="R3182:V3182"/>
    <mergeCell ref="C3183:L3183"/>
    <mergeCell ref="M3183:Q3183"/>
    <mergeCell ref="R3183:V3183"/>
    <mergeCell ref="C3184:L3184"/>
    <mergeCell ref="M3184:Q3184"/>
    <mergeCell ref="R3184:V3184"/>
    <mergeCell ref="C3179:L3179"/>
    <mergeCell ref="M3179:Q3179"/>
    <mergeCell ref="R3179:V3179"/>
    <mergeCell ref="C3180:L3180"/>
    <mergeCell ref="M3180:Q3180"/>
    <mergeCell ref="R3180:V3180"/>
    <mergeCell ref="C3181:L3181"/>
    <mergeCell ref="M3181:Q3181"/>
    <mergeCell ref="R3181:V3181"/>
    <mergeCell ref="C3176:L3176"/>
    <mergeCell ref="M3176:Q3176"/>
    <mergeCell ref="R3176:V3176"/>
    <mergeCell ref="C3177:L3177"/>
    <mergeCell ref="M3177:Q3177"/>
    <mergeCell ref="R3177:V3177"/>
    <mergeCell ref="C3178:L3178"/>
    <mergeCell ref="M3178:Q3178"/>
    <mergeCell ref="R3178:V3178"/>
    <mergeCell ref="C3173:L3173"/>
    <mergeCell ref="M3173:Q3173"/>
    <mergeCell ref="R3173:V3173"/>
    <mergeCell ref="C3174:L3174"/>
    <mergeCell ref="M3174:Q3174"/>
    <mergeCell ref="R3174:V3174"/>
    <mergeCell ref="C3175:L3175"/>
    <mergeCell ref="M3175:Q3175"/>
    <mergeCell ref="R3175:V3175"/>
    <mergeCell ref="C3194:L3194"/>
    <mergeCell ref="M3194:Q3194"/>
    <mergeCell ref="R3194:V3194"/>
    <mergeCell ref="C3195:L3195"/>
    <mergeCell ref="M3195:Q3195"/>
    <mergeCell ref="R3195:V3195"/>
    <mergeCell ref="C3196:L3196"/>
    <mergeCell ref="M3196:Q3196"/>
    <mergeCell ref="R3196:V3196"/>
    <mergeCell ref="C3191:L3191"/>
    <mergeCell ref="M3191:Q3191"/>
    <mergeCell ref="R3191:V3191"/>
    <mergeCell ref="C3192:L3192"/>
    <mergeCell ref="M3192:Q3192"/>
    <mergeCell ref="R3192:V3192"/>
    <mergeCell ref="C3193:L3193"/>
    <mergeCell ref="M3193:Q3193"/>
    <mergeCell ref="R3193:V3193"/>
    <mergeCell ref="C3188:L3188"/>
    <mergeCell ref="M3188:Q3188"/>
    <mergeCell ref="R3188:V3188"/>
    <mergeCell ref="C3189:L3189"/>
    <mergeCell ref="M3189:Q3189"/>
    <mergeCell ref="R3189:V3189"/>
    <mergeCell ref="C3190:L3190"/>
    <mergeCell ref="M3190:Q3190"/>
    <mergeCell ref="R3190:V3190"/>
    <mergeCell ref="C3185:L3185"/>
    <mergeCell ref="M3185:Q3185"/>
    <mergeCell ref="R3185:V3185"/>
    <mergeCell ref="C3186:L3186"/>
    <mergeCell ref="M3186:Q3186"/>
    <mergeCell ref="R3186:V3186"/>
    <mergeCell ref="C3187:L3187"/>
    <mergeCell ref="M3187:Q3187"/>
    <mergeCell ref="R3187:V3187"/>
    <mergeCell ref="C3206:L3206"/>
    <mergeCell ref="M3206:Q3206"/>
    <mergeCell ref="R3206:V3206"/>
    <mergeCell ref="C3207:L3207"/>
    <mergeCell ref="M3207:Q3207"/>
    <mergeCell ref="R3207:V3207"/>
    <mergeCell ref="C3208:L3208"/>
    <mergeCell ref="M3208:Q3208"/>
    <mergeCell ref="R3208:V3208"/>
    <mergeCell ref="C3203:L3203"/>
    <mergeCell ref="M3203:Q3203"/>
    <mergeCell ref="R3203:V3203"/>
    <mergeCell ref="C3204:L3204"/>
    <mergeCell ref="M3204:Q3204"/>
    <mergeCell ref="R3204:V3204"/>
    <mergeCell ref="C3205:L3205"/>
    <mergeCell ref="M3205:Q3205"/>
    <mergeCell ref="R3205:V3205"/>
    <mergeCell ref="C3200:L3200"/>
    <mergeCell ref="M3200:Q3200"/>
    <mergeCell ref="R3200:V3200"/>
    <mergeCell ref="C3201:L3201"/>
    <mergeCell ref="M3201:Q3201"/>
    <mergeCell ref="R3201:V3201"/>
    <mergeCell ref="C3202:L3202"/>
    <mergeCell ref="M3202:Q3202"/>
    <mergeCell ref="R3202:V3202"/>
    <mergeCell ref="C3197:L3197"/>
    <mergeCell ref="M3197:Q3197"/>
    <mergeCell ref="R3197:V3197"/>
    <mergeCell ref="C3198:L3198"/>
    <mergeCell ref="M3198:Q3198"/>
    <mergeCell ref="R3198:V3198"/>
    <mergeCell ref="C3199:L3199"/>
    <mergeCell ref="M3199:Q3199"/>
    <mergeCell ref="R3199:V3199"/>
    <mergeCell ref="C3218:L3218"/>
    <mergeCell ref="M3218:Q3218"/>
    <mergeCell ref="R3218:V3218"/>
    <mergeCell ref="C3219:L3219"/>
    <mergeCell ref="M3219:Q3219"/>
    <mergeCell ref="R3219:V3219"/>
    <mergeCell ref="C3220:L3220"/>
    <mergeCell ref="M3220:Q3220"/>
    <mergeCell ref="R3220:V3220"/>
    <mergeCell ref="C3215:L3215"/>
    <mergeCell ref="M3215:Q3215"/>
    <mergeCell ref="R3215:V3215"/>
    <mergeCell ref="C3216:L3216"/>
    <mergeCell ref="M3216:Q3216"/>
    <mergeCell ref="R3216:V3216"/>
    <mergeCell ref="C3217:L3217"/>
    <mergeCell ref="M3217:Q3217"/>
    <mergeCell ref="R3217:V3217"/>
    <mergeCell ref="C3212:L3212"/>
    <mergeCell ref="M3212:Q3212"/>
    <mergeCell ref="R3212:V3212"/>
    <mergeCell ref="C3213:L3213"/>
    <mergeCell ref="M3213:Q3213"/>
    <mergeCell ref="R3213:V3213"/>
    <mergeCell ref="C3214:L3214"/>
    <mergeCell ref="M3214:Q3214"/>
    <mergeCell ref="R3214:V3214"/>
    <mergeCell ref="C3209:L3209"/>
    <mergeCell ref="M3209:Q3209"/>
    <mergeCell ref="R3209:V3209"/>
    <mergeCell ref="C3210:L3210"/>
    <mergeCell ref="M3210:Q3210"/>
    <mergeCell ref="R3210:V3210"/>
    <mergeCell ref="C3211:L3211"/>
    <mergeCell ref="M3211:Q3211"/>
    <mergeCell ref="R3211:V3211"/>
    <mergeCell ref="C3230:L3230"/>
    <mergeCell ref="M3230:Q3230"/>
    <mergeCell ref="R3230:V3230"/>
    <mergeCell ref="C3231:L3231"/>
    <mergeCell ref="M3231:Q3231"/>
    <mergeCell ref="R3231:V3231"/>
    <mergeCell ref="C3232:L3232"/>
    <mergeCell ref="M3232:Q3232"/>
    <mergeCell ref="R3232:V3232"/>
    <mergeCell ref="C3227:L3227"/>
    <mergeCell ref="M3227:Q3227"/>
    <mergeCell ref="R3227:V3227"/>
    <mergeCell ref="C3228:L3228"/>
    <mergeCell ref="M3228:Q3228"/>
    <mergeCell ref="R3228:V3228"/>
    <mergeCell ref="C3229:L3229"/>
    <mergeCell ref="M3229:Q3229"/>
    <mergeCell ref="R3229:V3229"/>
    <mergeCell ref="C3224:L3224"/>
    <mergeCell ref="M3224:Q3224"/>
    <mergeCell ref="R3224:V3224"/>
    <mergeCell ref="C3225:L3225"/>
    <mergeCell ref="M3225:Q3225"/>
    <mergeCell ref="R3225:V3225"/>
    <mergeCell ref="C3226:L3226"/>
    <mergeCell ref="M3226:Q3226"/>
    <mergeCell ref="R3226:V3226"/>
    <mergeCell ref="C3221:L3221"/>
    <mergeCell ref="M3221:Q3221"/>
    <mergeCell ref="R3221:V3221"/>
    <mergeCell ref="C3222:L3222"/>
    <mergeCell ref="M3222:Q3222"/>
    <mergeCell ref="R3222:V3222"/>
    <mergeCell ref="C3223:L3223"/>
    <mergeCell ref="M3223:Q3223"/>
    <mergeCell ref="R3223:V3223"/>
    <mergeCell ref="C3242:L3242"/>
    <mergeCell ref="M3242:Q3242"/>
    <mergeCell ref="R3242:V3242"/>
    <mergeCell ref="C3243:L3243"/>
    <mergeCell ref="M3243:Q3243"/>
    <mergeCell ref="R3243:V3243"/>
    <mergeCell ref="C3244:L3244"/>
    <mergeCell ref="M3244:Q3244"/>
    <mergeCell ref="R3244:V3244"/>
    <mergeCell ref="C3239:L3239"/>
    <mergeCell ref="M3239:Q3239"/>
    <mergeCell ref="R3239:V3239"/>
    <mergeCell ref="C3240:L3240"/>
    <mergeCell ref="M3240:Q3240"/>
    <mergeCell ref="R3240:V3240"/>
    <mergeCell ref="C3241:L3241"/>
    <mergeCell ref="M3241:Q3241"/>
    <mergeCell ref="R3241:V3241"/>
    <mergeCell ref="C3236:L3236"/>
    <mergeCell ref="M3236:Q3236"/>
    <mergeCell ref="R3236:V3236"/>
    <mergeCell ref="C3237:L3237"/>
    <mergeCell ref="M3237:Q3237"/>
    <mergeCell ref="R3237:V3237"/>
    <mergeCell ref="C3238:L3238"/>
    <mergeCell ref="M3238:Q3238"/>
    <mergeCell ref="R3238:V3238"/>
    <mergeCell ref="C3233:L3233"/>
    <mergeCell ref="M3233:Q3233"/>
    <mergeCell ref="R3233:V3233"/>
    <mergeCell ref="C3234:L3234"/>
    <mergeCell ref="M3234:Q3234"/>
    <mergeCell ref="R3234:V3234"/>
    <mergeCell ref="C3235:L3235"/>
    <mergeCell ref="M3235:Q3235"/>
    <mergeCell ref="R3235:V3235"/>
    <mergeCell ref="C3254:L3254"/>
    <mergeCell ref="M3254:Q3254"/>
    <mergeCell ref="R3254:V3254"/>
    <mergeCell ref="C3255:L3255"/>
    <mergeCell ref="M3255:Q3255"/>
    <mergeCell ref="R3255:V3255"/>
    <mergeCell ref="C3256:L3256"/>
    <mergeCell ref="M3256:Q3256"/>
    <mergeCell ref="R3256:V3256"/>
    <mergeCell ref="C3251:L3251"/>
    <mergeCell ref="M3251:Q3251"/>
    <mergeCell ref="R3251:V3251"/>
    <mergeCell ref="C3252:L3252"/>
    <mergeCell ref="M3252:Q3252"/>
    <mergeCell ref="R3252:V3252"/>
    <mergeCell ref="C3253:L3253"/>
    <mergeCell ref="M3253:Q3253"/>
    <mergeCell ref="R3253:V3253"/>
    <mergeCell ref="C3248:L3248"/>
    <mergeCell ref="M3248:Q3248"/>
    <mergeCell ref="R3248:V3248"/>
    <mergeCell ref="C3249:L3249"/>
    <mergeCell ref="M3249:Q3249"/>
    <mergeCell ref="R3249:V3249"/>
    <mergeCell ref="C3250:L3250"/>
    <mergeCell ref="M3250:Q3250"/>
    <mergeCell ref="R3250:V3250"/>
    <mergeCell ref="C3245:L3245"/>
    <mergeCell ref="M3245:Q3245"/>
    <mergeCell ref="R3245:V3245"/>
    <mergeCell ref="C3246:L3246"/>
    <mergeCell ref="M3246:Q3246"/>
    <mergeCell ref="R3246:V3246"/>
    <mergeCell ref="C3247:L3247"/>
    <mergeCell ref="M3247:Q3247"/>
    <mergeCell ref="R3247:V3247"/>
    <mergeCell ref="C3266:L3266"/>
    <mergeCell ref="M3266:Q3266"/>
    <mergeCell ref="R3266:V3266"/>
    <mergeCell ref="C3267:L3267"/>
    <mergeCell ref="M3267:Q3267"/>
    <mergeCell ref="R3267:V3267"/>
    <mergeCell ref="C3268:L3268"/>
    <mergeCell ref="M3268:Q3268"/>
    <mergeCell ref="R3268:V3268"/>
    <mergeCell ref="C3263:L3263"/>
    <mergeCell ref="M3263:Q3263"/>
    <mergeCell ref="R3263:V3263"/>
    <mergeCell ref="C3264:L3264"/>
    <mergeCell ref="M3264:Q3264"/>
    <mergeCell ref="R3264:V3264"/>
    <mergeCell ref="C3265:L3265"/>
    <mergeCell ref="M3265:Q3265"/>
    <mergeCell ref="R3265:V3265"/>
    <mergeCell ref="C3260:L3260"/>
    <mergeCell ref="M3260:Q3260"/>
    <mergeCell ref="R3260:V3260"/>
    <mergeCell ref="C3261:L3261"/>
    <mergeCell ref="M3261:Q3261"/>
    <mergeCell ref="R3261:V3261"/>
    <mergeCell ref="C3262:L3262"/>
    <mergeCell ref="M3262:Q3262"/>
    <mergeCell ref="R3262:V3262"/>
    <mergeCell ref="C3257:L3257"/>
    <mergeCell ref="M3257:Q3257"/>
    <mergeCell ref="R3257:V3257"/>
    <mergeCell ref="C3258:L3258"/>
    <mergeCell ref="M3258:Q3258"/>
    <mergeCell ref="R3258:V3258"/>
    <mergeCell ref="C3259:L3259"/>
    <mergeCell ref="M3259:Q3259"/>
    <mergeCell ref="R3259:V3259"/>
    <mergeCell ref="C3278:L3278"/>
    <mergeCell ref="M3278:Q3278"/>
    <mergeCell ref="R3278:V3278"/>
    <mergeCell ref="C3279:L3279"/>
    <mergeCell ref="M3279:Q3279"/>
    <mergeCell ref="R3279:V3279"/>
    <mergeCell ref="C3280:L3280"/>
    <mergeCell ref="M3280:Q3280"/>
    <mergeCell ref="R3280:V3280"/>
    <mergeCell ref="C3275:L3275"/>
    <mergeCell ref="M3275:Q3275"/>
    <mergeCell ref="R3275:V3275"/>
    <mergeCell ref="C3276:L3276"/>
    <mergeCell ref="M3276:Q3276"/>
    <mergeCell ref="R3276:V3276"/>
    <mergeCell ref="C3277:L3277"/>
    <mergeCell ref="M3277:Q3277"/>
    <mergeCell ref="R3277:V3277"/>
    <mergeCell ref="C3272:L3272"/>
    <mergeCell ref="M3272:Q3272"/>
    <mergeCell ref="R3272:V3272"/>
    <mergeCell ref="C3273:L3273"/>
    <mergeCell ref="M3273:Q3273"/>
    <mergeCell ref="R3273:V3273"/>
    <mergeCell ref="C3274:L3274"/>
    <mergeCell ref="M3274:Q3274"/>
    <mergeCell ref="R3274:V3274"/>
    <mergeCell ref="C3269:L3269"/>
    <mergeCell ref="M3269:Q3269"/>
    <mergeCell ref="R3269:V3269"/>
    <mergeCell ref="C3270:L3270"/>
    <mergeCell ref="M3270:Q3270"/>
    <mergeCell ref="R3270:V3270"/>
    <mergeCell ref="C3271:L3271"/>
    <mergeCell ref="M3271:Q3271"/>
    <mergeCell ref="R3271:V3271"/>
    <mergeCell ref="C3290:L3290"/>
    <mergeCell ref="M3290:Q3290"/>
    <mergeCell ref="R3290:V3290"/>
    <mergeCell ref="C3291:L3291"/>
    <mergeCell ref="M3291:Q3291"/>
    <mergeCell ref="R3291:V3291"/>
    <mergeCell ref="C3292:L3292"/>
    <mergeCell ref="M3292:Q3292"/>
    <mergeCell ref="R3292:V3292"/>
    <mergeCell ref="C3287:L3287"/>
    <mergeCell ref="M3287:Q3287"/>
    <mergeCell ref="R3287:V3287"/>
    <mergeCell ref="C3288:L3288"/>
    <mergeCell ref="M3288:Q3288"/>
    <mergeCell ref="R3288:V3288"/>
    <mergeCell ref="C3289:L3289"/>
    <mergeCell ref="M3289:Q3289"/>
    <mergeCell ref="R3289:V3289"/>
    <mergeCell ref="C3284:L3284"/>
    <mergeCell ref="M3284:Q3284"/>
    <mergeCell ref="R3284:V3284"/>
    <mergeCell ref="C3285:L3285"/>
    <mergeCell ref="M3285:Q3285"/>
    <mergeCell ref="R3285:V3285"/>
    <mergeCell ref="C3286:L3286"/>
    <mergeCell ref="M3286:Q3286"/>
    <mergeCell ref="R3286:V3286"/>
    <mergeCell ref="C3281:L3281"/>
    <mergeCell ref="M3281:Q3281"/>
    <mergeCell ref="R3281:V3281"/>
    <mergeCell ref="C3282:L3282"/>
    <mergeCell ref="M3282:Q3282"/>
    <mergeCell ref="R3282:V3282"/>
    <mergeCell ref="C3283:L3283"/>
    <mergeCell ref="M3283:Q3283"/>
    <mergeCell ref="R3283:V3283"/>
    <mergeCell ref="C3302:L3302"/>
    <mergeCell ref="M3302:Q3302"/>
    <mergeCell ref="R3302:V3302"/>
    <mergeCell ref="C3303:L3303"/>
    <mergeCell ref="M3303:Q3303"/>
    <mergeCell ref="R3303:V3303"/>
    <mergeCell ref="C3304:L3304"/>
    <mergeCell ref="M3304:Q3304"/>
    <mergeCell ref="R3304:V3304"/>
    <mergeCell ref="C3299:L3299"/>
    <mergeCell ref="M3299:Q3299"/>
    <mergeCell ref="R3299:V3299"/>
    <mergeCell ref="C3300:L3300"/>
    <mergeCell ref="M3300:Q3300"/>
    <mergeCell ref="R3300:V3300"/>
    <mergeCell ref="C3301:L3301"/>
    <mergeCell ref="M3301:Q3301"/>
    <mergeCell ref="R3301:V3301"/>
    <mergeCell ref="C3296:L3296"/>
    <mergeCell ref="M3296:Q3296"/>
    <mergeCell ref="R3296:V3296"/>
    <mergeCell ref="C3297:L3297"/>
    <mergeCell ref="M3297:Q3297"/>
    <mergeCell ref="R3297:V3297"/>
    <mergeCell ref="C3298:L3298"/>
    <mergeCell ref="M3298:Q3298"/>
    <mergeCell ref="R3298:V3298"/>
    <mergeCell ref="C3293:L3293"/>
    <mergeCell ref="M3293:Q3293"/>
    <mergeCell ref="R3293:V3293"/>
    <mergeCell ref="C3294:L3294"/>
    <mergeCell ref="M3294:Q3294"/>
    <mergeCell ref="R3294:V3294"/>
    <mergeCell ref="C3295:L3295"/>
    <mergeCell ref="M3295:Q3295"/>
    <mergeCell ref="R3295:V3295"/>
    <mergeCell ref="C3314:L3314"/>
    <mergeCell ref="M3314:Q3314"/>
    <mergeCell ref="R3314:V3314"/>
    <mergeCell ref="C3315:L3315"/>
    <mergeCell ref="M3315:Q3315"/>
    <mergeCell ref="R3315:V3315"/>
    <mergeCell ref="C3316:L3316"/>
    <mergeCell ref="M3316:Q3316"/>
    <mergeCell ref="R3316:V3316"/>
    <mergeCell ref="C3311:L3311"/>
    <mergeCell ref="M3311:Q3311"/>
    <mergeCell ref="R3311:V3311"/>
    <mergeCell ref="C3312:L3312"/>
    <mergeCell ref="M3312:Q3312"/>
    <mergeCell ref="R3312:V3312"/>
    <mergeCell ref="C3313:L3313"/>
    <mergeCell ref="M3313:Q3313"/>
    <mergeCell ref="R3313:V3313"/>
    <mergeCell ref="C3308:L3308"/>
    <mergeCell ref="M3308:Q3308"/>
    <mergeCell ref="R3308:V3308"/>
    <mergeCell ref="C3309:L3309"/>
    <mergeCell ref="M3309:Q3309"/>
    <mergeCell ref="R3309:V3309"/>
    <mergeCell ref="C3310:L3310"/>
    <mergeCell ref="M3310:Q3310"/>
    <mergeCell ref="R3310:V3310"/>
    <mergeCell ref="C3305:L3305"/>
    <mergeCell ref="M3305:Q3305"/>
    <mergeCell ref="R3305:V3305"/>
    <mergeCell ref="C3306:L3306"/>
    <mergeCell ref="M3306:Q3306"/>
    <mergeCell ref="R3306:V3306"/>
    <mergeCell ref="C3307:L3307"/>
    <mergeCell ref="M3307:Q3307"/>
    <mergeCell ref="R3307:V3307"/>
    <mergeCell ref="C3326:L3326"/>
    <mergeCell ref="M3326:Q3326"/>
    <mergeCell ref="R3326:V3326"/>
    <mergeCell ref="C3327:L3327"/>
    <mergeCell ref="M3327:Q3327"/>
    <mergeCell ref="R3327:V3327"/>
    <mergeCell ref="C3328:L3328"/>
    <mergeCell ref="M3328:Q3328"/>
    <mergeCell ref="R3328:V3328"/>
    <mergeCell ref="C3323:L3323"/>
    <mergeCell ref="M3323:Q3323"/>
    <mergeCell ref="R3323:V3323"/>
    <mergeCell ref="C3324:L3324"/>
    <mergeCell ref="M3324:Q3324"/>
    <mergeCell ref="R3324:V3324"/>
    <mergeCell ref="C3325:L3325"/>
    <mergeCell ref="M3325:Q3325"/>
    <mergeCell ref="R3325:V3325"/>
    <mergeCell ref="C3320:L3320"/>
    <mergeCell ref="M3320:Q3320"/>
    <mergeCell ref="R3320:V3320"/>
    <mergeCell ref="C3321:L3321"/>
    <mergeCell ref="M3321:Q3321"/>
    <mergeCell ref="R3321:V3321"/>
    <mergeCell ref="C3322:L3322"/>
    <mergeCell ref="M3322:Q3322"/>
    <mergeCell ref="R3322:V3322"/>
    <mergeCell ref="C3317:L3317"/>
    <mergeCell ref="M3317:Q3317"/>
    <mergeCell ref="R3317:V3317"/>
    <mergeCell ref="C3318:L3318"/>
    <mergeCell ref="M3318:Q3318"/>
    <mergeCell ref="R3318:V3318"/>
    <mergeCell ref="C3319:L3319"/>
    <mergeCell ref="M3319:Q3319"/>
    <mergeCell ref="R3319:V3319"/>
    <mergeCell ref="C3338:L3338"/>
    <mergeCell ref="M3338:Q3338"/>
    <mergeCell ref="R3338:V3338"/>
    <mergeCell ref="C3339:L3339"/>
    <mergeCell ref="M3339:Q3339"/>
    <mergeCell ref="R3339:V3339"/>
    <mergeCell ref="C3340:L3340"/>
    <mergeCell ref="M3340:Q3340"/>
    <mergeCell ref="R3340:V3340"/>
    <mergeCell ref="C3335:L3335"/>
    <mergeCell ref="M3335:Q3335"/>
    <mergeCell ref="R3335:V3335"/>
    <mergeCell ref="C3336:L3336"/>
    <mergeCell ref="M3336:Q3336"/>
    <mergeCell ref="R3336:V3336"/>
    <mergeCell ref="C3337:L3337"/>
    <mergeCell ref="M3337:Q3337"/>
    <mergeCell ref="R3337:V3337"/>
    <mergeCell ref="C3332:L3332"/>
    <mergeCell ref="M3332:Q3332"/>
    <mergeCell ref="R3332:V3332"/>
    <mergeCell ref="C3333:L3333"/>
    <mergeCell ref="M3333:Q3333"/>
    <mergeCell ref="R3333:V3333"/>
    <mergeCell ref="C3334:L3334"/>
    <mergeCell ref="M3334:Q3334"/>
    <mergeCell ref="R3334:V3334"/>
    <mergeCell ref="C3329:L3329"/>
    <mergeCell ref="M3329:Q3329"/>
    <mergeCell ref="R3329:V3329"/>
    <mergeCell ref="C3330:L3330"/>
    <mergeCell ref="M3330:Q3330"/>
    <mergeCell ref="R3330:V3330"/>
    <mergeCell ref="C3331:L3331"/>
    <mergeCell ref="M3331:Q3331"/>
    <mergeCell ref="R3331:V3331"/>
    <mergeCell ref="C3350:L3350"/>
    <mergeCell ref="M3350:Q3350"/>
    <mergeCell ref="R3350:V3350"/>
    <mergeCell ref="C3351:L3351"/>
    <mergeCell ref="M3351:Q3351"/>
    <mergeCell ref="R3351:V3351"/>
    <mergeCell ref="C3352:L3352"/>
    <mergeCell ref="M3352:Q3352"/>
    <mergeCell ref="R3352:V3352"/>
    <mergeCell ref="C3347:L3347"/>
    <mergeCell ref="M3347:Q3347"/>
    <mergeCell ref="R3347:V3347"/>
    <mergeCell ref="C3348:L3348"/>
    <mergeCell ref="M3348:Q3348"/>
    <mergeCell ref="R3348:V3348"/>
    <mergeCell ref="C3349:L3349"/>
    <mergeCell ref="M3349:Q3349"/>
    <mergeCell ref="R3349:V3349"/>
    <mergeCell ref="C3344:L3344"/>
    <mergeCell ref="M3344:Q3344"/>
    <mergeCell ref="R3344:V3344"/>
    <mergeCell ref="C3345:L3345"/>
    <mergeCell ref="M3345:Q3345"/>
    <mergeCell ref="R3345:V3345"/>
    <mergeCell ref="C3346:L3346"/>
    <mergeCell ref="M3346:Q3346"/>
    <mergeCell ref="R3346:V3346"/>
    <mergeCell ref="C3341:L3341"/>
    <mergeCell ref="M3341:Q3341"/>
    <mergeCell ref="R3341:V3341"/>
    <mergeCell ref="C3342:L3342"/>
    <mergeCell ref="M3342:Q3342"/>
    <mergeCell ref="R3342:V3342"/>
    <mergeCell ref="C3343:L3343"/>
    <mergeCell ref="M3343:Q3343"/>
    <mergeCell ref="R3343:V3343"/>
    <mergeCell ref="C3362:L3362"/>
    <mergeCell ref="M3362:Q3362"/>
    <mergeCell ref="R3362:V3362"/>
    <mergeCell ref="C3363:L3363"/>
    <mergeCell ref="M3363:Q3363"/>
    <mergeCell ref="R3363:V3363"/>
    <mergeCell ref="C3364:L3364"/>
    <mergeCell ref="M3364:Q3364"/>
    <mergeCell ref="R3364:V3364"/>
    <mergeCell ref="C3359:L3359"/>
    <mergeCell ref="M3359:Q3359"/>
    <mergeCell ref="R3359:V3359"/>
    <mergeCell ref="C3360:L3360"/>
    <mergeCell ref="M3360:Q3360"/>
    <mergeCell ref="R3360:V3360"/>
    <mergeCell ref="C3361:L3361"/>
    <mergeCell ref="M3361:Q3361"/>
    <mergeCell ref="R3361:V3361"/>
    <mergeCell ref="C3356:L3356"/>
    <mergeCell ref="M3356:Q3356"/>
    <mergeCell ref="R3356:V3356"/>
    <mergeCell ref="C3357:L3357"/>
    <mergeCell ref="M3357:Q3357"/>
    <mergeCell ref="R3357:V3357"/>
    <mergeCell ref="C3358:L3358"/>
    <mergeCell ref="M3358:Q3358"/>
    <mergeCell ref="R3358:V3358"/>
    <mergeCell ref="C3353:L3353"/>
    <mergeCell ref="M3353:Q3353"/>
    <mergeCell ref="R3353:V3353"/>
    <mergeCell ref="C3354:L3354"/>
    <mergeCell ref="M3354:Q3354"/>
    <mergeCell ref="R3354:V3354"/>
    <mergeCell ref="C3355:L3355"/>
    <mergeCell ref="M3355:Q3355"/>
    <mergeCell ref="R3355:V3355"/>
    <mergeCell ref="C3374:L3374"/>
    <mergeCell ref="M3374:Q3374"/>
    <mergeCell ref="R3374:V3374"/>
    <mergeCell ref="C3375:L3375"/>
    <mergeCell ref="M3375:Q3375"/>
    <mergeCell ref="R3375:V3375"/>
    <mergeCell ref="C3376:L3376"/>
    <mergeCell ref="M3376:Q3376"/>
    <mergeCell ref="R3376:V3376"/>
    <mergeCell ref="C3371:L3371"/>
    <mergeCell ref="M3371:Q3371"/>
    <mergeCell ref="R3371:V3371"/>
    <mergeCell ref="C3372:L3372"/>
    <mergeCell ref="M3372:Q3372"/>
    <mergeCell ref="R3372:V3372"/>
    <mergeCell ref="C3373:L3373"/>
    <mergeCell ref="M3373:Q3373"/>
    <mergeCell ref="R3373:V3373"/>
    <mergeCell ref="C3368:L3368"/>
    <mergeCell ref="M3368:Q3368"/>
    <mergeCell ref="R3368:V3368"/>
    <mergeCell ref="C3369:L3369"/>
    <mergeCell ref="M3369:Q3369"/>
    <mergeCell ref="R3369:V3369"/>
    <mergeCell ref="C3370:L3370"/>
    <mergeCell ref="M3370:Q3370"/>
    <mergeCell ref="R3370:V3370"/>
    <mergeCell ref="C3365:L3365"/>
    <mergeCell ref="M3365:Q3365"/>
    <mergeCell ref="R3365:V3365"/>
    <mergeCell ref="C3366:L3366"/>
    <mergeCell ref="M3366:Q3366"/>
    <mergeCell ref="R3366:V3366"/>
    <mergeCell ref="C3367:L3367"/>
    <mergeCell ref="M3367:Q3367"/>
    <mergeCell ref="R3367:V3367"/>
    <mergeCell ref="C3386:L3386"/>
    <mergeCell ref="M3386:Q3386"/>
    <mergeCell ref="R3386:V3386"/>
    <mergeCell ref="C3387:L3387"/>
    <mergeCell ref="M3387:Q3387"/>
    <mergeCell ref="R3387:V3387"/>
    <mergeCell ref="C3388:L3388"/>
    <mergeCell ref="M3388:Q3388"/>
    <mergeCell ref="R3388:V3388"/>
    <mergeCell ref="C3383:L3383"/>
    <mergeCell ref="M3383:Q3383"/>
    <mergeCell ref="R3383:V3383"/>
    <mergeCell ref="C3384:L3384"/>
    <mergeCell ref="M3384:Q3384"/>
    <mergeCell ref="R3384:V3384"/>
    <mergeCell ref="C3385:L3385"/>
    <mergeCell ref="M3385:Q3385"/>
    <mergeCell ref="R3385:V3385"/>
    <mergeCell ref="C3380:L3380"/>
    <mergeCell ref="M3380:Q3380"/>
    <mergeCell ref="R3380:V3380"/>
    <mergeCell ref="C3381:L3381"/>
    <mergeCell ref="M3381:Q3381"/>
    <mergeCell ref="R3381:V3381"/>
    <mergeCell ref="C3382:L3382"/>
    <mergeCell ref="M3382:Q3382"/>
    <mergeCell ref="R3382:V3382"/>
    <mergeCell ref="C3377:L3377"/>
    <mergeCell ref="M3377:Q3377"/>
    <mergeCell ref="R3377:V3377"/>
    <mergeCell ref="C3378:L3378"/>
    <mergeCell ref="M3378:Q3378"/>
    <mergeCell ref="R3378:V3378"/>
    <mergeCell ref="C3379:L3379"/>
    <mergeCell ref="M3379:Q3379"/>
    <mergeCell ref="R3379:V3379"/>
    <mergeCell ref="C3398:L3398"/>
    <mergeCell ref="M3398:Q3398"/>
    <mergeCell ref="R3398:V3398"/>
    <mergeCell ref="C3399:L3399"/>
    <mergeCell ref="M3399:Q3399"/>
    <mergeCell ref="R3399:V3399"/>
    <mergeCell ref="C3400:L3400"/>
    <mergeCell ref="M3400:Q3400"/>
    <mergeCell ref="R3400:V3400"/>
    <mergeCell ref="C3395:L3395"/>
    <mergeCell ref="M3395:Q3395"/>
    <mergeCell ref="R3395:V3395"/>
    <mergeCell ref="C3396:L3396"/>
    <mergeCell ref="M3396:Q3396"/>
    <mergeCell ref="R3396:V3396"/>
    <mergeCell ref="C3397:L3397"/>
    <mergeCell ref="M3397:Q3397"/>
    <mergeCell ref="R3397:V3397"/>
    <mergeCell ref="C3392:L3392"/>
    <mergeCell ref="M3392:Q3392"/>
    <mergeCell ref="R3392:V3392"/>
    <mergeCell ref="C3393:L3393"/>
    <mergeCell ref="M3393:Q3393"/>
    <mergeCell ref="R3393:V3393"/>
    <mergeCell ref="C3394:L3394"/>
    <mergeCell ref="M3394:Q3394"/>
    <mergeCell ref="R3394:V3394"/>
    <mergeCell ref="C3389:L3389"/>
    <mergeCell ref="M3389:Q3389"/>
    <mergeCell ref="R3389:V3389"/>
    <mergeCell ref="C3390:L3390"/>
    <mergeCell ref="M3390:Q3390"/>
    <mergeCell ref="R3390:V3390"/>
    <mergeCell ref="C3391:L3391"/>
    <mergeCell ref="M3391:Q3391"/>
    <mergeCell ref="R3391:V3391"/>
    <mergeCell ref="C3410:L3410"/>
    <mergeCell ref="M3410:Q3410"/>
    <mergeCell ref="R3410:V3410"/>
    <mergeCell ref="C3411:L3411"/>
    <mergeCell ref="M3411:Q3411"/>
    <mergeCell ref="R3411:V3411"/>
    <mergeCell ref="C3412:L3412"/>
    <mergeCell ref="M3412:Q3412"/>
    <mergeCell ref="R3412:V3412"/>
    <mergeCell ref="C3407:L3407"/>
    <mergeCell ref="M3407:Q3407"/>
    <mergeCell ref="R3407:V3407"/>
    <mergeCell ref="C3408:L3408"/>
    <mergeCell ref="M3408:Q3408"/>
    <mergeCell ref="R3408:V3408"/>
    <mergeCell ref="C3409:L3409"/>
    <mergeCell ref="M3409:Q3409"/>
    <mergeCell ref="R3409:V3409"/>
    <mergeCell ref="C3404:L3404"/>
    <mergeCell ref="M3404:Q3404"/>
    <mergeCell ref="R3404:V3404"/>
    <mergeCell ref="C3405:L3405"/>
    <mergeCell ref="M3405:Q3405"/>
    <mergeCell ref="R3405:V3405"/>
    <mergeCell ref="C3406:L3406"/>
    <mergeCell ref="M3406:Q3406"/>
    <mergeCell ref="R3406:V3406"/>
    <mergeCell ref="C3401:L3401"/>
    <mergeCell ref="M3401:Q3401"/>
    <mergeCell ref="R3401:V3401"/>
    <mergeCell ref="C3402:L3402"/>
    <mergeCell ref="M3402:Q3402"/>
    <mergeCell ref="R3402:V3402"/>
    <mergeCell ref="C3403:L3403"/>
    <mergeCell ref="M3403:Q3403"/>
    <mergeCell ref="R3403:V3403"/>
    <mergeCell ref="C3422:L3422"/>
    <mergeCell ref="M3422:Q3422"/>
    <mergeCell ref="R3422:V3422"/>
    <mergeCell ref="C3423:L3423"/>
    <mergeCell ref="M3423:Q3423"/>
    <mergeCell ref="R3423:V3423"/>
    <mergeCell ref="C3424:L3424"/>
    <mergeCell ref="M3424:Q3424"/>
    <mergeCell ref="R3424:V3424"/>
    <mergeCell ref="C3419:L3419"/>
    <mergeCell ref="M3419:Q3419"/>
    <mergeCell ref="R3419:V3419"/>
    <mergeCell ref="C3420:L3420"/>
    <mergeCell ref="M3420:Q3420"/>
    <mergeCell ref="R3420:V3420"/>
    <mergeCell ref="C3421:L3421"/>
    <mergeCell ref="M3421:Q3421"/>
    <mergeCell ref="R3421:V3421"/>
    <mergeCell ref="C3416:L3416"/>
    <mergeCell ref="M3416:Q3416"/>
    <mergeCell ref="R3416:V3416"/>
    <mergeCell ref="C3417:L3417"/>
    <mergeCell ref="M3417:Q3417"/>
    <mergeCell ref="R3417:V3417"/>
    <mergeCell ref="C3418:L3418"/>
    <mergeCell ref="M3418:Q3418"/>
    <mergeCell ref="R3418:V3418"/>
    <mergeCell ref="C3413:L3413"/>
    <mergeCell ref="M3413:Q3413"/>
    <mergeCell ref="R3413:V3413"/>
    <mergeCell ref="C3414:L3414"/>
    <mergeCell ref="M3414:Q3414"/>
    <mergeCell ref="R3414:V3414"/>
    <mergeCell ref="C3415:L3415"/>
    <mergeCell ref="M3415:Q3415"/>
    <mergeCell ref="R3415:V3415"/>
    <mergeCell ref="C3434:L3434"/>
    <mergeCell ref="M3434:Q3434"/>
    <mergeCell ref="R3434:V3434"/>
    <mergeCell ref="C3435:L3435"/>
    <mergeCell ref="M3435:Q3435"/>
    <mergeCell ref="R3435:V3435"/>
    <mergeCell ref="C3436:L3436"/>
    <mergeCell ref="M3436:Q3436"/>
    <mergeCell ref="R3436:V3436"/>
    <mergeCell ref="C3431:L3431"/>
    <mergeCell ref="M3431:Q3431"/>
    <mergeCell ref="R3431:V3431"/>
    <mergeCell ref="C3432:L3432"/>
    <mergeCell ref="M3432:Q3432"/>
    <mergeCell ref="R3432:V3432"/>
    <mergeCell ref="C3433:L3433"/>
    <mergeCell ref="M3433:Q3433"/>
    <mergeCell ref="R3433:V3433"/>
    <mergeCell ref="C3428:L3428"/>
    <mergeCell ref="M3428:Q3428"/>
    <mergeCell ref="R3428:V3428"/>
    <mergeCell ref="C3429:L3429"/>
    <mergeCell ref="M3429:Q3429"/>
    <mergeCell ref="R3429:V3429"/>
    <mergeCell ref="C3430:L3430"/>
    <mergeCell ref="M3430:Q3430"/>
    <mergeCell ref="R3430:V3430"/>
    <mergeCell ref="C3425:L3425"/>
    <mergeCell ref="M3425:Q3425"/>
    <mergeCell ref="R3425:V3425"/>
    <mergeCell ref="C3426:L3426"/>
    <mergeCell ref="M3426:Q3426"/>
    <mergeCell ref="R3426:V3426"/>
    <mergeCell ref="C3427:L3427"/>
    <mergeCell ref="M3427:Q3427"/>
    <mergeCell ref="R3427:V3427"/>
    <mergeCell ref="C3446:L3446"/>
    <mergeCell ref="M3446:Q3446"/>
    <mergeCell ref="R3446:V3446"/>
    <mergeCell ref="C3447:L3447"/>
    <mergeCell ref="M3447:Q3447"/>
    <mergeCell ref="R3447:V3447"/>
    <mergeCell ref="C3448:L3448"/>
    <mergeCell ref="M3448:Q3448"/>
    <mergeCell ref="R3448:V3448"/>
    <mergeCell ref="C3443:L3443"/>
    <mergeCell ref="M3443:Q3443"/>
    <mergeCell ref="R3443:V3443"/>
    <mergeCell ref="C3444:L3444"/>
    <mergeCell ref="M3444:Q3444"/>
    <mergeCell ref="R3444:V3444"/>
    <mergeCell ref="C3445:L3445"/>
    <mergeCell ref="M3445:Q3445"/>
    <mergeCell ref="R3445:V3445"/>
    <mergeCell ref="C3440:L3440"/>
    <mergeCell ref="M3440:Q3440"/>
    <mergeCell ref="R3440:V3440"/>
    <mergeCell ref="C3441:L3441"/>
    <mergeCell ref="M3441:Q3441"/>
    <mergeCell ref="R3441:V3441"/>
    <mergeCell ref="C3442:L3442"/>
    <mergeCell ref="M3442:Q3442"/>
    <mergeCell ref="R3442:V3442"/>
    <mergeCell ref="C3437:L3437"/>
    <mergeCell ref="M3437:Q3437"/>
    <mergeCell ref="R3437:V3437"/>
    <mergeCell ref="C3438:L3438"/>
    <mergeCell ref="M3438:Q3438"/>
    <mergeCell ref="R3438:V3438"/>
    <mergeCell ref="C3439:L3439"/>
    <mergeCell ref="M3439:Q3439"/>
    <mergeCell ref="R3439:V3439"/>
    <mergeCell ref="C3458:L3458"/>
    <mergeCell ref="M3458:Q3458"/>
    <mergeCell ref="R3458:V3458"/>
    <mergeCell ref="C3459:L3459"/>
    <mergeCell ref="M3459:Q3459"/>
    <mergeCell ref="R3459:V3459"/>
    <mergeCell ref="C3460:L3460"/>
    <mergeCell ref="M3460:Q3460"/>
    <mergeCell ref="R3460:V3460"/>
    <mergeCell ref="C3455:L3455"/>
    <mergeCell ref="M3455:Q3455"/>
    <mergeCell ref="R3455:V3455"/>
    <mergeCell ref="C3456:L3456"/>
    <mergeCell ref="M3456:Q3456"/>
    <mergeCell ref="R3456:V3456"/>
    <mergeCell ref="C3457:L3457"/>
    <mergeCell ref="M3457:Q3457"/>
    <mergeCell ref="R3457:V3457"/>
    <mergeCell ref="C3452:L3452"/>
    <mergeCell ref="M3452:Q3452"/>
    <mergeCell ref="R3452:V3452"/>
    <mergeCell ref="C3453:L3453"/>
    <mergeCell ref="M3453:Q3453"/>
    <mergeCell ref="R3453:V3453"/>
    <mergeCell ref="C3454:L3454"/>
    <mergeCell ref="M3454:Q3454"/>
    <mergeCell ref="R3454:V3454"/>
    <mergeCell ref="C3449:L3449"/>
    <mergeCell ref="M3449:Q3449"/>
    <mergeCell ref="R3449:V3449"/>
    <mergeCell ref="C3450:L3450"/>
    <mergeCell ref="M3450:Q3450"/>
    <mergeCell ref="R3450:V3450"/>
    <mergeCell ref="C3451:L3451"/>
    <mergeCell ref="M3451:Q3451"/>
    <mergeCell ref="R3451:V3451"/>
    <mergeCell ref="C3470:L3470"/>
    <mergeCell ref="M3470:Q3470"/>
    <mergeCell ref="R3470:V3470"/>
    <mergeCell ref="C3471:L3471"/>
    <mergeCell ref="M3471:Q3471"/>
    <mergeCell ref="R3471:V3471"/>
    <mergeCell ref="C3472:L3472"/>
    <mergeCell ref="M3472:Q3472"/>
    <mergeCell ref="R3472:V3472"/>
    <mergeCell ref="C3467:L3467"/>
    <mergeCell ref="M3467:Q3467"/>
    <mergeCell ref="R3467:V3467"/>
    <mergeCell ref="C3468:L3468"/>
    <mergeCell ref="M3468:Q3468"/>
    <mergeCell ref="R3468:V3468"/>
    <mergeCell ref="C3469:L3469"/>
    <mergeCell ref="M3469:Q3469"/>
    <mergeCell ref="R3469:V3469"/>
    <mergeCell ref="C3464:L3464"/>
    <mergeCell ref="M3464:Q3464"/>
    <mergeCell ref="R3464:V3464"/>
    <mergeCell ref="C3465:L3465"/>
    <mergeCell ref="M3465:Q3465"/>
    <mergeCell ref="R3465:V3465"/>
    <mergeCell ref="C3466:L3466"/>
    <mergeCell ref="M3466:Q3466"/>
    <mergeCell ref="R3466:V3466"/>
    <mergeCell ref="C3461:L3461"/>
    <mergeCell ref="M3461:Q3461"/>
    <mergeCell ref="R3461:V3461"/>
    <mergeCell ref="C3462:L3462"/>
    <mergeCell ref="M3462:Q3462"/>
    <mergeCell ref="R3462:V3462"/>
    <mergeCell ref="C3463:L3463"/>
    <mergeCell ref="M3463:Q3463"/>
    <mergeCell ref="R3463:V3463"/>
    <mergeCell ref="C3482:L3482"/>
    <mergeCell ref="M3482:Q3482"/>
    <mergeCell ref="R3482:V3482"/>
    <mergeCell ref="C3483:L3483"/>
    <mergeCell ref="M3483:Q3483"/>
    <mergeCell ref="R3483:V3483"/>
    <mergeCell ref="C3484:L3484"/>
    <mergeCell ref="M3484:Q3484"/>
    <mergeCell ref="R3484:V3484"/>
    <mergeCell ref="C3479:L3479"/>
    <mergeCell ref="M3479:Q3479"/>
    <mergeCell ref="R3479:V3479"/>
    <mergeCell ref="C3480:L3480"/>
    <mergeCell ref="M3480:Q3480"/>
    <mergeCell ref="R3480:V3480"/>
    <mergeCell ref="C3481:L3481"/>
    <mergeCell ref="M3481:Q3481"/>
    <mergeCell ref="R3481:V3481"/>
    <mergeCell ref="C3476:L3476"/>
    <mergeCell ref="M3476:Q3476"/>
    <mergeCell ref="R3476:V3476"/>
    <mergeCell ref="C3477:L3477"/>
    <mergeCell ref="M3477:Q3477"/>
    <mergeCell ref="R3477:V3477"/>
    <mergeCell ref="C3478:L3478"/>
    <mergeCell ref="M3478:Q3478"/>
    <mergeCell ref="R3478:V3478"/>
    <mergeCell ref="C3473:L3473"/>
    <mergeCell ref="M3473:Q3473"/>
    <mergeCell ref="R3473:V3473"/>
    <mergeCell ref="C3474:L3474"/>
    <mergeCell ref="M3474:Q3474"/>
    <mergeCell ref="R3474:V3474"/>
    <mergeCell ref="C3475:L3475"/>
    <mergeCell ref="M3475:Q3475"/>
    <mergeCell ref="R3475:V3475"/>
    <mergeCell ref="C3494:L3494"/>
    <mergeCell ref="M3494:Q3494"/>
    <mergeCell ref="R3494:V3494"/>
    <mergeCell ref="C3495:L3495"/>
    <mergeCell ref="M3495:Q3495"/>
    <mergeCell ref="R3495:V3495"/>
    <mergeCell ref="C3496:L3496"/>
    <mergeCell ref="M3496:Q3496"/>
    <mergeCell ref="R3496:V3496"/>
    <mergeCell ref="C3491:L3491"/>
    <mergeCell ref="M3491:Q3491"/>
    <mergeCell ref="R3491:V3491"/>
    <mergeCell ref="C3492:L3492"/>
    <mergeCell ref="M3492:Q3492"/>
    <mergeCell ref="R3492:V3492"/>
    <mergeCell ref="C3493:L3493"/>
    <mergeCell ref="M3493:Q3493"/>
    <mergeCell ref="R3493:V3493"/>
    <mergeCell ref="C3488:L3488"/>
    <mergeCell ref="M3488:Q3488"/>
    <mergeCell ref="R3488:V3488"/>
    <mergeCell ref="C3489:L3489"/>
    <mergeCell ref="M3489:Q3489"/>
    <mergeCell ref="R3489:V3489"/>
    <mergeCell ref="C3490:L3490"/>
    <mergeCell ref="M3490:Q3490"/>
    <mergeCell ref="R3490:V3490"/>
    <mergeCell ref="C3485:L3485"/>
    <mergeCell ref="M3485:Q3485"/>
    <mergeCell ref="R3485:V3485"/>
    <mergeCell ref="C3486:L3486"/>
    <mergeCell ref="M3486:Q3486"/>
    <mergeCell ref="R3486:V3486"/>
    <mergeCell ref="C3487:L3487"/>
    <mergeCell ref="M3487:Q3487"/>
    <mergeCell ref="R3487:V3487"/>
    <mergeCell ref="C3506:L3506"/>
    <mergeCell ref="M3506:Q3506"/>
    <mergeCell ref="R3506:V3506"/>
    <mergeCell ref="C3507:L3507"/>
    <mergeCell ref="M3507:Q3507"/>
    <mergeCell ref="R3507:V3507"/>
    <mergeCell ref="C3508:L3508"/>
    <mergeCell ref="M3508:Q3508"/>
    <mergeCell ref="R3508:V3508"/>
    <mergeCell ref="C3503:L3503"/>
    <mergeCell ref="M3503:Q3503"/>
    <mergeCell ref="R3503:V3503"/>
    <mergeCell ref="C3504:L3504"/>
    <mergeCell ref="M3504:Q3504"/>
    <mergeCell ref="R3504:V3504"/>
    <mergeCell ref="C3505:L3505"/>
    <mergeCell ref="M3505:Q3505"/>
    <mergeCell ref="R3505:V3505"/>
    <mergeCell ref="C3500:L3500"/>
    <mergeCell ref="M3500:Q3500"/>
    <mergeCell ref="R3500:V3500"/>
    <mergeCell ref="C3501:L3501"/>
    <mergeCell ref="M3501:Q3501"/>
    <mergeCell ref="R3501:V3501"/>
    <mergeCell ref="C3502:L3502"/>
    <mergeCell ref="M3502:Q3502"/>
    <mergeCell ref="R3502:V3502"/>
    <mergeCell ref="C3497:L3497"/>
    <mergeCell ref="M3497:Q3497"/>
    <mergeCell ref="R3497:V3497"/>
    <mergeCell ref="C3498:L3498"/>
    <mergeCell ref="M3498:Q3498"/>
    <mergeCell ref="R3498:V3498"/>
    <mergeCell ref="C3499:L3499"/>
    <mergeCell ref="M3499:Q3499"/>
    <mergeCell ref="R3499:V3499"/>
    <mergeCell ref="C3518:L3518"/>
    <mergeCell ref="M3518:Q3518"/>
    <mergeCell ref="R3518:V3518"/>
    <mergeCell ref="C3519:L3519"/>
    <mergeCell ref="M3519:Q3519"/>
    <mergeCell ref="R3519:V3519"/>
    <mergeCell ref="C3520:L3520"/>
    <mergeCell ref="M3520:Q3520"/>
    <mergeCell ref="R3520:V3520"/>
    <mergeCell ref="C3515:L3515"/>
    <mergeCell ref="M3515:Q3515"/>
    <mergeCell ref="R3515:V3515"/>
    <mergeCell ref="C3516:L3516"/>
    <mergeCell ref="M3516:Q3516"/>
    <mergeCell ref="R3516:V3516"/>
    <mergeCell ref="C3517:L3517"/>
    <mergeCell ref="M3517:Q3517"/>
    <mergeCell ref="R3517:V3517"/>
    <mergeCell ref="C3512:L3512"/>
    <mergeCell ref="M3512:Q3512"/>
    <mergeCell ref="R3512:V3512"/>
    <mergeCell ref="C3513:L3513"/>
    <mergeCell ref="M3513:Q3513"/>
    <mergeCell ref="R3513:V3513"/>
    <mergeCell ref="C3514:L3514"/>
    <mergeCell ref="M3514:Q3514"/>
    <mergeCell ref="R3514:V3514"/>
    <mergeCell ref="C3509:L3509"/>
    <mergeCell ref="M3509:Q3509"/>
    <mergeCell ref="R3509:V3509"/>
    <mergeCell ref="C3510:L3510"/>
    <mergeCell ref="M3510:Q3510"/>
    <mergeCell ref="R3510:V3510"/>
    <mergeCell ref="C3511:L3511"/>
    <mergeCell ref="M3511:Q3511"/>
    <mergeCell ref="R3511:V3511"/>
    <mergeCell ref="C3530:L3530"/>
    <mergeCell ref="M3530:Q3530"/>
    <mergeCell ref="R3530:V3530"/>
    <mergeCell ref="C3531:L3531"/>
    <mergeCell ref="M3531:Q3531"/>
    <mergeCell ref="R3531:V3531"/>
    <mergeCell ref="C3532:L3532"/>
    <mergeCell ref="M3532:Q3532"/>
    <mergeCell ref="R3532:V3532"/>
    <mergeCell ref="C3527:L3527"/>
    <mergeCell ref="M3527:Q3527"/>
    <mergeCell ref="R3527:V3527"/>
    <mergeCell ref="C3528:L3528"/>
    <mergeCell ref="M3528:Q3528"/>
    <mergeCell ref="R3528:V3528"/>
    <mergeCell ref="C3529:L3529"/>
    <mergeCell ref="M3529:Q3529"/>
    <mergeCell ref="R3529:V3529"/>
    <mergeCell ref="C3524:L3524"/>
    <mergeCell ref="M3524:Q3524"/>
    <mergeCell ref="R3524:V3524"/>
    <mergeCell ref="C3525:L3525"/>
    <mergeCell ref="M3525:Q3525"/>
    <mergeCell ref="R3525:V3525"/>
    <mergeCell ref="C3526:L3526"/>
    <mergeCell ref="M3526:Q3526"/>
    <mergeCell ref="R3526:V3526"/>
    <mergeCell ref="C3521:L3521"/>
    <mergeCell ref="M3521:Q3521"/>
    <mergeCell ref="R3521:V3521"/>
    <mergeCell ref="C3522:L3522"/>
    <mergeCell ref="M3522:Q3522"/>
    <mergeCell ref="R3522:V3522"/>
    <mergeCell ref="C3523:L3523"/>
    <mergeCell ref="M3523:Q3523"/>
    <mergeCell ref="R3523:V3523"/>
    <mergeCell ref="C3542:L3542"/>
    <mergeCell ref="M3542:Q3542"/>
    <mergeCell ref="R3542:V3542"/>
    <mergeCell ref="C3543:L3543"/>
    <mergeCell ref="M3543:Q3543"/>
    <mergeCell ref="R3543:V3543"/>
    <mergeCell ref="C3544:L3544"/>
    <mergeCell ref="M3544:Q3544"/>
    <mergeCell ref="R3544:V3544"/>
    <mergeCell ref="C3539:L3539"/>
    <mergeCell ref="M3539:Q3539"/>
    <mergeCell ref="R3539:V3539"/>
    <mergeCell ref="C3540:L3540"/>
    <mergeCell ref="M3540:Q3540"/>
    <mergeCell ref="R3540:V3540"/>
    <mergeCell ref="C3541:L3541"/>
    <mergeCell ref="M3541:Q3541"/>
    <mergeCell ref="R3541:V3541"/>
    <mergeCell ref="C3536:L3536"/>
    <mergeCell ref="M3536:Q3536"/>
    <mergeCell ref="R3536:V3536"/>
    <mergeCell ref="C3537:L3537"/>
    <mergeCell ref="M3537:Q3537"/>
    <mergeCell ref="R3537:V3537"/>
    <mergeCell ref="C3538:L3538"/>
    <mergeCell ref="M3538:Q3538"/>
    <mergeCell ref="R3538:V3538"/>
    <mergeCell ref="C3533:L3533"/>
    <mergeCell ref="M3533:Q3533"/>
    <mergeCell ref="R3533:V3533"/>
    <mergeCell ref="C3534:L3534"/>
    <mergeCell ref="M3534:Q3534"/>
    <mergeCell ref="R3534:V3534"/>
    <mergeCell ref="C3535:L3535"/>
    <mergeCell ref="M3535:Q3535"/>
    <mergeCell ref="R3535:V3535"/>
    <mergeCell ref="C3554:L3554"/>
    <mergeCell ref="M3554:Q3554"/>
    <mergeCell ref="R3554:V3554"/>
    <mergeCell ref="C3555:L3555"/>
    <mergeCell ref="M3555:Q3555"/>
    <mergeCell ref="R3555:V3555"/>
    <mergeCell ref="C3556:L3556"/>
    <mergeCell ref="M3556:Q3556"/>
    <mergeCell ref="R3556:V3556"/>
    <mergeCell ref="C3551:L3551"/>
    <mergeCell ref="M3551:Q3551"/>
    <mergeCell ref="R3551:V3551"/>
    <mergeCell ref="C3552:L3552"/>
    <mergeCell ref="M3552:Q3552"/>
    <mergeCell ref="R3552:V3552"/>
    <mergeCell ref="C3553:L3553"/>
    <mergeCell ref="M3553:Q3553"/>
    <mergeCell ref="R3553:V3553"/>
    <mergeCell ref="C3548:L3548"/>
    <mergeCell ref="M3548:Q3548"/>
    <mergeCell ref="R3548:V3548"/>
    <mergeCell ref="C3549:L3549"/>
    <mergeCell ref="M3549:Q3549"/>
    <mergeCell ref="R3549:V3549"/>
    <mergeCell ref="C3550:L3550"/>
    <mergeCell ref="M3550:Q3550"/>
    <mergeCell ref="R3550:V3550"/>
    <mergeCell ref="C3545:L3545"/>
    <mergeCell ref="M3545:Q3545"/>
    <mergeCell ref="R3545:V3545"/>
    <mergeCell ref="C3546:L3546"/>
    <mergeCell ref="M3546:Q3546"/>
    <mergeCell ref="R3546:V3546"/>
    <mergeCell ref="C3547:L3547"/>
    <mergeCell ref="M3547:Q3547"/>
    <mergeCell ref="R3547:V3547"/>
    <mergeCell ref="C3566:L3566"/>
    <mergeCell ref="M3566:Q3566"/>
    <mergeCell ref="R3566:V3566"/>
    <mergeCell ref="C3567:L3567"/>
    <mergeCell ref="M3567:Q3567"/>
    <mergeCell ref="R3567:V3567"/>
    <mergeCell ref="C3568:L3568"/>
    <mergeCell ref="M3568:Q3568"/>
    <mergeCell ref="R3568:V3568"/>
    <mergeCell ref="C3563:L3563"/>
    <mergeCell ref="M3563:Q3563"/>
    <mergeCell ref="R3563:V3563"/>
    <mergeCell ref="C3564:L3564"/>
    <mergeCell ref="M3564:Q3564"/>
    <mergeCell ref="R3564:V3564"/>
    <mergeCell ref="C3565:L3565"/>
    <mergeCell ref="M3565:Q3565"/>
    <mergeCell ref="R3565:V3565"/>
    <mergeCell ref="C3560:L3560"/>
    <mergeCell ref="M3560:Q3560"/>
    <mergeCell ref="R3560:V3560"/>
    <mergeCell ref="C3561:L3561"/>
    <mergeCell ref="M3561:Q3561"/>
    <mergeCell ref="R3561:V3561"/>
    <mergeCell ref="C3562:L3562"/>
    <mergeCell ref="M3562:Q3562"/>
    <mergeCell ref="R3562:V3562"/>
    <mergeCell ref="C3557:L3557"/>
    <mergeCell ref="M3557:Q3557"/>
    <mergeCell ref="R3557:V3557"/>
    <mergeCell ref="C3558:L3558"/>
    <mergeCell ref="M3558:Q3558"/>
    <mergeCell ref="R3558:V3558"/>
    <mergeCell ref="C3559:L3559"/>
    <mergeCell ref="M3559:Q3559"/>
    <mergeCell ref="R3559:V3559"/>
    <mergeCell ref="C3578:L3578"/>
    <mergeCell ref="M3578:Q3578"/>
    <mergeCell ref="R3578:V3578"/>
    <mergeCell ref="C3579:L3579"/>
    <mergeCell ref="M3579:Q3579"/>
    <mergeCell ref="R3579:V3579"/>
    <mergeCell ref="C3580:L3580"/>
    <mergeCell ref="M3580:Q3580"/>
    <mergeCell ref="R3580:V3580"/>
    <mergeCell ref="C3575:L3575"/>
    <mergeCell ref="M3575:Q3575"/>
    <mergeCell ref="R3575:V3575"/>
    <mergeCell ref="C3576:L3576"/>
    <mergeCell ref="M3576:Q3576"/>
    <mergeCell ref="R3576:V3576"/>
    <mergeCell ref="C3577:L3577"/>
    <mergeCell ref="M3577:Q3577"/>
    <mergeCell ref="R3577:V3577"/>
    <mergeCell ref="C3572:L3572"/>
    <mergeCell ref="M3572:Q3572"/>
    <mergeCell ref="R3572:V3572"/>
    <mergeCell ref="C3573:L3573"/>
    <mergeCell ref="M3573:Q3573"/>
    <mergeCell ref="R3573:V3573"/>
    <mergeCell ref="C3574:L3574"/>
    <mergeCell ref="M3574:Q3574"/>
    <mergeCell ref="R3574:V3574"/>
    <mergeCell ref="C3569:L3569"/>
    <mergeCell ref="M3569:Q3569"/>
    <mergeCell ref="R3569:V3569"/>
    <mergeCell ref="C3570:L3570"/>
    <mergeCell ref="M3570:Q3570"/>
    <mergeCell ref="R3570:V3570"/>
    <mergeCell ref="C3571:L3571"/>
    <mergeCell ref="M3571:Q3571"/>
    <mergeCell ref="R3571:V3571"/>
    <mergeCell ref="C3590:L3590"/>
    <mergeCell ref="M3590:Q3590"/>
    <mergeCell ref="R3590:V3590"/>
    <mergeCell ref="C3591:L3591"/>
    <mergeCell ref="M3591:Q3591"/>
    <mergeCell ref="R3591:V3591"/>
    <mergeCell ref="C3592:L3592"/>
    <mergeCell ref="M3592:Q3592"/>
    <mergeCell ref="R3592:V3592"/>
    <mergeCell ref="C3587:L3587"/>
    <mergeCell ref="M3587:Q3587"/>
    <mergeCell ref="R3587:V3587"/>
    <mergeCell ref="C3588:L3588"/>
    <mergeCell ref="M3588:Q3588"/>
    <mergeCell ref="R3588:V3588"/>
    <mergeCell ref="C3589:L3589"/>
    <mergeCell ref="M3589:Q3589"/>
    <mergeCell ref="R3589:V3589"/>
    <mergeCell ref="C3584:L3584"/>
    <mergeCell ref="M3584:Q3584"/>
    <mergeCell ref="R3584:V3584"/>
    <mergeCell ref="C3585:L3585"/>
    <mergeCell ref="M3585:Q3585"/>
    <mergeCell ref="R3585:V3585"/>
    <mergeCell ref="C3586:L3586"/>
    <mergeCell ref="M3586:Q3586"/>
    <mergeCell ref="R3586:V3586"/>
    <mergeCell ref="C3581:L3581"/>
    <mergeCell ref="M3581:Q3581"/>
    <mergeCell ref="R3581:V3581"/>
    <mergeCell ref="C3582:L3582"/>
    <mergeCell ref="M3582:Q3582"/>
    <mergeCell ref="R3582:V3582"/>
    <mergeCell ref="C3583:L3583"/>
    <mergeCell ref="M3583:Q3583"/>
    <mergeCell ref="R3583:V3583"/>
    <mergeCell ref="C3602:L3602"/>
    <mergeCell ref="M3602:Q3602"/>
    <mergeCell ref="R3602:V3602"/>
    <mergeCell ref="C3603:L3603"/>
    <mergeCell ref="M3603:Q3603"/>
    <mergeCell ref="R3603:V3603"/>
    <mergeCell ref="C3604:L3604"/>
    <mergeCell ref="M3604:Q3604"/>
    <mergeCell ref="R3604:V3604"/>
    <mergeCell ref="C3599:L3599"/>
    <mergeCell ref="M3599:Q3599"/>
    <mergeCell ref="R3599:V3599"/>
    <mergeCell ref="C3600:L3600"/>
    <mergeCell ref="M3600:Q3600"/>
    <mergeCell ref="R3600:V3600"/>
    <mergeCell ref="C3601:L3601"/>
    <mergeCell ref="M3601:Q3601"/>
    <mergeCell ref="R3601:V3601"/>
    <mergeCell ref="C3596:L3596"/>
    <mergeCell ref="M3596:Q3596"/>
    <mergeCell ref="R3596:V3596"/>
    <mergeCell ref="C3597:L3597"/>
    <mergeCell ref="M3597:Q3597"/>
    <mergeCell ref="R3597:V3597"/>
    <mergeCell ref="C3598:L3598"/>
    <mergeCell ref="M3598:Q3598"/>
    <mergeCell ref="R3598:V3598"/>
    <mergeCell ref="C3593:L3593"/>
    <mergeCell ref="M3593:Q3593"/>
    <mergeCell ref="R3593:V3593"/>
    <mergeCell ref="C3594:L3594"/>
    <mergeCell ref="M3594:Q3594"/>
    <mergeCell ref="R3594:V3594"/>
    <mergeCell ref="C3595:L3595"/>
    <mergeCell ref="M3595:Q3595"/>
    <mergeCell ref="R3595:V3595"/>
    <mergeCell ref="C3614:L3614"/>
    <mergeCell ref="M3614:Q3614"/>
    <mergeCell ref="R3614:V3614"/>
    <mergeCell ref="C3615:L3615"/>
    <mergeCell ref="M3615:Q3615"/>
    <mergeCell ref="R3615:V3615"/>
    <mergeCell ref="C3616:L3616"/>
    <mergeCell ref="M3616:Q3616"/>
    <mergeCell ref="R3616:V3616"/>
    <mergeCell ref="C3611:L3611"/>
    <mergeCell ref="M3611:Q3611"/>
    <mergeCell ref="R3611:V3611"/>
    <mergeCell ref="C3612:L3612"/>
    <mergeCell ref="M3612:Q3612"/>
    <mergeCell ref="R3612:V3612"/>
    <mergeCell ref="C3613:L3613"/>
    <mergeCell ref="M3613:Q3613"/>
    <mergeCell ref="R3613:V3613"/>
    <mergeCell ref="C3608:L3608"/>
    <mergeCell ref="M3608:Q3608"/>
    <mergeCell ref="R3608:V3608"/>
    <mergeCell ref="C3609:L3609"/>
    <mergeCell ref="M3609:Q3609"/>
    <mergeCell ref="R3609:V3609"/>
    <mergeCell ref="C3610:L3610"/>
    <mergeCell ref="M3610:Q3610"/>
    <mergeCell ref="R3610:V3610"/>
    <mergeCell ref="C3605:L3605"/>
    <mergeCell ref="M3605:Q3605"/>
    <mergeCell ref="R3605:V3605"/>
    <mergeCell ref="C3606:L3606"/>
    <mergeCell ref="M3606:Q3606"/>
    <mergeCell ref="R3606:V3606"/>
    <mergeCell ref="C3607:L3607"/>
    <mergeCell ref="M3607:Q3607"/>
    <mergeCell ref="R3607:V3607"/>
    <mergeCell ref="C3626:L3626"/>
    <mergeCell ref="M3626:Q3626"/>
    <mergeCell ref="R3626:V3626"/>
    <mergeCell ref="C3627:L3627"/>
    <mergeCell ref="M3627:Q3627"/>
    <mergeCell ref="R3627:V3627"/>
    <mergeCell ref="C3628:L3628"/>
    <mergeCell ref="M3628:Q3628"/>
    <mergeCell ref="R3628:V3628"/>
    <mergeCell ref="C3623:L3623"/>
    <mergeCell ref="M3623:Q3623"/>
    <mergeCell ref="R3623:V3623"/>
    <mergeCell ref="C3624:L3624"/>
    <mergeCell ref="M3624:Q3624"/>
    <mergeCell ref="R3624:V3624"/>
    <mergeCell ref="C3625:L3625"/>
    <mergeCell ref="M3625:Q3625"/>
    <mergeCell ref="R3625:V3625"/>
    <mergeCell ref="C3620:L3620"/>
    <mergeCell ref="M3620:Q3620"/>
    <mergeCell ref="R3620:V3620"/>
    <mergeCell ref="C3621:L3621"/>
    <mergeCell ref="M3621:Q3621"/>
    <mergeCell ref="R3621:V3621"/>
    <mergeCell ref="C3622:L3622"/>
    <mergeCell ref="M3622:Q3622"/>
    <mergeCell ref="R3622:V3622"/>
    <mergeCell ref="C3617:L3617"/>
    <mergeCell ref="M3617:Q3617"/>
    <mergeCell ref="R3617:V3617"/>
    <mergeCell ref="C3618:L3618"/>
    <mergeCell ref="M3618:Q3618"/>
    <mergeCell ref="R3618:V3618"/>
    <mergeCell ref="C3619:L3619"/>
    <mergeCell ref="M3619:Q3619"/>
    <mergeCell ref="R3619:V3619"/>
    <mergeCell ref="C3638:L3638"/>
    <mergeCell ref="M3638:Q3638"/>
    <mergeCell ref="R3638:V3638"/>
    <mergeCell ref="C3639:L3639"/>
    <mergeCell ref="M3639:Q3639"/>
    <mergeCell ref="R3639:V3639"/>
    <mergeCell ref="C3640:L3640"/>
    <mergeCell ref="M3640:Q3640"/>
    <mergeCell ref="R3640:V3640"/>
    <mergeCell ref="C3635:L3635"/>
    <mergeCell ref="M3635:Q3635"/>
    <mergeCell ref="R3635:V3635"/>
    <mergeCell ref="C3636:L3636"/>
    <mergeCell ref="M3636:Q3636"/>
    <mergeCell ref="R3636:V3636"/>
    <mergeCell ref="C3637:L3637"/>
    <mergeCell ref="M3637:Q3637"/>
    <mergeCell ref="R3637:V3637"/>
    <mergeCell ref="C3632:L3632"/>
    <mergeCell ref="M3632:Q3632"/>
    <mergeCell ref="R3632:V3632"/>
    <mergeCell ref="C3633:L3633"/>
    <mergeCell ref="M3633:Q3633"/>
    <mergeCell ref="R3633:V3633"/>
    <mergeCell ref="C3634:L3634"/>
    <mergeCell ref="M3634:Q3634"/>
    <mergeCell ref="R3634:V3634"/>
    <mergeCell ref="C3629:L3629"/>
    <mergeCell ref="M3629:Q3629"/>
    <mergeCell ref="R3629:V3629"/>
    <mergeCell ref="C3630:L3630"/>
    <mergeCell ref="M3630:Q3630"/>
    <mergeCell ref="R3630:V3630"/>
    <mergeCell ref="C3631:L3631"/>
    <mergeCell ref="M3631:Q3631"/>
    <mergeCell ref="R3631:V3631"/>
    <mergeCell ref="C3650:L3650"/>
    <mergeCell ref="M3650:Q3650"/>
    <mergeCell ref="R3650:V3650"/>
    <mergeCell ref="C3651:L3651"/>
    <mergeCell ref="M3651:Q3651"/>
    <mergeCell ref="R3651:V3651"/>
    <mergeCell ref="C3652:L3652"/>
    <mergeCell ref="M3652:Q3652"/>
    <mergeCell ref="R3652:V3652"/>
    <mergeCell ref="C3647:L3647"/>
    <mergeCell ref="M3647:Q3647"/>
    <mergeCell ref="R3647:V3647"/>
    <mergeCell ref="C3648:L3648"/>
    <mergeCell ref="M3648:Q3648"/>
    <mergeCell ref="R3648:V3648"/>
    <mergeCell ref="C3649:L3649"/>
    <mergeCell ref="M3649:Q3649"/>
    <mergeCell ref="R3649:V3649"/>
    <mergeCell ref="C3644:L3644"/>
    <mergeCell ref="M3644:Q3644"/>
    <mergeCell ref="R3644:V3644"/>
    <mergeCell ref="C3645:L3645"/>
    <mergeCell ref="M3645:Q3645"/>
    <mergeCell ref="R3645:V3645"/>
    <mergeCell ref="C3646:L3646"/>
    <mergeCell ref="M3646:Q3646"/>
    <mergeCell ref="R3646:V3646"/>
    <mergeCell ref="C3641:L3641"/>
    <mergeCell ref="M3641:Q3641"/>
    <mergeCell ref="R3641:V3641"/>
    <mergeCell ref="C3642:L3642"/>
    <mergeCell ref="M3642:Q3642"/>
    <mergeCell ref="R3642:V3642"/>
    <mergeCell ref="C3643:L3643"/>
    <mergeCell ref="M3643:Q3643"/>
    <mergeCell ref="R3643:V3643"/>
  </mergeCells>
  <phoneticPr fontId="3"/>
  <pageMargins left="0.70866141732283472" right="0.70866141732283472" top="0.74803149606299213" bottom="0.74803149606299213" header="0.31496062992125984" footer="0.31496062992125984"/>
  <pageSetup paperSize="9" scale="1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【参考】サービス名一覧!$A$4:$A$33</xm:f>
          </x14:formula1>
          <xm:sqref>Y53:Y3652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U225"/>
  <sheetViews>
    <sheetView view="pageBreakPreview" zoomScale="115" zoomScaleNormal="120" zoomScaleSheetLayoutView="115" workbookViewId="0">
      <selection activeCell="AJ105" sqref="AJ105"/>
    </sheetView>
  </sheetViews>
  <sheetFormatPr defaultColWidth="9" defaultRowHeight="13.2" x14ac:dyDescent="0.2"/>
  <cols>
    <col min="1" max="1" width="2.44140625" customWidth="1"/>
    <col min="2" max="6" width="2.77734375" customWidth="1"/>
    <col min="7" max="38" width="2.44140625" customWidth="1"/>
    <col min="39" max="39" width="2.77734375" hidden="1" customWidth="1"/>
    <col min="40" max="40" width="1.21875" customWidth="1"/>
  </cols>
  <sheetData>
    <row r="1" spans="1:49" x14ac:dyDescent="0.2">
      <c r="A1" t="s">
        <v>103</v>
      </c>
      <c r="Y1" s="647" t="s">
        <v>19</v>
      </c>
      <c r="Z1" s="647"/>
      <c r="AA1" s="647"/>
      <c r="AB1" s="647"/>
      <c r="AC1" s="647" t="str">
        <f>IF(基本情報入力シート!C32="","",基本情報入力シート!C32)</f>
        <v>沖縄県</v>
      </c>
      <c r="AD1" s="647"/>
      <c r="AE1" s="647"/>
      <c r="AF1" s="647"/>
      <c r="AG1" s="647"/>
      <c r="AH1" s="647"/>
      <c r="AI1" s="647"/>
      <c r="AJ1" s="647"/>
      <c r="AK1" s="90"/>
      <c r="AL1" s="90"/>
      <c r="AM1" s="90"/>
    </row>
    <row r="2" spans="1:49" ht="9.75" customHeight="1" x14ac:dyDescent="0.2"/>
    <row r="3" spans="1:49" ht="16.5" customHeight="1" x14ac:dyDescent="0.2">
      <c r="B3" s="50"/>
      <c r="C3" s="50"/>
      <c r="D3" s="50"/>
      <c r="E3" s="50"/>
      <c r="F3" s="50"/>
      <c r="G3" s="50"/>
      <c r="H3" s="50"/>
      <c r="I3" s="50"/>
      <c r="J3" s="50"/>
      <c r="K3" s="50"/>
      <c r="L3" s="50"/>
      <c r="M3" s="50"/>
      <c r="N3" s="50"/>
      <c r="O3" s="50"/>
      <c r="P3" s="50"/>
      <c r="Q3" s="50"/>
      <c r="R3" s="50"/>
      <c r="S3" s="50"/>
      <c r="T3" s="50"/>
      <c r="U3" s="50"/>
      <c r="V3" s="50"/>
      <c r="W3" s="50"/>
      <c r="X3" s="50"/>
      <c r="Y3" s="50"/>
      <c r="Z3" s="51" t="s">
        <v>81</v>
      </c>
      <c r="AA3" s="648">
        <v>5</v>
      </c>
      <c r="AB3" s="648"/>
      <c r="AC3" s="21" t="s">
        <v>10</v>
      </c>
      <c r="AD3" s="50"/>
      <c r="AI3" s="21"/>
      <c r="AJ3" s="21"/>
      <c r="AK3" s="21"/>
      <c r="AL3" s="21"/>
      <c r="AM3" s="21"/>
    </row>
    <row r="4" spans="1:49" x14ac:dyDescent="0.2">
      <c r="A4" s="653" t="s">
        <v>111</v>
      </c>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88"/>
      <c r="AL4" s="88"/>
      <c r="AM4" s="88"/>
    </row>
    <row r="5" spans="1:49" x14ac:dyDescent="0.2">
      <c r="A5" s="2" t="s">
        <v>127</v>
      </c>
      <c r="AC5" s="22"/>
      <c r="AD5" s="22"/>
      <c r="AE5" s="22"/>
      <c r="AF5" s="22"/>
      <c r="AG5" s="22"/>
      <c r="AH5" s="22"/>
      <c r="AI5" s="22"/>
      <c r="AJ5" s="22"/>
      <c r="AK5" s="22"/>
      <c r="AL5" s="22"/>
      <c r="AM5" s="22"/>
    </row>
    <row r="6" spans="1:49" ht="4.5" customHeight="1" x14ac:dyDescent="0.2"/>
    <row r="7" spans="1:49" s="23" customFormat="1" ht="13.5" customHeight="1" x14ac:dyDescent="0.2">
      <c r="A7" s="663" t="s">
        <v>26</v>
      </c>
      <c r="B7" s="664"/>
      <c r="C7" s="664"/>
      <c r="D7" s="664"/>
      <c r="E7" s="664"/>
      <c r="F7" s="664"/>
      <c r="G7" s="597" t="str">
        <f>IF(基本情報入力シート!M36="","",基本情報入力シート!M36)</f>
        <v/>
      </c>
      <c r="H7" s="598"/>
      <c r="I7" s="598"/>
      <c r="J7" s="598"/>
      <c r="K7" s="598"/>
      <c r="L7" s="598"/>
      <c r="M7" s="598"/>
      <c r="N7" s="598"/>
      <c r="O7" s="598"/>
      <c r="P7" s="598"/>
      <c r="Q7" s="598"/>
      <c r="R7" s="598"/>
      <c r="S7" s="598"/>
      <c r="T7" s="598"/>
      <c r="U7" s="598"/>
      <c r="V7" s="598"/>
      <c r="W7" s="598"/>
      <c r="X7" s="598"/>
      <c r="Y7" s="598"/>
      <c r="Z7" s="598"/>
      <c r="AA7" s="598"/>
      <c r="AB7" s="598"/>
      <c r="AC7" s="598"/>
      <c r="AD7" s="598"/>
      <c r="AE7" s="598"/>
      <c r="AF7" s="598"/>
      <c r="AG7" s="598"/>
      <c r="AH7" s="598"/>
      <c r="AI7" s="598"/>
      <c r="AJ7" s="599"/>
      <c r="AK7" s="93"/>
      <c r="AL7" s="93"/>
      <c r="AM7" s="93"/>
    </row>
    <row r="8" spans="1:49" s="23" customFormat="1" ht="18.75" customHeight="1" x14ac:dyDescent="0.2">
      <c r="A8" s="629" t="s">
        <v>25</v>
      </c>
      <c r="B8" s="660"/>
      <c r="C8" s="660"/>
      <c r="D8" s="660"/>
      <c r="E8" s="660"/>
      <c r="F8" s="660"/>
      <c r="G8" s="666" t="str">
        <f>IF(基本情報入力シート!M37="","",基本情報入力シート!M37)</f>
        <v/>
      </c>
      <c r="H8" s="667"/>
      <c r="I8" s="667"/>
      <c r="J8" s="667"/>
      <c r="K8" s="667"/>
      <c r="L8" s="667"/>
      <c r="M8" s="667"/>
      <c r="N8" s="667"/>
      <c r="O8" s="667"/>
      <c r="P8" s="667"/>
      <c r="Q8" s="667"/>
      <c r="R8" s="667"/>
      <c r="S8" s="667"/>
      <c r="T8" s="667"/>
      <c r="U8" s="667"/>
      <c r="V8" s="667"/>
      <c r="W8" s="667"/>
      <c r="X8" s="667"/>
      <c r="Y8" s="667"/>
      <c r="Z8" s="667"/>
      <c r="AA8" s="667"/>
      <c r="AB8" s="667"/>
      <c r="AC8" s="667"/>
      <c r="AD8" s="667"/>
      <c r="AE8" s="667"/>
      <c r="AF8" s="667"/>
      <c r="AG8" s="667"/>
      <c r="AH8" s="667"/>
      <c r="AI8" s="667"/>
      <c r="AJ8" s="668"/>
      <c r="AK8" s="94"/>
      <c r="AL8" s="94"/>
      <c r="AM8" s="94"/>
    </row>
    <row r="9" spans="1:49" s="23" customFormat="1" ht="12.75" customHeight="1" x14ac:dyDescent="0.2">
      <c r="A9" s="654" t="s">
        <v>21</v>
      </c>
      <c r="B9" s="655"/>
      <c r="C9" s="655"/>
      <c r="D9" s="655"/>
      <c r="E9" s="655"/>
      <c r="F9" s="655"/>
      <c r="G9" s="24" t="s">
        <v>1</v>
      </c>
      <c r="H9" s="652" t="str">
        <f>IF(基本情報入力シート!AD38="","",基本情報入力シート!AD38)</f>
        <v>－</v>
      </c>
      <c r="I9" s="652"/>
      <c r="J9" s="652"/>
      <c r="K9" s="652"/>
      <c r="L9" s="652"/>
      <c r="M9" s="25"/>
      <c r="N9" s="26"/>
      <c r="O9" s="26"/>
      <c r="P9" s="26"/>
      <c r="Q9" s="26"/>
      <c r="R9" s="26"/>
      <c r="S9" s="26"/>
      <c r="T9" s="26"/>
      <c r="U9" s="26"/>
      <c r="V9" s="26"/>
      <c r="W9" s="26"/>
      <c r="X9" s="26"/>
      <c r="Y9" s="26"/>
      <c r="Z9" s="26"/>
      <c r="AA9" s="26"/>
      <c r="AB9" s="26"/>
      <c r="AC9" s="26"/>
      <c r="AD9" s="26"/>
      <c r="AE9" s="26"/>
      <c r="AF9" s="26"/>
      <c r="AG9" s="26"/>
      <c r="AH9" s="26"/>
      <c r="AI9" s="26"/>
      <c r="AJ9" s="27"/>
    </row>
    <row r="10" spans="1:49" s="23" customFormat="1" ht="12" customHeight="1" x14ac:dyDescent="0.2">
      <c r="A10" s="656"/>
      <c r="B10" s="657"/>
      <c r="C10" s="657"/>
      <c r="D10" s="657"/>
      <c r="E10" s="657"/>
      <c r="F10" s="657"/>
      <c r="G10" s="702" t="str">
        <f>IF(基本情報入力シート!M39="","",基本情報入力シート!M39)</f>
        <v/>
      </c>
      <c r="H10" s="703"/>
      <c r="I10" s="703"/>
      <c r="J10" s="703"/>
      <c r="K10" s="703"/>
      <c r="L10" s="703"/>
      <c r="M10" s="703"/>
      <c r="N10" s="703"/>
      <c r="O10" s="703"/>
      <c r="P10" s="703"/>
      <c r="Q10" s="703"/>
      <c r="R10" s="703"/>
      <c r="S10" s="703"/>
      <c r="T10" s="703"/>
      <c r="U10" s="703"/>
      <c r="V10" s="703"/>
      <c r="W10" s="703"/>
      <c r="X10" s="703"/>
      <c r="Y10" s="703"/>
      <c r="Z10" s="703"/>
      <c r="AA10" s="703"/>
      <c r="AB10" s="703"/>
      <c r="AC10" s="703"/>
      <c r="AD10" s="703"/>
      <c r="AE10" s="703"/>
      <c r="AF10" s="703"/>
      <c r="AG10" s="703"/>
      <c r="AH10" s="703"/>
      <c r="AI10" s="703"/>
      <c r="AJ10" s="704"/>
      <c r="AK10" s="93"/>
      <c r="AL10" s="93"/>
      <c r="AM10" s="93"/>
    </row>
    <row r="11" spans="1:49" s="23" customFormat="1" ht="12" customHeight="1" x14ac:dyDescent="0.2">
      <c r="A11" s="658"/>
      <c r="B11" s="659"/>
      <c r="C11" s="659"/>
      <c r="D11" s="659"/>
      <c r="E11" s="659"/>
      <c r="F11" s="659"/>
      <c r="G11" s="705"/>
      <c r="H11" s="706"/>
      <c r="I11" s="706"/>
      <c r="J11" s="706"/>
      <c r="K11" s="706"/>
      <c r="L11" s="706"/>
      <c r="M11" s="706"/>
      <c r="N11" s="706"/>
      <c r="O11" s="706"/>
      <c r="P11" s="706"/>
      <c r="Q11" s="706"/>
      <c r="R11" s="706"/>
      <c r="S11" s="706"/>
      <c r="T11" s="706"/>
      <c r="U11" s="706"/>
      <c r="V11" s="706"/>
      <c r="W11" s="706"/>
      <c r="X11" s="706"/>
      <c r="Y11" s="706"/>
      <c r="Z11" s="706"/>
      <c r="AA11" s="706"/>
      <c r="AB11" s="706"/>
      <c r="AC11" s="706"/>
      <c r="AD11" s="706"/>
      <c r="AE11" s="706"/>
      <c r="AF11" s="706"/>
      <c r="AG11" s="706"/>
      <c r="AH11" s="706"/>
      <c r="AI11" s="706"/>
      <c r="AJ11" s="707"/>
      <c r="AK11" s="93"/>
      <c r="AL11" s="93"/>
      <c r="AM11" s="93"/>
    </row>
    <row r="12" spans="1:49" s="23" customFormat="1" ht="12" x14ac:dyDescent="0.2">
      <c r="A12" s="661" t="s">
        <v>0</v>
      </c>
      <c r="B12" s="662"/>
      <c r="C12" s="662"/>
      <c r="D12" s="662"/>
      <c r="E12" s="662"/>
      <c r="F12" s="662"/>
      <c r="G12" s="597" t="str">
        <f>IF(基本情報入力シート!M43="","",基本情報入力シート!M43)</f>
        <v/>
      </c>
      <c r="H12" s="598"/>
      <c r="I12" s="598"/>
      <c r="J12" s="598"/>
      <c r="K12" s="598"/>
      <c r="L12" s="598"/>
      <c r="M12" s="598"/>
      <c r="N12" s="598"/>
      <c r="O12" s="598"/>
      <c r="P12" s="598"/>
      <c r="Q12" s="598"/>
      <c r="R12" s="598"/>
      <c r="S12" s="598"/>
      <c r="T12" s="598"/>
      <c r="U12" s="598"/>
      <c r="V12" s="598"/>
      <c r="W12" s="598"/>
      <c r="X12" s="598"/>
      <c r="Y12" s="598"/>
      <c r="Z12" s="598"/>
      <c r="AA12" s="598"/>
      <c r="AB12" s="598"/>
      <c r="AC12" s="598"/>
      <c r="AD12" s="598"/>
      <c r="AE12" s="598"/>
      <c r="AF12" s="598"/>
      <c r="AG12" s="598"/>
      <c r="AH12" s="598"/>
      <c r="AI12" s="598"/>
      <c r="AJ12" s="599"/>
      <c r="AW12" s="28"/>
    </row>
    <row r="13" spans="1:49" s="23" customFormat="1" ht="22.5" customHeight="1" x14ac:dyDescent="0.2">
      <c r="A13" s="656" t="s">
        <v>22</v>
      </c>
      <c r="B13" s="657"/>
      <c r="C13" s="657"/>
      <c r="D13" s="657"/>
      <c r="E13" s="657"/>
      <c r="F13" s="657"/>
      <c r="G13" s="649" t="str">
        <f>IF(基本情報入力シート!M44="","",基本情報入力シート!M44)</f>
        <v/>
      </c>
      <c r="H13" s="650"/>
      <c r="I13" s="650"/>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50"/>
      <c r="AI13" s="650"/>
      <c r="AJ13" s="651"/>
      <c r="AW13" s="28"/>
    </row>
    <row r="14" spans="1:49" s="23" customFormat="1" ht="15" customHeight="1" x14ac:dyDescent="0.2">
      <c r="A14" s="665" t="s">
        <v>23</v>
      </c>
      <c r="B14" s="665"/>
      <c r="C14" s="665"/>
      <c r="D14" s="665"/>
      <c r="E14" s="665"/>
      <c r="F14" s="665"/>
      <c r="G14" s="628" t="s">
        <v>11</v>
      </c>
      <c r="H14" s="628"/>
      <c r="I14" s="628"/>
      <c r="J14" s="629"/>
      <c r="K14" s="624" t="str">
        <f>IF(基本情報入力シート!M45="","",基本情報入力シート!M45)</f>
        <v/>
      </c>
      <c r="L14" s="625"/>
      <c r="M14" s="625"/>
      <c r="N14" s="625"/>
      <c r="O14" s="625"/>
      <c r="P14" s="625"/>
      <c r="Q14" s="625"/>
      <c r="R14" s="625"/>
      <c r="S14" s="625"/>
      <c r="T14" s="626"/>
      <c r="U14" s="627" t="s">
        <v>24</v>
      </c>
      <c r="V14" s="628"/>
      <c r="W14" s="628"/>
      <c r="X14" s="629"/>
      <c r="Y14" s="630" t="str">
        <f>IF(基本情報入力シート!M46="","",基本情報入力シート!M46)</f>
        <v/>
      </c>
      <c r="Z14" s="630"/>
      <c r="AA14" s="630"/>
      <c r="AB14" s="630"/>
      <c r="AC14" s="630"/>
      <c r="AD14" s="630"/>
      <c r="AE14" s="630"/>
      <c r="AF14" s="630"/>
      <c r="AG14" s="630"/>
      <c r="AH14" s="630"/>
      <c r="AI14" s="630"/>
      <c r="AJ14" s="631"/>
      <c r="AK14" s="95"/>
      <c r="AL14" s="95"/>
      <c r="AM14" s="95"/>
      <c r="AW14" s="28"/>
    </row>
    <row r="15" spans="1:49" s="105" customFormat="1" ht="12" customHeight="1" thickBot="1" x14ac:dyDescent="0.25">
      <c r="A15" s="103"/>
      <c r="B15" s="103"/>
      <c r="C15" s="103"/>
      <c r="D15" s="103"/>
      <c r="E15" s="103"/>
      <c r="F15" s="103"/>
      <c r="G15" s="103"/>
      <c r="H15" s="103"/>
      <c r="I15" s="103"/>
      <c r="J15" s="103"/>
      <c r="K15" s="104"/>
      <c r="L15" s="104"/>
      <c r="M15" s="104"/>
      <c r="N15" s="104"/>
      <c r="O15" s="104"/>
      <c r="P15" s="104"/>
      <c r="Q15" s="104"/>
      <c r="R15" s="104"/>
      <c r="S15" s="104"/>
      <c r="T15" s="104"/>
      <c r="U15" s="104"/>
      <c r="V15" s="103"/>
      <c r="W15" s="103"/>
      <c r="X15" s="103"/>
      <c r="Y15" s="103"/>
      <c r="Z15" s="104"/>
      <c r="AA15" s="104"/>
      <c r="AB15" s="104"/>
      <c r="AC15" s="104"/>
      <c r="AD15" s="104"/>
      <c r="AE15" s="104"/>
      <c r="AF15" s="104"/>
      <c r="AG15" s="104"/>
      <c r="AH15" s="104"/>
      <c r="AI15" s="104"/>
      <c r="AJ15" s="104"/>
      <c r="AU15" s="106"/>
    </row>
    <row r="16" spans="1:49" s="105" customFormat="1" ht="3.75" customHeight="1" x14ac:dyDescent="0.2">
      <c r="A16" s="107"/>
      <c r="B16" s="108"/>
      <c r="C16" s="108"/>
      <c r="D16" s="108"/>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323"/>
      <c r="AU16" s="106"/>
    </row>
    <row r="17" spans="1:73" s="105" customFormat="1" ht="18" customHeight="1" thickBot="1" x14ac:dyDescent="0.25">
      <c r="A17" s="109" t="s">
        <v>112</v>
      </c>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323"/>
      <c r="AU17" s="106"/>
    </row>
    <row r="18" spans="1:73" ht="21.75" customHeight="1" thickBot="1" x14ac:dyDescent="0.25">
      <c r="A18" s="251"/>
      <c r="B18" s="334"/>
      <c r="C18" s="618" t="s">
        <v>113</v>
      </c>
      <c r="D18" s="619"/>
      <c r="E18" s="619"/>
      <c r="F18" s="619"/>
      <c r="G18" s="619"/>
      <c r="H18" s="619"/>
      <c r="I18" s="619"/>
      <c r="J18" s="619"/>
      <c r="K18" s="619"/>
      <c r="L18" s="620"/>
      <c r="M18" s="334"/>
      <c r="N18" s="618" t="s">
        <v>114</v>
      </c>
      <c r="O18" s="619"/>
      <c r="P18" s="619"/>
      <c r="Q18" s="619"/>
      <c r="R18" s="619"/>
      <c r="S18" s="619"/>
      <c r="T18" s="619"/>
      <c r="U18" s="619"/>
      <c r="V18" s="619"/>
      <c r="W18" s="620"/>
      <c r="X18" s="334"/>
      <c r="Y18" s="621" t="s">
        <v>115</v>
      </c>
      <c r="Z18" s="622"/>
      <c r="AA18" s="622"/>
      <c r="AB18" s="622"/>
      <c r="AC18" s="622"/>
      <c r="AD18" s="622"/>
      <c r="AE18" s="622"/>
      <c r="AF18" s="622"/>
      <c r="AG18" s="622"/>
      <c r="AH18" s="622"/>
      <c r="AI18" s="623"/>
      <c r="AJ18" s="105"/>
      <c r="AL18" s="251"/>
      <c r="AR18" s="31"/>
    </row>
    <row r="19" spans="1:73" s="101" customFormat="1" ht="3.75" customHeight="1" thickBot="1" x14ac:dyDescent="0.25">
      <c r="A19" s="113"/>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324"/>
      <c r="AU19" s="111"/>
    </row>
    <row r="20" spans="1:73" s="23" customFormat="1" ht="6" customHeight="1" x14ac:dyDescent="0.2">
      <c r="A20" s="29"/>
      <c r="B20" s="29"/>
      <c r="C20" s="29"/>
      <c r="D20" s="29"/>
      <c r="E20" s="29"/>
      <c r="F20" s="29"/>
      <c r="G20" s="29"/>
      <c r="H20" s="29"/>
      <c r="I20" s="29"/>
      <c r="J20" s="29"/>
      <c r="K20" s="30"/>
      <c r="L20" s="30"/>
      <c r="M20" s="30"/>
      <c r="N20" s="30"/>
      <c r="O20" s="30"/>
      <c r="P20" s="30"/>
      <c r="Q20" s="30"/>
      <c r="R20" s="30"/>
      <c r="S20" s="30"/>
      <c r="T20" s="30"/>
      <c r="U20" s="30"/>
      <c r="V20" s="29"/>
      <c r="W20" s="29"/>
      <c r="X20" s="29"/>
      <c r="Y20" s="29"/>
      <c r="Z20" s="30"/>
      <c r="AA20" s="30"/>
      <c r="AB20" s="30"/>
      <c r="AC20" s="30"/>
      <c r="AD20" s="30"/>
      <c r="AE20" s="30"/>
      <c r="AF20" s="30"/>
      <c r="AG20" s="30"/>
      <c r="AH20" s="30"/>
      <c r="AI20" s="30"/>
      <c r="AJ20" s="30"/>
      <c r="AK20" s="30"/>
      <c r="AL20" s="30"/>
      <c r="AM20" s="30"/>
      <c r="AW20" s="28"/>
    </row>
    <row r="21" spans="1:73" s="23" customFormat="1" x14ac:dyDescent="0.2">
      <c r="A21" s="73" t="s">
        <v>48</v>
      </c>
      <c r="B21" s="29"/>
      <c r="C21" s="29"/>
      <c r="D21" s="29"/>
      <c r="E21" s="29"/>
      <c r="G21" s="29"/>
      <c r="H21" s="29"/>
      <c r="I21" s="29"/>
      <c r="J21" s="32"/>
      <c r="K21" s="30"/>
      <c r="N21" s="30"/>
      <c r="O21" s="30"/>
      <c r="P21" s="30"/>
      <c r="Q21" s="30"/>
      <c r="R21" s="30"/>
      <c r="S21" s="30"/>
      <c r="T21" s="30"/>
      <c r="U21" s="30"/>
      <c r="V21" s="29"/>
      <c r="W21" s="29"/>
      <c r="X21" s="29"/>
      <c r="Y21" s="29"/>
      <c r="Z21" s="30"/>
      <c r="AA21" s="30"/>
      <c r="AB21" s="30"/>
      <c r="AC21" s="30"/>
      <c r="AD21" s="30"/>
      <c r="AE21" s="30"/>
      <c r="AF21" s="30"/>
      <c r="AG21" s="30"/>
      <c r="AH21" s="30"/>
      <c r="AI21" s="30"/>
      <c r="AJ21" s="74"/>
      <c r="AK21" s="74"/>
      <c r="AL21" s="74"/>
      <c r="AM21" s="74"/>
      <c r="AW21" s="28"/>
    </row>
    <row r="22" spans="1:73" x14ac:dyDescent="0.2">
      <c r="A22" s="237" t="s">
        <v>120</v>
      </c>
      <c r="B22" s="238" t="s">
        <v>179</v>
      </c>
      <c r="C22" s="239"/>
      <c r="D22" s="239"/>
      <c r="E22" s="239"/>
      <c r="F22" s="232"/>
      <c r="G22" s="239"/>
      <c r="H22" s="239"/>
      <c r="I22" s="239"/>
      <c r="J22" s="239"/>
      <c r="K22" s="240"/>
      <c r="L22" s="241"/>
      <c r="M22" s="232"/>
      <c r="N22" s="240"/>
      <c r="O22" s="240"/>
      <c r="P22" s="240"/>
      <c r="Q22" s="240"/>
      <c r="R22" s="240"/>
      <c r="S22" s="240"/>
      <c r="T22" s="240"/>
      <c r="U22" s="240"/>
      <c r="V22" s="239"/>
      <c r="W22" s="239"/>
      <c r="X22" s="239"/>
      <c r="Y22" s="239"/>
      <c r="Z22" s="240"/>
      <c r="AA22" s="240"/>
      <c r="AB22" s="240"/>
      <c r="AC22" s="240"/>
      <c r="AD22" s="240"/>
      <c r="AE22" s="240"/>
      <c r="AF22" s="240"/>
      <c r="AG22" s="240"/>
      <c r="AH22" s="240"/>
      <c r="AI22" s="240"/>
      <c r="AJ22" s="240"/>
      <c r="AS22" s="31"/>
    </row>
    <row r="23" spans="1:73" s="23" customFormat="1" ht="12" x14ac:dyDescent="0.2">
      <c r="A23" s="88" t="s">
        <v>180</v>
      </c>
      <c r="B23" s="541" t="s">
        <v>279</v>
      </c>
      <c r="C23" s="541"/>
      <c r="D23" s="541"/>
      <c r="E23" s="541"/>
      <c r="F23" s="541"/>
      <c r="G23" s="541"/>
      <c r="H23" s="541"/>
      <c r="I23" s="541"/>
      <c r="J23" s="541"/>
      <c r="K23" s="541"/>
      <c r="L23" s="541"/>
      <c r="M23" s="541"/>
      <c r="N23" s="541"/>
      <c r="O23" s="541"/>
      <c r="P23" s="541"/>
      <c r="Q23" s="541"/>
      <c r="R23" s="541"/>
      <c r="S23" s="541"/>
      <c r="T23" s="541"/>
      <c r="U23" s="541"/>
      <c r="V23" s="541"/>
      <c r="W23" s="541"/>
      <c r="X23" s="541"/>
      <c r="Y23" s="541"/>
      <c r="Z23" s="541"/>
      <c r="AA23" s="541"/>
      <c r="AB23" s="541"/>
      <c r="AC23" s="541"/>
      <c r="AD23" s="541"/>
      <c r="AE23" s="541"/>
      <c r="AF23" s="541"/>
      <c r="AG23" s="541"/>
      <c r="AH23" s="541"/>
      <c r="AI23" s="541"/>
      <c r="AJ23" s="541"/>
      <c r="AK23" s="541"/>
      <c r="AL23" s="540" t="s">
        <v>181</v>
      </c>
      <c r="AM23" s="540"/>
      <c r="AN23" s="540"/>
      <c r="AO23" s="540"/>
      <c r="AP23" s="540"/>
      <c r="AQ23" s="540"/>
      <c r="AR23" s="540"/>
      <c r="AS23" s="540"/>
      <c r="AT23" s="540"/>
      <c r="AU23" s="540"/>
      <c r="AV23" s="540"/>
      <c r="AW23" s="540"/>
      <c r="AX23" s="540"/>
      <c r="AY23" s="540"/>
      <c r="AZ23" s="540"/>
      <c r="BA23" s="540"/>
      <c r="BB23" s="540"/>
      <c r="BC23" s="540"/>
      <c r="BD23" s="540"/>
      <c r="BE23" s="540"/>
      <c r="BF23" s="540"/>
      <c r="BG23" s="540"/>
      <c r="BH23" s="540"/>
      <c r="BI23" s="540"/>
      <c r="BJ23" s="540"/>
      <c r="BK23" s="540"/>
      <c r="BL23" s="540"/>
      <c r="BM23" s="540"/>
      <c r="BN23" s="540"/>
      <c r="BO23" s="540"/>
      <c r="BP23" s="540"/>
      <c r="BQ23" s="540"/>
      <c r="BR23" s="540"/>
      <c r="BS23" s="540"/>
      <c r="BT23" s="540"/>
      <c r="BU23" s="243"/>
    </row>
    <row r="24" spans="1:73" s="23" customFormat="1" ht="12.75" customHeight="1" x14ac:dyDescent="0.2">
      <c r="A24" s="88" t="s">
        <v>182</v>
      </c>
      <c r="B24" s="32" t="s">
        <v>183</v>
      </c>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K24" s="242"/>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row>
    <row r="25" spans="1:73" s="23" customFormat="1" ht="12.75" customHeight="1" x14ac:dyDescent="0.2">
      <c r="A25" s="88" t="s">
        <v>184</v>
      </c>
      <c r="B25" s="540" t="s">
        <v>185</v>
      </c>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row>
    <row r="26" spans="1:73" s="23" customFormat="1" ht="12.75" customHeight="1" x14ac:dyDescent="0.2">
      <c r="A26" s="88" t="s">
        <v>186</v>
      </c>
      <c r="B26" s="32" t="s">
        <v>187</v>
      </c>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K26" s="242"/>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c r="BM26" s="243"/>
      <c r="BN26" s="243"/>
      <c r="BO26" s="243"/>
      <c r="BP26" s="243"/>
      <c r="BQ26" s="243"/>
      <c r="BR26" s="243"/>
      <c r="BS26" s="243"/>
      <c r="BT26" s="243"/>
      <c r="BU26" s="243"/>
    </row>
    <row r="27" spans="1:73" s="105" customFormat="1" ht="3" customHeight="1" x14ac:dyDescent="0.2">
      <c r="A27" s="112"/>
      <c r="B27" s="112"/>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U27" s="106"/>
    </row>
    <row r="28" spans="1:73" s="105" customFormat="1" ht="15" customHeight="1" x14ac:dyDescent="0.2">
      <c r="A28" s="147" t="s">
        <v>128</v>
      </c>
      <c r="B28" s="115"/>
      <c r="C28" s="116"/>
      <c r="D28" s="103"/>
      <c r="E28" s="103"/>
      <c r="F28" s="103"/>
      <c r="G28" s="103"/>
      <c r="H28" s="103"/>
      <c r="I28" s="103"/>
      <c r="J28" s="103"/>
      <c r="K28" s="104"/>
      <c r="L28" s="104"/>
      <c r="M28" s="104"/>
      <c r="N28" s="104"/>
      <c r="O28" s="104"/>
      <c r="P28" s="104"/>
      <c r="Q28" s="104"/>
      <c r="R28" s="104"/>
      <c r="S28" s="117"/>
      <c r="T28" s="118"/>
      <c r="U28" s="118"/>
      <c r="V28" s="102"/>
      <c r="AG28" s="106"/>
    </row>
    <row r="29" spans="1:73" s="105" customFormat="1" ht="18.75" customHeight="1" x14ac:dyDescent="0.2">
      <c r="A29" s="612" t="s">
        <v>129</v>
      </c>
      <c r="B29" s="613"/>
      <c r="C29" s="613"/>
      <c r="D29" s="613"/>
      <c r="E29" s="613"/>
      <c r="F29" s="613"/>
      <c r="G29" s="613"/>
      <c r="H29" s="613"/>
      <c r="I29" s="613"/>
      <c r="J29" s="613"/>
      <c r="K29" s="613"/>
      <c r="L29" s="613"/>
      <c r="M29" s="613"/>
      <c r="N29" s="613"/>
      <c r="O29" s="613"/>
      <c r="P29" s="613"/>
      <c r="Q29" s="613"/>
      <c r="R29" s="613"/>
      <c r="S29" s="613"/>
      <c r="T29" s="613"/>
      <c r="U29" s="613"/>
      <c r="V29" s="614"/>
      <c r="AG29" s="106"/>
    </row>
    <row r="30" spans="1:73" s="101" customFormat="1" ht="18" customHeight="1" x14ac:dyDescent="0.2">
      <c r="A30" s="120" t="s">
        <v>13</v>
      </c>
      <c r="B30" s="607" t="s">
        <v>118</v>
      </c>
      <c r="C30" s="607"/>
      <c r="D30" s="608">
        <f>IF(AA3=0,"",AA3)</f>
        <v>5</v>
      </c>
      <c r="E30" s="608"/>
      <c r="F30" s="121" t="s">
        <v>119</v>
      </c>
      <c r="G30" s="122"/>
      <c r="H30" s="122"/>
      <c r="I30" s="122"/>
      <c r="J30" s="122"/>
      <c r="K30" s="122"/>
      <c r="L30" s="122"/>
      <c r="M30" s="122"/>
      <c r="N30" s="122"/>
      <c r="O30" s="123"/>
      <c r="P30" s="609">
        <f>P35+W35+AD35</f>
        <v>0</v>
      </c>
      <c r="Q30" s="610"/>
      <c r="R30" s="610"/>
      <c r="S30" s="610"/>
      <c r="T30" s="610"/>
      <c r="U30" s="611"/>
      <c r="V30" s="148" t="s">
        <v>4</v>
      </c>
    </row>
    <row r="31" spans="1:73" s="101" customFormat="1" ht="30.75" customHeight="1" x14ac:dyDescent="0.2">
      <c r="A31" s="120" t="s">
        <v>14</v>
      </c>
      <c r="B31" s="615" t="s">
        <v>188</v>
      </c>
      <c r="C31" s="616"/>
      <c r="D31" s="616"/>
      <c r="E31" s="616"/>
      <c r="F31" s="616"/>
      <c r="G31" s="616"/>
      <c r="H31" s="616"/>
      <c r="I31" s="616"/>
      <c r="J31" s="616"/>
      <c r="K31" s="616"/>
      <c r="L31" s="616"/>
      <c r="M31" s="616"/>
      <c r="N31" s="616"/>
      <c r="O31" s="617"/>
      <c r="P31" s="561">
        <f>P36+W36+AD36</f>
        <v>0</v>
      </c>
      <c r="Q31" s="562"/>
      <c r="R31" s="562"/>
      <c r="S31" s="562"/>
      <c r="T31" s="562"/>
      <c r="U31" s="563"/>
      <c r="V31" s="149" t="s">
        <v>4</v>
      </c>
    </row>
    <row r="32" spans="1:73" s="101" customFormat="1" ht="3" customHeight="1" x14ac:dyDescent="0.2">
      <c r="B32" s="150"/>
      <c r="C32" s="150"/>
      <c r="D32" s="150"/>
      <c r="E32" s="150"/>
      <c r="F32" s="150"/>
      <c r="G32" s="150"/>
      <c r="H32" s="150"/>
      <c r="I32" s="150"/>
      <c r="J32" s="150"/>
      <c r="K32" s="150"/>
      <c r="L32" s="150"/>
      <c r="M32" s="150"/>
      <c r="N32" s="150"/>
      <c r="O32" s="150"/>
      <c r="P32" s="124"/>
      <c r="Q32" s="124"/>
      <c r="R32" s="124"/>
      <c r="S32" s="124"/>
      <c r="T32" s="124"/>
      <c r="U32" s="124"/>
      <c r="V32" s="124"/>
      <c r="W32" s="124"/>
      <c r="X32" s="124"/>
      <c r="Y32" s="124"/>
      <c r="Z32" s="124"/>
      <c r="AA32" s="124"/>
      <c r="AB32" s="124"/>
      <c r="AC32" s="124"/>
      <c r="AD32" s="124"/>
      <c r="AE32" s="124"/>
      <c r="AF32" s="124"/>
      <c r="AG32" s="124"/>
      <c r="AH32" s="124"/>
      <c r="AI32" s="124"/>
      <c r="AJ32" s="124"/>
    </row>
    <row r="33" spans="1:50" s="101" customFormat="1" ht="15" customHeight="1" thickBot="1" x14ac:dyDescent="0.25">
      <c r="A33" s="147" t="s">
        <v>130</v>
      </c>
      <c r="B33" s="115"/>
      <c r="C33" s="116"/>
      <c r="D33" s="103"/>
      <c r="E33" s="103"/>
      <c r="F33" s="103"/>
      <c r="G33" s="103"/>
      <c r="H33" s="103"/>
      <c r="I33" s="103"/>
      <c r="J33" s="103"/>
      <c r="K33" s="104"/>
      <c r="L33" s="104"/>
      <c r="M33" s="104"/>
      <c r="N33" s="104"/>
      <c r="O33" s="104"/>
      <c r="P33" s="104"/>
      <c r="Q33" s="104"/>
      <c r="R33" s="104"/>
      <c r="S33" s="117"/>
      <c r="T33" s="118"/>
      <c r="U33" s="118"/>
      <c r="V33" s="102" t="s">
        <v>131</v>
      </c>
      <c r="W33" s="118"/>
      <c r="X33" s="118"/>
      <c r="Y33" s="118"/>
      <c r="Z33" s="103"/>
      <c r="AA33" s="103"/>
      <c r="AB33" s="117"/>
      <c r="AC33" s="102" t="s">
        <v>132</v>
      </c>
      <c r="AD33" s="118"/>
      <c r="AE33" s="118"/>
      <c r="AF33" s="118"/>
      <c r="AG33" s="118"/>
      <c r="AH33" s="118"/>
      <c r="AI33" s="103"/>
      <c r="AJ33" s="102" t="s">
        <v>133</v>
      </c>
    </row>
    <row r="34" spans="1:50" s="101" customFormat="1" ht="15" customHeight="1" thickBot="1" x14ac:dyDescent="0.25">
      <c r="A34" s="600"/>
      <c r="B34" s="601"/>
      <c r="C34" s="601"/>
      <c r="D34" s="601"/>
      <c r="E34" s="601"/>
      <c r="F34" s="601"/>
      <c r="G34" s="601"/>
      <c r="H34" s="601"/>
      <c r="I34" s="601"/>
      <c r="J34" s="601"/>
      <c r="K34" s="601"/>
      <c r="L34" s="601"/>
      <c r="M34" s="601"/>
      <c r="N34" s="601"/>
      <c r="O34" s="602"/>
      <c r="P34" s="603" t="s">
        <v>116</v>
      </c>
      <c r="Q34" s="604"/>
      <c r="R34" s="604"/>
      <c r="S34" s="604"/>
      <c r="T34" s="604"/>
      <c r="U34" s="605"/>
      <c r="V34" s="119" t="str">
        <f>IF(P35="","",IF(P36="","",IF(P36&gt;=P35,"○","☓")))</f>
        <v/>
      </c>
      <c r="W34" s="606" t="s">
        <v>117</v>
      </c>
      <c r="X34" s="604"/>
      <c r="Y34" s="604"/>
      <c r="Z34" s="604"/>
      <c r="AA34" s="604"/>
      <c r="AB34" s="605"/>
      <c r="AC34" s="119" t="str">
        <f>IF(W35="","",IF(W36="","",IF(W36&gt;=W35,"○","☓")))</f>
        <v>○</v>
      </c>
      <c r="AD34" s="606" t="s">
        <v>110</v>
      </c>
      <c r="AE34" s="604"/>
      <c r="AF34" s="604"/>
      <c r="AG34" s="604"/>
      <c r="AH34" s="604"/>
      <c r="AI34" s="605"/>
      <c r="AJ34" s="119" t="str">
        <f>IF(AD35="","",IF(AD36="","",IF(AD36&gt;=AD35,"○","☓")))</f>
        <v>○</v>
      </c>
      <c r="AN34" s="552" t="s">
        <v>190</v>
      </c>
      <c r="AO34" s="552"/>
      <c r="AP34" s="552"/>
      <c r="AQ34" s="552"/>
      <c r="AR34" s="552"/>
      <c r="AS34" s="552"/>
      <c r="AT34" s="552"/>
      <c r="AU34" s="552"/>
      <c r="AV34" s="552"/>
      <c r="AW34" s="552"/>
      <c r="AX34" s="553"/>
    </row>
    <row r="35" spans="1:50" s="101" customFormat="1" ht="13.8" thickBot="1" x14ac:dyDescent="0.25">
      <c r="A35" s="120" t="s">
        <v>13</v>
      </c>
      <c r="B35" s="607" t="s">
        <v>118</v>
      </c>
      <c r="C35" s="607"/>
      <c r="D35" s="608">
        <f>IF(AA3=0,"",AA3)</f>
        <v>5</v>
      </c>
      <c r="E35" s="608"/>
      <c r="F35" s="121" t="s">
        <v>134</v>
      </c>
      <c r="G35" s="122"/>
      <c r="H35" s="122"/>
      <c r="I35" s="122"/>
      <c r="J35" s="122"/>
      <c r="K35" s="122"/>
      <c r="L35" s="122"/>
      <c r="M35" s="122"/>
      <c r="N35" s="122"/>
      <c r="O35" s="123"/>
      <c r="P35" s="609">
        <f>IF('別紙様式3-2'!P7="","",'別紙様式3-2'!P7)</f>
        <v>0</v>
      </c>
      <c r="Q35" s="610"/>
      <c r="R35" s="610"/>
      <c r="S35" s="610"/>
      <c r="T35" s="610"/>
      <c r="U35" s="611"/>
      <c r="V35" s="124" t="s">
        <v>4</v>
      </c>
      <c r="W35" s="609">
        <f>IF('別紙様式3-2'!P8="","",'別紙様式3-2'!P8)</f>
        <v>0</v>
      </c>
      <c r="X35" s="610"/>
      <c r="Y35" s="610"/>
      <c r="Z35" s="610"/>
      <c r="AA35" s="610"/>
      <c r="AB35" s="611"/>
      <c r="AC35" s="124" t="s">
        <v>4</v>
      </c>
      <c r="AD35" s="609">
        <f>IF('別紙様式3-2'!P9="","",'別紙様式3-2'!P9)</f>
        <v>0</v>
      </c>
      <c r="AE35" s="610"/>
      <c r="AF35" s="610"/>
      <c r="AG35" s="610"/>
      <c r="AH35" s="610"/>
      <c r="AI35" s="611"/>
      <c r="AJ35" s="125" t="s">
        <v>4</v>
      </c>
      <c r="AL35" s="105"/>
    </row>
    <row r="36" spans="1:50" s="101" customFormat="1" ht="22.5" customHeight="1" thickBot="1" x14ac:dyDescent="0.25">
      <c r="A36" s="120" t="s">
        <v>14</v>
      </c>
      <c r="B36" s="615" t="s">
        <v>189</v>
      </c>
      <c r="C36" s="616"/>
      <c r="D36" s="616"/>
      <c r="E36" s="616"/>
      <c r="F36" s="616"/>
      <c r="G36" s="616"/>
      <c r="H36" s="616"/>
      <c r="I36" s="616"/>
      <c r="J36" s="616"/>
      <c r="K36" s="616"/>
      <c r="L36" s="616"/>
      <c r="M36" s="616"/>
      <c r="N36" s="616"/>
      <c r="O36" s="617"/>
      <c r="P36" s="722"/>
      <c r="Q36" s="723"/>
      <c r="R36" s="723"/>
      <c r="S36" s="723"/>
      <c r="T36" s="723"/>
      <c r="U36" s="724"/>
      <c r="V36" s="126" t="s">
        <v>4</v>
      </c>
      <c r="W36" s="561">
        <f>IFERROR(S76+Y76+AE76,"")</f>
        <v>0</v>
      </c>
      <c r="X36" s="562"/>
      <c r="Y36" s="562"/>
      <c r="Z36" s="562"/>
      <c r="AA36" s="562"/>
      <c r="AB36" s="563"/>
      <c r="AC36" s="126" t="s">
        <v>4</v>
      </c>
      <c r="AD36" s="561">
        <f>IFERROR(S94+S96,"")</f>
        <v>0</v>
      </c>
      <c r="AE36" s="562"/>
      <c r="AF36" s="562"/>
      <c r="AG36" s="562"/>
      <c r="AH36" s="562"/>
      <c r="AI36" s="563"/>
      <c r="AJ36" s="126" t="s">
        <v>4</v>
      </c>
    </row>
    <row r="37" spans="1:50" s="101" customFormat="1" ht="9.75" customHeight="1" x14ac:dyDescent="0.2">
      <c r="A37" s="151"/>
      <c r="B37" s="152"/>
      <c r="C37" s="153"/>
      <c r="D37" s="153"/>
      <c r="E37" s="153"/>
      <c r="F37" s="153"/>
      <c r="G37" s="153"/>
      <c r="H37" s="153"/>
      <c r="I37" s="153"/>
      <c r="J37" s="153"/>
      <c r="K37" s="153"/>
      <c r="L37" s="153"/>
      <c r="M37" s="153"/>
      <c r="N37" s="153"/>
      <c r="O37" s="153"/>
      <c r="P37" s="146"/>
      <c r="Q37" s="146"/>
      <c r="R37" s="146"/>
      <c r="S37" s="146"/>
      <c r="T37" s="146"/>
      <c r="U37" s="146"/>
      <c r="V37" s="154"/>
      <c r="W37" s="146"/>
      <c r="X37" s="146"/>
      <c r="Y37" s="146"/>
      <c r="Z37" s="146"/>
      <c r="AA37" s="146"/>
      <c r="AB37" s="146"/>
      <c r="AC37" s="154"/>
      <c r="AD37" s="146"/>
      <c r="AE37" s="146"/>
      <c r="AF37" s="146"/>
      <c r="AG37" s="146"/>
      <c r="AH37" s="146"/>
      <c r="AI37" s="146"/>
      <c r="AJ37" s="124"/>
    </row>
    <row r="38" spans="1:50" s="101" customFormat="1" ht="16.5" customHeight="1" thickBot="1" x14ac:dyDescent="0.25">
      <c r="A38" s="147" t="s">
        <v>135</v>
      </c>
      <c r="B38" s="155"/>
      <c r="C38" s="156"/>
      <c r="D38" s="156"/>
      <c r="E38" s="156"/>
      <c r="F38" s="156"/>
      <c r="G38" s="156"/>
      <c r="H38" s="156"/>
      <c r="I38" s="156"/>
      <c r="J38" s="156"/>
      <c r="K38" s="156"/>
      <c r="L38" s="156"/>
      <c r="M38" s="156"/>
      <c r="N38" s="156"/>
      <c r="O38" s="156"/>
      <c r="P38" s="157"/>
      <c r="Q38" s="157"/>
      <c r="R38" s="157"/>
      <c r="S38" s="157"/>
      <c r="T38" s="157"/>
      <c r="U38" s="157"/>
      <c r="V38" s="158"/>
      <c r="W38" s="161"/>
      <c r="X38" s="161"/>
      <c r="Y38" s="161"/>
      <c r="Z38" s="161"/>
      <c r="AA38" s="161"/>
      <c r="AB38" s="161"/>
      <c r="AC38" s="124"/>
      <c r="AD38" s="161"/>
      <c r="AE38" s="161"/>
      <c r="AF38" s="161"/>
      <c r="AG38" s="161"/>
      <c r="AH38" s="161"/>
      <c r="AI38" s="161"/>
      <c r="AJ38" s="124"/>
    </row>
    <row r="39" spans="1:50" s="101" customFormat="1" ht="18" customHeight="1" thickBot="1" x14ac:dyDescent="0.25">
      <c r="A39" s="159" t="s">
        <v>13</v>
      </c>
      <c r="B39" s="572" t="s">
        <v>118</v>
      </c>
      <c r="C39" s="572"/>
      <c r="D39" s="633">
        <f>IF(AA3=0,"",AA3)</f>
        <v>5</v>
      </c>
      <c r="E39" s="633"/>
      <c r="F39" s="634" t="s">
        <v>136</v>
      </c>
      <c r="G39" s="634"/>
      <c r="H39" s="634"/>
      <c r="I39" s="634"/>
      <c r="J39" s="634"/>
      <c r="K39" s="634"/>
      <c r="L39" s="634"/>
      <c r="M39" s="634"/>
      <c r="N39" s="634"/>
      <c r="O39" s="635"/>
      <c r="P39" s="555">
        <f>P40-P41</f>
        <v>0</v>
      </c>
      <c r="Q39" s="556"/>
      <c r="R39" s="556"/>
      <c r="S39" s="556"/>
      <c r="T39" s="556"/>
      <c r="U39" s="557"/>
      <c r="V39" s="148" t="s">
        <v>4</v>
      </c>
      <c r="W39" s="127" t="s">
        <v>139</v>
      </c>
      <c r="X39" s="677" t="str">
        <f>IF(P42="","",IF(P39="","",IF(P39&gt;=P42,"○","☓")))</f>
        <v>○</v>
      </c>
      <c r="Y39" s="680" t="s">
        <v>140</v>
      </c>
      <c r="AN39" s="543" t="s">
        <v>191</v>
      </c>
      <c r="AO39" s="544"/>
      <c r="AP39" s="544"/>
      <c r="AQ39" s="544"/>
      <c r="AR39" s="544"/>
      <c r="AS39" s="544"/>
      <c r="AT39" s="544"/>
      <c r="AU39" s="544"/>
      <c r="AV39" s="544"/>
      <c r="AW39" s="544"/>
      <c r="AX39" s="545"/>
    </row>
    <row r="40" spans="1:50" s="101" customFormat="1" ht="15" customHeight="1" thickBot="1" x14ac:dyDescent="0.25">
      <c r="A40" s="570"/>
      <c r="B40" s="717" t="s">
        <v>137</v>
      </c>
      <c r="C40" s="717"/>
      <c r="D40" s="717"/>
      <c r="E40" s="717"/>
      <c r="F40" s="717"/>
      <c r="G40" s="717"/>
      <c r="H40" s="717"/>
      <c r="I40" s="717"/>
      <c r="J40" s="717"/>
      <c r="K40" s="717"/>
      <c r="L40" s="717"/>
      <c r="M40" s="717"/>
      <c r="N40" s="717"/>
      <c r="O40" s="567"/>
      <c r="P40" s="558"/>
      <c r="Q40" s="559"/>
      <c r="R40" s="559"/>
      <c r="S40" s="559"/>
      <c r="T40" s="559"/>
      <c r="U40" s="560"/>
      <c r="V40" s="148" t="s">
        <v>4</v>
      </c>
      <c r="W40" s="127"/>
      <c r="X40" s="678"/>
      <c r="Y40" s="680"/>
      <c r="AN40" s="546"/>
      <c r="AO40" s="547"/>
      <c r="AP40" s="547"/>
      <c r="AQ40" s="547"/>
      <c r="AR40" s="547"/>
      <c r="AS40" s="547"/>
      <c r="AT40" s="547"/>
      <c r="AU40" s="547"/>
      <c r="AV40" s="547"/>
      <c r="AW40" s="547"/>
      <c r="AX40" s="548"/>
    </row>
    <row r="41" spans="1:50" s="101" customFormat="1" ht="15" customHeight="1" thickBot="1" x14ac:dyDescent="0.25">
      <c r="A41" s="571"/>
      <c r="B41" s="718" t="s">
        <v>138</v>
      </c>
      <c r="C41" s="718"/>
      <c r="D41" s="718"/>
      <c r="E41" s="718"/>
      <c r="F41" s="718"/>
      <c r="G41" s="718"/>
      <c r="H41" s="718"/>
      <c r="I41" s="718"/>
      <c r="J41" s="718"/>
      <c r="K41" s="718"/>
      <c r="L41" s="718"/>
      <c r="M41" s="718"/>
      <c r="N41" s="718"/>
      <c r="O41" s="719"/>
      <c r="P41" s="720">
        <f>P31</f>
        <v>0</v>
      </c>
      <c r="Q41" s="721"/>
      <c r="R41" s="721"/>
      <c r="S41" s="721"/>
      <c r="T41" s="721"/>
      <c r="U41" s="721"/>
      <c r="V41" s="160" t="s">
        <v>4</v>
      </c>
      <c r="W41" s="127"/>
      <c r="X41" s="678"/>
      <c r="Y41" s="680"/>
      <c r="AN41" s="546"/>
      <c r="AO41" s="547"/>
      <c r="AP41" s="547"/>
      <c r="AQ41" s="547"/>
      <c r="AR41" s="547"/>
      <c r="AS41" s="547"/>
      <c r="AT41" s="547"/>
      <c r="AU41" s="547"/>
      <c r="AV41" s="547"/>
      <c r="AW41" s="547"/>
      <c r="AX41" s="548"/>
    </row>
    <row r="42" spans="1:50" s="101" customFormat="1" ht="30.75" customHeight="1" thickBot="1" x14ac:dyDescent="0.25">
      <c r="A42" s="159" t="s">
        <v>14</v>
      </c>
      <c r="B42" s="681" t="s">
        <v>281</v>
      </c>
      <c r="C42" s="682"/>
      <c r="D42" s="682"/>
      <c r="E42" s="682"/>
      <c r="F42" s="682"/>
      <c r="G42" s="682"/>
      <c r="H42" s="682"/>
      <c r="I42" s="682"/>
      <c r="J42" s="682"/>
      <c r="K42" s="682"/>
      <c r="L42" s="682"/>
      <c r="M42" s="682"/>
      <c r="N42" s="682"/>
      <c r="O42" s="682"/>
      <c r="P42" s="555">
        <f>P43-P44-P45-P46-P47</f>
        <v>0</v>
      </c>
      <c r="Q42" s="556"/>
      <c r="R42" s="556"/>
      <c r="S42" s="556"/>
      <c r="T42" s="556"/>
      <c r="U42" s="557"/>
      <c r="V42" s="126" t="s">
        <v>4</v>
      </c>
      <c r="W42" s="127" t="s">
        <v>139</v>
      </c>
      <c r="X42" s="679"/>
      <c r="Y42" s="680"/>
      <c r="AN42" s="549"/>
      <c r="AO42" s="550"/>
      <c r="AP42" s="550"/>
      <c r="AQ42" s="550"/>
      <c r="AR42" s="550"/>
      <c r="AS42" s="550"/>
      <c r="AT42" s="550"/>
      <c r="AU42" s="550"/>
      <c r="AV42" s="550"/>
      <c r="AW42" s="550"/>
      <c r="AX42" s="551"/>
    </row>
    <row r="43" spans="1:50" s="101" customFormat="1" ht="15" customHeight="1" thickBot="1" x14ac:dyDescent="0.25">
      <c r="A43" s="127"/>
      <c r="B43" s="567" t="s">
        <v>141</v>
      </c>
      <c r="C43" s="568"/>
      <c r="D43" s="568"/>
      <c r="E43" s="568"/>
      <c r="F43" s="568"/>
      <c r="G43" s="568"/>
      <c r="H43" s="568"/>
      <c r="I43" s="568"/>
      <c r="J43" s="568"/>
      <c r="K43" s="568"/>
      <c r="L43" s="568"/>
      <c r="M43" s="568"/>
      <c r="N43" s="568"/>
      <c r="O43" s="569"/>
      <c r="P43" s="564"/>
      <c r="Q43" s="565"/>
      <c r="R43" s="565"/>
      <c r="S43" s="565"/>
      <c r="T43" s="565"/>
      <c r="U43" s="566"/>
      <c r="V43" s="162" t="s">
        <v>4</v>
      </c>
    </row>
    <row r="44" spans="1:50" s="101" customFormat="1" ht="15" customHeight="1" thickBot="1" x14ac:dyDescent="0.25">
      <c r="A44" s="127"/>
      <c r="B44" s="567" t="s">
        <v>142</v>
      </c>
      <c r="C44" s="568"/>
      <c r="D44" s="568"/>
      <c r="E44" s="568"/>
      <c r="F44" s="568"/>
      <c r="G44" s="568"/>
      <c r="H44" s="568"/>
      <c r="I44" s="568"/>
      <c r="J44" s="568"/>
      <c r="K44" s="568"/>
      <c r="L44" s="568"/>
      <c r="M44" s="568"/>
      <c r="N44" s="568"/>
      <c r="O44" s="569"/>
      <c r="P44" s="564"/>
      <c r="Q44" s="565"/>
      <c r="R44" s="565"/>
      <c r="S44" s="565"/>
      <c r="T44" s="565"/>
      <c r="U44" s="566"/>
      <c r="V44" s="162" t="s">
        <v>4</v>
      </c>
    </row>
    <row r="45" spans="1:50" s="101" customFormat="1" ht="15.75" customHeight="1" thickBot="1" x14ac:dyDescent="0.25">
      <c r="A45" s="127"/>
      <c r="B45" s="567" t="s">
        <v>143</v>
      </c>
      <c r="C45" s="568"/>
      <c r="D45" s="568"/>
      <c r="E45" s="568"/>
      <c r="F45" s="568"/>
      <c r="G45" s="568"/>
      <c r="H45" s="568"/>
      <c r="I45" s="568"/>
      <c r="J45" s="568"/>
      <c r="K45" s="568"/>
      <c r="L45" s="568"/>
      <c r="M45" s="568"/>
      <c r="N45" s="568"/>
      <c r="O45" s="569"/>
      <c r="P45" s="564"/>
      <c r="Q45" s="565"/>
      <c r="R45" s="565"/>
      <c r="S45" s="565"/>
      <c r="T45" s="565"/>
      <c r="U45" s="566"/>
      <c r="V45" s="163" t="s">
        <v>4</v>
      </c>
    </row>
    <row r="46" spans="1:50" s="101" customFormat="1" ht="22.5" customHeight="1" thickBot="1" x14ac:dyDescent="0.25">
      <c r="A46" s="127"/>
      <c r="B46" s="573" t="s">
        <v>144</v>
      </c>
      <c r="C46" s="574"/>
      <c r="D46" s="574"/>
      <c r="E46" s="574"/>
      <c r="F46" s="574"/>
      <c r="G46" s="574"/>
      <c r="H46" s="574"/>
      <c r="I46" s="574"/>
      <c r="J46" s="574"/>
      <c r="K46" s="574"/>
      <c r="L46" s="574"/>
      <c r="M46" s="574"/>
      <c r="N46" s="574"/>
      <c r="O46" s="575"/>
      <c r="P46" s="564"/>
      <c r="Q46" s="565"/>
      <c r="R46" s="565"/>
      <c r="S46" s="565"/>
      <c r="T46" s="565"/>
      <c r="U46" s="566"/>
      <c r="V46" s="164" t="s">
        <v>4</v>
      </c>
    </row>
    <row r="47" spans="1:50" s="101" customFormat="1" ht="26.25" customHeight="1" thickBot="1" x14ac:dyDescent="0.25">
      <c r="A47" s="128"/>
      <c r="B47" s="673" t="s">
        <v>145</v>
      </c>
      <c r="C47" s="674"/>
      <c r="D47" s="674"/>
      <c r="E47" s="674"/>
      <c r="F47" s="674"/>
      <c r="G47" s="674"/>
      <c r="H47" s="674"/>
      <c r="I47" s="674"/>
      <c r="J47" s="674"/>
      <c r="K47" s="674"/>
      <c r="L47" s="674"/>
      <c r="M47" s="674"/>
      <c r="N47" s="674"/>
      <c r="O47" s="675"/>
      <c r="P47" s="564"/>
      <c r="Q47" s="565"/>
      <c r="R47" s="565"/>
      <c r="S47" s="565"/>
      <c r="T47" s="565"/>
      <c r="U47" s="566"/>
      <c r="V47" s="163" t="s">
        <v>4</v>
      </c>
    </row>
    <row r="48" spans="1:50" s="105" customFormat="1" ht="5.25" customHeight="1" x14ac:dyDescent="0.2">
      <c r="A48" s="103"/>
      <c r="B48" s="115"/>
      <c r="C48" s="116"/>
      <c r="D48" s="103"/>
      <c r="E48" s="103"/>
      <c r="F48" s="103"/>
      <c r="G48" s="103"/>
      <c r="H48" s="103"/>
      <c r="I48" s="103"/>
      <c r="J48" s="103"/>
      <c r="K48" s="104"/>
      <c r="L48" s="104"/>
      <c r="M48" s="104"/>
      <c r="N48" s="104"/>
      <c r="O48" s="104"/>
      <c r="P48" s="104"/>
      <c r="Q48" s="104"/>
      <c r="R48" s="104"/>
      <c r="S48" s="117"/>
      <c r="T48" s="118"/>
      <c r="U48" s="118"/>
      <c r="V48" s="118"/>
      <c r="W48" s="118"/>
      <c r="X48" s="118"/>
      <c r="Y48" s="118"/>
      <c r="Z48" s="103"/>
      <c r="AA48" s="103"/>
      <c r="AB48" s="117"/>
      <c r="AC48" s="118"/>
      <c r="AD48" s="118"/>
      <c r="AE48" s="118"/>
      <c r="AF48" s="118"/>
      <c r="AG48" s="118"/>
      <c r="AH48" s="118"/>
      <c r="AI48" s="103"/>
      <c r="AJ48" s="103"/>
      <c r="AU48" s="106"/>
    </row>
    <row r="49" spans="1:52" s="101" customFormat="1" ht="12" customHeight="1" x14ac:dyDescent="0.2">
      <c r="A49" s="165" t="s">
        <v>125</v>
      </c>
      <c r="B49" s="166"/>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row>
    <row r="50" spans="1:52" s="105" customFormat="1" ht="12" customHeight="1" x14ac:dyDescent="0.2">
      <c r="A50" s="129" t="s">
        <v>120</v>
      </c>
      <c r="B50" s="676" t="s">
        <v>192</v>
      </c>
      <c r="C50" s="676"/>
      <c r="D50" s="676"/>
      <c r="E50" s="676"/>
      <c r="F50" s="676"/>
      <c r="G50" s="676"/>
      <c r="H50" s="676"/>
      <c r="I50" s="676"/>
      <c r="J50" s="676"/>
      <c r="K50" s="676"/>
      <c r="L50" s="676"/>
      <c r="M50" s="676"/>
      <c r="N50" s="676"/>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U50" s="106"/>
    </row>
    <row r="51" spans="1:52" s="105" customFormat="1" ht="22.5" customHeight="1" x14ac:dyDescent="0.2">
      <c r="A51" s="129" t="s">
        <v>120</v>
      </c>
      <c r="B51" s="554" t="s">
        <v>288</v>
      </c>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U51" s="106"/>
    </row>
    <row r="52" spans="1:52" s="105" customFormat="1" ht="49.5" customHeight="1" x14ac:dyDescent="0.2">
      <c r="A52" s="129" t="s">
        <v>120</v>
      </c>
      <c r="B52" s="554" t="s">
        <v>289</v>
      </c>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U52" s="106"/>
    </row>
    <row r="53" spans="1:52" s="101" customFormat="1" ht="39.75" customHeight="1" x14ac:dyDescent="0.2">
      <c r="A53" s="168" t="s">
        <v>120</v>
      </c>
      <c r="B53" s="576" t="s">
        <v>290</v>
      </c>
      <c r="C53" s="576"/>
      <c r="D53" s="576"/>
      <c r="E53" s="576"/>
      <c r="F53" s="576"/>
      <c r="G53" s="576"/>
      <c r="H53" s="576"/>
      <c r="I53" s="576"/>
      <c r="J53" s="576"/>
      <c r="K53" s="576"/>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576"/>
      <c r="AK53" s="576"/>
      <c r="AZ53" s="105"/>
    </row>
    <row r="54" spans="1:52" s="101" customFormat="1" ht="48" customHeight="1" x14ac:dyDescent="0.2">
      <c r="A54" s="168" t="s">
        <v>120</v>
      </c>
      <c r="B54" s="576" t="s">
        <v>291</v>
      </c>
      <c r="C54" s="576"/>
      <c r="D54" s="576"/>
      <c r="E54" s="576"/>
      <c r="F54" s="576"/>
      <c r="G54" s="576"/>
      <c r="H54" s="576"/>
      <c r="I54" s="576"/>
      <c r="J54" s="576"/>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K54" s="576"/>
    </row>
    <row r="55" spans="1:52" s="105" customFormat="1" ht="6" customHeight="1" x14ac:dyDescent="0.2">
      <c r="A55" s="129"/>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row>
    <row r="56" spans="1:52" s="101" customFormat="1" ht="23.25" customHeight="1" x14ac:dyDescent="0.2">
      <c r="A56" s="147" t="s">
        <v>193</v>
      </c>
      <c r="B56" s="223"/>
      <c r="C56" s="223"/>
      <c r="D56" s="223"/>
      <c r="E56" s="224"/>
      <c r="F56" s="225"/>
      <c r="G56" s="225"/>
      <c r="H56" s="225"/>
      <c r="I56" s="225"/>
      <c r="J56" s="225"/>
      <c r="K56" s="225"/>
      <c r="L56" s="226"/>
      <c r="M56" s="226"/>
      <c r="N56" s="226"/>
      <c r="O56" s="226"/>
      <c r="P56" s="226"/>
      <c r="Q56" s="226"/>
      <c r="R56" s="226"/>
      <c r="S56" s="226"/>
      <c r="T56" s="225"/>
      <c r="U56" s="225"/>
      <c r="V56" s="227"/>
      <c r="W56" s="225"/>
      <c r="X56" s="225"/>
      <c r="Y56" s="225"/>
      <c r="Z56" s="226"/>
      <c r="AA56" s="225"/>
      <c r="AB56" s="225"/>
      <c r="AC56" s="225"/>
      <c r="AD56" s="225"/>
      <c r="AE56" s="225"/>
      <c r="AF56" s="225"/>
      <c r="AG56" s="225"/>
      <c r="AH56" s="225"/>
      <c r="AI56" s="225"/>
      <c r="AJ56" s="225"/>
      <c r="AK56" s="105"/>
      <c r="AU56" s="111"/>
    </row>
    <row r="57" spans="1:52" s="101" customFormat="1" ht="16.5" customHeight="1" thickBot="1" x14ac:dyDescent="0.25">
      <c r="A57" s="101" t="s">
        <v>120</v>
      </c>
      <c r="B57" s="227" t="s">
        <v>173</v>
      </c>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K57" s="105"/>
      <c r="AU57" s="111"/>
    </row>
    <row r="58" spans="1:52" s="101" customFormat="1" ht="51.75" customHeight="1" thickBot="1" x14ac:dyDescent="0.25">
      <c r="A58" s="642" t="s">
        <v>171</v>
      </c>
      <c r="B58" s="643"/>
      <c r="C58" s="643"/>
      <c r="D58" s="644"/>
      <c r="E58" s="639"/>
      <c r="F58" s="640"/>
      <c r="G58" s="640"/>
      <c r="H58" s="640"/>
      <c r="I58" s="640"/>
      <c r="J58" s="640"/>
      <c r="K58" s="640"/>
      <c r="L58" s="640"/>
      <c r="M58" s="640"/>
      <c r="N58" s="640"/>
      <c r="O58" s="640"/>
      <c r="P58" s="640"/>
      <c r="Q58" s="640"/>
      <c r="R58" s="640"/>
      <c r="S58" s="640"/>
      <c r="T58" s="640"/>
      <c r="U58" s="640"/>
      <c r="V58" s="640"/>
      <c r="W58" s="640"/>
      <c r="X58" s="640"/>
      <c r="Y58" s="640"/>
      <c r="Z58" s="640"/>
      <c r="AA58" s="640"/>
      <c r="AB58" s="640"/>
      <c r="AC58" s="640"/>
      <c r="AD58" s="640"/>
      <c r="AE58" s="640"/>
      <c r="AF58" s="640"/>
      <c r="AG58" s="640"/>
      <c r="AH58" s="640"/>
      <c r="AI58" s="640"/>
      <c r="AJ58" s="641"/>
      <c r="AK58" s="105"/>
      <c r="AU58" s="111"/>
    </row>
    <row r="59" spans="1:52" s="101" customFormat="1" ht="47.25" customHeight="1" thickBot="1" x14ac:dyDescent="0.25">
      <c r="A59" s="642" t="s">
        <v>172</v>
      </c>
      <c r="B59" s="643"/>
      <c r="C59" s="643"/>
      <c r="D59" s="644"/>
      <c r="E59" s="639"/>
      <c r="F59" s="640"/>
      <c r="G59" s="640"/>
      <c r="H59" s="640"/>
      <c r="I59" s="640"/>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c r="AG59" s="640"/>
      <c r="AH59" s="640"/>
      <c r="AI59" s="640"/>
      <c r="AJ59" s="641"/>
      <c r="AK59" s="105"/>
      <c r="AU59" s="111"/>
    </row>
    <row r="60" spans="1:52" ht="24" customHeight="1" x14ac:dyDescent="0.2">
      <c r="A60" s="542" t="s">
        <v>209</v>
      </c>
      <c r="B60" s="542"/>
      <c r="C60" s="542"/>
      <c r="D60" s="542"/>
      <c r="E60" s="542"/>
      <c r="F60" s="542"/>
      <c r="G60" s="542"/>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542"/>
      <c r="AG60" s="542"/>
      <c r="AH60" s="542"/>
      <c r="AI60" s="542"/>
      <c r="AJ60" s="542"/>
      <c r="AK60" s="23"/>
      <c r="AS60" s="31"/>
    </row>
    <row r="61" spans="1:52" s="101" customFormat="1" ht="6.75" customHeight="1" x14ac:dyDescent="0.2">
      <c r="A61" s="228"/>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U61" s="111"/>
    </row>
    <row r="62" spans="1:52" s="174" customFormat="1" ht="31.5" customHeight="1" x14ac:dyDescent="0.2">
      <c r="A62" s="169" t="s">
        <v>194</v>
      </c>
      <c r="B62" s="170"/>
      <c r="C62" s="171"/>
      <c r="D62" s="172"/>
      <c r="E62" s="172"/>
      <c r="F62" s="172"/>
      <c r="G62" s="172"/>
      <c r="H62" s="172"/>
      <c r="I62" s="172"/>
      <c r="J62" s="172"/>
      <c r="K62" s="173"/>
      <c r="L62" s="173"/>
      <c r="M62" s="173"/>
      <c r="N62" s="173"/>
      <c r="O62" s="173"/>
      <c r="P62" s="173"/>
      <c r="Q62" s="173"/>
      <c r="R62" s="173"/>
      <c r="S62" s="117"/>
      <c r="T62" s="118"/>
      <c r="U62" s="118"/>
      <c r="V62" s="118"/>
      <c r="W62" s="118"/>
      <c r="X62" s="118"/>
      <c r="Y62" s="118"/>
      <c r="Z62" s="172"/>
      <c r="AA62" s="172"/>
      <c r="AB62" s="117"/>
      <c r="AC62" s="118"/>
      <c r="AD62" s="118"/>
      <c r="AE62" s="118"/>
      <c r="AF62" s="118"/>
      <c r="AG62" s="118"/>
      <c r="AH62" s="118"/>
      <c r="AI62" s="172"/>
      <c r="AJ62" s="172"/>
      <c r="AU62" s="175"/>
    </row>
    <row r="63" spans="1:52" s="54" customFormat="1" ht="11.25" customHeight="1" x14ac:dyDescent="0.2">
      <c r="A63" s="244" t="s">
        <v>195</v>
      </c>
      <c r="B63" s="542" t="s">
        <v>196</v>
      </c>
      <c r="C63" s="542"/>
      <c r="D63" s="542"/>
      <c r="E63" s="542"/>
      <c r="F63" s="542"/>
      <c r="G63" s="542"/>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542"/>
      <c r="AG63" s="542"/>
      <c r="AH63" s="542"/>
      <c r="AI63" s="542"/>
      <c r="AJ63" s="542"/>
      <c r="AK63" s="542"/>
      <c r="AS63" s="245"/>
    </row>
    <row r="64" spans="1:52" s="54" customFormat="1" ht="11.25" customHeight="1" x14ac:dyDescent="0.2">
      <c r="A64" s="238" t="s">
        <v>197</v>
      </c>
      <c r="B64" s="246"/>
      <c r="C64" s="24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B64" s="246"/>
      <c r="AC64" s="246"/>
      <c r="AD64" s="246"/>
      <c r="AE64" s="246"/>
      <c r="AF64" s="246"/>
      <c r="AG64" s="246"/>
      <c r="AH64" s="246"/>
      <c r="AI64" s="246"/>
      <c r="AJ64" s="246"/>
      <c r="AK64" s="246"/>
      <c r="AS64" s="245"/>
    </row>
    <row r="65" spans="1:53" s="54" customFormat="1" ht="22.5" customHeight="1" x14ac:dyDescent="0.2">
      <c r="A65" s="75" t="s">
        <v>198</v>
      </c>
      <c r="B65" s="542" t="s">
        <v>205</v>
      </c>
      <c r="C65" s="542"/>
      <c r="D65" s="542"/>
      <c r="E65" s="542"/>
      <c r="F65" s="542"/>
      <c r="G65" s="542"/>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542"/>
      <c r="AG65" s="542"/>
      <c r="AH65" s="542"/>
      <c r="AI65" s="542"/>
      <c r="AJ65" s="542"/>
      <c r="AK65" s="247"/>
      <c r="AS65" s="245"/>
    </row>
    <row r="66" spans="1:53" s="54" customFormat="1" ht="23.25" customHeight="1" x14ac:dyDescent="0.2">
      <c r="A66" s="75" t="s">
        <v>199</v>
      </c>
      <c r="B66" s="542" t="s">
        <v>206</v>
      </c>
      <c r="C66" s="542"/>
      <c r="D66" s="54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c r="AH66" s="542"/>
      <c r="AI66" s="542"/>
      <c r="AJ66" s="542"/>
      <c r="AK66" s="247"/>
      <c r="AS66" s="245"/>
    </row>
    <row r="67" spans="1:53" s="54" customFormat="1" ht="11.25" customHeight="1" x14ac:dyDescent="0.2">
      <c r="A67" s="75" t="s">
        <v>200</v>
      </c>
      <c r="B67" s="542" t="s">
        <v>201</v>
      </c>
      <c r="C67" s="542"/>
      <c r="D67" s="542"/>
      <c r="E67" s="542"/>
      <c r="F67" s="542"/>
      <c r="G67" s="542"/>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542"/>
      <c r="AG67" s="542"/>
      <c r="AH67" s="542"/>
      <c r="AI67" s="542"/>
      <c r="AJ67" s="542"/>
      <c r="AK67" s="247"/>
      <c r="AS67" s="245"/>
    </row>
    <row r="68" spans="1:53" s="54" customFormat="1" ht="22.5" customHeight="1" x14ac:dyDescent="0.2">
      <c r="A68" s="75" t="s">
        <v>202</v>
      </c>
      <c r="B68" s="542" t="s">
        <v>207</v>
      </c>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2"/>
      <c r="AK68" s="247"/>
      <c r="AS68" s="245"/>
    </row>
    <row r="69" spans="1:53" s="54" customFormat="1" ht="11.25" customHeight="1" x14ac:dyDescent="0.2">
      <c r="A69" s="248" t="s">
        <v>203</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S69" s="245"/>
    </row>
    <row r="70" spans="1:53" s="54" customFormat="1" ht="24" customHeight="1" x14ac:dyDescent="0.2">
      <c r="A70" s="75" t="s">
        <v>204</v>
      </c>
      <c r="B70" s="542" t="s">
        <v>208</v>
      </c>
      <c r="C70" s="542"/>
      <c r="D70" s="54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c r="AH70" s="542"/>
      <c r="AI70" s="542"/>
      <c r="AJ70" s="542"/>
      <c r="AK70" s="247"/>
      <c r="AS70" s="245"/>
    </row>
    <row r="71" spans="1:53" s="105" customFormat="1" ht="9.75" customHeight="1" x14ac:dyDescent="0.2">
      <c r="A71" s="112"/>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76"/>
      <c r="AU71" s="106"/>
    </row>
    <row r="72" spans="1:53" s="105" customFormat="1" ht="22.5" customHeight="1" x14ac:dyDescent="0.2">
      <c r="A72" s="177" t="s">
        <v>210</v>
      </c>
      <c r="B72" s="178"/>
      <c r="C72" s="116"/>
      <c r="D72" s="103"/>
      <c r="E72" s="103"/>
      <c r="F72" s="103"/>
      <c r="G72" s="103"/>
      <c r="H72" s="103"/>
      <c r="I72" s="103"/>
      <c r="J72" s="103"/>
      <c r="K72" s="104"/>
      <c r="L72" s="104"/>
      <c r="M72" s="104"/>
      <c r="N72" s="104"/>
      <c r="O72" s="104"/>
      <c r="P72" s="104"/>
      <c r="Q72" s="104"/>
      <c r="R72" s="104"/>
      <c r="S72" s="117"/>
      <c r="T72" s="118"/>
      <c r="U72" s="118"/>
      <c r="V72" s="118"/>
      <c r="W72" s="118"/>
      <c r="X72" s="118"/>
      <c r="Y72" s="179"/>
      <c r="Z72" s="179"/>
      <c r="AA72" s="179"/>
      <c r="AB72" s="179"/>
      <c r="AD72" s="179"/>
      <c r="AE72" s="179"/>
      <c r="AF72" s="179"/>
      <c r="AG72" s="179"/>
      <c r="AH72" s="179"/>
      <c r="AI72" s="180"/>
      <c r="AJ72" s="179"/>
    </row>
    <row r="73" spans="1:53" s="105" customFormat="1" ht="30.75" customHeight="1" thickBot="1" x14ac:dyDescent="0.25">
      <c r="A73" s="181"/>
      <c r="B73" s="182"/>
      <c r="C73" s="183"/>
      <c r="D73" s="183"/>
      <c r="E73" s="183"/>
      <c r="F73" s="183"/>
      <c r="G73" s="183"/>
      <c r="H73" s="183"/>
      <c r="I73" s="183"/>
      <c r="J73" s="183"/>
      <c r="K73" s="183"/>
      <c r="L73" s="184"/>
      <c r="M73" s="184"/>
      <c r="N73" s="183"/>
      <c r="O73" s="183"/>
      <c r="P73" s="185"/>
      <c r="Q73" s="185"/>
      <c r="R73" s="186"/>
      <c r="S73" s="594" t="s">
        <v>146</v>
      </c>
      <c r="T73" s="595"/>
      <c r="U73" s="595"/>
      <c r="V73" s="595"/>
      <c r="W73" s="595"/>
      <c r="X73" s="596"/>
      <c r="Y73" s="590" t="s">
        <v>147</v>
      </c>
      <c r="Z73" s="590"/>
      <c r="AA73" s="590"/>
      <c r="AB73" s="590"/>
      <c r="AC73" s="590"/>
      <c r="AD73" s="590"/>
      <c r="AE73" s="591" t="s">
        <v>46</v>
      </c>
      <c r="AF73" s="591"/>
      <c r="AG73" s="591"/>
      <c r="AH73" s="591"/>
      <c r="AI73" s="591"/>
      <c r="AJ73" s="591"/>
      <c r="AN73" s="105">
        <f>COUNTIF(S74:AI74,"○")</f>
        <v>0</v>
      </c>
    </row>
    <row r="74" spans="1:53" s="105" customFormat="1" ht="28.5" customHeight="1" thickBot="1" x14ac:dyDescent="0.25">
      <c r="A74" s="699" t="s">
        <v>282</v>
      </c>
      <c r="B74" s="700"/>
      <c r="C74" s="700"/>
      <c r="D74" s="700"/>
      <c r="E74" s="700"/>
      <c r="F74" s="700"/>
      <c r="G74" s="700"/>
      <c r="H74" s="700"/>
      <c r="I74" s="700"/>
      <c r="J74" s="700"/>
      <c r="K74" s="700"/>
      <c r="L74" s="700"/>
      <c r="M74" s="700"/>
      <c r="N74" s="700"/>
      <c r="O74" s="700"/>
      <c r="P74" s="700"/>
      <c r="Q74" s="700"/>
      <c r="R74" s="700"/>
      <c r="S74" s="701"/>
      <c r="T74" s="588"/>
      <c r="U74" s="588"/>
      <c r="V74" s="588"/>
      <c r="W74" s="588"/>
      <c r="X74" s="259"/>
      <c r="Y74" s="588"/>
      <c r="Z74" s="588"/>
      <c r="AA74" s="588"/>
      <c r="AB74" s="588"/>
      <c r="AC74" s="588"/>
      <c r="AD74" s="263"/>
      <c r="AE74" s="588"/>
      <c r="AF74" s="588"/>
      <c r="AG74" s="588"/>
      <c r="AH74" s="588"/>
      <c r="AI74" s="588"/>
      <c r="AJ74" s="256" t="str">
        <f>IF(M18="○", IF(AN73=0,"×","○"),"")</f>
        <v/>
      </c>
      <c r="AK74" s="589"/>
      <c r="AN74" s="431" t="s">
        <v>214</v>
      </c>
      <c r="AO74" s="577"/>
      <c r="AP74" s="577"/>
      <c r="AQ74" s="577"/>
      <c r="AR74" s="577"/>
      <c r="AS74" s="577"/>
      <c r="AT74" s="577"/>
      <c r="AU74" s="577"/>
      <c r="AV74" s="577"/>
      <c r="AW74" s="577"/>
      <c r="AX74" s="578"/>
    </row>
    <row r="75" spans="1:53" s="105" customFormat="1" ht="18.75" customHeight="1" x14ac:dyDescent="0.2">
      <c r="A75" s="187" t="s">
        <v>149</v>
      </c>
      <c r="B75" s="188"/>
      <c r="C75" s="189"/>
      <c r="D75" s="189"/>
      <c r="E75" s="189"/>
      <c r="F75" s="189"/>
      <c r="G75" s="189"/>
      <c r="H75" s="189"/>
      <c r="I75" s="189"/>
      <c r="J75" s="189"/>
      <c r="K75" s="189"/>
      <c r="L75" s="190"/>
      <c r="M75" s="190"/>
      <c r="N75" s="190"/>
      <c r="O75" s="190"/>
      <c r="P75" s="190"/>
      <c r="Q75" s="190"/>
      <c r="R75" s="190"/>
      <c r="S75" s="579"/>
      <c r="T75" s="580"/>
      <c r="U75" s="580"/>
      <c r="V75" s="580"/>
      <c r="W75" s="580"/>
      <c r="X75" s="260" t="s">
        <v>150</v>
      </c>
      <c r="Y75" s="580"/>
      <c r="Z75" s="580"/>
      <c r="AA75" s="580"/>
      <c r="AB75" s="580"/>
      <c r="AC75" s="580"/>
      <c r="AD75" s="260" t="s">
        <v>150</v>
      </c>
      <c r="AE75" s="581"/>
      <c r="AF75" s="581"/>
      <c r="AG75" s="581"/>
      <c r="AH75" s="581"/>
      <c r="AI75" s="581"/>
      <c r="AJ75" s="257" t="s">
        <v>5</v>
      </c>
      <c r="AK75" s="589"/>
      <c r="AU75" s="106"/>
    </row>
    <row r="76" spans="1:53" s="105" customFormat="1" ht="18" customHeight="1" x14ac:dyDescent="0.2">
      <c r="A76" s="191" t="s">
        <v>151</v>
      </c>
      <c r="B76" s="192"/>
      <c r="C76" s="192"/>
      <c r="D76" s="193"/>
      <c r="E76" s="193"/>
      <c r="F76" s="193"/>
      <c r="G76" s="193"/>
      <c r="H76" s="193"/>
      <c r="I76" s="193"/>
      <c r="J76" s="193"/>
      <c r="K76" s="194"/>
      <c r="L76" s="194"/>
      <c r="M76" s="194"/>
      <c r="N76" s="194"/>
      <c r="O76" s="194"/>
      <c r="P76" s="194"/>
      <c r="Q76" s="194"/>
      <c r="R76" s="194"/>
      <c r="S76" s="582"/>
      <c r="T76" s="583"/>
      <c r="U76" s="583"/>
      <c r="V76" s="583"/>
      <c r="W76" s="583"/>
      <c r="X76" s="261" t="s">
        <v>4</v>
      </c>
      <c r="Y76" s="583"/>
      <c r="Z76" s="583"/>
      <c r="AA76" s="583"/>
      <c r="AB76" s="583"/>
      <c r="AC76" s="583"/>
      <c r="AD76" s="261" t="s">
        <v>4</v>
      </c>
      <c r="AE76" s="583"/>
      <c r="AF76" s="583"/>
      <c r="AG76" s="583"/>
      <c r="AH76" s="583"/>
      <c r="AI76" s="583"/>
      <c r="AJ76" s="252" t="s">
        <v>4</v>
      </c>
      <c r="AK76" s="253"/>
      <c r="AL76" s="195"/>
      <c r="AM76" s="195"/>
      <c r="AQ76" s="196"/>
      <c r="AR76" s="196"/>
      <c r="AS76" s="196"/>
      <c r="AT76" s="196"/>
      <c r="AU76" s="196"/>
      <c r="AV76" s="196"/>
      <c r="AW76" s="196"/>
      <c r="AX76" s="196"/>
      <c r="AY76" s="196"/>
      <c r="AZ76" s="196"/>
      <c r="BA76" s="196"/>
    </row>
    <row r="77" spans="1:53" s="105" customFormat="1" ht="18.75" customHeight="1" thickBot="1" x14ac:dyDescent="0.25">
      <c r="A77" s="191" t="s">
        <v>152</v>
      </c>
      <c r="B77" s="197"/>
      <c r="C77" s="198"/>
      <c r="D77" s="199"/>
      <c r="E77" s="193"/>
      <c r="F77" s="193"/>
      <c r="G77" s="193"/>
      <c r="H77" s="193"/>
      <c r="I77" s="193"/>
      <c r="J77" s="193"/>
      <c r="K77" s="194"/>
      <c r="L77" s="194"/>
      <c r="M77" s="194"/>
      <c r="N77" s="194"/>
      <c r="O77" s="194"/>
      <c r="P77" s="194"/>
      <c r="Q77" s="194"/>
      <c r="R77" s="194"/>
      <c r="S77" s="584" t="e">
        <f>S76/(S75*12)</f>
        <v>#DIV/0!</v>
      </c>
      <c r="T77" s="585"/>
      <c r="U77" s="585"/>
      <c r="V77" s="585"/>
      <c r="W77" s="585"/>
      <c r="X77" s="262" t="s">
        <v>4</v>
      </c>
      <c r="Y77" s="586" t="e">
        <f>Y76/(Y75*12)</f>
        <v>#DIV/0!</v>
      </c>
      <c r="Z77" s="585"/>
      <c r="AA77" s="585"/>
      <c r="AB77" s="585"/>
      <c r="AC77" s="587"/>
      <c r="AD77" s="262" t="s">
        <v>4</v>
      </c>
      <c r="AE77" s="586" t="e">
        <f>AE76/(AE75*12)</f>
        <v>#DIV/0!</v>
      </c>
      <c r="AF77" s="585"/>
      <c r="AG77" s="585"/>
      <c r="AH77" s="585"/>
      <c r="AI77" s="587"/>
      <c r="AJ77" s="258" t="s">
        <v>4</v>
      </c>
      <c r="AK77" s="592" t="s">
        <v>213</v>
      </c>
      <c r="AL77" s="195"/>
      <c r="AM77" s="195"/>
      <c r="AY77" s="200"/>
      <c r="AZ77" s="200"/>
      <c r="BA77" s="200"/>
    </row>
    <row r="78" spans="1:53" s="23" customFormat="1" ht="15.75" customHeight="1" thickBot="1" x14ac:dyDescent="0.25">
      <c r="A78" s="669" t="s">
        <v>153</v>
      </c>
      <c r="B78" s="670"/>
      <c r="C78" s="670"/>
      <c r="D78" s="670"/>
      <c r="E78" s="670"/>
      <c r="F78" s="670"/>
      <c r="G78" s="670"/>
      <c r="H78" s="670"/>
      <c r="I78" s="670"/>
      <c r="J78" s="670"/>
      <c r="K78" s="670"/>
      <c r="L78" s="670"/>
      <c r="M78" s="670"/>
      <c r="N78" s="670"/>
      <c r="O78" s="670"/>
      <c r="P78" s="670"/>
      <c r="Q78" s="670"/>
      <c r="R78" s="670"/>
      <c r="S78" s="693" t="s">
        <v>123</v>
      </c>
      <c r="T78" s="685" t="e">
        <f>IF(Y77, S77/Y77, 1)</f>
        <v>#DIV/0!</v>
      </c>
      <c r="U78" s="686"/>
      <c r="V78" s="687"/>
      <c r="W78" s="695" t="s">
        <v>124</v>
      </c>
      <c r="X78" s="645"/>
      <c r="Y78" s="683" t="s">
        <v>123</v>
      </c>
      <c r="Z78" s="685" t="e">
        <f>IF(Y77,1,0)</f>
        <v>#DIV/0!</v>
      </c>
      <c r="AA78" s="686"/>
      <c r="AB78" s="687"/>
      <c r="AC78" s="695" t="s">
        <v>124</v>
      </c>
      <c r="AD78" s="645"/>
      <c r="AE78" s="683" t="s">
        <v>123</v>
      </c>
      <c r="AF78" s="685" t="e">
        <f>IF(Y77, AE77/Y77, IF(AE77, AE77/S77, 0))</f>
        <v>#DIV/0!</v>
      </c>
      <c r="AG78" s="686"/>
      <c r="AH78" s="687"/>
      <c r="AI78" s="691" t="s">
        <v>124</v>
      </c>
      <c r="AJ78" s="249" t="str">
        <f>IF(M18="○", IF(AND(S74="○", Y74="○"), IF(AND(T78&gt;Z78, Z78&gt;0),"○","×"),""),"")</f>
        <v/>
      </c>
      <c r="AK78" s="592"/>
      <c r="AN78" s="431" t="s">
        <v>211</v>
      </c>
      <c r="AO78" s="432"/>
      <c r="AP78" s="432"/>
      <c r="AQ78" s="432"/>
      <c r="AR78" s="432"/>
      <c r="AS78" s="432"/>
      <c r="AT78" s="432"/>
      <c r="AU78" s="432"/>
      <c r="AV78" s="432"/>
      <c r="AW78" s="432"/>
      <c r="AX78" s="433"/>
    </row>
    <row r="79" spans="1:53" s="23" customFormat="1" ht="17.25" customHeight="1" thickBot="1" x14ac:dyDescent="0.25">
      <c r="A79" s="671"/>
      <c r="B79" s="672"/>
      <c r="C79" s="672"/>
      <c r="D79" s="672"/>
      <c r="E79" s="672"/>
      <c r="F79" s="672"/>
      <c r="G79" s="672"/>
      <c r="H79" s="672"/>
      <c r="I79" s="672"/>
      <c r="J79" s="672"/>
      <c r="K79" s="672"/>
      <c r="L79" s="672"/>
      <c r="M79" s="672"/>
      <c r="N79" s="672"/>
      <c r="O79" s="672"/>
      <c r="P79" s="672"/>
      <c r="Q79" s="672"/>
      <c r="R79" s="672"/>
      <c r="S79" s="694"/>
      <c r="T79" s="688"/>
      <c r="U79" s="689"/>
      <c r="V79" s="690"/>
      <c r="W79" s="696"/>
      <c r="X79" s="646"/>
      <c r="Y79" s="697"/>
      <c r="Z79" s="688"/>
      <c r="AA79" s="689"/>
      <c r="AB79" s="690"/>
      <c r="AC79" s="698"/>
      <c r="AD79" s="646"/>
      <c r="AE79" s="684"/>
      <c r="AF79" s="688"/>
      <c r="AG79" s="689"/>
      <c r="AH79" s="690"/>
      <c r="AI79" s="692"/>
      <c r="AJ79" s="250" t="str">
        <f>IF(M18="○", IF(AND(Y74="○",AE74="○"), IF(AND(Y80="",AE80=""), IF(AND(Z78&gt;=2*AF78, AF78&gt;0),"○","×"), IF(AND(Y80&gt;=AE80,Z78&gt;0, AF78&gt;0), "○","×")),IF(AND(S74=TRUE,AE74=TRUE),IF(AND(Y80&gt;=AE80, AE80&gt;0), IF(AND(T78&gt;2*AF78, AF78&gt;0), "○", "×"),"×"),"")),"")</f>
        <v/>
      </c>
      <c r="AK79" s="593" t="s">
        <v>121</v>
      </c>
      <c r="AN79" s="431" t="s">
        <v>212</v>
      </c>
      <c r="AO79" s="432"/>
      <c r="AP79" s="432"/>
      <c r="AQ79" s="432"/>
      <c r="AR79" s="432"/>
      <c r="AS79" s="432"/>
      <c r="AT79" s="432"/>
      <c r="AU79" s="432"/>
      <c r="AV79" s="432"/>
      <c r="AW79" s="432"/>
      <c r="AX79" s="433"/>
    </row>
    <row r="80" spans="1:53" s="105" customFormat="1" ht="31.5" customHeight="1" thickBot="1" x14ac:dyDescent="0.25">
      <c r="A80" s="538" t="s">
        <v>157</v>
      </c>
      <c r="B80" s="539"/>
      <c r="C80" s="539"/>
      <c r="D80" s="539"/>
      <c r="E80" s="539"/>
      <c r="F80" s="539"/>
      <c r="G80" s="539"/>
      <c r="H80" s="539"/>
      <c r="I80" s="539"/>
      <c r="J80" s="539"/>
      <c r="K80" s="539"/>
      <c r="L80" s="539"/>
      <c r="M80" s="539"/>
      <c r="N80" s="539"/>
      <c r="O80" s="539"/>
      <c r="P80" s="539"/>
      <c r="Q80" s="539"/>
      <c r="R80" s="539"/>
      <c r="S80" s="510"/>
      <c r="T80" s="511"/>
      <c r="U80" s="511"/>
      <c r="V80" s="511"/>
      <c r="W80" s="511"/>
      <c r="X80" s="511"/>
      <c r="Y80" s="512"/>
      <c r="Z80" s="513"/>
      <c r="AA80" s="513"/>
      <c r="AB80" s="513"/>
      <c r="AC80" s="514"/>
      <c r="AD80" s="264" t="s">
        <v>4</v>
      </c>
      <c r="AE80" s="515"/>
      <c r="AF80" s="516"/>
      <c r="AG80" s="516"/>
      <c r="AH80" s="516"/>
      <c r="AI80" s="515"/>
      <c r="AJ80" s="254" t="s">
        <v>4</v>
      </c>
      <c r="AK80" s="593"/>
      <c r="AL80" s="195"/>
      <c r="AM80" s="195"/>
    </row>
    <row r="81" spans="1:50" s="105" customFormat="1" ht="20.25" customHeight="1" thickBot="1" x14ac:dyDescent="0.25">
      <c r="A81" s="517" t="s">
        <v>154</v>
      </c>
      <c r="B81" s="518"/>
      <c r="C81" s="518"/>
      <c r="D81" s="518"/>
      <c r="E81" s="518"/>
      <c r="F81" s="518"/>
      <c r="G81" s="518"/>
      <c r="H81" s="518"/>
      <c r="I81" s="518"/>
      <c r="J81" s="518"/>
      <c r="K81" s="518"/>
      <c r="L81" s="518"/>
      <c r="M81" s="518"/>
      <c r="N81" s="518"/>
      <c r="O81" s="518"/>
      <c r="P81" s="518"/>
      <c r="Q81" s="518"/>
      <c r="R81" s="518"/>
      <c r="S81" s="519"/>
      <c r="T81" s="519"/>
      <c r="U81" s="519"/>
      <c r="V81" s="519"/>
      <c r="W81" s="519"/>
      <c r="X81" s="520"/>
      <c r="Y81" s="521">
        <f>S76+Y76+AE76</f>
        <v>0</v>
      </c>
      <c r="Z81" s="522"/>
      <c r="AA81" s="522"/>
      <c r="AB81" s="522"/>
      <c r="AC81" s="522"/>
      <c r="AD81" s="265" t="s">
        <v>4</v>
      </c>
      <c r="AE81" s="202"/>
      <c r="AK81" s="101"/>
      <c r="AL81" s="195"/>
      <c r="AM81" s="195"/>
      <c r="AQ81" s="200"/>
      <c r="AR81" s="200"/>
      <c r="AS81" s="200"/>
      <c r="AT81" s="200"/>
      <c r="AU81" s="200"/>
      <c r="AV81" s="201"/>
      <c r="AW81" s="201"/>
      <c r="AX81" s="201"/>
    </row>
    <row r="82" spans="1:50" s="105" customFormat="1" ht="30.75" customHeight="1" thickBot="1" x14ac:dyDescent="0.25">
      <c r="A82" s="523" t="s">
        <v>155</v>
      </c>
      <c r="B82" s="524"/>
      <c r="C82" s="524"/>
      <c r="D82" s="524"/>
      <c r="E82" s="524"/>
      <c r="F82" s="524"/>
      <c r="G82" s="524"/>
      <c r="H82" s="524"/>
      <c r="I82" s="524"/>
      <c r="J82" s="524"/>
      <c r="K82" s="524"/>
      <c r="L82" s="524"/>
      <c r="M82" s="524"/>
      <c r="N82" s="524"/>
      <c r="O82" s="524"/>
      <c r="P82" s="524"/>
      <c r="Q82" s="524"/>
      <c r="R82" s="524"/>
      <c r="S82" s="524"/>
      <c r="T82" s="524"/>
      <c r="U82" s="524"/>
      <c r="V82" s="524"/>
      <c r="W82" s="524"/>
      <c r="X82" s="525"/>
      <c r="Y82" s="526"/>
      <c r="Z82" s="527"/>
      <c r="AA82" s="527"/>
      <c r="AB82" s="527"/>
      <c r="AC82" s="528"/>
      <c r="AD82" s="266" t="s">
        <v>4</v>
      </c>
      <c r="AE82" s="203" t="s">
        <v>139</v>
      </c>
      <c r="AF82" s="204" t="str">
        <f>IF(M18="○", IF(Y82, IF(Y82&lt;=4400000,"○","☓"),""),"")</f>
        <v/>
      </c>
      <c r="AG82" s="255" t="s">
        <v>148</v>
      </c>
      <c r="AN82" s="431" t="s">
        <v>216</v>
      </c>
      <c r="AO82" s="432"/>
      <c r="AP82" s="432"/>
      <c r="AQ82" s="432"/>
      <c r="AR82" s="432"/>
      <c r="AS82" s="432"/>
      <c r="AT82" s="432"/>
      <c r="AU82" s="432"/>
      <c r="AV82" s="432"/>
      <c r="AW82" s="432"/>
      <c r="AX82" s="433"/>
    </row>
    <row r="83" spans="1:50" s="105" customFormat="1" ht="37.5" customHeight="1" x14ac:dyDescent="0.2">
      <c r="A83" s="529" t="s">
        <v>215</v>
      </c>
      <c r="B83" s="530"/>
      <c r="C83" s="530"/>
      <c r="D83" s="530"/>
      <c r="E83" s="530"/>
      <c r="F83" s="530"/>
      <c r="G83" s="530"/>
      <c r="H83" s="530"/>
      <c r="I83" s="530"/>
      <c r="J83" s="530"/>
      <c r="K83" s="530"/>
      <c r="L83" s="530"/>
      <c r="M83" s="530"/>
      <c r="N83" s="530"/>
      <c r="O83" s="530"/>
      <c r="P83" s="530"/>
      <c r="Q83" s="530"/>
      <c r="R83" s="530"/>
      <c r="S83" s="530"/>
      <c r="T83" s="530"/>
      <c r="U83" s="530"/>
      <c r="V83" s="530"/>
      <c r="W83" s="530"/>
      <c r="X83" s="531"/>
      <c r="Y83" s="532"/>
      <c r="Z83" s="533"/>
      <c r="AA83" s="533"/>
      <c r="AB83" s="533"/>
      <c r="AC83" s="534"/>
      <c r="AD83" s="266" t="s">
        <v>158</v>
      </c>
      <c r="AE83" s="205" t="s">
        <v>139</v>
      </c>
      <c r="AF83" s="535" t="str">
        <f>IF(M18="○",IF(AND(Y83="",Y84=""),"",IF(OR(Y83&gt;=Y84,A86="○",A87="○",A88="○",A89="○"),"○","×")),"")</f>
        <v/>
      </c>
      <c r="AG83" s="537" t="s">
        <v>156</v>
      </c>
      <c r="AN83" s="498" t="s">
        <v>161</v>
      </c>
      <c r="AO83" s="499"/>
      <c r="AP83" s="499"/>
      <c r="AQ83" s="499"/>
      <c r="AR83" s="499"/>
      <c r="AS83" s="499"/>
      <c r="AT83" s="499"/>
      <c r="AU83" s="499"/>
      <c r="AV83" s="499"/>
      <c r="AW83" s="499"/>
      <c r="AX83" s="500"/>
    </row>
    <row r="84" spans="1:50" s="105" customFormat="1" ht="21.75" customHeight="1" thickBot="1" x14ac:dyDescent="0.25">
      <c r="A84" s="504" t="s">
        <v>160</v>
      </c>
      <c r="B84" s="505"/>
      <c r="C84" s="505"/>
      <c r="D84" s="505"/>
      <c r="E84" s="505"/>
      <c r="F84" s="505"/>
      <c r="G84" s="505"/>
      <c r="H84" s="505"/>
      <c r="I84" s="505"/>
      <c r="J84" s="505"/>
      <c r="K84" s="505"/>
      <c r="L84" s="505"/>
      <c r="M84" s="505"/>
      <c r="N84" s="505"/>
      <c r="O84" s="505"/>
      <c r="P84" s="505"/>
      <c r="Q84" s="505"/>
      <c r="R84" s="505"/>
      <c r="S84" s="505"/>
      <c r="T84" s="505"/>
      <c r="U84" s="505"/>
      <c r="V84" s="505"/>
      <c r="W84" s="505"/>
      <c r="X84" s="506"/>
      <c r="Y84" s="507" t="str">
        <f>IF(COUNTA('別紙様式3-2'!S19:S3618)=0,"",COUNTA('別紙様式3-2'!S19:S3889))</f>
        <v/>
      </c>
      <c r="Z84" s="508"/>
      <c r="AA84" s="508"/>
      <c r="AB84" s="508"/>
      <c r="AC84" s="509"/>
      <c r="AD84" s="307" t="s">
        <v>284</v>
      </c>
      <c r="AE84" s="205" t="s">
        <v>139</v>
      </c>
      <c r="AF84" s="536"/>
      <c r="AG84" s="537"/>
      <c r="AN84" s="501"/>
      <c r="AO84" s="502"/>
      <c r="AP84" s="502"/>
      <c r="AQ84" s="502"/>
      <c r="AR84" s="502"/>
      <c r="AS84" s="502"/>
      <c r="AT84" s="502"/>
      <c r="AU84" s="502"/>
      <c r="AV84" s="502"/>
      <c r="AW84" s="502"/>
      <c r="AX84" s="503"/>
    </row>
    <row r="85" spans="1:50" s="23" customFormat="1" ht="18.75" customHeight="1" thickBot="1" x14ac:dyDescent="0.25">
      <c r="A85" s="267" t="s">
        <v>217</v>
      </c>
      <c r="B85" s="268"/>
      <c r="C85" s="269"/>
      <c r="D85" s="269"/>
      <c r="E85" s="269"/>
      <c r="F85" s="269"/>
      <c r="G85" s="269"/>
      <c r="H85" s="269"/>
      <c r="I85" s="269"/>
      <c r="J85" s="270"/>
      <c r="K85" s="270"/>
      <c r="L85" s="270"/>
      <c r="M85" s="270"/>
      <c r="N85" s="270"/>
      <c r="O85" s="270"/>
      <c r="P85" s="270"/>
      <c r="Q85" s="270"/>
      <c r="R85" s="270"/>
      <c r="S85" s="270"/>
      <c r="T85" s="270"/>
      <c r="U85" s="269"/>
      <c r="V85" s="269"/>
      <c r="W85" s="269"/>
      <c r="X85" s="269"/>
      <c r="Y85" s="271"/>
      <c r="Z85" s="271"/>
      <c r="AA85" s="271"/>
      <c r="AB85" s="271"/>
      <c r="AC85" s="271"/>
      <c r="AD85" s="271"/>
      <c r="AE85" s="270"/>
      <c r="AF85" s="270"/>
      <c r="AG85" s="270"/>
      <c r="AH85" s="270"/>
      <c r="AI85" s="270"/>
      <c r="AJ85" s="272"/>
      <c r="AR85" s="28"/>
    </row>
    <row r="86" spans="1:50" s="23" customFormat="1" ht="18.75" customHeight="1" thickBot="1" x14ac:dyDescent="0.25">
      <c r="A86" s="332"/>
      <c r="B86" s="273" t="s">
        <v>47</v>
      </c>
      <c r="C86" s="274"/>
      <c r="D86" s="274"/>
      <c r="E86" s="274"/>
      <c r="F86" s="274"/>
      <c r="G86" s="274"/>
      <c r="H86" s="274"/>
      <c r="I86" s="275"/>
      <c r="J86" s="275"/>
      <c r="K86" s="275"/>
      <c r="L86" s="275"/>
      <c r="M86" s="275"/>
      <c r="N86" s="275"/>
      <c r="O86" s="275"/>
      <c r="P86" s="275"/>
      <c r="Q86" s="275"/>
      <c r="R86" s="275"/>
      <c r="S86" s="275"/>
      <c r="T86" s="274"/>
      <c r="U86" s="274"/>
      <c r="V86" s="274"/>
      <c r="W86" s="274"/>
      <c r="X86" s="275"/>
      <c r="Y86" s="275"/>
      <c r="Z86" s="275"/>
      <c r="AA86" s="275"/>
      <c r="AB86" s="275"/>
      <c r="AC86" s="275"/>
      <c r="AD86" s="275"/>
      <c r="AE86" s="275"/>
      <c r="AF86" s="275"/>
      <c r="AG86" s="275"/>
      <c r="AH86" s="271"/>
      <c r="AJ86" s="276"/>
      <c r="AM86" s="28"/>
      <c r="AP86" s="28"/>
    </row>
    <row r="87" spans="1:50" s="23" customFormat="1" ht="18.75" customHeight="1" thickBot="1" x14ac:dyDescent="0.25">
      <c r="A87" s="332"/>
      <c r="B87" s="273" t="s">
        <v>56</v>
      </c>
      <c r="C87" s="274"/>
      <c r="D87" s="274"/>
      <c r="E87" s="274"/>
      <c r="F87" s="274"/>
      <c r="G87" s="274"/>
      <c r="H87" s="274"/>
      <c r="I87" s="275"/>
      <c r="J87" s="275"/>
      <c r="K87" s="275"/>
      <c r="L87" s="275"/>
      <c r="M87" s="275"/>
      <c r="N87" s="275"/>
      <c r="O87" s="275"/>
      <c r="P87" s="275"/>
      <c r="Q87" s="275"/>
      <c r="R87" s="275"/>
      <c r="S87" s="275"/>
      <c r="T87" s="274"/>
      <c r="U87" s="274"/>
      <c r="V87" s="274"/>
      <c r="W87" s="274"/>
      <c r="X87" s="275"/>
      <c r="Y87" s="275"/>
      <c r="Z87" s="275"/>
      <c r="AA87" s="275"/>
      <c r="AB87" s="275"/>
      <c r="AC87" s="275"/>
      <c r="AD87" s="275"/>
      <c r="AE87" s="275"/>
      <c r="AF87" s="275"/>
      <c r="AG87" s="275"/>
      <c r="AH87" s="271"/>
      <c r="AJ87" s="276"/>
      <c r="AM87" s="28" t="str">
        <f>IF(A87="○",TRUE,IF(A87="","",FALSE))</f>
        <v/>
      </c>
      <c r="AQ87" s="28"/>
    </row>
    <row r="88" spans="1:50" s="23" customFormat="1" ht="30.75" customHeight="1" thickBot="1" x14ac:dyDescent="0.25">
      <c r="A88" s="332"/>
      <c r="B88" s="632" t="s">
        <v>57</v>
      </c>
      <c r="C88" s="632"/>
      <c r="D88" s="632"/>
      <c r="E88" s="632"/>
      <c r="F88" s="632"/>
      <c r="G88" s="632"/>
      <c r="H88" s="632"/>
      <c r="I88" s="632"/>
      <c r="J88" s="632"/>
      <c r="K88" s="632"/>
      <c r="L88" s="632"/>
      <c r="M88" s="632"/>
      <c r="N88" s="632"/>
      <c r="O88" s="632"/>
      <c r="P88" s="632"/>
      <c r="Q88" s="632"/>
      <c r="R88" s="632"/>
      <c r="S88" s="632"/>
      <c r="T88" s="632"/>
      <c r="U88" s="632"/>
      <c r="V88" s="632"/>
      <c r="W88" s="632"/>
      <c r="X88" s="632"/>
      <c r="Y88" s="632"/>
      <c r="Z88" s="632"/>
      <c r="AA88" s="632"/>
      <c r="AB88" s="632"/>
      <c r="AC88" s="632"/>
      <c r="AD88" s="632"/>
      <c r="AE88" s="632"/>
      <c r="AF88" s="632"/>
      <c r="AG88" s="632"/>
      <c r="AH88" s="632"/>
      <c r="AI88" s="632"/>
      <c r="AJ88" s="277"/>
      <c r="AK88" s="278"/>
      <c r="AM88" s="28" t="str">
        <f>IF(A88="○",TRUE,IF(A88="","",FALSE))</f>
        <v/>
      </c>
      <c r="AQ88" s="28"/>
    </row>
    <row r="89" spans="1:50" s="23" customFormat="1" ht="18" customHeight="1" thickBot="1" x14ac:dyDescent="0.25">
      <c r="A89" s="332"/>
      <c r="B89" s="273" t="s">
        <v>15</v>
      </c>
      <c r="C89" s="274"/>
      <c r="D89" s="306" t="s">
        <v>16</v>
      </c>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39"/>
      <c r="AF89" s="439"/>
      <c r="AG89" s="279" t="s">
        <v>17</v>
      </c>
      <c r="AH89" s="271"/>
      <c r="AJ89" s="276"/>
      <c r="AM89" s="28" t="str">
        <f>IF(A89="○",TRUE,IF(A89="","",FALSE))</f>
        <v/>
      </c>
      <c r="AQ89" s="28"/>
    </row>
    <row r="90" spans="1:50" s="23" customFormat="1" ht="18" customHeight="1" thickBot="1" x14ac:dyDescent="0.25">
      <c r="A90" s="425" t="s">
        <v>283</v>
      </c>
      <c r="B90" s="426"/>
      <c r="C90" s="426"/>
      <c r="D90" s="426"/>
      <c r="E90" s="426"/>
      <c r="F90" s="426"/>
      <c r="G90" s="426"/>
      <c r="H90" s="426"/>
      <c r="I90" s="426"/>
      <c r="J90" s="426"/>
      <c r="K90" s="426"/>
      <c r="L90" s="427"/>
      <c r="M90" s="428"/>
      <c r="N90" s="429"/>
      <c r="O90" s="429"/>
      <c r="P90" s="429"/>
      <c r="Q90" s="429"/>
      <c r="R90" s="429"/>
      <c r="S90" s="429"/>
      <c r="T90" s="429"/>
      <c r="U90" s="429"/>
      <c r="V90" s="429"/>
      <c r="W90" s="429"/>
      <c r="X90" s="429"/>
      <c r="Y90" s="429"/>
      <c r="Z90" s="429"/>
      <c r="AA90" s="429"/>
      <c r="AB90" s="429"/>
      <c r="AC90" s="429"/>
      <c r="AD90" s="429"/>
      <c r="AE90" s="429"/>
      <c r="AF90" s="429"/>
      <c r="AG90" s="429"/>
      <c r="AH90" s="429"/>
      <c r="AI90" s="430"/>
      <c r="AJ90" s="250" t="str">
        <f>IF(S74=FALSE, IF(M90&lt;&gt;"","○","×"),"")</f>
        <v>×</v>
      </c>
      <c r="AN90" s="431" t="s">
        <v>218</v>
      </c>
      <c r="AO90" s="432"/>
      <c r="AP90" s="432"/>
      <c r="AQ90" s="432"/>
      <c r="AR90" s="432"/>
      <c r="AS90" s="432"/>
      <c r="AT90" s="432"/>
      <c r="AU90" s="432"/>
      <c r="AV90" s="432"/>
      <c r="AW90" s="432"/>
      <c r="AX90" s="433"/>
    </row>
    <row r="91" spans="1:50" s="101" customFormat="1" x14ac:dyDescent="0.2">
      <c r="A91" s="165"/>
    </row>
    <row r="92" spans="1:50" s="101" customFormat="1" ht="36" customHeight="1" x14ac:dyDescent="0.2">
      <c r="A92" s="440" t="s">
        <v>219</v>
      </c>
      <c r="B92" s="441"/>
      <c r="C92" s="441"/>
      <c r="D92" s="441"/>
      <c r="E92" s="441"/>
      <c r="F92" s="441"/>
      <c r="G92" s="441"/>
      <c r="H92" s="441"/>
      <c r="I92" s="441"/>
      <c r="J92" s="441"/>
      <c r="K92" s="441"/>
      <c r="L92" s="441"/>
      <c r="M92" s="441"/>
      <c r="N92" s="441"/>
      <c r="O92" s="441"/>
      <c r="P92" s="441"/>
      <c r="Q92" s="441"/>
      <c r="R92" s="441"/>
      <c r="S92" s="441"/>
      <c r="T92" s="441"/>
      <c r="U92" s="441"/>
      <c r="V92" s="441"/>
      <c r="W92" s="441"/>
      <c r="X92" s="441"/>
      <c r="Y92" s="441"/>
      <c r="Z92" s="441"/>
      <c r="AA92" s="441"/>
      <c r="AB92" s="441"/>
      <c r="AC92" s="441"/>
      <c r="AD92" s="441"/>
      <c r="AE92" s="441"/>
      <c r="AF92" s="441"/>
      <c r="AG92" s="441"/>
      <c r="AH92" s="441"/>
      <c r="AI92" s="441"/>
      <c r="AJ92" s="441"/>
    </row>
    <row r="93" spans="1:50" s="101" customFormat="1" ht="23.25" customHeight="1" thickBot="1" x14ac:dyDescent="0.25">
      <c r="A93" s="177" t="s">
        <v>220</v>
      </c>
      <c r="B93" s="206"/>
      <c r="C93" s="206"/>
      <c r="D93" s="206"/>
      <c r="E93" s="206"/>
      <c r="F93" s="206"/>
      <c r="G93" s="206"/>
      <c r="H93" s="206"/>
      <c r="I93" s="206"/>
      <c r="J93" s="206"/>
      <c r="K93" s="206"/>
      <c r="L93" s="206"/>
      <c r="M93" s="206"/>
      <c r="N93" s="206"/>
      <c r="O93" s="206"/>
      <c r="P93" s="206"/>
      <c r="Q93" s="206"/>
      <c r="R93" s="207"/>
      <c r="S93" s="207"/>
      <c r="T93" s="207"/>
      <c r="U93" s="207"/>
      <c r="V93" s="207"/>
      <c r="W93" s="207"/>
      <c r="X93" s="207"/>
      <c r="Y93" s="207"/>
      <c r="Z93" s="208"/>
      <c r="AA93" s="208"/>
      <c r="AB93" s="131"/>
      <c r="AC93" s="131"/>
      <c r="AD93" s="136"/>
      <c r="AE93" s="136"/>
      <c r="AF93" s="209"/>
      <c r="AG93" s="209"/>
      <c r="AH93" s="209"/>
      <c r="AI93" s="209"/>
      <c r="AJ93" s="210"/>
      <c r="AK93" s="105"/>
      <c r="AT93" s="111"/>
    </row>
    <row r="94" spans="1:50" s="101" customFormat="1" ht="21" customHeight="1" thickBot="1" x14ac:dyDescent="0.25">
      <c r="A94" s="442" t="s">
        <v>165</v>
      </c>
      <c r="B94" s="443"/>
      <c r="C94" s="448" t="s">
        <v>167</v>
      </c>
      <c r="D94" s="449"/>
      <c r="E94" s="449"/>
      <c r="F94" s="449"/>
      <c r="G94" s="449"/>
      <c r="H94" s="449"/>
      <c r="I94" s="449"/>
      <c r="J94" s="449"/>
      <c r="K94" s="449"/>
      <c r="L94" s="449"/>
      <c r="M94" s="449"/>
      <c r="N94" s="449"/>
      <c r="O94" s="449"/>
      <c r="P94" s="449"/>
      <c r="Q94" s="449"/>
      <c r="R94" s="450"/>
      <c r="S94" s="454"/>
      <c r="T94" s="455"/>
      <c r="U94" s="455"/>
      <c r="V94" s="455"/>
      <c r="W94" s="456"/>
      <c r="X94" s="283" t="s">
        <v>4</v>
      </c>
      <c r="Y94" s="132"/>
      <c r="Z94" s="133"/>
      <c r="AA94" s="133"/>
      <c r="AB94" s="214"/>
      <c r="AC94" s="134"/>
      <c r="AD94" s="135"/>
      <c r="AE94" s="230"/>
      <c r="AF94" s="280"/>
      <c r="AG94"/>
      <c r="AJ94" s="137"/>
      <c r="AN94"/>
      <c r="AO94"/>
      <c r="AP94"/>
      <c r="AQ94"/>
      <c r="AR94"/>
      <c r="AS94"/>
      <c r="AT94"/>
      <c r="AU94"/>
      <c r="AV94"/>
      <c r="AW94"/>
      <c r="AX94"/>
    </row>
    <row r="95" spans="1:50" s="101" customFormat="1" ht="24" customHeight="1" thickBot="1" x14ac:dyDescent="0.25">
      <c r="A95" s="444"/>
      <c r="B95" s="445"/>
      <c r="C95" s="142"/>
      <c r="D95" s="451" t="s">
        <v>221</v>
      </c>
      <c r="E95" s="451"/>
      <c r="F95" s="451"/>
      <c r="G95" s="451"/>
      <c r="H95" s="451"/>
      <c r="I95" s="451"/>
      <c r="J95" s="451"/>
      <c r="K95" s="451"/>
      <c r="L95" s="451"/>
      <c r="M95" s="451"/>
      <c r="N95" s="451"/>
      <c r="O95" s="451"/>
      <c r="P95" s="451"/>
      <c r="Q95" s="451"/>
      <c r="R95" s="452"/>
      <c r="S95" s="457"/>
      <c r="T95" s="458"/>
      <c r="U95" s="458"/>
      <c r="V95" s="458"/>
      <c r="W95" s="459"/>
      <c r="X95" s="139" t="s">
        <v>4</v>
      </c>
      <c r="Y95" s="143" t="s">
        <v>16</v>
      </c>
      <c r="Z95" s="460">
        <f>IFERROR(S95/S94*100,0)</f>
        <v>0</v>
      </c>
      <c r="AA95" s="461"/>
      <c r="AB95" s="462"/>
      <c r="AC95" s="130" t="s">
        <v>17</v>
      </c>
      <c r="AD95" s="144" t="s">
        <v>122</v>
      </c>
      <c r="AE95" s="282" t="s">
        <v>139</v>
      </c>
      <c r="AF95" s="281" t="str">
        <f>IF(X18="○", IF(Z95=0,"",IF(Z95&gt;=200/3,"○","×")),"")</f>
        <v/>
      </c>
      <c r="AG95" s="434" t="s">
        <v>159</v>
      </c>
      <c r="AJ95" s="137"/>
      <c r="AN95" s="435" t="s">
        <v>223</v>
      </c>
      <c r="AO95" s="436"/>
      <c r="AP95" s="436"/>
      <c r="AQ95" s="436"/>
      <c r="AR95" s="436"/>
      <c r="AS95" s="436"/>
      <c r="AT95" s="436"/>
      <c r="AU95" s="436"/>
      <c r="AV95" s="436"/>
      <c r="AW95" s="436"/>
      <c r="AX95" s="437"/>
    </row>
    <row r="96" spans="1:50" s="101" customFormat="1" ht="21" customHeight="1" thickBot="1" x14ac:dyDescent="0.25">
      <c r="A96" s="446" t="s">
        <v>166</v>
      </c>
      <c r="B96" s="443"/>
      <c r="C96" s="449" t="s">
        <v>168</v>
      </c>
      <c r="D96" s="449"/>
      <c r="E96" s="449"/>
      <c r="F96" s="449"/>
      <c r="G96" s="449"/>
      <c r="H96" s="449"/>
      <c r="I96" s="449"/>
      <c r="J96" s="449"/>
      <c r="K96" s="449"/>
      <c r="L96" s="449"/>
      <c r="M96" s="449"/>
      <c r="N96" s="449"/>
      <c r="O96" s="449"/>
      <c r="P96" s="449"/>
      <c r="Q96" s="449"/>
      <c r="R96" s="450"/>
      <c r="S96" s="457"/>
      <c r="T96" s="458"/>
      <c r="U96" s="458"/>
      <c r="V96" s="458"/>
      <c r="W96" s="459"/>
      <c r="X96" s="211" t="s">
        <v>4</v>
      </c>
      <c r="Y96" s="212"/>
      <c r="Z96" s="213"/>
      <c r="AA96" s="213"/>
      <c r="AC96" s="131"/>
      <c r="AD96" s="140"/>
      <c r="AE96" s="230"/>
      <c r="AF96" s="280"/>
      <c r="AG96" s="434"/>
      <c r="AJ96" s="131"/>
      <c r="AK96" s="131"/>
      <c r="AL96" s="131"/>
      <c r="AM96" s="131"/>
      <c r="AN96"/>
      <c r="AO96"/>
      <c r="AP96"/>
      <c r="AQ96"/>
      <c r="AR96"/>
      <c r="AS96"/>
      <c r="AT96"/>
      <c r="AU96"/>
      <c r="AV96"/>
      <c r="AW96"/>
      <c r="AX96"/>
    </row>
    <row r="97" spans="1:50" s="101" customFormat="1" ht="23.25" customHeight="1" thickBot="1" x14ac:dyDescent="0.25">
      <c r="A97" s="447"/>
      <c r="B97" s="445"/>
      <c r="C97" s="138"/>
      <c r="D97" s="453" t="s">
        <v>222</v>
      </c>
      <c r="E97" s="453"/>
      <c r="F97" s="453"/>
      <c r="G97" s="453"/>
      <c r="H97" s="453"/>
      <c r="I97" s="453"/>
      <c r="J97" s="453"/>
      <c r="K97" s="453"/>
      <c r="L97" s="453"/>
      <c r="M97" s="453"/>
      <c r="N97" s="453"/>
      <c r="O97" s="453"/>
      <c r="P97" s="453"/>
      <c r="Q97" s="453"/>
      <c r="R97" s="453"/>
      <c r="S97" s="463"/>
      <c r="T97" s="464"/>
      <c r="U97" s="464"/>
      <c r="V97" s="464"/>
      <c r="W97" s="465"/>
      <c r="X97" s="139" t="s">
        <v>4</v>
      </c>
      <c r="Y97" s="143" t="s">
        <v>16</v>
      </c>
      <c r="Z97" s="460">
        <f>IFERROR(S97/S96*100,0)</f>
        <v>0</v>
      </c>
      <c r="AA97" s="461"/>
      <c r="AB97" s="462"/>
      <c r="AC97" s="130" t="s">
        <v>17</v>
      </c>
      <c r="AD97" s="144" t="s">
        <v>122</v>
      </c>
      <c r="AE97" s="282" t="s">
        <v>139</v>
      </c>
      <c r="AF97" s="281" t="str">
        <f>IF(X18="○", IF(Z97=0,"",IF(Z97&gt;=200/3,"○","×")),"")</f>
        <v/>
      </c>
      <c r="AG97" s="434"/>
      <c r="AJ97" s="131"/>
      <c r="AK97" s="141"/>
      <c r="AL97" s="141"/>
      <c r="AM97" s="141"/>
      <c r="AN97" s="435" t="s">
        <v>224</v>
      </c>
      <c r="AO97" s="436"/>
      <c r="AP97" s="436"/>
      <c r="AQ97" s="436"/>
      <c r="AR97" s="436"/>
      <c r="AS97" s="436"/>
      <c r="AT97" s="436"/>
      <c r="AU97" s="436"/>
      <c r="AV97" s="436"/>
      <c r="AW97" s="436"/>
      <c r="AX97" s="437"/>
    </row>
    <row r="98" spans="1:50" s="101" customFormat="1" ht="18.75" customHeight="1" x14ac:dyDescent="0.2">
      <c r="A98" s="215" t="s">
        <v>169</v>
      </c>
      <c r="B98" s="216"/>
      <c r="C98" s="216"/>
      <c r="D98" s="216"/>
      <c r="E98" s="216"/>
      <c r="F98" s="216"/>
      <c r="G98" s="216"/>
      <c r="H98" s="216"/>
      <c r="I98" s="216"/>
      <c r="J98" s="216"/>
      <c r="K98" s="216"/>
      <c r="L98" s="216"/>
      <c r="M98" s="216"/>
      <c r="N98" s="216"/>
      <c r="O98" s="216"/>
      <c r="P98" s="216"/>
      <c r="Q98" s="216"/>
      <c r="R98" s="217"/>
      <c r="S98" s="725">
        <f>S94+S96</f>
        <v>0</v>
      </c>
      <c r="T98" s="726"/>
      <c r="U98" s="726"/>
      <c r="V98" s="726"/>
      <c r="W98" s="726"/>
      <c r="X98" s="218" t="s">
        <v>4</v>
      </c>
      <c r="Y98" s="219"/>
      <c r="AA98" s="220"/>
      <c r="AB98" s="221"/>
      <c r="AC98" s="136"/>
      <c r="AD98" s="136"/>
      <c r="AE98" s="23"/>
      <c r="AF98" s="23"/>
      <c r="AG98" s="23"/>
      <c r="AH98" s="136"/>
      <c r="AI98" s="136"/>
      <c r="AJ98" s="137"/>
    </row>
    <row r="99" spans="1:50" s="23" customFormat="1" ht="21.75" customHeight="1" x14ac:dyDescent="0.2">
      <c r="A99" s="222" t="s">
        <v>170</v>
      </c>
      <c r="B99"/>
      <c r="C99" s="29"/>
      <c r="D99" s="29"/>
      <c r="E99" s="29"/>
      <c r="F99" s="29"/>
      <c r="G99" s="29"/>
      <c r="H99" s="29"/>
      <c r="I99" s="29"/>
      <c r="J99" s="29"/>
      <c r="K99" s="30"/>
      <c r="L99" s="30"/>
      <c r="M99" s="30"/>
      <c r="N99" s="30"/>
      <c r="O99" s="30"/>
      <c r="P99" s="30"/>
      <c r="Q99" s="30"/>
      <c r="R99" s="30"/>
      <c r="AJ99" s="30"/>
      <c r="AK99" s="30"/>
      <c r="AL99" s="30"/>
      <c r="AM99" s="30"/>
      <c r="AW99" s="28"/>
    </row>
    <row r="100" spans="1:50" x14ac:dyDescent="0.2">
      <c r="A100" s="284" t="s">
        <v>225</v>
      </c>
      <c r="B100" s="284"/>
      <c r="C100" s="285"/>
      <c r="D100" s="285"/>
      <c r="E100" s="285"/>
      <c r="F100" s="285"/>
      <c r="G100" s="285"/>
      <c r="H100" s="285"/>
      <c r="I100" s="285"/>
      <c r="J100" s="285"/>
      <c r="K100" s="285"/>
      <c r="L100" s="285"/>
      <c r="M100" s="285"/>
      <c r="N100" s="285"/>
      <c r="O100" s="285"/>
      <c r="P100" s="285"/>
      <c r="Q100" s="246"/>
      <c r="R100" s="246"/>
      <c r="S100" s="246"/>
      <c r="T100" s="246"/>
      <c r="U100" s="246"/>
      <c r="V100" s="246"/>
      <c r="W100" s="246"/>
      <c r="X100" s="246"/>
      <c r="Y100" s="246"/>
      <c r="Z100" s="246"/>
      <c r="AA100" s="246"/>
      <c r="AB100" s="246"/>
      <c r="AC100" s="246"/>
      <c r="AD100" s="246"/>
      <c r="AE100" s="246"/>
      <c r="AF100" s="246"/>
      <c r="AG100" s="246"/>
      <c r="AH100" s="246"/>
      <c r="AI100" s="286"/>
      <c r="AJ100" s="246"/>
      <c r="AS100" s="31"/>
    </row>
    <row r="101" spans="1:50" x14ac:dyDescent="0.2">
      <c r="A101" s="287" t="s">
        <v>120</v>
      </c>
      <c r="B101" s="284" t="s">
        <v>227</v>
      </c>
      <c r="C101" s="285"/>
      <c r="D101" s="285"/>
      <c r="E101" s="285"/>
      <c r="F101" s="285"/>
      <c r="G101" s="285"/>
      <c r="H101" s="285"/>
      <c r="I101" s="285"/>
      <c r="J101" s="285"/>
      <c r="K101" s="285"/>
      <c r="L101" s="285"/>
      <c r="M101" s="285"/>
      <c r="N101" s="285"/>
      <c r="O101" s="285"/>
      <c r="P101" s="285"/>
      <c r="Q101" s="246"/>
      <c r="R101" s="246"/>
      <c r="S101" s="246"/>
      <c r="T101" s="246"/>
      <c r="U101" s="246"/>
      <c r="V101" s="246"/>
      <c r="W101" s="246"/>
      <c r="X101" s="246"/>
      <c r="Y101" s="246"/>
      <c r="Z101" s="246"/>
      <c r="AA101" s="246"/>
      <c r="AB101" s="246"/>
      <c r="AC101" s="246"/>
      <c r="AD101" s="246"/>
      <c r="AE101" s="246"/>
      <c r="AF101" s="246"/>
      <c r="AG101" s="246"/>
      <c r="AH101" s="246"/>
      <c r="AI101" s="286"/>
      <c r="AJ101" s="246"/>
      <c r="AS101" s="31"/>
    </row>
    <row r="102" spans="1:50" x14ac:dyDescent="0.2">
      <c r="A102" s="284" t="s">
        <v>226</v>
      </c>
      <c r="B102" s="284"/>
      <c r="C102" s="285"/>
      <c r="D102" s="285"/>
      <c r="E102" s="285"/>
      <c r="F102" s="285"/>
      <c r="G102" s="285"/>
      <c r="H102" s="285"/>
      <c r="I102" s="285"/>
      <c r="J102" s="285"/>
      <c r="K102" s="285"/>
      <c r="L102" s="285"/>
      <c r="M102" s="285"/>
      <c r="N102" s="285"/>
      <c r="O102" s="285"/>
      <c r="P102" s="285"/>
      <c r="Q102" s="246"/>
      <c r="R102" s="246"/>
      <c r="S102" s="246"/>
      <c r="T102" s="246"/>
      <c r="U102" s="246"/>
      <c r="V102" s="246"/>
      <c r="W102" s="246"/>
      <c r="X102" s="246"/>
      <c r="Y102" s="246"/>
      <c r="Z102" s="246"/>
      <c r="AA102" s="246"/>
      <c r="AB102" s="246"/>
      <c r="AC102" s="246"/>
      <c r="AD102" s="246"/>
      <c r="AE102" s="246"/>
      <c r="AF102" s="246"/>
      <c r="AG102" s="246"/>
      <c r="AH102" s="246"/>
      <c r="AI102" s="286"/>
      <c r="AJ102" s="246"/>
      <c r="AS102" s="31"/>
    </row>
    <row r="103" spans="1:50" ht="52.5" customHeight="1" x14ac:dyDescent="0.2">
      <c r="A103" s="289" t="s">
        <v>120</v>
      </c>
      <c r="B103" s="438" t="s">
        <v>280</v>
      </c>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438"/>
      <c r="AE103" s="438"/>
      <c r="AF103" s="438"/>
      <c r="AG103" s="438"/>
      <c r="AH103" s="438"/>
      <c r="AI103" s="438"/>
      <c r="AJ103" s="438"/>
      <c r="AS103" s="31"/>
    </row>
    <row r="104" spans="1:50" ht="6" customHeight="1" thickBot="1" x14ac:dyDescent="0.25">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23"/>
      <c r="AW104" s="31"/>
    </row>
    <row r="105" spans="1:50" s="23" customFormat="1" ht="13.5" customHeight="1" thickBot="1" x14ac:dyDescent="0.25">
      <c r="A105" s="467" t="s">
        <v>228</v>
      </c>
      <c r="B105" s="468"/>
      <c r="C105" s="468"/>
      <c r="D105" s="469"/>
      <c r="E105" s="727" t="s">
        <v>96</v>
      </c>
      <c r="F105" s="728"/>
      <c r="G105" s="728"/>
      <c r="H105" s="728"/>
      <c r="I105" s="728"/>
      <c r="J105" s="728"/>
      <c r="K105" s="728"/>
      <c r="L105" s="728"/>
      <c r="M105" s="728"/>
      <c r="N105" s="728"/>
      <c r="O105" s="728"/>
      <c r="P105" s="728"/>
      <c r="Q105" s="728"/>
      <c r="R105" s="728"/>
      <c r="S105" s="728"/>
      <c r="T105" s="728"/>
      <c r="U105" s="728"/>
      <c r="V105" s="728"/>
      <c r="W105" s="728"/>
      <c r="X105" s="728"/>
      <c r="Y105" s="728"/>
      <c r="Z105" s="728"/>
      <c r="AA105" s="728"/>
      <c r="AB105" s="728"/>
      <c r="AC105" s="728"/>
      <c r="AD105" s="728"/>
      <c r="AE105" s="728"/>
      <c r="AF105" s="728"/>
      <c r="AG105" s="728"/>
      <c r="AH105" s="728"/>
      <c r="AI105" s="729"/>
      <c r="AJ105" s="250" t="str" cm="1">
        <f t="array" ref="AJ105">IF(M18="○",IF((IF(COUNTIF(E119:E122,"○")&gt;=1,1,0)+IF(COUNTIF(E123:E126,"○")&gt;=1,1,0)+IF(COUNTIF(E127:E130,"○")&gt;=1,1,0)+IF(COUNTIF(E106:E109,"○")&gt;=1,1,0)+IF(COUNTIF(E110:E113,"○")&gt;=1,1,0)+IF(COUNTIF(E114:E118,"○")&gt;=1,1,0))&gt;=3,"○","×"), IF(PRODUCT((E106:E130=FALSE)*1),"×","○"))</f>
        <v>×</v>
      </c>
      <c r="AN105" s="708" t="s">
        <v>229</v>
      </c>
      <c r="AO105" s="709"/>
      <c r="AP105" s="709"/>
      <c r="AQ105" s="709"/>
      <c r="AR105" s="709"/>
      <c r="AS105" s="709"/>
      <c r="AT105" s="709"/>
      <c r="AU105" s="709"/>
      <c r="AV105" s="709"/>
      <c r="AW105" s="709"/>
      <c r="AX105" s="710"/>
    </row>
    <row r="106" spans="1:50" s="288" customFormat="1" ht="15" customHeight="1" x14ac:dyDescent="0.2">
      <c r="A106" s="470" t="s">
        <v>97</v>
      </c>
      <c r="B106" s="471"/>
      <c r="C106" s="471"/>
      <c r="D106" s="472"/>
      <c r="E106" s="325"/>
      <c r="F106" s="479" t="s">
        <v>230</v>
      </c>
      <c r="G106" s="479"/>
      <c r="H106" s="479"/>
      <c r="I106" s="479"/>
      <c r="J106" s="479"/>
      <c r="K106" s="479"/>
      <c r="L106" s="479"/>
      <c r="M106" s="479"/>
      <c r="N106" s="479"/>
      <c r="O106" s="479"/>
      <c r="P106" s="479"/>
      <c r="Q106" s="479"/>
      <c r="R106" s="479"/>
      <c r="S106" s="479"/>
      <c r="T106" s="479"/>
      <c r="U106" s="479"/>
      <c r="V106" s="479"/>
      <c r="W106" s="479"/>
      <c r="X106" s="479"/>
      <c r="Y106" s="479"/>
      <c r="Z106" s="479"/>
      <c r="AA106" s="479"/>
      <c r="AB106" s="479"/>
      <c r="AC106" s="479"/>
      <c r="AD106" s="479"/>
      <c r="AE106" s="479"/>
      <c r="AF106" s="479"/>
      <c r="AG106" s="479"/>
      <c r="AH106" s="479"/>
      <c r="AI106" s="479"/>
      <c r="AJ106" s="480"/>
      <c r="AK106" s="23"/>
      <c r="AN106" s="711"/>
      <c r="AO106" s="712"/>
      <c r="AP106" s="712"/>
      <c r="AQ106" s="712"/>
      <c r="AR106" s="712"/>
      <c r="AS106" s="712"/>
      <c r="AT106" s="712"/>
      <c r="AU106" s="712"/>
      <c r="AV106" s="712"/>
      <c r="AW106" s="712"/>
      <c r="AX106" s="713"/>
    </row>
    <row r="107" spans="1:50" s="288" customFormat="1" ht="15" customHeight="1" thickBot="1" x14ac:dyDescent="0.25">
      <c r="A107" s="473"/>
      <c r="B107" s="474"/>
      <c r="C107" s="474"/>
      <c r="D107" s="475"/>
      <c r="E107" s="326"/>
      <c r="F107" s="481" t="s">
        <v>231</v>
      </c>
      <c r="G107" s="481"/>
      <c r="H107" s="481"/>
      <c r="I107" s="481"/>
      <c r="J107" s="481"/>
      <c r="K107" s="481"/>
      <c r="L107" s="481"/>
      <c r="M107" s="481"/>
      <c r="N107" s="481"/>
      <c r="O107" s="481"/>
      <c r="P107" s="481"/>
      <c r="Q107" s="481"/>
      <c r="R107" s="481"/>
      <c r="S107" s="481"/>
      <c r="T107" s="481"/>
      <c r="U107" s="481"/>
      <c r="V107" s="481"/>
      <c r="W107" s="481"/>
      <c r="X107" s="481"/>
      <c r="Y107" s="481"/>
      <c r="Z107" s="481"/>
      <c r="AA107" s="481"/>
      <c r="AB107" s="481"/>
      <c r="AC107" s="481"/>
      <c r="AD107" s="481"/>
      <c r="AE107" s="481"/>
      <c r="AF107" s="481"/>
      <c r="AG107" s="481"/>
      <c r="AH107" s="481"/>
      <c r="AI107" s="481"/>
      <c r="AJ107" s="482"/>
      <c r="AK107" s="23"/>
      <c r="AN107" s="714"/>
      <c r="AO107" s="715"/>
      <c r="AP107" s="715"/>
      <c r="AQ107" s="715"/>
      <c r="AR107" s="715"/>
      <c r="AS107" s="715"/>
      <c r="AT107" s="715"/>
      <c r="AU107" s="715"/>
      <c r="AV107" s="715"/>
      <c r="AW107" s="715"/>
      <c r="AX107" s="716"/>
    </row>
    <row r="108" spans="1:50" s="288" customFormat="1" ht="15" customHeight="1" x14ac:dyDescent="0.2">
      <c r="A108" s="473"/>
      <c r="B108" s="474"/>
      <c r="C108" s="474"/>
      <c r="D108" s="475"/>
      <c r="E108" s="326"/>
      <c r="F108" s="481" t="s">
        <v>232</v>
      </c>
      <c r="G108" s="481"/>
      <c r="H108" s="481"/>
      <c r="I108" s="481"/>
      <c r="J108" s="481"/>
      <c r="K108" s="481"/>
      <c r="L108" s="481"/>
      <c r="M108" s="481"/>
      <c r="N108" s="481"/>
      <c r="O108" s="481"/>
      <c r="P108" s="481"/>
      <c r="Q108" s="481"/>
      <c r="R108" s="481"/>
      <c r="S108" s="481"/>
      <c r="T108" s="481"/>
      <c r="U108" s="481"/>
      <c r="V108" s="481"/>
      <c r="W108" s="481"/>
      <c r="X108" s="481"/>
      <c r="Y108" s="481"/>
      <c r="Z108" s="481"/>
      <c r="AA108" s="481"/>
      <c r="AB108" s="481"/>
      <c r="AC108" s="481"/>
      <c r="AD108" s="481"/>
      <c r="AE108" s="481"/>
      <c r="AF108" s="481"/>
      <c r="AG108" s="481"/>
      <c r="AH108" s="481"/>
      <c r="AI108" s="481"/>
      <c r="AJ108" s="482"/>
      <c r="AK108" s="23"/>
    </row>
    <row r="109" spans="1:50" s="288" customFormat="1" ht="15" customHeight="1" x14ac:dyDescent="0.2">
      <c r="A109" s="476"/>
      <c r="B109" s="477"/>
      <c r="C109" s="477"/>
      <c r="D109" s="478"/>
      <c r="E109" s="327"/>
      <c r="F109" s="483" t="s">
        <v>233</v>
      </c>
      <c r="G109" s="483"/>
      <c r="H109" s="483"/>
      <c r="I109" s="483"/>
      <c r="J109" s="483"/>
      <c r="K109" s="483"/>
      <c r="L109" s="483"/>
      <c r="M109" s="483"/>
      <c r="N109" s="483"/>
      <c r="O109" s="483"/>
      <c r="P109" s="483"/>
      <c r="Q109" s="483"/>
      <c r="R109" s="483"/>
      <c r="S109" s="483"/>
      <c r="T109" s="483"/>
      <c r="U109" s="483"/>
      <c r="V109" s="483"/>
      <c r="W109" s="483"/>
      <c r="X109" s="483"/>
      <c r="Y109" s="483"/>
      <c r="Z109" s="483"/>
      <c r="AA109" s="483"/>
      <c r="AB109" s="483"/>
      <c r="AC109" s="483"/>
      <c r="AD109" s="483"/>
      <c r="AE109" s="483"/>
      <c r="AF109" s="483"/>
      <c r="AG109" s="483"/>
      <c r="AH109" s="483"/>
      <c r="AI109" s="483"/>
      <c r="AJ109" s="484"/>
      <c r="AK109" s="23"/>
    </row>
    <row r="110" spans="1:50" s="288" customFormat="1" ht="30" customHeight="1" x14ac:dyDescent="0.2">
      <c r="A110" s="470" t="s">
        <v>98</v>
      </c>
      <c r="B110" s="471"/>
      <c r="C110" s="471"/>
      <c r="D110" s="472"/>
      <c r="E110" s="328"/>
      <c r="F110" s="479" t="s">
        <v>105</v>
      </c>
      <c r="G110" s="479"/>
      <c r="H110" s="479"/>
      <c r="I110" s="479"/>
      <c r="J110" s="479"/>
      <c r="K110" s="479"/>
      <c r="L110" s="479"/>
      <c r="M110" s="479"/>
      <c r="N110" s="479"/>
      <c r="O110" s="479"/>
      <c r="P110" s="479"/>
      <c r="Q110" s="479"/>
      <c r="R110" s="479"/>
      <c r="S110" s="479"/>
      <c r="T110" s="479"/>
      <c r="U110" s="479"/>
      <c r="V110" s="479"/>
      <c r="W110" s="479"/>
      <c r="X110" s="479"/>
      <c r="Y110" s="479"/>
      <c r="Z110" s="479"/>
      <c r="AA110" s="479"/>
      <c r="AB110" s="479"/>
      <c r="AC110" s="479"/>
      <c r="AD110" s="479"/>
      <c r="AE110" s="479"/>
      <c r="AF110" s="479"/>
      <c r="AG110" s="479"/>
      <c r="AH110" s="479"/>
      <c r="AI110" s="479"/>
      <c r="AJ110" s="480"/>
      <c r="AK110" s="23"/>
    </row>
    <row r="111" spans="1:50" s="23" customFormat="1" ht="15" customHeight="1" x14ac:dyDescent="0.2">
      <c r="A111" s="473"/>
      <c r="B111" s="474"/>
      <c r="C111" s="474"/>
      <c r="D111" s="475"/>
      <c r="E111" s="329"/>
      <c r="F111" s="481" t="s">
        <v>234</v>
      </c>
      <c r="G111" s="481"/>
      <c r="H111" s="481"/>
      <c r="I111" s="481"/>
      <c r="J111" s="481"/>
      <c r="K111" s="481"/>
      <c r="L111" s="481"/>
      <c r="M111" s="481"/>
      <c r="N111" s="481"/>
      <c r="O111" s="481"/>
      <c r="P111" s="481"/>
      <c r="Q111" s="481"/>
      <c r="R111" s="481"/>
      <c r="S111" s="481"/>
      <c r="T111" s="481"/>
      <c r="U111" s="481"/>
      <c r="V111" s="481"/>
      <c r="W111" s="481"/>
      <c r="X111" s="481"/>
      <c r="Y111" s="481"/>
      <c r="Z111" s="481"/>
      <c r="AA111" s="481"/>
      <c r="AB111" s="481"/>
      <c r="AC111" s="481"/>
      <c r="AD111" s="481"/>
      <c r="AE111" s="481"/>
      <c r="AF111" s="481"/>
      <c r="AG111" s="481"/>
      <c r="AH111" s="481"/>
      <c r="AI111" s="481"/>
      <c r="AJ111" s="482"/>
    </row>
    <row r="112" spans="1:50" s="23" customFormat="1" ht="15" customHeight="1" x14ac:dyDescent="0.2">
      <c r="A112" s="473"/>
      <c r="B112" s="474"/>
      <c r="C112" s="474"/>
      <c r="D112" s="475"/>
      <c r="E112" s="326"/>
      <c r="F112" s="481" t="s">
        <v>235</v>
      </c>
      <c r="G112" s="481"/>
      <c r="H112" s="481"/>
      <c r="I112" s="481"/>
      <c r="J112" s="481"/>
      <c r="K112" s="481"/>
      <c r="L112" s="481"/>
      <c r="M112" s="481"/>
      <c r="N112" s="481"/>
      <c r="O112" s="481"/>
      <c r="P112" s="481"/>
      <c r="Q112" s="481"/>
      <c r="R112" s="481"/>
      <c r="S112" s="481"/>
      <c r="T112" s="481"/>
      <c r="U112" s="481"/>
      <c r="V112" s="481"/>
      <c r="W112" s="481"/>
      <c r="X112" s="481"/>
      <c r="Y112" s="481"/>
      <c r="Z112" s="481"/>
      <c r="AA112" s="481"/>
      <c r="AB112" s="481"/>
      <c r="AC112" s="481"/>
      <c r="AD112" s="481"/>
      <c r="AE112" s="481"/>
      <c r="AF112" s="481"/>
      <c r="AG112" s="481"/>
      <c r="AH112" s="481"/>
      <c r="AI112" s="481"/>
      <c r="AJ112" s="482"/>
    </row>
    <row r="113" spans="1:37" s="23" customFormat="1" ht="15" customHeight="1" x14ac:dyDescent="0.2">
      <c r="A113" s="476"/>
      <c r="B113" s="477"/>
      <c r="C113" s="477"/>
      <c r="D113" s="478"/>
      <c r="E113" s="330"/>
      <c r="F113" s="483" t="s">
        <v>236</v>
      </c>
      <c r="G113" s="483"/>
      <c r="H113" s="483"/>
      <c r="I113" s="483"/>
      <c r="J113" s="483"/>
      <c r="K113" s="483"/>
      <c r="L113" s="483"/>
      <c r="M113" s="483"/>
      <c r="N113" s="483"/>
      <c r="O113" s="483"/>
      <c r="P113" s="483"/>
      <c r="Q113" s="483"/>
      <c r="R113" s="483"/>
      <c r="S113" s="483"/>
      <c r="T113" s="483"/>
      <c r="U113" s="483"/>
      <c r="V113" s="483"/>
      <c r="W113" s="483"/>
      <c r="X113" s="483"/>
      <c r="Y113" s="483"/>
      <c r="Z113" s="483"/>
      <c r="AA113" s="483"/>
      <c r="AB113" s="483"/>
      <c r="AC113" s="483"/>
      <c r="AD113" s="483"/>
      <c r="AE113" s="483"/>
      <c r="AF113" s="483"/>
      <c r="AG113" s="483"/>
      <c r="AH113" s="483"/>
      <c r="AI113" s="483"/>
      <c r="AJ113" s="484"/>
    </row>
    <row r="114" spans="1:37" s="23" customFormat="1" ht="15" customHeight="1" x14ac:dyDescent="0.2">
      <c r="A114" s="470" t="s">
        <v>99</v>
      </c>
      <c r="B114" s="471"/>
      <c r="C114" s="471"/>
      <c r="D114" s="472"/>
      <c r="E114" s="329"/>
      <c r="F114" s="479" t="s">
        <v>237</v>
      </c>
      <c r="G114" s="479"/>
      <c r="H114" s="479"/>
      <c r="I114" s="479"/>
      <c r="J114" s="479"/>
      <c r="K114" s="479"/>
      <c r="L114" s="479"/>
      <c r="M114" s="479"/>
      <c r="N114" s="479"/>
      <c r="O114" s="479"/>
      <c r="P114" s="479"/>
      <c r="Q114" s="479"/>
      <c r="R114" s="479"/>
      <c r="S114" s="479"/>
      <c r="T114" s="479"/>
      <c r="U114" s="479"/>
      <c r="V114" s="479"/>
      <c r="W114" s="479"/>
      <c r="X114" s="479"/>
      <c r="Y114" s="479"/>
      <c r="Z114" s="479"/>
      <c r="AA114" s="479"/>
      <c r="AB114" s="479"/>
      <c r="AC114" s="479"/>
      <c r="AD114" s="479"/>
      <c r="AE114" s="479"/>
      <c r="AF114" s="479"/>
      <c r="AG114" s="479"/>
      <c r="AH114" s="479"/>
      <c r="AI114" s="479"/>
      <c r="AJ114" s="480"/>
    </row>
    <row r="115" spans="1:37" s="23" customFormat="1" ht="30" customHeight="1" x14ac:dyDescent="0.2">
      <c r="A115" s="473"/>
      <c r="B115" s="474"/>
      <c r="C115" s="474"/>
      <c r="D115" s="475"/>
      <c r="E115" s="326"/>
      <c r="F115" s="481" t="s">
        <v>238</v>
      </c>
      <c r="G115" s="481"/>
      <c r="H115" s="481"/>
      <c r="I115" s="481"/>
      <c r="J115" s="481"/>
      <c r="K115" s="481"/>
      <c r="L115" s="481"/>
      <c r="M115" s="481"/>
      <c r="N115" s="481"/>
      <c r="O115" s="481"/>
      <c r="P115" s="481"/>
      <c r="Q115" s="481"/>
      <c r="R115" s="481"/>
      <c r="S115" s="481"/>
      <c r="T115" s="481"/>
      <c r="U115" s="481"/>
      <c r="V115" s="481"/>
      <c r="W115" s="481"/>
      <c r="X115" s="481"/>
      <c r="Y115" s="481"/>
      <c r="Z115" s="481"/>
      <c r="AA115" s="481"/>
      <c r="AB115" s="481"/>
      <c r="AC115" s="481"/>
      <c r="AD115" s="481"/>
      <c r="AE115" s="481"/>
      <c r="AF115" s="481"/>
      <c r="AG115" s="481"/>
      <c r="AH115" s="481"/>
      <c r="AI115" s="481"/>
      <c r="AJ115" s="482"/>
    </row>
    <row r="116" spans="1:37" s="23" customFormat="1" ht="15" customHeight="1" x14ac:dyDescent="0.2">
      <c r="A116" s="473"/>
      <c r="B116" s="474"/>
      <c r="C116" s="474"/>
      <c r="D116" s="475"/>
      <c r="E116" s="326"/>
      <c r="F116" s="481" t="s">
        <v>239</v>
      </c>
      <c r="G116" s="481"/>
      <c r="H116" s="481"/>
      <c r="I116" s="481"/>
      <c r="J116" s="481"/>
      <c r="K116" s="481"/>
      <c r="L116" s="481"/>
      <c r="M116" s="481"/>
      <c r="N116" s="481"/>
      <c r="O116" s="481"/>
      <c r="P116" s="481"/>
      <c r="Q116" s="481"/>
      <c r="R116" s="481"/>
      <c r="S116" s="481"/>
      <c r="T116" s="481"/>
      <c r="U116" s="481"/>
      <c r="V116" s="481"/>
      <c r="W116" s="481"/>
      <c r="X116" s="481"/>
      <c r="Y116" s="481"/>
      <c r="Z116" s="481"/>
      <c r="AA116" s="481"/>
      <c r="AB116" s="481"/>
      <c r="AC116" s="481"/>
      <c r="AD116" s="481"/>
      <c r="AE116" s="481"/>
      <c r="AF116" s="481"/>
      <c r="AG116" s="481"/>
      <c r="AH116" s="481"/>
      <c r="AI116" s="481"/>
      <c r="AJ116" s="482"/>
    </row>
    <row r="117" spans="1:37" s="23" customFormat="1" ht="15" customHeight="1" x14ac:dyDescent="0.2">
      <c r="A117" s="473"/>
      <c r="B117" s="474"/>
      <c r="C117" s="474"/>
      <c r="D117" s="475"/>
      <c r="E117" s="326"/>
      <c r="F117" s="481" t="s">
        <v>240</v>
      </c>
      <c r="G117" s="481"/>
      <c r="H117" s="481"/>
      <c r="I117" s="481"/>
      <c r="J117" s="481"/>
      <c r="K117" s="481"/>
      <c r="L117" s="481"/>
      <c r="M117" s="481"/>
      <c r="N117" s="481"/>
      <c r="O117" s="481"/>
      <c r="P117" s="481"/>
      <c r="Q117" s="481"/>
      <c r="R117" s="481"/>
      <c r="S117" s="481"/>
      <c r="T117" s="481"/>
      <c r="U117" s="481"/>
      <c r="V117" s="481"/>
      <c r="W117" s="481"/>
      <c r="X117" s="481"/>
      <c r="Y117" s="481"/>
      <c r="Z117" s="481"/>
      <c r="AA117" s="481"/>
      <c r="AB117" s="481"/>
      <c r="AC117" s="481"/>
      <c r="AD117" s="481"/>
      <c r="AE117" s="481"/>
      <c r="AF117" s="481"/>
      <c r="AG117" s="481"/>
      <c r="AH117" s="481"/>
      <c r="AI117" s="481"/>
      <c r="AJ117" s="482"/>
    </row>
    <row r="118" spans="1:37" s="23" customFormat="1" ht="15" customHeight="1" x14ac:dyDescent="0.2">
      <c r="A118" s="476"/>
      <c r="B118" s="477"/>
      <c r="C118" s="477"/>
      <c r="D118" s="478"/>
      <c r="E118" s="330"/>
      <c r="F118" s="483" t="s">
        <v>241</v>
      </c>
      <c r="G118" s="483"/>
      <c r="H118" s="483"/>
      <c r="I118" s="483"/>
      <c r="J118" s="483"/>
      <c r="K118" s="483"/>
      <c r="L118" s="483"/>
      <c r="M118" s="483"/>
      <c r="N118" s="483"/>
      <c r="O118" s="483"/>
      <c r="P118" s="483"/>
      <c r="Q118" s="483"/>
      <c r="R118" s="483"/>
      <c r="S118" s="483"/>
      <c r="T118" s="483"/>
      <c r="U118" s="483"/>
      <c r="V118" s="483"/>
      <c r="W118" s="483"/>
      <c r="X118" s="483"/>
      <c r="Y118" s="483"/>
      <c r="Z118" s="483"/>
      <c r="AA118" s="483"/>
      <c r="AB118" s="483"/>
      <c r="AC118" s="483"/>
      <c r="AD118" s="483"/>
      <c r="AE118" s="483"/>
      <c r="AF118" s="483"/>
      <c r="AG118" s="483"/>
      <c r="AH118" s="483"/>
      <c r="AI118" s="483"/>
      <c r="AJ118" s="484"/>
    </row>
    <row r="119" spans="1:37" s="23" customFormat="1" ht="30" customHeight="1" x14ac:dyDescent="0.2">
      <c r="A119" s="470" t="s">
        <v>100</v>
      </c>
      <c r="B119" s="471"/>
      <c r="C119" s="471"/>
      <c r="D119" s="472"/>
      <c r="E119" s="329"/>
      <c r="F119" s="479" t="s">
        <v>242</v>
      </c>
      <c r="G119" s="479"/>
      <c r="H119" s="479"/>
      <c r="I119" s="479"/>
      <c r="J119" s="479"/>
      <c r="K119" s="479"/>
      <c r="L119" s="479"/>
      <c r="M119" s="479"/>
      <c r="N119" s="479"/>
      <c r="O119" s="479"/>
      <c r="P119" s="479"/>
      <c r="Q119" s="479"/>
      <c r="R119" s="479"/>
      <c r="S119" s="479"/>
      <c r="T119" s="479"/>
      <c r="U119" s="479"/>
      <c r="V119" s="479"/>
      <c r="W119" s="479"/>
      <c r="X119" s="479"/>
      <c r="Y119" s="479"/>
      <c r="Z119" s="479"/>
      <c r="AA119" s="479"/>
      <c r="AB119" s="479"/>
      <c r="AC119" s="479"/>
      <c r="AD119" s="479"/>
      <c r="AE119" s="479"/>
      <c r="AF119" s="479"/>
      <c r="AG119" s="479"/>
      <c r="AH119" s="479"/>
      <c r="AI119" s="479"/>
      <c r="AJ119" s="480"/>
    </row>
    <row r="120" spans="1:37" s="23" customFormat="1" ht="15" customHeight="1" x14ac:dyDescent="0.2">
      <c r="A120" s="473"/>
      <c r="B120" s="474"/>
      <c r="C120" s="474"/>
      <c r="D120" s="475"/>
      <c r="E120" s="326"/>
      <c r="F120" s="481" t="s">
        <v>243</v>
      </c>
      <c r="G120" s="481"/>
      <c r="H120" s="481"/>
      <c r="I120" s="481"/>
      <c r="J120" s="481"/>
      <c r="K120" s="481"/>
      <c r="L120" s="481"/>
      <c r="M120" s="481"/>
      <c r="N120" s="481"/>
      <c r="O120" s="481"/>
      <c r="P120" s="481"/>
      <c r="Q120" s="481"/>
      <c r="R120" s="481"/>
      <c r="S120" s="481"/>
      <c r="T120" s="481"/>
      <c r="U120" s="481"/>
      <c r="V120" s="481"/>
      <c r="W120" s="481"/>
      <c r="X120" s="481"/>
      <c r="Y120" s="481"/>
      <c r="Z120" s="481"/>
      <c r="AA120" s="481"/>
      <c r="AB120" s="481"/>
      <c r="AC120" s="481"/>
      <c r="AD120" s="481"/>
      <c r="AE120" s="481"/>
      <c r="AF120" s="481"/>
      <c r="AG120" s="481"/>
      <c r="AH120" s="481"/>
      <c r="AI120" s="481"/>
      <c r="AJ120" s="482"/>
    </row>
    <row r="121" spans="1:37" s="23" customFormat="1" ht="15" customHeight="1" x14ac:dyDescent="0.2">
      <c r="A121" s="473"/>
      <c r="B121" s="474"/>
      <c r="C121" s="474"/>
      <c r="D121" s="475"/>
      <c r="E121" s="329"/>
      <c r="F121" s="481" t="s">
        <v>244</v>
      </c>
      <c r="G121" s="481"/>
      <c r="H121" s="481"/>
      <c r="I121" s="481"/>
      <c r="J121" s="481"/>
      <c r="K121" s="481"/>
      <c r="L121" s="481"/>
      <c r="M121" s="481"/>
      <c r="N121" s="481"/>
      <c r="O121" s="481"/>
      <c r="P121" s="481"/>
      <c r="Q121" s="481"/>
      <c r="R121" s="481"/>
      <c r="S121" s="481"/>
      <c r="T121" s="481"/>
      <c r="U121" s="481"/>
      <c r="V121" s="481"/>
      <c r="W121" s="481"/>
      <c r="X121" s="481"/>
      <c r="Y121" s="481"/>
      <c r="Z121" s="481"/>
      <c r="AA121" s="481"/>
      <c r="AB121" s="481"/>
      <c r="AC121" s="481"/>
      <c r="AD121" s="481"/>
      <c r="AE121" s="481"/>
      <c r="AF121" s="481"/>
      <c r="AG121" s="481"/>
      <c r="AH121" s="481"/>
      <c r="AI121" s="481"/>
      <c r="AJ121" s="482"/>
    </row>
    <row r="122" spans="1:37" s="23" customFormat="1" ht="15" customHeight="1" x14ac:dyDescent="0.2">
      <c r="A122" s="476"/>
      <c r="B122" s="477"/>
      <c r="C122" s="477"/>
      <c r="D122" s="478"/>
      <c r="E122" s="330"/>
      <c r="F122" s="483" t="s">
        <v>245</v>
      </c>
      <c r="G122" s="483"/>
      <c r="H122" s="483"/>
      <c r="I122" s="483"/>
      <c r="J122" s="483"/>
      <c r="K122" s="483"/>
      <c r="L122" s="483"/>
      <c r="M122" s="483"/>
      <c r="N122" s="483"/>
      <c r="O122" s="483"/>
      <c r="P122" s="483"/>
      <c r="Q122" s="483"/>
      <c r="R122" s="483"/>
      <c r="S122" s="483"/>
      <c r="T122" s="483"/>
      <c r="U122" s="483"/>
      <c r="V122" s="483"/>
      <c r="W122" s="483"/>
      <c r="X122" s="483"/>
      <c r="Y122" s="483"/>
      <c r="Z122" s="483"/>
      <c r="AA122" s="483"/>
      <c r="AB122" s="483"/>
      <c r="AC122" s="483"/>
      <c r="AD122" s="483"/>
      <c r="AE122" s="483"/>
      <c r="AF122" s="483"/>
      <c r="AG122" s="483"/>
      <c r="AH122" s="483"/>
      <c r="AI122" s="483"/>
      <c r="AJ122" s="484"/>
    </row>
    <row r="123" spans="1:37" s="23" customFormat="1" ht="15" customHeight="1" x14ac:dyDescent="0.2">
      <c r="A123" s="470" t="s">
        <v>101</v>
      </c>
      <c r="B123" s="471"/>
      <c r="C123" s="471"/>
      <c r="D123" s="472"/>
      <c r="E123" s="329"/>
      <c r="F123" s="479" t="s">
        <v>246</v>
      </c>
      <c r="G123" s="479"/>
      <c r="H123" s="479"/>
      <c r="I123" s="479"/>
      <c r="J123" s="479"/>
      <c r="K123" s="479"/>
      <c r="L123" s="479"/>
      <c r="M123" s="479"/>
      <c r="N123" s="479"/>
      <c r="O123" s="479"/>
      <c r="P123" s="479"/>
      <c r="Q123" s="479"/>
      <c r="R123" s="479"/>
      <c r="S123" s="479"/>
      <c r="T123" s="479"/>
      <c r="U123" s="479"/>
      <c r="V123" s="479"/>
      <c r="W123" s="479"/>
      <c r="X123" s="479"/>
      <c r="Y123" s="479"/>
      <c r="Z123" s="479"/>
      <c r="AA123" s="479"/>
      <c r="AB123" s="479"/>
      <c r="AC123" s="479"/>
      <c r="AD123" s="479"/>
      <c r="AE123" s="479"/>
      <c r="AF123" s="479"/>
      <c r="AG123" s="479"/>
      <c r="AH123" s="479"/>
      <c r="AI123" s="479"/>
      <c r="AJ123" s="480"/>
      <c r="AK123"/>
    </row>
    <row r="124" spans="1:37" s="23" customFormat="1" ht="30" customHeight="1" x14ac:dyDescent="0.2">
      <c r="A124" s="473"/>
      <c r="B124" s="474"/>
      <c r="C124" s="474"/>
      <c r="D124" s="475"/>
      <c r="E124" s="326"/>
      <c r="F124" s="481" t="s">
        <v>247</v>
      </c>
      <c r="G124" s="481"/>
      <c r="H124" s="481"/>
      <c r="I124" s="481"/>
      <c r="J124" s="481"/>
      <c r="K124" s="481"/>
      <c r="L124" s="481"/>
      <c r="M124" s="481"/>
      <c r="N124" s="481"/>
      <c r="O124" s="481"/>
      <c r="P124" s="481"/>
      <c r="Q124" s="481"/>
      <c r="R124" s="481"/>
      <c r="S124" s="481"/>
      <c r="T124" s="481"/>
      <c r="U124" s="481"/>
      <c r="V124" s="481"/>
      <c r="W124" s="481"/>
      <c r="X124" s="481"/>
      <c r="Y124" s="481"/>
      <c r="Z124" s="481"/>
      <c r="AA124" s="481"/>
      <c r="AB124" s="481"/>
      <c r="AC124" s="481"/>
      <c r="AD124" s="481"/>
      <c r="AE124" s="481"/>
      <c r="AF124" s="481"/>
      <c r="AG124" s="481"/>
      <c r="AH124" s="481"/>
      <c r="AI124" s="481"/>
      <c r="AJ124" s="482"/>
    </row>
    <row r="125" spans="1:37" s="23" customFormat="1" ht="15" customHeight="1" x14ac:dyDescent="0.2">
      <c r="A125" s="473"/>
      <c r="B125" s="474"/>
      <c r="C125" s="474"/>
      <c r="D125" s="475"/>
      <c r="E125" s="326"/>
      <c r="F125" s="481" t="s">
        <v>248</v>
      </c>
      <c r="G125" s="481"/>
      <c r="H125" s="481"/>
      <c r="I125" s="481"/>
      <c r="J125" s="481"/>
      <c r="K125" s="481"/>
      <c r="L125" s="481"/>
      <c r="M125" s="481"/>
      <c r="N125" s="481"/>
      <c r="O125" s="481"/>
      <c r="P125" s="481"/>
      <c r="Q125" s="481"/>
      <c r="R125" s="481"/>
      <c r="S125" s="481"/>
      <c r="T125" s="481"/>
      <c r="U125" s="481"/>
      <c r="V125" s="481"/>
      <c r="W125" s="481"/>
      <c r="X125" s="481"/>
      <c r="Y125" s="481"/>
      <c r="Z125" s="481"/>
      <c r="AA125" s="481"/>
      <c r="AB125" s="481"/>
      <c r="AC125" s="481"/>
      <c r="AD125" s="481"/>
      <c r="AE125" s="481"/>
      <c r="AF125" s="481"/>
      <c r="AG125" s="481"/>
      <c r="AH125" s="481"/>
      <c r="AI125" s="481"/>
      <c r="AJ125" s="482"/>
    </row>
    <row r="126" spans="1:37" s="23" customFormat="1" ht="15" customHeight="1" x14ac:dyDescent="0.2">
      <c r="A126" s="476"/>
      <c r="B126" s="477"/>
      <c r="C126" s="477"/>
      <c r="D126" s="478"/>
      <c r="E126" s="330"/>
      <c r="F126" s="483" t="s">
        <v>249</v>
      </c>
      <c r="G126" s="483"/>
      <c r="H126" s="483"/>
      <c r="I126" s="483"/>
      <c r="J126" s="483"/>
      <c r="K126" s="483"/>
      <c r="L126" s="483"/>
      <c r="M126" s="483"/>
      <c r="N126" s="483"/>
      <c r="O126" s="483"/>
      <c r="P126" s="483"/>
      <c r="Q126" s="483"/>
      <c r="R126" s="483"/>
      <c r="S126" s="483"/>
      <c r="T126" s="483"/>
      <c r="U126" s="483"/>
      <c r="V126" s="483"/>
      <c r="W126" s="483"/>
      <c r="X126" s="483"/>
      <c r="Y126" s="483"/>
      <c r="Z126" s="483"/>
      <c r="AA126" s="483"/>
      <c r="AB126" s="483"/>
      <c r="AC126" s="483"/>
      <c r="AD126" s="483"/>
      <c r="AE126" s="483"/>
      <c r="AF126" s="483"/>
      <c r="AG126" s="483"/>
      <c r="AH126" s="483"/>
      <c r="AI126" s="483"/>
      <c r="AJ126" s="484"/>
    </row>
    <row r="127" spans="1:37" s="23" customFormat="1" ht="30" customHeight="1" x14ac:dyDescent="0.2">
      <c r="A127" s="470" t="s">
        <v>250</v>
      </c>
      <c r="B127" s="471"/>
      <c r="C127" s="471"/>
      <c r="D127" s="472"/>
      <c r="E127" s="329"/>
      <c r="F127" s="479" t="s">
        <v>251</v>
      </c>
      <c r="G127" s="479"/>
      <c r="H127" s="479"/>
      <c r="I127" s="479"/>
      <c r="J127" s="479"/>
      <c r="K127" s="479"/>
      <c r="L127" s="479"/>
      <c r="M127" s="479"/>
      <c r="N127" s="479"/>
      <c r="O127" s="479"/>
      <c r="P127" s="479"/>
      <c r="Q127" s="479"/>
      <c r="R127" s="479"/>
      <c r="S127" s="479"/>
      <c r="T127" s="479"/>
      <c r="U127" s="479"/>
      <c r="V127" s="479"/>
      <c r="W127" s="479"/>
      <c r="X127" s="479"/>
      <c r="Y127" s="479"/>
      <c r="Z127" s="479"/>
      <c r="AA127" s="479"/>
      <c r="AB127" s="479"/>
      <c r="AC127" s="479"/>
      <c r="AD127" s="479"/>
      <c r="AE127" s="479"/>
      <c r="AF127" s="479"/>
      <c r="AG127" s="479"/>
      <c r="AH127" s="479"/>
      <c r="AI127" s="479"/>
      <c r="AJ127" s="480"/>
      <c r="AK127" s="288"/>
    </row>
    <row r="128" spans="1:37" s="23" customFormat="1" ht="15" customHeight="1" x14ac:dyDescent="0.2">
      <c r="A128" s="473"/>
      <c r="B128" s="474"/>
      <c r="C128" s="474"/>
      <c r="D128" s="475"/>
      <c r="E128" s="326"/>
      <c r="F128" s="481" t="s">
        <v>252</v>
      </c>
      <c r="G128" s="481"/>
      <c r="H128" s="481"/>
      <c r="I128" s="481"/>
      <c r="J128" s="481"/>
      <c r="K128" s="481"/>
      <c r="L128" s="481"/>
      <c r="M128" s="481"/>
      <c r="N128" s="481"/>
      <c r="O128" s="481"/>
      <c r="P128" s="481"/>
      <c r="Q128" s="481"/>
      <c r="R128" s="481"/>
      <c r="S128" s="481"/>
      <c r="T128" s="481"/>
      <c r="U128" s="481"/>
      <c r="V128" s="481"/>
      <c r="W128" s="481"/>
      <c r="X128" s="481"/>
      <c r="Y128" s="481"/>
      <c r="Z128" s="481"/>
      <c r="AA128" s="481"/>
      <c r="AB128" s="481"/>
      <c r="AC128" s="481"/>
      <c r="AD128" s="481"/>
      <c r="AE128" s="481"/>
      <c r="AF128" s="481"/>
      <c r="AG128" s="481"/>
      <c r="AH128" s="481"/>
      <c r="AI128" s="481"/>
      <c r="AJ128" s="482"/>
    </row>
    <row r="129" spans="1:49" s="23" customFormat="1" ht="15" customHeight="1" x14ac:dyDescent="0.2">
      <c r="A129" s="473"/>
      <c r="B129" s="474"/>
      <c r="C129" s="474"/>
      <c r="D129" s="475"/>
      <c r="E129" s="326"/>
      <c r="F129" s="481" t="s">
        <v>253</v>
      </c>
      <c r="G129" s="481"/>
      <c r="H129" s="481"/>
      <c r="I129" s="481"/>
      <c r="J129" s="481"/>
      <c r="K129" s="481"/>
      <c r="L129" s="481"/>
      <c r="M129" s="481"/>
      <c r="N129" s="481"/>
      <c r="O129" s="481"/>
      <c r="P129" s="481"/>
      <c r="Q129" s="481"/>
      <c r="R129" s="481"/>
      <c r="S129" s="481"/>
      <c r="T129" s="481"/>
      <c r="U129" s="481"/>
      <c r="V129" s="481"/>
      <c r="W129" s="481"/>
      <c r="X129" s="481"/>
      <c r="Y129" s="481"/>
      <c r="Z129" s="481"/>
      <c r="AA129" s="481"/>
      <c r="AB129" s="481"/>
      <c r="AC129" s="481"/>
      <c r="AD129" s="481"/>
      <c r="AE129" s="481"/>
      <c r="AF129" s="481"/>
      <c r="AG129" s="481"/>
      <c r="AH129" s="481"/>
      <c r="AI129" s="481"/>
      <c r="AJ129" s="482"/>
    </row>
    <row r="130" spans="1:49" s="23" customFormat="1" ht="15" customHeight="1" thickBot="1" x14ac:dyDescent="0.25">
      <c r="A130" s="493"/>
      <c r="B130" s="494"/>
      <c r="C130" s="494"/>
      <c r="D130" s="495"/>
      <c r="E130" s="331"/>
      <c r="F130" s="496" t="s">
        <v>254</v>
      </c>
      <c r="G130" s="496"/>
      <c r="H130" s="496"/>
      <c r="I130" s="496"/>
      <c r="J130" s="496"/>
      <c r="K130" s="496"/>
      <c r="L130" s="496"/>
      <c r="M130" s="496"/>
      <c r="N130" s="496"/>
      <c r="O130" s="496"/>
      <c r="P130" s="496"/>
      <c r="Q130" s="496"/>
      <c r="R130" s="496"/>
      <c r="S130" s="496"/>
      <c r="T130" s="496"/>
      <c r="U130" s="496"/>
      <c r="V130" s="496"/>
      <c r="W130" s="496"/>
      <c r="X130" s="496"/>
      <c r="Y130" s="496"/>
      <c r="Z130" s="496"/>
      <c r="AA130" s="496"/>
      <c r="AB130" s="496"/>
      <c r="AC130" s="496"/>
      <c r="AD130" s="496"/>
      <c r="AE130" s="496"/>
      <c r="AF130" s="496"/>
      <c r="AG130" s="496"/>
      <c r="AH130" s="496"/>
      <c r="AI130" s="496"/>
      <c r="AJ130" s="497"/>
      <c r="AK130"/>
    </row>
    <row r="131" spans="1:49" s="23" customFormat="1" ht="30" customHeight="1" thickBot="1" x14ac:dyDescent="0.25">
      <c r="A131" s="488" t="s">
        <v>287</v>
      </c>
      <c r="B131" s="489"/>
      <c r="C131" s="489"/>
      <c r="D131" s="489"/>
      <c r="E131" s="489"/>
      <c r="F131" s="489"/>
      <c r="G131" s="489"/>
      <c r="H131" s="489"/>
      <c r="I131" s="489"/>
      <c r="J131" s="489"/>
      <c r="K131" s="489"/>
      <c r="L131" s="489"/>
      <c r="M131" s="489"/>
      <c r="N131" s="490"/>
      <c r="O131" s="491"/>
      <c r="P131" s="491"/>
      <c r="Q131" s="492" t="s">
        <v>102</v>
      </c>
      <c r="R131" s="492"/>
      <c r="S131" s="636"/>
      <c r="T131" s="637"/>
      <c r="U131" s="637"/>
      <c r="V131" s="637"/>
      <c r="W131" s="637"/>
      <c r="X131" s="637"/>
      <c r="Y131" s="637"/>
      <c r="Z131" s="637"/>
      <c r="AA131" s="637"/>
      <c r="AB131" s="637"/>
      <c r="AC131" s="637"/>
      <c r="AD131" s="637"/>
      <c r="AE131" s="637"/>
      <c r="AF131" s="637"/>
      <c r="AG131" s="637"/>
      <c r="AH131" s="637"/>
      <c r="AI131" s="637"/>
      <c r="AJ131" s="638"/>
      <c r="AK131"/>
    </row>
    <row r="132" spans="1:49" ht="15" customHeight="1" x14ac:dyDescent="0.2">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T132" s="31"/>
    </row>
    <row r="133" spans="1:49" s="23" customFormat="1" ht="22.5" customHeight="1" x14ac:dyDescent="0.2">
      <c r="A133" s="147" t="s">
        <v>255</v>
      </c>
      <c r="B133" s="76"/>
      <c r="C133" s="29"/>
      <c r="D133" s="29"/>
      <c r="E133" s="29"/>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W133" s="28"/>
    </row>
    <row r="134" spans="1:49" ht="42" customHeight="1" x14ac:dyDescent="0.2">
      <c r="A134" s="485"/>
      <c r="B134" s="486"/>
      <c r="C134" s="486"/>
      <c r="D134" s="486"/>
      <c r="E134" s="486"/>
      <c r="F134" s="486"/>
      <c r="G134" s="486"/>
      <c r="H134" s="486"/>
      <c r="I134" s="486"/>
      <c r="J134" s="486"/>
      <c r="K134" s="486"/>
      <c r="L134" s="486"/>
      <c r="M134" s="486"/>
      <c r="N134" s="486"/>
      <c r="O134" s="486"/>
      <c r="P134" s="486"/>
      <c r="Q134" s="486"/>
      <c r="R134" s="486"/>
      <c r="S134" s="486"/>
      <c r="T134" s="486"/>
      <c r="U134" s="486"/>
      <c r="V134" s="486"/>
      <c r="W134" s="486"/>
      <c r="X134" s="486"/>
      <c r="Y134" s="486"/>
      <c r="Z134" s="486"/>
      <c r="AA134" s="486"/>
      <c r="AB134" s="486"/>
      <c r="AC134" s="486"/>
      <c r="AD134" s="486"/>
      <c r="AE134" s="486"/>
      <c r="AF134" s="486"/>
      <c r="AG134" s="486"/>
      <c r="AH134" s="486"/>
      <c r="AI134" s="486"/>
      <c r="AJ134" s="487"/>
      <c r="AK134" s="91"/>
      <c r="AL134" s="91"/>
      <c r="AM134" s="91"/>
      <c r="AW134" s="31"/>
    </row>
    <row r="135" spans="1:49" ht="9" customHeight="1" x14ac:dyDescent="0.2">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W135" s="31"/>
    </row>
    <row r="136" spans="1:49" s="23" customFormat="1" ht="15" customHeight="1" x14ac:dyDescent="0.2">
      <c r="A136" s="75" t="s">
        <v>18</v>
      </c>
      <c r="B136" s="440" t="s">
        <v>20</v>
      </c>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89"/>
      <c r="AL136" s="89"/>
      <c r="AM136" s="89"/>
      <c r="AW136" s="28"/>
    </row>
    <row r="137" spans="1:49" ht="22.5" customHeight="1" x14ac:dyDescent="0.2">
      <c r="A137" s="33" t="s">
        <v>18</v>
      </c>
      <c r="B137" s="440" t="s">
        <v>126</v>
      </c>
      <c r="C137" s="440"/>
      <c r="D137" s="440"/>
      <c r="E137" s="440"/>
      <c r="F137" s="440"/>
      <c r="G137" s="440"/>
      <c r="H137" s="440"/>
      <c r="I137" s="440"/>
      <c r="J137" s="440"/>
      <c r="K137" s="440"/>
      <c r="L137" s="440"/>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c r="AH137" s="440"/>
      <c r="AI137" s="440"/>
      <c r="AJ137" s="440"/>
      <c r="AK137" s="89"/>
      <c r="AL137" s="89"/>
      <c r="AM137" s="89"/>
      <c r="AW137" s="31"/>
    </row>
    <row r="138" spans="1:49" ht="9.9" customHeight="1" thickBot="1" x14ac:dyDescent="0.25">
      <c r="A138" s="34"/>
      <c r="AW138" s="31"/>
    </row>
    <row r="139" spans="1:49" ht="7.5" customHeight="1" x14ac:dyDescent="0.2">
      <c r="A139" s="35"/>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7"/>
      <c r="AW139" s="31"/>
    </row>
    <row r="140" spans="1:49" ht="25.5" customHeight="1" x14ac:dyDescent="0.2">
      <c r="A140" s="38" t="s">
        <v>54</v>
      </c>
      <c r="B140" s="466" t="s">
        <v>55</v>
      </c>
      <c r="C140" s="466"/>
      <c r="D140" s="466"/>
      <c r="E140" s="46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c r="AE140" s="466"/>
      <c r="AF140" s="466"/>
      <c r="AG140" s="466"/>
      <c r="AH140" s="466"/>
      <c r="AI140" s="466"/>
      <c r="AJ140" s="39"/>
      <c r="AK140" s="41"/>
      <c r="AL140" s="41"/>
      <c r="AM140" s="41"/>
    </row>
    <row r="141" spans="1:49" ht="7.5" customHeight="1" x14ac:dyDescent="0.2">
      <c r="A141" s="38"/>
      <c r="B141" s="40"/>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39"/>
      <c r="AK141" s="41"/>
      <c r="AL141" s="41"/>
      <c r="AM141" s="41"/>
    </row>
    <row r="142" spans="1:49" s="44" customFormat="1" ht="19.5" customHeight="1" x14ac:dyDescent="0.2">
      <c r="A142" s="42"/>
      <c r="B142" s="43" t="s">
        <v>12</v>
      </c>
      <c r="C142" s="43"/>
      <c r="D142" s="408"/>
      <c r="E142" s="409"/>
      <c r="F142" s="43" t="s">
        <v>2</v>
      </c>
      <c r="G142" s="408"/>
      <c r="H142" s="409"/>
      <c r="I142" s="43" t="s">
        <v>3</v>
      </c>
      <c r="J142" s="408"/>
      <c r="K142" s="409"/>
      <c r="L142" s="43" t="s">
        <v>6</v>
      </c>
      <c r="N142" s="413" t="s">
        <v>25</v>
      </c>
      <c r="O142" s="414"/>
      <c r="P142" s="414"/>
      <c r="Q142" s="415" t="str">
        <f>IF(基本情報入力シート!M37="","",基本情報入力シート!M37)</f>
        <v/>
      </c>
      <c r="R142" s="416"/>
      <c r="S142" s="416"/>
      <c r="T142" s="416"/>
      <c r="U142" s="416"/>
      <c r="V142" s="416"/>
      <c r="W142" s="416"/>
      <c r="X142" s="416"/>
      <c r="Y142" s="416"/>
      <c r="Z142" s="416"/>
      <c r="AA142" s="416"/>
      <c r="AB142" s="416"/>
      <c r="AC142" s="416"/>
      <c r="AD142" s="416"/>
      <c r="AE142" s="416"/>
      <c r="AF142" s="416"/>
      <c r="AG142" s="416"/>
      <c r="AH142" s="416"/>
      <c r="AI142" s="416"/>
      <c r="AJ142" s="417"/>
    </row>
    <row r="143" spans="1:49" s="44" customFormat="1" ht="21.75" customHeight="1" x14ac:dyDescent="0.2">
      <c r="A143" s="42"/>
      <c r="C143" s="43"/>
      <c r="D143" s="43"/>
      <c r="E143" s="43"/>
      <c r="F143" s="43"/>
      <c r="G143" s="43"/>
      <c r="H143" s="43"/>
      <c r="I143" s="43"/>
      <c r="J143" s="43"/>
      <c r="K143" s="43"/>
      <c r="L143" s="43"/>
      <c r="M143" s="43"/>
      <c r="N143" s="413" t="s">
        <v>174</v>
      </c>
      <c r="O143" s="414"/>
      <c r="P143" s="414"/>
      <c r="Q143" s="418" t="s">
        <v>175</v>
      </c>
      <c r="R143" s="414"/>
      <c r="S143" s="419"/>
      <c r="T143" s="419"/>
      <c r="U143" s="419"/>
      <c r="V143" s="419"/>
      <c r="W143" s="419"/>
      <c r="X143" s="418" t="s">
        <v>34</v>
      </c>
      <c r="Y143" s="418"/>
      <c r="Z143" s="419"/>
      <c r="AA143" s="419"/>
      <c r="AB143" s="419"/>
      <c r="AC143" s="419"/>
      <c r="AD143" s="419"/>
      <c r="AE143" s="419"/>
      <c r="AF143" s="419"/>
      <c r="AG143" s="419"/>
      <c r="AH143" s="419"/>
      <c r="AI143" s="46"/>
      <c r="AJ143" s="45"/>
    </row>
    <row r="144" spans="1:49" s="44" customFormat="1" ht="9" customHeight="1" thickBot="1" x14ac:dyDescent="0.25">
      <c r="A144" s="297"/>
      <c r="B144" s="298"/>
      <c r="C144" s="47"/>
      <c r="D144" s="47"/>
      <c r="E144" s="47"/>
      <c r="F144" s="47"/>
      <c r="G144" s="47"/>
      <c r="H144" s="47"/>
      <c r="I144" s="47"/>
      <c r="J144" s="47"/>
      <c r="K144" s="47"/>
      <c r="L144" s="47"/>
      <c r="M144" s="47"/>
      <c r="N144" s="299"/>
      <c r="O144" s="300"/>
      <c r="P144" s="300"/>
      <c r="Q144" s="301"/>
      <c r="R144" s="300"/>
      <c r="S144" s="305"/>
      <c r="T144" s="305"/>
      <c r="U144" s="305"/>
      <c r="V144" s="305"/>
      <c r="W144" s="305"/>
      <c r="X144" s="301"/>
      <c r="Y144" s="301"/>
      <c r="Z144" s="305"/>
      <c r="AA144" s="305"/>
      <c r="AB144" s="305"/>
      <c r="AC144" s="305"/>
      <c r="AD144" s="305"/>
      <c r="AE144" s="305"/>
      <c r="AF144" s="305"/>
      <c r="AG144" s="298"/>
      <c r="AH144" s="298"/>
      <c r="AI144" s="302"/>
      <c r="AJ144" s="303"/>
    </row>
    <row r="145" spans="1:39" ht="10.5" customHeight="1" x14ac:dyDescent="0.2">
      <c r="A145" s="36"/>
      <c r="B145" s="304"/>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row>
    <row r="146" spans="1:39" ht="10.5" customHeight="1" x14ac:dyDescent="0.2">
      <c r="B146" s="43"/>
    </row>
    <row r="147" spans="1:39" ht="19.5" customHeight="1" x14ac:dyDescent="0.2">
      <c r="A147" s="290" t="s">
        <v>256</v>
      </c>
      <c r="B147" s="43"/>
      <c r="C147" s="23"/>
      <c r="D147" s="23"/>
      <c r="E147" s="291" t="s">
        <v>257</v>
      </c>
    </row>
    <row r="148" spans="1:39" x14ac:dyDescent="0.2">
      <c r="A148" s="273" t="s">
        <v>258</v>
      </c>
      <c r="B148" s="43"/>
    </row>
    <row r="149" spans="1:39" x14ac:dyDescent="0.2">
      <c r="A149" s="292" t="s">
        <v>259</v>
      </c>
      <c r="B149" s="293"/>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L149" s="80"/>
      <c r="AM149" s="80"/>
    </row>
    <row r="150" spans="1:39" x14ac:dyDescent="0.2">
      <c r="A150" s="399" t="s">
        <v>260</v>
      </c>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c r="AG150" s="399"/>
      <c r="AH150" s="399"/>
      <c r="AI150" s="399"/>
      <c r="AJ150" s="399"/>
    </row>
    <row r="151" spans="1:39" x14ac:dyDescent="0.2">
      <c r="A151" s="400" t="s">
        <v>261</v>
      </c>
      <c r="B151" s="402" t="s">
        <v>262</v>
      </c>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c r="AA151" s="403"/>
      <c r="AB151" s="403"/>
      <c r="AC151" s="403"/>
      <c r="AD151" s="403"/>
      <c r="AE151" s="403"/>
      <c r="AF151" s="403"/>
      <c r="AG151" s="403"/>
      <c r="AH151" s="403"/>
      <c r="AI151" s="404"/>
      <c r="AJ151" s="319" t="str">
        <f>V34</f>
        <v/>
      </c>
    </row>
    <row r="152" spans="1:39" x14ac:dyDescent="0.2">
      <c r="A152" s="401"/>
      <c r="B152" s="405" t="s">
        <v>263</v>
      </c>
      <c r="C152" s="406"/>
      <c r="D152" s="406"/>
      <c r="E152" s="406"/>
      <c r="F152" s="406"/>
      <c r="G152" s="406"/>
      <c r="H152" s="406"/>
      <c r="I152" s="406"/>
      <c r="J152" s="406"/>
      <c r="K152" s="406"/>
      <c r="L152" s="406"/>
      <c r="M152" s="406"/>
      <c r="N152" s="406"/>
      <c r="O152" s="406"/>
      <c r="P152" s="406"/>
      <c r="Q152" s="406"/>
      <c r="R152" s="406"/>
      <c r="S152" s="406"/>
      <c r="T152" s="406"/>
      <c r="U152" s="406"/>
      <c r="V152" s="406"/>
      <c r="W152" s="406"/>
      <c r="X152" s="406"/>
      <c r="Y152" s="406"/>
      <c r="Z152" s="406"/>
      <c r="AA152" s="406"/>
      <c r="AB152" s="406"/>
      <c r="AC152" s="406"/>
      <c r="AD152" s="406"/>
      <c r="AE152" s="406"/>
      <c r="AF152" s="406"/>
      <c r="AG152" s="406"/>
      <c r="AH152" s="406"/>
      <c r="AI152" s="407"/>
      <c r="AJ152" s="319" t="str">
        <f>AC34</f>
        <v>○</v>
      </c>
    </row>
    <row r="153" spans="1:39" x14ac:dyDescent="0.2">
      <c r="A153" s="401"/>
      <c r="B153" s="405" t="s">
        <v>264</v>
      </c>
      <c r="C153" s="406"/>
      <c r="D153" s="406"/>
      <c r="E153" s="406"/>
      <c r="F153" s="406"/>
      <c r="G153" s="406"/>
      <c r="H153" s="406"/>
      <c r="I153" s="406"/>
      <c r="J153" s="406"/>
      <c r="K153" s="406"/>
      <c r="L153" s="406"/>
      <c r="M153" s="406"/>
      <c r="N153" s="406"/>
      <c r="O153" s="406"/>
      <c r="P153" s="406"/>
      <c r="Q153" s="406"/>
      <c r="R153" s="406"/>
      <c r="S153" s="406"/>
      <c r="T153" s="406"/>
      <c r="U153" s="406"/>
      <c r="V153" s="406"/>
      <c r="W153" s="406"/>
      <c r="X153" s="406"/>
      <c r="Y153" s="406"/>
      <c r="Z153" s="406"/>
      <c r="AA153" s="406"/>
      <c r="AB153" s="406"/>
      <c r="AC153" s="406"/>
      <c r="AD153" s="406"/>
      <c r="AE153" s="406"/>
      <c r="AF153" s="406"/>
      <c r="AG153" s="406"/>
      <c r="AH153" s="406"/>
      <c r="AI153" s="407"/>
      <c r="AJ153" s="319" t="str">
        <f>AJ34</f>
        <v>○</v>
      </c>
    </row>
    <row r="154" spans="1:39" x14ac:dyDescent="0.2">
      <c r="A154" s="294" t="s">
        <v>265</v>
      </c>
      <c r="B154" s="422" t="s">
        <v>266</v>
      </c>
      <c r="C154" s="423"/>
      <c r="D154" s="423"/>
      <c r="E154" s="423"/>
      <c r="F154" s="423"/>
      <c r="G154" s="423"/>
      <c r="H154" s="423"/>
      <c r="I154" s="423"/>
      <c r="J154" s="423"/>
      <c r="K154" s="423"/>
      <c r="L154" s="423"/>
      <c r="M154" s="423"/>
      <c r="N154" s="423"/>
      <c r="O154" s="423"/>
      <c r="P154" s="423"/>
      <c r="Q154" s="423"/>
      <c r="R154" s="423"/>
      <c r="S154" s="423"/>
      <c r="T154" s="423"/>
      <c r="U154" s="423"/>
      <c r="V154" s="423"/>
      <c r="W154" s="423"/>
      <c r="X154" s="423"/>
      <c r="Y154" s="423"/>
      <c r="Z154" s="423"/>
      <c r="AA154" s="423"/>
      <c r="AB154" s="423"/>
      <c r="AC154" s="423"/>
      <c r="AD154" s="423"/>
      <c r="AE154" s="423"/>
      <c r="AF154" s="423"/>
      <c r="AG154" s="423"/>
      <c r="AH154" s="423"/>
      <c r="AI154" s="424"/>
      <c r="AJ154" s="319" t="str">
        <f>X39</f>
        <v>○</v>
      </c>
    </row>
    <row r="156" spans="1:39" x14ac:dyDescent="0.2">
      <c r="A156" s="399" t="s">
        <v>194</v>
      </c>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c r="AG156" s="399"/>
      <c r="AH156" s="399"/>
      <c r="AI156" s="399"/>
      <c r="AJ156" s="399"/>
    </row>
    <row r="157" spans="1:39" x14ac:dyDescent="0.2">
      <c r="A157" s="400" t="s">
        <v>267</v>
      </c>
      <c r="B157" s="403" t="s">
        <v>268</v>
      </c>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4"/>
      <c r="AJ157" s="319" t="str">
        <f>AJ78</f>
        <v/>
      </c>
    </row>
    <row r="158" spans="1:39" x14ac:dyDescent="0.2">
      <c r="A158" s="401"/>
      <c r="B158" s="406" t="s">
        <v>269</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6"/>
      <c r="AB158" s="406"/>
      <c r="AC158" s="406"/>
      <c r="AD158" s="406"/>
      <c r="AE158" s="406"/>
      <c r="AF158" s="406"/>
      <c r="AG158" s="406"/>
      <c r="AH158" s="406"/>
      <c r="AI158" s="407"/>
      <c r="AJ158" s="319" t="str">
        <f>AJ79</f>
        <v/>
      </c>
    </row>
    <row r="159" spans="1:39" ht="13.5" customHeight="1" x14ac:dyDescent="0.2">
      <c r="A159" s="401"/>
      <c r="B159" s="406" t="s">
        <v>270</v>
      </c>
      <c r="C159" s="406"/>
      <c r="D159" s="406"/>
      <c r="E159" s="406"/>
      <c r="F159" s="406"/>
      <c r="G159" s="406"/>
      <c r="H159" s="406"/>
      <c r="I159" s="406"/>
      <c r="J159" s="406"/>
      <c r="K159" s="406"/>
      <c r="L159" s="406"/>
      <c r="M159" s="406"/>
      <c r="N159" s="406"/>
      <c r="O159" s="406"/>
      <c r="P159" s="406"/>
      <c r="Q159" s="406"/>
      <c r="R159" s="406"/>
      <c r="S159" s="406"/>
      <c r="T159" s="406"/>
      <c r="U159" s="406"/>
      <c r="V159" s="406"/>
      <c r="W159" s="406"/>
      <c r="X159" s="406"/>
      <c r="Y159" s="406"/>
      <c r="Z159" s="406"/>
      <c r="AA159" s="406"/>
      <c r="AB159" s="406"/>
      <c r="AC159" s="406"/>
      <c r="AD159" s="406"/>
      <c r="AE159" s="406"/>
      <c r="AF159" s="406"/>
      <c r="AG159" s="406"/>
      <c r="AH159" s="406"/>
      <c r="AI159" s="407"/>
      <c r="AJ159" s="319" t="str">
        <f>AJ74</f>
        <v/>
      </c>
    </row>
    <row r="160" spans="1:39" ht="13.5" customHeight="1" x14ac:dyDescent="0.2">
      <c r="A160" s="401"/>
      <c r="B160" s="406" t="s">
        <v>271</v>
      </c>
      <c r="C160" s="406"/>
      <c r="D160" s="406"/>
      <c r="E160" s="406"/>
      <c r="F160" s="406"/>
      <c r="G160" s="406"/>
      <c r="H160" s="406"/>
      <c r="I160" s="406"/>
      <c r="J160" s="406"/>
      <c r="K160" s="406"/>
      <c r="L160" s="406"/>
      <c r="M160" s="406"/>
      <c r="N160" s="406"/>
      <c r="O160" s="406"/>
      <c r="P160" s="406"/>
      <c r="Q160" s="406"/>
      <c r="R160" s="406"/>
      <c r="S160" s="406"/>
      <c r="T160" s="406"/>
      <c r="U160" s="406"/>
      <c r="V160" s="406"/>
      <c r="W160" s="406"/>
      <c r="X160" s="406"/>
      <c r="Y160" s="406"/>
      <c r="Z160" s="406"/>
      <c r="AA160" s="406"/>
      <c r="AB160" s="406"/>
      <c r="AC160" s="406"/>
      <c r="AD160" s="406"/>
      <c r="AE160" s="406"/>
      <c r="AF160" s="406"/>
      <c r="AG160" s="406"/>
      <c r="AH160" s="406"/>
      <c r="AI160" s="407"/>
      <c r="AJ160" s="319" t="str">
        <f>AF82</f>
        <v/>
      </c>
    </row>
    <row r="161" spans="1:39" ht="27" customHeight="1" x14ac:dyDescent="0.2">
      <c r="A161" s="401"/>
      <c r="B161" s="411" t="s">
        <v>272</v>
      </c>
      <c r="C161" s="411"/>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c r="AA161" s="411"/>
      <c r="AB161" s="411"/>
      <c r="AC161" s="411"/>
      <c r="AD161" s="411"/>
      <c r="AE161" s="411"/>
      <c r="AF161" s="411"/>
      <c r="AG161" s="411"/>
      <c r="AH161" s="411"/>
      <c r="AI161" s="412"/>
      <c r="AJ161" s="319" t="str">
        <f>AF83</f>
        <v/>
      </c>
    </row>
    <row r="162" spans="1:39" ht="16.5" customHeight="1" x14ac:dyDescent="0.2">
      <c r="A162" s="401"/>
      <c r="B162" s="406" t="s">
        <v>273</v>
      </c>
      <c r="C162" s="406"/>
      <c r="D162" s="406"/>
      <c r="E162" s="406"/>
      <c r="F162" s="406"/>
      <c r="G162" s="406"/>
      <c r="H162" s="406"/>
      <c r="I162" s="406"/>
      <c r="J162" s="406"/>
      <c r="K162" s="406"/>
      <c r="L162" s="406"/>
      <c r="M162" s="406"/>
      <c r="N162" s="406"/>
      <c r="O162" s="406"/>
      <c r="P162" s="406"/>
      <c r="Q162" s="406"/>
      <c r="R162" s="406"/>
      <c r="S162" s="406"/>
      <c r="T162" s="406"/>
      <c r="U162" s="406"/>
      <c r="V162" s="406"/>
      <c r="W162" s="406"/>
      <c r="X162" s="406"/>
      <c r="Y162" s="406"/>
      <c r="Z162" s="406"/>
      <c r="AA162" s="406"/>
      <c r="AB162" s="406"/>
      <c r="AC162" s="406"/>
      <c r="AD162" s="406"/>
      <c r="AE162" s="406"/>
      <c r="AF162" s="406"/>
      <c r="AG162" s="406"/>
      <c r="AH162" s="406"/>
      <c r="AI162" s="407"/>
      <c r="AJ162" s="319" t="str">
        <f>AJ90</f>
        <v>×</v>
      </c>
    </row>
    <row r="163" spans="1:39" ht="23.25" customHeight="1" x14ac:dyDescent="0.2">
      <c r="A163" s="410" t="s">
        <v>261</v>
      </c>
      <c r="B163" s="411" t="s">
        <v>274</v>
      </c>
      <c r="C163" s="411"/>
      <c r="D163" s="411"/>
      <c r="E163" s="411"/>
      <c r="F163" s="411"/>
      <c r="G163" s="411"/>
      <c r="H163" s="411"/>
      <c r="I163" s="411"/>
      <c r="J163" s="411"/>
      <c r="K163" s="411"/>
      <c r="L163" s="411"/>
      <c r="M163" s="411"/>
      <c r="N163" s="411"/>
      <c r="O163" s="411"/>
      <c r="P163" s="411"/>
      <c r="Q163" s="411"/>
      <c r="R163" s="411"/>
      <c r="S163" s="411"/>
      <c r="T163" s="411"/>
      <c r="U163" s="411"/>
      <c r="V163" s="411"/>
      <c r="W163" s="411"/>
      <c r="X163" s="411"/>
      <c r="Y163" s="411"/>
      <c r="Z163" s="411"/>
      <c r="AA163" s="411"/>
      <c r="AB163" s="411"/>
      <c r="AC163" s="411"/>
      <c r="AD163" s="411"/>
      <c r="AE163" s="411"/>
      <c r="AF163" s="411"/>
      <c r="AG163" s="411"/>
      <c r="AH163" s="411"/>
      <c r="AI163" s="412"/>
      <c r="AJ163" s="319" t="str">
        <f>AF95</f>
        <v/>
      </c>
    </row>
    <row r="164" spans="1:39" ht="25.5" customHeight="1" x14ac:dyDescent="0.2">
      <c r="A164" s="401"/>
      <c r="B164" s="411" t="s">
        <v>275</v>
      </c>
      <c r="C164" s="411"/>
      <c r="D164" s="411"/>
      <c r="E164" s="411"/>
      <c r="F164" s="411"/>
      <c r="G164" s="411"/>
      <c r="H164" s="411"/>
      <c r="I164" s="411"/>
      <c r="J164" s="411"/>
      <c r="K164" s="411"/>
      <c r="L164" s="411"/>
      <c r="M164" s="411"/>
      <c r="N164" s="411"/>
      <c r="O164" s="411"/>
      <c r="P164" s="411"/>
      <c r="Q164" s="411"/>
      <c r="R164" s="411"/>
      <c r="S164" s="411"/>
      <c r="T164" s="411"/>
      <c r="U164" s="411"/>
      <c r="V164" s="411"/>
      <c r="W164" s="411"/>
      <c r="X164" s="411"/>
      <c r="Y164" s="411"/>
      <c r="Z164" s="411"/>
      <c r="AA164" s="411"/>
      <c r="AB164" s="411"/>
      <c r="AC164" s="411"/>
      <c r="AD164" s="411"/>
      <c r="AE164" s="411"/>
      <c r="AF164" s="411"/>
      <c r="AG164" s="411"/>
      <c r="AH164" s="411"/>
      <c r="AI164" s="412"/>
      <c r="AJ164" s="319" t="str">
        <f>AF97</f>
        <v/>
      </c>
    </row>
    <row r="165" spans="1:39" ht="25.5" customHeight="1" x14ac:dyDescent="0.2">
      <c r="A165" s="294" t="s">
        <v>265</v>
      </c>
      <c r="B165" s="420" t="s">
        <v>276</v>
      </c>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1"/>
      <c r="AJ165" s="319" t="str">
        <f>AJ105</f>
        <v>×</v>
      </c>
    </row>
    <row r="166" spans="1:39" x14ac:dyDescent="0.2">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row>
    <row r="167" spans="1:39" x14ac:dyDescent="0.2">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row>
    <row r="168" spans="1:39" x14ac:dyDescent="0.2">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row>
    <row r="169" spans="1:39" x14ac:dyDescent="0.2">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row>
    <row r="170" spans="1:39" x14ac:dyDescent="0.2">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row>
    <row r="171" spans="1:39" x14ac:dyDescent="0.2">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row>
    <row r="172" spans="1:39" x14ac:dyDescent="0.2">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row>
    <row r="173" spans="1:39" x14ac:dyDescent="0.2">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row>
    <row r="174" spans="1:39" x14ac:dyDescent="0.2">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row>
    <row r="175" spans="1:39" x14ac:dyDescent="0.2">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row>
    <row r="176" spans="1:39" x14ac:dyDescent="0.2">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row>
    <row r="177" spans="1:39" x14ac:dyDescent="0.2">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row>
    <row r="178" spans="1:39" x14ac:dyDescent="0.2">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row>
    <row r="179" spans="1:39" x14ac:dyDescent="0.2">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row>
    <row r="180" spans="1:39" x14ac:dyDescent="0.2">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row>
    <row r="181" spans="1:39" x14ac:dyDescent="0.2">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row>
    <row r="182" spans="1:39" x14ac:dyDescent="0.2">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row>
    <row r="183" spans="1:39" x14ac:dyDescent="0.2">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row>
    <row r="184" spans="1:39" x14ac:dyDescent="0.2">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row>
    <row r="185" spans="1:39" x14ac:dyDescent="0.2">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row>
    <row r="186" spans="1:39" x14ac:dyDescent="0.2">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row>
    <row r="187" spans="1:39" x14ac:dyDescent="0.2">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row>
    <row r="188" spans="1:39" x14ac:dyDescent="0.2">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row>
    <row r="189" spans="1:39" x14ac:dyDescent="0.2">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row>
    <row r="190" spans="1:39" x14ac:dyDescent="0.2">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row>
    <row r="191" spans="1:39" x14ac:dyDescent="0.2">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row>
    <row r="192" spans="1:39" x14ac:dyDescent="0.2">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row>
    <row r="193" spans="1:39" x14ac:dyDescent="0.2">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row>
    <row r="194" spans="1:39" x14ac:dyDescent="0.2">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row>
    <row r="195" spans="1:39" x14ac:dyDescent="0.2">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row>
    <row r="196" spans="1:39" x14ac:dyDescent="0.2">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row>
    <row r="197" spans="1:39" x14ac:dyDescent="0.2">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row>
    <row r="198" spans="1:39" x14ac:dyDescent="0.2">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row>
    <row r="199" spans="1:39" x14ac:dyDescent="0.2">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row>
    <row r="200" spans="1:39" x14ac:dyDescent="0.2">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row>
    <row r="201" spans="1:39" x14ac:dyDescent="0.2">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row>
    <row r="202" spans="1:39" x14ac:dyDescent="0.2">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row>
    <row r="203" spans="1:39" x14ac:dyDescent="0.2">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row>
    <row r="204" spans="1:39" x14ac:dyDescent="0.2">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row>
    <row r="205" spans="1:39" x14ac:dyDescent="0.2">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row>
    <row r="206" spans="1:39" x14ac:dyDescent="0.2">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row>
    <row r="207" spans="1:39" x14ac:dyDescent="0.2">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row>
    <row r="208" spans="1:39" x14ac:dyDescent="0.2">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row>
    <row r="209" spans="1:39" x14ac:dyDescent="0.2">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row>
    <row r="210" spans="1:39" x14ac:dyDescent="0.2">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row>
    <row r="211" spans="1:39" x14ac:dyDescent="0.2">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row>
    <row r="212" spans="1:39" x14ac:dyDescent="0.2">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row>
    <row r="213" spans="1:39" x14ac:dyDescent="0.2">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row>
    <row r="214" spans="1:39" x14ac:dyDescent="0.2">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row>
    <row r="215" spans="1:39" x14ac:dyDescent="0.2">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row>
    <row r="216" spans="1:39" x14ac:dyDescent="0.2">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row>
    <row r="217" spans="1:39" x14ac:dyDescent="0.2">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row>
    <row r="218" spans="1:39" x14ac:dyDescent="0.2">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row>
    <row r="219" spans="1:39" x14ac:dyDescent="0.2">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row>
    <row r="220" spans="1:39" x14ac:dyDescent="0.2">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row>
    <row r="221" spans="1:39" x14ac:dyDescent="0.2">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row>
    <row r="222" spans="1:39" x14ac:dyDescent="0.2">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row>
    <row r="223" spans="1:39" x14ac:dyDescent="0.2">
      <c r="A223" s="48"/>
      <c r="B223" s="49"/>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row>
    <row r="224" spans="1:39" x14ac:dyDescent="0.2">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row>
    <row r="225" spans="2:2" x14ac:dyDescent="0.2">
      <c r="B225" s="48"/>
    </row>
  </sheetData>
  <sheetProtection algorithmName="SHA-512" hashValue="SnGsKl+/JaqzwmJML//ioVxUctGH/QToAMIm20qyY8XgtaHBFrNxbB5KdYCLV8vW9LT+PzNdKpXccDIdYfjv+Q==" saltValue="bv+7vJeF5DSdmLclupEm1A==" spinCount="100000" sheet="1" formatCells="0" formatColumns="0" formatRows="0" insertColumns="0" insertRows="0" autoFilter="0"/>
  <mergeCells count="229">
    <mergeCell ref="G10:AJ11"/>
    <mergeCell ref="AN105:AX107"/>
    <mergeCell ref="A110:D113"/>
    <mergeCell ref="F110:AJ110"/>
    <mergeCell ref="F111:AJ111"/>
    <mergeCell ref="F112:AJ112"/>
    <mergeCell ref="F116:AJ116"/>
    <mergeCell ref="A119:D122"/>
    <mergeCell ref="F119:AJ119"/>
    <mergeCell ref="F120:AJ120"/>
    <mergeCell ref="F121:AJ121"/>
    <mergeCell ref="F113:AJ113"/>
    <mergeCell ref="B40:O40"/>
    <mergeCell ref="B41:O41"/>
    <mergeCell ref="P41:U41"/>
    <mergeCell ref="B36:O36"/>
    <mergeCell ref="P36:U36"/>
    <mergeCell ref="S98:W98"/>
    <mergeCell ref="F117:AJ117"/>
    <mergeCell ref="F118:AJ118"/>
    <mergeCell ref="F122:AJ122"/>
    <mergeCell ref="F114:AJ114"/>
    <mergeCell ref="F115:AJ115"/>
    <mergeCell ref="E105:AI105"/>
    <mergeCell ref="AD36:AI36"/>
    <mergeCell ref="B47:O47"/>
    <mergeCell ref="P47:U47"/>
    <mergeCell ref="B50:AK50"/>
    <mergeCell ref="X39:X42"/>
    <mergeCell ref="Y39:Y42"/>
    <mergeCell ref="B42:O42"/>
    <mergeCell ref="B43:O43"/>
    <mergeCell ref="AE78:AE79"/>
    <mergeCell ref="AF78:AH79"/>
    <mergeCell ref="AI78:AI79"/>
    <mergeCell ref="S78:S79"/>
    <mergeCell ref="T78:V79"/>
    <mergeCell ref="W78:W79"/>
    <mergeCell ref="X78:X79"/>
    <mergeCell ref="Y78:Y79"/>
    <mergeCell ref="Z78:AB79"/>
    <mergeCell ref="AC78:AC79"/>
    <mergeCell ref="A58:D58"/>
    <mergeCell ref="Y74:AC74"/>
    <mergeCell ref="A74:R74"/>
    <mergeCell ref="S74:W74"/>
    <mergeCell ref="B88:AI88"/>
    <mergeCell ref="D39:E39"/>
    <mergeCell ref="F39:O39"/>
    <mergeCell ref="S131:AJ131"/>
    <mergeCell ref="E58:AJ58"/>
    <mergeCell ref="A59:D59"/>
    <mergeCell ref="E59:AJ59"/>
    <mergeCell ref="AD78:AD79"/>
    <mergeCell ref="Y1:AB1"/>
    <mergeCell ref="AC1:AJ1"/>
    <mergeCell ref="AA3:AB3"/>
    <mergeCell ref="G13:AJ13"/>
    <mergeCell ref="H9:L9"/>
    <mergeCell ref="A4:AJ4"/>
    <mergeCell ref="A9:F11"/>
    <mergeCell ref="A8:F8"/>
    <mergeCell ref="A13:F13"/>
    <mergeCell ref="A12:F12"/>
    <mergeCell ref="A7:F7"/>
    <mergeCell ref="A14:F14"/>
    <mergeCell ref="G14:J14"/>
    <mergeCell ref="G7:AJ7"/>
    <mergeCell ref="G8:AJ8"/>
    <mergeCell ref="A78:R79"/>
    <mergeCell ref="G12:AJ12"/>
    <mergeCell ref="A34:O34"/>
    <mergeCell ref="P34:U34"/>
    <mergeCell ref="W34:AB34"/>
    <mergeCell ref="AD34:AI34"/>
    <mergeCell ref="B35:C35"/>
    <mergeCell ref="D35:E35"/>
    <mergeCell ref="P35:U35"/>
    <mergeCell ref="W35:AB35"/>
    <mergeCell ref="AD35:AI35"/>
    <mergeCell ref="A29:V29"/>
    <mergeCell ref="B30:C30"/>
    <mergeCell ref="D30:E30"/>
    <mergeCell ref="P30:U30"/>
    <mergeCell ref="B31:O31"/>
    <mergeCell ref="P31:U31"/>
    <mergeCell ref="C18:L18"/>
    <mergeCell ref="N18:W18"/>
    <mergeCell ref="Y18:AI18"/>
    <mergeCell ref="K14:T14"/>
    <mergeCell ref="U14:X14"/>
    <mergeCell ref="Y14:AJ14"/>
    <mergeCell ref="AN78:AX78"/>
    <mergeCell ref="AN79:AX79"/>
    <mergeCell ref="P45:U45"/>
    <mergeCell ref="P46:U46"/>
    <mergeCell ref="B46:O46"/>
    <mergeCell ref="B53:AK53"/>
    <mergeCell ref="B54:AK54"/>
    <mergeCell ref="AN74:AX74"/>
    <mergeCell ref="S75:W75"/>
    <mergeCell ref="Y75:AC75"/>
    <mergeCell ref="AE75:AI75"/>
    <mergeCell ref="S76:W76"/>
    <mergeCell ref="Y76:AC76"/>
    <mergeCell ref="AE76:AI76"/>
    <mergeCell ref="S77:W77"/>
    <mergeCell ref="Y77:AC77"/>
    <mergeCell ref="AE77:AI77"/>
    <mergeCell ref="AE74:AI74"/>
    <mergeCell ref="AK74:AK75"/>
    <mergeCell ref="Y73:AD73"/>
    <mergeCell ref="AE73:AJ73"/>
    <mergeCell ref="AK77:AK78"/>
    <mergeCell ref="AK79:AK80"/>
    <mergeCell ref="S73:X73"/>
    <mergeCell ref="AL23:BT23"/>
    <mergeCell ref="B25:AK25"/>
    <mergeCell ref="B23:AK23"/>
    <mergeCell ref="B63:AK63"/>
    <mergeCell ref="B65:AJ65"/>
    <mergeCell ref="B66:AJ66"/>
    <mergeCell ref="B67:AJ67"/>
    <mergeCell ref="B68:AJ68"/>
    <mergeCell ref="B70:AJ70"/>
    <mergeCell ref="A60:AJ60"/>
    <mergeCell ref="AN39:AX42"/>
    <mergeCell ref="AN34:AX34"/>
    <mergeCell ref="B51:AK51"/>
    <mergeCell ref="B52:AK52"/>
    <mergeCell ref="P39:U39"/>
    <mergeCell ref="P40:U40"/>
    <mergeCell ref="W36:AB36"/>
    <mergeCell ref="P42:U42"/>
    <mergeCell ref="P43:U43"/>
    <mergeCell ref="B44:O44"/>
    <mergeCell ref="P44:U44"/>
    <mergeCell ref="B45:O45"/>
    <mergeCell ref="A40:A41"/>
    <mergeCell ref="B39:C39"/>
    <mergeCell ref="AN83:AX84"/>
    <mergeCell ref="A84:X84"/>
    <mergeCell ref="Y84:AC84"/>
    <mergeCell ref="S80:X80"/>
    <mergeCell ref="Y80:AC80"/>
    <mergeCell ref="AE80:AI80"/>
    <mergeCell ref="A81:X81"/>
    <mergeCell ref="Y81:AC81"/>
    <mergeCell ref="A82:X82"/>
    <mergeCell ref="Y82:AC82"/>
    <mergeCell ref="AN82:AX82"/>
    <mergeCell ref="A83:X83"/>
    <mergeCell ref="Y83:AC83"/>
    <mergeCell ref="AF83:AF84"/>
    <mergeCell ref="AG83:AG84"/>
    <mergeCell ref="A80:R80"/>
    <mergeCell ref="B140:AI140"/>
    <mergeCell ref="A105:D105"/>
    <mergeCell ref="A106:D109"/>
    <mergeCell ref="F106:AJ106"/>
    <mergeCell ref="F107:AJ107"/>
    <mergeCell ref="F108:AJ108"/>
    <mergeCell ref="F109:AJ109"/>
    <mergeCell ref="B136:AJ136"/>
    <mergeCell ref="B137:AJ137"/>
    <mergeCell ref="A134:AJ134"/>
    <mergeCell ref="A131:N131"/>
    <mergeCell ref="O131:P131"/>
    <mergeCell ref="Q131:R131"/>
    <mergeCell ref="A123:D126"/>
    <mergeCell ref="A114:D118"/>
    <mergeCell ref="F123:AJ123"/>
    <mergeCell ref="F124:AJ124"/>
    <mergeCell ref="F125:AJ125"/>
    <mergeCell ref="F126:AJ126"/>
    <mergeCell ref="A127:D130"/>
    <mergeCell ref="F127:AJ127"/>
    <mergeCell ref="F128:AJ128"/>
    <mergeCell ref="F129:AJ129"/>
    <mergeCell ref="F130:AJ130"/>
    <mergeCell ref="A90:L90"/>
    <mergeCell ref="M90:AI90"/>
    <mergeCell ref="AN90:AX90"/>
    <mergeCell ref="AG95:AG97"/>
    <mergeCell ref="AN95:AX95"/>
    <mergeCell ref="AN97:AX97"/>
    <mergeCell ref="B103:AJ103"/>
    <mergeCell ref="E89:AF89"/>
    <mergeCell ref="A92:AJ92"/>
    <mergeCell ref="A94:B95"/>
    <mergeCell ref="A96:B97"/>
    <mergeCell ref="C94:R94"/>
    <mergeCell ref="C96:R96"/>
    <mergeCell ref="D95:R95"/>
    <mergeCell ref="D97:R97"/>
    <mergeCell ref="S94:W94"/>
    <mergeCell ref="S95:W95"/>
    <mergeCell ref="Z95:AB95"/>
    <mergeCell ref="Z97:AB97"/>
    <mergeCell ref="S96:W96"/>
    <mergeCell ref="S97:W97"/>
    <mergeCell ref="B165:AI165"/>
    <mergeCell ref="B154:AI154"/>
    <mergeCell ref="A156:AJ156"/>
    <mergeCell ref="A157:A162"/>
    <mergeCell ref="B157:AI157"/>
    <mergeCell ref="B158:AI158"/>
    <mergeCell ref="B159:AI159"/>
    <mergeCell ref="B160:AI160"/>
    <mergeCell ref="B161:AI161"/>
    <mergeCell ref="B162:AI162"/>
    <mergeCell ref="A150:AJ150"/>
    <mergeCell ref="A151:A153"/>
    <mergeCell ref="B151:AI151"/>
    <mergeCell ref="B152:AI152"/>
    <mergeCell ref="B153:AI153"/>
    <mergeCell ref="D142:E142"/>
    <mergeCell ref="G142:H142"/>
    <mergeCell ref="J142:K142"/>
    <mergeCell ref="A163:A164"/>
    <mergeCell ref="B163:AI163"/>
    <mergeCell ref="B164:AI164"/>
    <mergeCell ref="N142:P142"/>
    <mergeCell ref="N143:P143"/>
    <mergeCell ref="Q142:AJ142"/>
    <mergeCell ref="Q143:R143"/>
    <mergeCell ref="X143:Y143"/>
    <mergeCell ref="S143:W143"/>
    <mergeCell ref="Z143:AH143"/>
  </mergeCells>
  <phoneticPr fontId="3"/>
  <conditionalFormatting sqref="A86:A89">
    <cfRule type="expression" dxfId="69" priority="76">
      <formula>$S$74=""</formula>
    </cfRule>
    <cfRule type="expression" dxfId="68" priority="75">
      <formula>AND($S$74="○",OR($Y$83="",$Y$83&gt;0))</formula>
    </cfRule>
  </conditionalFormatting>
  <conditionalFormatting sqref="B18">
    <cfRule type="expression" dxfId="67" priority="54">
      <formula>$B$18="×"</formula>
    </cfRule>
  </conditionalFormatting>
  <conditionalFormatting sqref="B18:L18">
    <cfRule type="expression" dxfId="66" priority="52">
      <formula>OR($B$18="○",$B$18="")</formula>
    </cfRule>
  </conditionalFormatting>
  <conditionalFormatting sqref="C18:L18">
    <cfRule type="expression" dxfId="65" priority="50">
      <formula>OR($B$18="×")</formula>
    </cfRule>
  </conditionalFormatting>
  <conditionalFormatting sqref="D142:E142">
    <cfRule type="expression" dxfId="64" priority="98">
      <formula>$D$142=""</formula>
    </cfRule>
  </conditionalFormatting>
  <conditionalFormatting sqref="E89:AF89">
    <cfRule type="expression" dxfId="63" priority="74">
      <formula>$A$89=""</formula>
    </cfRule>
  </conditionalFormatting>
  <conditionalFormatting sqref="E58:AJ58">
    <cfRule type="expression" dxfId="62" priority="91">
      <formula>OR($P$47="",$P$47=0)</formula>
    </cfRule>
  </conditionalFormatting>
  <conditionalFormatting sqref="E58:AJ59">
    <cfRule type="expression" dxfId="61" priority="88">
      <formula>$P$47&gt;0</formula>
    </cfRule>
  </conditionalFormatting>
  <conditionalFormatting sqref="E59:AJ59">
    <cfRule type="expression" dxfId="60" priority="87">
      <formula>OR($P$47=0,$P$47="")</formula>
    </cfRule>
  </conditionalFormatting>
  <conditionalFormatting sqref="G142:H142">
    <cfRule type="expression" dxfId="59" priority="97">
      <formula>$G$142=""</formula>
    </cfRule>
  </conditionalFormatting>
  <conditionalFormatting sqref="J142:K142">
    <cfRule type="expression" dxfId="58" priority="96">
      <formula>$J$142=""</formula>
    </cfRule>
  </conditionalFormatting>
  <conditionalFormatting sqref="M18">
    <cfRule type="expression" dxfId="57" priority="48">
      <formula>OR($M$18="×")</formula>
    </cfRule>
  </conditionalFormatting>
  <conditionalFormatting sqref="M18:W18">
    <cfRule type="expression" dxfId="56" priority="46">
      <formula>OR($M$18="○",$M$18="")</formula>
    </cfRule>
  </conditionalFormatting>
  <conditionalFormatting sqref="M90:AI90">
    <cfRule type="expression" dxfId="55" priority="3">
      <formula>OR($M$18="×",$M$18="")</formula>
    </cfRule>
    <cfRule type="expression" dxfId="54" priority="86">
      <formula>$S$74="○"</formula>
    </cfRule>
    <cfRule type="expression" dxfId="53" priority="85">
      <formula>$S$74=""</formula>
    </cfRule>
  </conditionalFormatting>
  <conditionalFormatting sqref="N18:W18">
    <cfRule type="expression" dxfId="52" priority="47">
      <formula>$M$18="×"</formula>
    </cfRule>
  </conditionalFormatting>
  <conditionalFormatting sqref="P34:V35 V36 P37:V38 V46:V47">
    <cfRule type="expression" dxfId="51" priority="121">
      <formula>$B$18="×"</formula>
    </cfRule>
  </conditionalFormatting>
  <conditionalFormatting sqref="S96:S97">
    <cfRule type="expression" dxfId="50" priority="106">
      <formula>$X$18="○"</formula>
    </cfRule>
  </conditionalFormatting>
  <conditionalFormatting sqref="S74:W75">
    <cfRule type="expression" dxfId="49" priority="29">
      <formula>OR($M$18="×",$M$18="")</formula>
    </cfRule>
  </conditionalFormatting>
  <conditionalFormatting sqref="S74:W76">
    <cfRule type="expression" dxfId="48" priority="24">
      <formula>$M$18="○"</formula>
    </cfRule>
  </conditionalFormatting>
  <conditionalFormatting sqref="S76:W76">
    <cfRule type="expression" dxfId="47" priority="23">
      <formula>OR($M$18="",$M$18="×")</formula>
    </cfRule>
  </conditionalFormatting>
  <conditionalFormatting sqref="S77:W77">
    <cfRule type="expression" dxfId="46" priority="17">
      <formula>OR($M$18="×",$M$18="")</formula>
    </cfRule>
  </conditionalFormatting>
  <conditionalFormatting sqref="S94:W94">
    <cfRule type="expression" dxfId="45" priority="63">
      <formula>$X$18="○"</formula>
    </cfRule>
  </conditionalFormatting>
  <conditionalFormatting sqref="S94:W97">
    <cfRule type="expression" dxfId="44" priority="57">
      <formula>OR($X$18="",$X$18="×")</formula>
    </cfRule>
  </conditionalFormatting>
  <conditionalFormatting sqref="S95:W95">
    <cfRule type="expression" dxfId="43" priority="61">
      <formula>$X$18="○"</formula>
    </cfRule>
  </conditionalFormatting>
  <conditionalFormatting sqref="S98:W98">
    <cfRule type="expression" dxfId="42" priority="2">
      <formula>OR($X$18="×",$X$18="")</formula>
    </cfRule>
  </conditionalFormatting>
  <conditionalFormatting sqref="S143:W143">
    <cfRule type="expression" dxfId="41" priority="95">
      <formula>$S$143=""</formula>
    </cfRule>
  </conditionalFormatting>
  <conditionalFormatting sqref="S131:AJ131">
    <cfRule type="expression" dxfId="40" priority="55">
      <formula>$O$131="○"</formula>
    </cfRule>
    <cfRule type="expression" dxfId="39" priority="56">
      <formula>$O$131=""</formula>
    </cfRule>
  </conditionalFormatting>
  <conditionalFormatting sqref="T78:V79">
    <cfRule type="expression" dxfId="38" priority="10">
      <formula>OR($M$18="×",$M$18="")</formula>
    </cfRule>
  </conditionalFormatting>
  <conditionalFormatting sqref="W35:AB36">
    <cfRule type="expression" dxfId="37" priority="40">
      <formula>OR($M$18="×",$M$18="")</formula>
    </cfRule>
  </conditionalFormatting>
  <conditionalFormatting sqref="W34:AC34">
    <cfRule type="expression" dxfId="36" priority="123">
      <formula>$L$18="×"</formula>
    </cfRule>
  </conditionalFormatting>
  <conditionalFormatting sqref="X18:AI18">
    <cfRule type="expression" dxfId="35" priority="43">
      <formula>$X$18="×"</formula>
    </cfRule>
    <cfRule type="expression" dxfId="34" priority="42">
      <formula>OR($X$18="○",$X$18="")</formula>
    </cfRule>
  </conditionalFormatting>
  <conditionalFormatting sqref="Y74:AC74">
    <cfRule type="expression" dxfId="33" priority="34">
      <formula>OR($M$18="×",$M$18="")</formula>
    </cfRule>
  </conditionalFormatting>
  <conditionalFormatting sqref="Y74:AC76">
    <cfRule type="expression" dxfId="32" priority="22">
      <formula>$M$18="○"</formula>
    </cfRule>
  </conditionalFormatting>
  <conditionalFormatting sqref="Y75:AC75">
    <cfRule type="expression" dxfId="31" priority="28">
      <formula>OR($M$18="×",$M$18="")</formula>
    </cfRule>
  </conditionalFormatting>
  <conditionalFormatting sqref="Y76:AC77">
    <cfRule type="expression" dxfId="30" priority="15">
      <formula>OR($M$18="×",$M$18="")</formula>
    </cfRule>
  </conditionalFormatting>
  <conditionalFormatting sqref="Y80:AC80">
    <cfRule type="expression" dxfId="29" priority="67">
      <formula>$Y$74=""</formula>
    </cfRule>
    <cfRule type="expression" dxfId="28" priority="68">
      <formula>$Y$74="○"</formula>
    </cfRule>
  </conditionalFormatting>
  <conditionalFormatting sqref="Y81:AC81">
    <cfRule type="expression" dxfId="27" priority="5">
      <formula>OR($M$18="×",$M$18="")</formula>
    </cfRule>
  </conditionalFormatting>
  <conditionalFormatting sqref="Y82:AC82">
    <cfRule type="expression" dxfId="26" priority="71">
      <formula>$AE$74=""</formula>
    </cfRule>
    <cfRule type="expression" dxfId="25" priority="72">
      <formula>$AE$74="○"</formula>
    </cfRule>
  </conditionalFormatting>
  <conditionalFormatting sqref="Y83:AC83">
    <cfRule type="expression" dxfId="24" priority="69">
      <formula>$S$74="○"</formula>
    </cfRule>
    <cfRule type="expression" dxfId="23" priority="70">
      <formula>$S$74=""</formula>
    </cfRule>
  </conditionalFormatting>
  <conditionalFormatting sqref="Y84:AC84">
    <cfRule type="expression" dxfId="22" priority="4">
      <formula>OR($M$18="×",$M$18="")</formula>
    </cfRule>
  </conditionalFormatting>
  <conditionalFormatting sqref="Z78:AB79">
    <cfRule type="expression" dxfId="21" priority="8">
      <formula>OR($M$18="×",$M$18="")</formula>
    </cfRule>
  </conditionalFormatting>
  <conditionalFormatting sqref="Z143:AH143">
    <cfRule type="expression" dxfId="20" priority="94">
      <formula>$Z$143=""</formula>
    </cfRule>
  </conditionalFormatting>
  <conditionalFormatting sqref="AA3:AB3">
    <cfRule type="expression" dxfId="19" priority="93">
      <formula>AA3=""</formula>
    </cfRule>
  </conditionalFormatting>
  <conditionalFormatting sqref="AD35:AI36">
    <cfRule type="expression" dxfId="18" priority="37">
      <formula>OR($X$18="×",$X$18="")</formula>
    </cfRule>
  </conditionalFormatting>
  <conditionalFormatting sqref="AD34:AJ34">
    <cfRule type="expression" dxfId="17" priority="122">
      <formula>$W$18="×"</formula>
    </cfRule>
  </conditionalFormatting>
  <conditionalFormatting sqref="AE74:AI74">
    <cfRule type="expression" dxfId="16" priority="32">
      <formula>OR($M$18="×",$M$18="")</formula>
    </cfRule>
  </conditionalFormatting>
  <conditionalFormatting sqref="AE74:AI75">
    <cfRule type="expression" dxfId="15" priority="26">
      <formula>$M$18="○"</formula>
    </cfRule>
  </conditionalFormatting>
  <conditionalFormatting sqref="AE75:AI75">
    <cfRule type="expression" dxfId="14" priority="25">
      <formula>OR($M$18="×",$M$18="")</formula>
    </cfRule>
  </conditionalFormatting>
  <conditionalFormatting sqref="AE76:AI76">
    <cfRule type="expression" dxfId="13" priority="20">
      <formula>$M$18="○"</formula>
    </cfRule>
    <cfRule type="expression" dxfId="12" priority="19">
      <formula>OR($M$18="×",$M$18="")</formula>
    </cfRule>
  </conditionalFormatting>
  <conditionalFormatting sqref="AE77:AI77">
    <cfRule type="expression" dxfId="11" priority="13">
      <formula>OR($M$18="×",$M$18="")</formula>
    </cfRule>
  </conditionalFormatting>
  <conditionalFormatting sqref="AE80:AI80">
    <cfRule type="expression" dxfId="10" priority="64">
      <formula>$AE$74=""</formula>
    </cfRule>
    <cfRule type="expression" dxfId="9" priority="65">
      <formula>$AE$74="○"</formula>
    </cfRule>
  </conditionalFormatting>
  <conditionalFormatting sqref="AF78:AH79">
    <cfRule type="expression" dxfId="8" priority="7">
      <formula>OR($M$18="×",$M$18="")</formula>
    </cfRule>
  </conditionalFormatting>
  <conditionalFormatting sqref="AQ59">
    <cfRule type="expression" dxfId="7" priority="89">
      <formula>OR($P$47="",$P$47=0)</formula>
    </cfRule>
    <cfRule type="expression" dxfId="6" priority="90">
      <formula>$P$47&gt;0</formula>
    </cfRule>
  </conditionalFormatting>
  <dataValidations count="4">
    <dataValidation imeMode="halfAlpha" allowBlank="1" showInputMessage="1" showErrorMessage="1" sqref="D142 G142 K99:R99 A14 Z22:AJ22 K48:R48 K62:R62 Z15:AJ15 L20:M20 K14 J142 P73:Q73 AJ20:AM20 K28:R28 K15:U15 K33:R33 K20:K22 Z20:AI21 AH89 K72:R72 N20:U22 K76:R77 I86:S87 J85:T85 X86:AH87 Y85:AJ85 AJ99:AM99" xr:uid="{00000000-0002-0000-0100-000000000000}"/>
    <dataValidation imeMode="hiragana" allowBlank="1" showInputMessage="1" showErrorMessage="1" sqref="S143:S144" xr:uid="{00000000-0002-0000-0100-000001000000}"/>
    <dataValidation type="list" allowBlank="1" showInputMessage="1" showErrorMessage="1" sqref="X18 B18 M18" xr:uid="{00000000-0002-0000-0100-000002000000}">
      <formula1>"○,×"</formula1>
    </dataValidation>
    <dataValidation type="list" allowBlank="1" showInputMessage="1" showErrorMessage="1" sqref="S74:W74 Y74:AC74 AE74:AI74 A86:A89 E106:E130 O131:P131" xr:uid="{00000000-0002-0000-0100-000003000000}">
      <formula1>"○"</formula1>
    </dataValidation>
  </dataValidations>
  <printOptions horizontalCentered="1"/>
  <pageMargins left="0.55118110236220474" right="0.55118110236220474" top="0.82677165354330717" bottom="0.23622047244094491" header="0.51181102362204722" footer="0.35433070866141736"/>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W3618"/>
  <sheetViews>
    <sheetView view="pageBreakPreview" topLeftCell="A2" zoomScale="115" zoomScaleNormal="120" zoomScaleSheetLayoutView="115" workbookViewId="0">
      <selection activeCell="Q19" sqref="Q19"/>
    </sheetView>
  </sheetViews>
  <sheetFormatPr defaultColWidth="9" defaultRowHeight="13.2" x14ac:dyDescent="0.2"/>
  <cols>
    <col min="1" max="1" width="5.44140625" customWidth="1"/>
    <col min="2" max="4" width="2" customWidth="1"/>
    <col min="5" max="5" width="1.88671875" customWidth="1"/>
    <col min="6" max="9" width="2" customWidth="1"/>
    <col min="10" max="10" width="2.109375" customWidth="1"/>
    <col min="11" max="11" width="2" customWidth="1"/>
    <col min="12" max="12" width="11.33203125" customWidth="1"/>
    <col min="13" max="13" width="7.44140625" bestFit="1" customWidth="1"/>
    <col min="14" max="14" width="8.77734375" customWidth="1"/>
    <col min="15" max="15" width="17" customWidth="1"/>
    <col min="16" max="16" width="19.88671875" customWidth="1"/>
    <col min="17" max="18" width="10.6640625" customWidth="1"/>
    <col min="19" max="19" width="11.33203125" customWidth="1"/>
    <col min="20" max="20" width="10.6640625" customWidth="1"/>
    <col min="21" max="21" width="11.77734375" customWidth="1"/>
    <col min="22" max="22" width="13.88671875" customWidth="1"/>
    <col min="23" max="23" width="9.77734375" customWidth="1"/>
  </cols>
  <sheetData>
    <row r="1" spans="1:23" ht="13.8" x14ac:dyDescent="0.2">
      <c r="A1" s="52" t="s">
        <v>104</v>
      </c>
      <c r="B1" s="52"/>
      <c r="C1" s="22"/>
      <c r="D1" s="22"/>
      <c r="E1" s="22"/>
      <c r="F1" s="22"/>
      <c r="G1" s="22"/>
      <c r="H1" s="22"/>
      <c r="I1" s="22" t="s">
        <v>277</v>
      </c>
      <c r="J1" s="22"/>
      <c r="K1" s="22"/>
      <c r="L1" s="22"/>
      <c r="M1" s="22"/>
      <c r="N1" s="22"/>
      <c r="O1" s="22"/>
      <c r="P1" s="22"/>
      <c r="Q1" s="22"/>
      <c r="R1" s="22"/>
      <c r="S1" s="22"/>
      <c r="T1" s="22"/>
    </row>
    <row r="2" spans="1:23" ht="10.5" customHeight="1" thickBot="1" x14ac:dyDescent="0.25">
      <c r="A2" s="22"/>
      <c r="B2" s="22"/>
      <c r="C2" s="22"/>
      <c r="D2" s="22"/>
      <c r="E2" s="22"/>
      <c r="F2" s="22"/>
      <c r="G2" s="22"/>
      <c r="H2" s="22"/>
      <c r="I2" s="22"/>
      <c r="J2" s="22"/>
      <c r="K2" s="22"/>
      <c r="L2" s="22"/>
      <c r="M2" s="22"/>
      <c r="N2" s="22"/>
      <c r="O2" s="22"/>
      <c r="P2" s="22"/>
      <c r="Q2" s="22"/>
      <c r="R2" s="22"/>
      <c r="S2" s="22"/>
      <c r="T2" s="22"/>
    </row>
    <row r="3" spans="1:23" ht="15" thickBot="1" x14ac:dyDescent="0.25">
      <c r="A3" s="752" t="s">
        <v>25</v>
      </c>
      <c r="B3" s="752"/>
      <c r="C3" s="753"/>
      <c r="D3" s="749" t="str">
        <f>IF(基本情報入力シート!$M$37="","",基本情報入力シート!$M$37)</f>
        <v/>
      </c>
      <c r="E3" s="750"/>
      <c r="F3" s="750"/>
      <c r="G3" s="750"/>
      <c r="H3" s="750"/>
      <c r="I3" s="750"/>
      <c r="J3" s="750"/>
      <c r="K3" s="750"/>
      <c r="L3" s="750"/>
      <c r="M3" s="750"/>
      <c r="N3" s="750"/>
      <c r="O3" s="751"/>
      <c r="P3" s="22"/>
      <c r="Q3" s="22"/>
      <c r="R3" s="22"/>
      <c r="S3" s="22"/>
      <c r="T3" s="22"/>
      <c r="U3" s="80"/>
      <c r="V3" s="80"/>
    </row>
    <row r="4" spans="1:23" ht="15" thickBot="1" x14ac:dyDescent="0.25">
      <c r="A4" s="53"/>
      <c r="B4" s="53"/>
      <c r="C4" s="53"/>
      <c r="D4" s="54"/>
      <c r="E4" s="54"/>
      <c r="F4" s="54"/>
      <c r="G4" s="54"/>
      <c r="H4" s="54"/>
      <c r="I4" s="54"/>
      <c r="J4" s="54"/>
      <c r="K4" s="54"/>
      <c r="L4" s="54"/>
      <c r="M4" s="54"/>
      <c r="N4" s="54"/>
      <c r="O4" s="22"/>
      <c r="P4" s="22"/>
      <c r="Q4" s="22"/>
      <c r="R4" s="22"/>
      <c r="S4" s="22"/>
      <c r="T4" s="22"/>
    </row>
    <row r="5" spans="1:23" x14ac:dyDescent="0.2">
      <c r="A5" s="22"/>
      <c r="B5" s="760"/>
      <c r="C5" s="761"/>
      <c r="D5" s="761"/>
      <c r="E5" s="761"/>
      <c r="F5" s="761"/>
      <c r="G5" s="761"/>
      <c r="H5" s="761"/>
      <c r="I5" s="761"/>
      <c r="J5" s="761"/>
      <c r="K5" s="761"/>
      <c r="L5" s="761"/>
      <c r="M5" s="761"/>
      <c r="N5" s="761"/>
      <c r="O5" s="761"/>
      <c r="P5" s="754" t="s">
        <v>53</v>
      </c>
      <c r="Q5" s="22"/>
    </row>
    <row r="6" spans="1:23" x14ac:dyDescent="0.2">
      <c r="A6" s="22"/>
      <c r="B6" s="762"/>
      <c r="C6" s="665"/>
      <c r="D6" s="665"/>
      <c r="E6" s="665"/>
      <c r="F6" s="665"/>
      <c r="G6" s="665"/>
      <c r="H6" s="665"/>
      <c r="I6" s="665"/>
      <c r="J6" s="665"/>
      <c r="K6" s="665"/>
      <c r="L6" s="665"/>
      <c r="M6" s="665"/>
      <c r="N6" s="665"/>
      <c r="O6" s="665"/>
      <c r="P6" s="755"/>
      <c r="Q6" s="22"/>
    </row>
    <row r="7" spans="1:23" ht="18" customHeight="1" x14ac:dyDescent="0.2">
      <c r="B7" s="763" t="s">
        <v>109</v>
      </c>
      <c r="C7" s="764"/>
      <c r="D7" s="764"/>
      <c r="E7" s="764"/>
      <c r="F7" s="764"/>
      <c r="G7" s="764"/>
      <c r="H7" s="764"/>
      <c r="I7" s="764"/>
      <c r="J7" s="764"/>
      <c r="K7" s="764"/>
      <c r="L7" s="764"/>
      <c r="M7" s="764"/>
      <c r="N7" s="764"/>
      <c r="O7" s="765"/>
      <c r="P7" s="85">
        <f>SUM(R19:R3618)</f>
        <v>0</v>
      </c>
      <c r="Q7" s="22"/>
    </row>
    <row r="8" spans="1:23" ht="18" customHeight="1" x14ac:dyDescent="0.2">
      <c r="B8" s="766" t="s">
        <v>82</v>
      </c>
      <c r="C8" s="767"/>
      <c r="D8" s="767"/>
      <c r="E8" s="767"/>
      <c r="F8" s="767"/>
      <c r="G8" s="767"/>
      <c r="H8" s="767"/>
      <c r="I8" s="767"/>
      <c r="J8" s="767"/>
      <c r="K8" s="767"/>
      <c r="L8" s="767"/>
      <c r="M8" s="767"/>
      <c r="N8" s="767"/>
      <c r="O8" s="768"/>
      <c r="P8" s="85">
        <f>SUM(T19:T3618)</f>
        <v>0</v>
      </c>
    </row>
    <row r="9" spans="1:23" ht="18" customHeight="1" thickBot="1" x14ac:dyDescent="0.25">
      <c r="B9" s="737" t="s">
        <v>110</v>
      </c>
      <c r="C9" s="738"/>
      <c r="D9" s="738"/>
      <c r="E9" s="738"/>
      <c r="F9" s="738"/>
      <c r="G9" s="738"/>
      <c r="H9" s="738"/>
      <c r="I9" s="738"/>
      <c r="J9" s="738"/>
      <c r="K9" s="738"/>
      <c r="L9" s="738"/>
      <c r="M9" s="738"/>
      <c r="N9" s="738"/>
      <c r="O9" s="738"/>
      <c r="P9" s="100">
        <f>SUM(V19:V3618)</f>
        <v>0</v>
      </c>
      <c r="Q9" s="84"/>
      <c r="R9" s="83"/>
      <c r="S9" s="56"/>
      <c r="T9" s="56"/>
    </row>
    <row r="10" spans="1:23" ht="9" customHeight="1" x14ac:dyDescent="0.2">
      <c r="A10" s="22"/>
      <c r="B10" s="22"/>
      <c r="C10" s="22"/>
      <c r="D10" s="22"/>
      <c r="E10" s="22"/>
      <c r="F10" s="22"/>
      <c r="G10" s="22"/>
      <c r="H10" s="22"/>
      <c r="I10" s="22"/>
      <c r="J10" s="22"/>
      <c r="K10" s="22"/>
      <c r="L10" s="22"/>
      <c r="M10" s="22"/>
      <c r="N10" s="22"/>
      <c r="O10" s="22"/>
      <c r="P10" s="22"/>
      <c r="Q10" s="22"/>
      <c r="R10" s="22"/>
      <c r="S10" s="22"/>
      <c r="T10" s="22"/>
      <c r="U10" s="22"/>
    </row>
    <row r="11" spans="1:23" ht="33.75" customHeight="1" x14ac:dyDescent="0.2">
      <c r="A11" s="22"/>
      <c r="B11" s="739" t="s">
        <v>278</v>
      </c>
      <c r="C11" s="740"/>
      <c r="D11" s="740"/>
      <c r="E11" s="740"/>
      <c r="F11" s="740"/>
      <c r="G11" s="740"/>
      <c r="H11" s="740"/>
      <c r="I11" s="740"/>
      <c r="J11" s="740"/>
      <c r="K11" s="740"/>
      <c r="L11" s="740"/>
      <c r="M11" s="740"/>
      <c r="N11" s="740"/>
      <c r="O11" s="740"/>
      <c r="P11" s="740"/>
      <c r="Q11" s="740"/>
      <c r="R11" s="740"/>
      <c r="S11" s="740"/>
      <c r="T11" s="740"/>
      <c r="U11" s="740"/>
      <c r="V11" s="740"/>
    </row>
    <row r="12" spans="1:23" ht="9" customHeight="1" x14ac:dyDescent="0.2">
      <c r="A12" s="57"/>
      <c r="B12" s="57"/>
      <c r="C12" s="57"/>
      <c r="D12" s="57"/>
      <c r="E12" s="57"/>
      <c r="F12" s="57"/>
      <c r="G12" s="57"/>
      <c r="H12" s="57"/>
      <c r="I12" s="57"/>
      <c r="J12" s="57"/>
      <c r="K12" s="57"/>
      <c r="L12" s="57"/>
      <c r="M12" s="57"/>
      <c r="N12" s="57"/>
      <c r="O12" s="58"/>
      <c r="P12" s="22"/>
      <c r="Q12" s="22"/>
      <c r="R12" s="22"/>
      <c r="S12" s="22"/>
      <c r="T12" s="22"/>
      <c r="U12" s="22"/>
    </row>
    <row r="13" spans="1:23" ht="18.75" customHeight="1" x14ac:dyDescent="0.2">
      <c r="A13" s="741"/>
      <c r="B13" s="733" t="s">
        <v>84</v>
      </c>
      <c r="C13" s="756"/>
      <c r="D13" s="756"/>
      <c r="E13" s="756"/>
      <c r="F13" s="756"/>
      <c r="G13" s="756"/>
      <c r="H13" s="756"/>
      <c r="I13" s="756"/>
      <c r="J13" s="756"/>
      <c r="K13" s="746"/>
      <c r="L13" s="743" t="s">
        <v>44</v>
      </c>
      <c r="M13" s="745" t="s">
        <v>49</v>
      </c>
      <c r="N13" s="746"/>
      <c r="O13" s="746" t="s">
        <v>45</v>
      </c>
      <c r="P13" s="735" t="s">
        <v>9</v>
      </c>
      <c r="Q13" s="59" t="s">
        <v>109</v>
      </c>
      <c r="R13" s="60"/>
      <c r="S13" s="55" t="s">
        <v>82</v>
      </c>
      <c r="T13" s="61"/>
      <c r="U13" s="62"/>
      <c r="V13" s="295" t="s">
        <v>110</v>
      </c>
      <c r="W13" s="96"/>
    </row>
    <row r="14" spans="1:23" ht="7.5" customHeight="1" x14ac:dyDescent="0.2">
      <c r="A14" s="742"/>
      <c r="B14" s="757"/>
      <c r="C14" s="758"/>
      <c r="D14" s="758"/>
      <c r="E14" s="758"/>
      <c r="F14" s="758"/>
      <c r="G14" s="758"/>
      <c r="H14" s="758"/>
      <c r="I14" s="758"/>
      <c r="J14" s="758"/>
      <c r="K14" s="759"/>
      <c r="L14" s="734"/>
      <c r="M14" s="747"/>
      <c r="N14" s="748"/>
      <c r="O14" s="759"/>
      <c r="P14" s="736"/>
      <c r="Q14" s="743" t="s">
        <v>162</v>
      </c>
      <c r="R14" s="733" t="s">
        <v>53</v>
      </c>
      <c r="S14" s="743" t="s">
        <v>163</v>
      </c>
      <c r="T14" s="733" t="s">
        <v>53</v>
      </c>
      <c r="U14" s="741" t="s">
        <v>83</v>
      </c>
      <c r="V14" s="743" t="s">
        <v>164</v>
      </c>
      <c r="W14" s="96"/>
    </row>
    <row r="15" spans="1:23" ht="19.5" customHeight="1" x14ac:dyDescent="0.2">
      <c r="A15" s="742"/>
      <c r="B15" s="757"/>
      <c r="C15" s="758"/>
      <c r="D15" s="758"/>
      <c r="E15" s="758"/>
      <c r="F15" s="758"/>
      <c r="G15" s="758"/>
      <c r="H15" s="758"/>
      <c r="I15" s="758"/>
      <c r="J15" s="758"/>
      <c r="K15" s="759"/>
      <c r="L15" s="734"/>
      <c r="M15" s="735" t="s">
        <v>52</v>
      </c>
      <c r="N15" s="735" t="s">
        <v>51</v>
      </c>
      <c r="O15" s="759"/>
      <c r="P15" s="736"/>
      <c r="Q15" s="734"/>
      <c r="R15" s="734"/>
      <c r="S15" s="734"/>
      <c r="T15" s="744"/>
      <c r="U15" s="742"/>
      <c r="V15" s="734"/>
      <c r="W15" s="97"/>
    </row>
    <row r="16" spans="1:23" ht="15.75" customHeight="1" x14ac:dyDescent="0.2">
      <c r="A16" s="742"/>
      <c r="B16" s="757"/>
      <c r="C16" s="758"/>
      <c r="D16" s="758"/>
      <c r="E16" s="758"/>
      <c r="F16" s="758"/>
      <c r="G16" s="758"/>
      <c r="H16" s="758"/>
      <c r="I16" s="758"/>
      <c r="J16" s="758"/>
      <c r="K16" s="759"/>
      <c r="L16" s="734"/>
      <c r="M16" s="736"/>
      <c r="N16" s="736"/>
      <c r="O16" s="759"/>
      <c r="P16" s="736"/>
      <c r="Q16" s="734"/>
      <c r="R16" s="734"/>
      <c r="S16" s="734"/>
      <c r="T16" s="734"/>
      <c r="U16" s="742"/>
      <c r="V16" s="734"/>
      <c r="W16" s="97"/>
    </row>
    <row r="17" spans="1:23" ht="18.75" customHeight="1" x14ac:dyDescent="0.2">
      <c r="A17" s="63"/>
      <c r="B17" s="757"/>
      <c r="C17" s="758"/>
      <c r="D17" s="758"/>
      <c r="E17" s="758"/>
      <c r="F17" s="758"/>
      <c r="G17" s="758"/>
      <c r="H17" s="758"/>
      <c r="I17" s="758"/>
      <c r="J17" s="758"/>
      <c r="K17" s="759"/>
      <c r="L17" s="734"/>
      <c r="M17" s="736"/>
      <c r="N17" s="736"/>
      <c r="O17" s="759"/>
      <c r="P17" s="736"/>
      <c r="Q17" s="734"/>
      <c r="R17" s="734"/>
      <c r="S17" s="734"/>
      <c r="T17" s="734"/>
      <c r="U17" s="742"/>
      <c r="V17" s="734"/>
      <c r="W17" s="97"/>
    </row>
    <row r="18" spans="1:23" ht="11.25" customHeight="1" x14ac:dyDescent="0.2">
      <c r="A18" s="64"/>
      <c r="B18" s="65"/>
      <c r="C18" s="66"/>
      <c r="D18" s="66"/>
      <c r="E18" s="66"/>
      <c r="F18" s="66"/>
      <c r="G18" s="66"/>
      <c r="H18" s="66"/>
      <c r="I18" s="66"/>
      <c r="J18" s="66"/>
      <c r="K18" s="67"/>
      <c r="L18" s="68"/>
      <c r="M18" s="86"/>
      <c r="N18" s="86"/>
      <c r="O18" s="70"/>
      <c r="P18" s="69"/>
      <c r="Q18" s="71"/>
      <c r="R18" s="71"/>
      <c r="S18" s="71"/>
      <c r="T18" s="71"/>
      <c r="U18" s="82"/>
      <c r="V18" s="87"/>
      <c r="W18" s="98"/>
    </row>
    <row r="19" spans="1:23" s="40" customFormat="1" ht="27.75" customHeight="1" x14ac:dyDescent="0.2">
      <c r="A19" s="333" t="s">
        <v>8</v>
      </c>
      <c r="B19" s="730" t="str">
        <f>IF(基本情報入力シート!C53="","",基本情報入力シート!C53)</f>
        <v/>
      </c>
      <c r="C19" s="731"/>
      <c r="D19" s="731"/>
      <c r="E19" s="731"/>
      <c r="F19" s="731"/>
      <c r="G19" s="731"/>
      <c r="H19" s="731"/>
      <c r="I19" s="731"/>
      <c r="J19" s="731"/>
      <c r="K19" s="732"/>
      <c r="L19" s="320" t="str">
        <f>IF(基本情報入力シート!M53="","",基本情報入力シート!M53)</f>
        <v/>
      </c>
      <c r="M19" s="322" t="str">
        <f>IF(基本情報入力シート!R53="","",基本情報入力シート!R53)</f>
        <v/>
      </c>
      <c r="N19" s="322" t="str">
        <f>IF(基本情報入力シート!W53="","",基本情報入力シート!W53)</f>
        <v/>
      </c>
      <c r="O19" s="321" t="str">
        <f>IF(基本情報入力シート!X53="","",基本情報入力シート!X53)</f>
        <v/>
      </c>
      <c r="P19" s="321" t="str">
        <f>IF(基本情報入力シート!Y53="","",基本情報入力シート!Y53)</f>
        <v/>
      </c>
      <c r="Q19" s="72"/>
      <c r="R19" s="336"/>
      <c r="S19" s="335"/>
      <c r="T19" s="338"/>
      <c r="U19" s="339"/>
      <c r="V19" s="340"/>
      <c r="W19" s="99"/>
    </row>
    <row r="20" spans="1:23" s="40" customFormat="1" ht="27.75" customHeight="1" x14ac:dyDescent="0.2">
      <c r="A20" s="333" t="s">
        <v>292</v>
      </c>
      <c r="B20" s="730" t="str">
        <f>IF(基本情報入力シート!C54="","",基本情報入力シート!C54)</f>
        <v/>
      </c>
      <c r="C20" s="731"/>
      <c r="D20" s="731"/>
      <c r="E20" s="731"/>
      <c r="F20" s="731"/>
      <c r="G20" s="731"/>
      <c r="H20" s="731"/>
      <c r="I20" s="731"/>
      <c r="J20" s="731"/>
      <c r="K20" s="732"/>
      <c r="L20" s="320" t="str">
        <f>IF(基本情報入力シート!M54="","",基本情報入力シート!M54)</f>
        <v/>
      </c>
      <c r="M20" s="322" t="str">
        <f>IF(基本情報入力シート!R54="","",基本情報入力シート!R54)</f>
        <v/>
      </c>
      <c r="N20" s="322" t="str">
        <f>IF(基本情報入力シート!W54="","",基本情報入力シート!W54)</f>
        <v/>
      </c>
      <c r="O20" s="321" t="str">
        <f>IF(基本情報入力シート!X54="","",基本情報入力シート!X54)</f>
        <v/>
      </c>
      <c r="P20" s="321" t="str">
        <f>IF(基本情報入力シート!Y54="","",基本情報入力シート!Y54)</f>
        <v/>
      </c>
      <c r="Q20" s="72"/>
      <c r="R20" s="336"/>
      <c r="S20" s="335"/>
      <c r="T20" s="338"/>
      <c r="U20" s="339"/>
      <c r="V20" s="340"/>
      <c r="W20" s="99"/>
    </row>
    <row r="21" spans="1:23" s="40" customFormat="1" ht="27.75" customHeight="1" x14ac:dyDescent="0.2">
      <c r="A21" s="333" t="s">
        <v>293</v>
      </c>
      <c r="B21" s="730" t="str">
        <f>IF(基本情報入力シート!C55="","",基本情報入力シート!C55)</f>
        <v/>
      </c>
      <c r="C21" s="731"/>
      <c r="D21" s="731"/>
      <c r="E21" s="731"/>
      <c r="F21" s="731"/>
      <c r="G21" s="731"/>
      <c r="H21" s="731"/>
      <c r="I21" s="731"/>
      <c r="J21" s="731"/>
      <c r="K21" s="732"/>
      <c r="L21" s="320" t="str">
        <f>IF(基本情報入力シート!M55="","",基本情報入力シート!M55)</f>
        <v/>
      </c>
      <c r="M21" s="322" t="str">
        <f>IF(基本情報入力シート!R55="","",基本情報入力シート!R55)</f>
        <v/>
      </c>
      <c r="N21" s="322" t="str">
        <f>IF(基本情報入力シート!W55="","",基本情報入力シート!W55)</f>
        <v/>
      </c>
      <c r="O21" s="321" t="str">
        <f>IF(基本情報入力シート!X55="","",基本情報入力シート!X55)</f>
        <v/>
      </c>
      <c r="P21" s="321" t="str">
        <f>IF(基本情報入力シート!Y55="","",基本情報入力シート!Y55)</f>
        <v/>
      </c>
      <c r="Q21" s="72"/>
      <c r="R21" s="336"/>
      <c r="S21" s="335"/>
      <c r="T21" s="338"/>
      <c r="U21" s="339"/>
      <c r="V21" s="340"/>
      <c r="W21" s="99"/>
    </row>
    <row r="22" spans="1:23" s="40" customFormat="1" ht="27.75" customHeight="1" x14ac:dyDescent="0.2">
      <c r="A22" s="333" t="s">
        <v>294</v>
      </c>
      <c r="B22" s="730" t="str">
        <f>IF(基本情報入力シート!C56="","",基本情報入力シート!C56)</f>
        <v/>
      </c>
      <c r="C22" s="731"/>
      <c r="D22" s="731"/>
      <c r="E22" s="731"/>
      <c r="F22" s="731"/>
      <c r="G22" s="731"/>
      <c r="H22" s="731"/>
      <c r="I22" s="731"/>
      <c r="J22" s="731"/>
      <c r="K22" s="732"/>
      <c r="L22" s="320" t="str">
        <f>IF(基本情報入力シート!M56="","",基本情報入力シート!M56)</f>
        <v/>
      </c>
      <c r="M22" s="322" t="str">
        <f>IF(基本情報入力シート!R56="","",基本情報入力シート!R56)</f>
        <v/>
      </c>
      <c r="N22" s="322" t="str">
        <f>IF(基本情報入力シート!W56="","",基本情報入力シート!W56)</f>
        <v/>
      </c>
      <c r="O22" s="321" t="str">
        <f>IF(基本情報入力シート!X56="","",基本情報入力シート!X56)</f>
        <v/>
      </c>
      <c r="P22" s="321" t="str">
        <f>IF(基本情報入力シート!Y56="","",基本情報入力シート!Y56)</f>
        <v/>
      </c>
      <c r="Q22" s="72"/>
      <c r="R22" s="336"/>
      <c r="S22" s="335"/>
      <c r="T22" s="338"/>
      <c r="U22" s="339"/>
      <c r="V22" s="340"/>
      <c r="W22" s="99"/>
    </row>
    <row r="23" spans="1:23" s="40" customFormat="1" ht="27.75" customHeight="1" x14ac:dyDescent="0.2">
      <c r="A23" s="333" t="s">
        <v>295</v>
      </c>
      <c r="B23" s="730" t="str">
        <f>IF(基本情報入力シート!C57="","",基本情報入力シート!C57)</f>
        <v/>
      </c>
      <c r="C23" s="731"/>
      <c r="D23" s="731"/>
      <c r="E23" s="731"/>
      <c r="F23" s="731"/>
      <c r="G23" s="731"/>
      <c r="H23" s="731"/>
      <c r="I23" s="731"/>
      <c r="J23" s="731"/>
      <c r="K23" s="732"/>
      <c r="L23" s="320" t="str">
        <f>IF(基本情報入力シート!M57="","",基本情報入力シート!M57)</f>
        <v/>
      </c>
      <c r="M23" s="322" t="str">
        <f>IF(基本情報入力シート!R57="","",基本情報入力シート!R57)</f>
        <v/>
      </c>
      <c r="N23" s="322" t="str">
        <f>IF(基本情報入力シート!W57="","",基本情報入力シート!W57)</f>
        <v/>
      </c>
      <c r="O23" s="321" t="str">
        <f>IF(基本情報入力シート!X57="","",基本情報入力シート!X57)</f>
        <v/>
      </c>
      <c r="P23" s="321" t="str">
        <f>IF(基本情報入力シート!Y57="","",基本情報入力シート!Y57)</f>
        <v/>
      </c>
      <c r="Q23" s="72"/>
      <c r="R23" s="336"/>
      <c r="S23" s="335"/>
      <c r="T23" s="338"/>
      <c r="U23" s="339"/>
      <c r="V23" s="340"/>
      <c r="W23" s="99"/>
    </row>
    <row r="24" spans="1:23" s="40" customFormat="1" ht="27.75" customHeight="1" x14ac:dyDescent="0.2">
      <c r="A24" s="333" t="s">
        <v>296</v>
      </c>
      <c r="B24" s="730" t="str">
        <f>IF(基本情報入力シート!C58="","",基本情報入力シート!C58)</f>
        <v/>
      </c>
      <c r="C24" s="731"/>
      <c r="D24" s="731"/>
      <c r="E24" s="731"/>
      <c r="F24" s="731"/>
      <c r="G24" s="731"/>
      <c r="H24" s="731"/>
      <c r="I24" s="731"/>
      <c r="J24" s="731"/>
      <c r="K24" s="732"/>
      <c r="L24" s="320" t="str">
        <f>IF(基本情報入力シート!M58="","",基本情報入力シート!M58)</f>
        <v/>
      </c>
      <c r="M24" s="322" t="str">
        <f>IF(基本情報入力シート!R58="","",基本情報入力シート!R58)</f>
        <v/>
      </c>
      <c r="N24" s="322" t="str">
        <f>IF(基本情報入力シート!W58="","",基本情報入力シート!W58)</f>
        <v/>
      </c>
      <c r="O24" s="321" t="str">
        <f>IF(基本情報入力シート!X58="","",基本情報入力シート!X58)</f>
        <v/>
      </c>
      <c r="P24" s="321" t="str">
        <f>IF(基本情報入力シート!Y58="","",基本情報入力シート!Y58)</f>
        <v/>
      </c>
      <c r="Q24" s="72"/>
      <c r="R24" s="336"/>
      <c r="S24" s="335"/>
      <c r="T24" s="338"/>
      <c r="U24" s="339"/>
      <c r="V24" s="340"/>
      <c r="W24" s="99"/>
    </row>
    <row r="25" spans="1:23" s="40" customFormat="1" ht="27.75" customHeight="1" x14ac:dyDescent="0.2">
      <c r="A25" s="333" t="s">
        <v>297</v>
      </c>
      <c r="B25" s="730" t="str">
        <f>IF(基本情報入力シート!C59="","",基本情報入力シート!C59)</f>
        <v/>
      </c>
      <c r="C25" s="731"/>
      <c r="D25" s="731"/>
      <c r="E25" s="731"/>
      <c r="F25" s="731"/>
      <c r="G25" s="731"/>
      <c r="H25" s="731"/>
      <c r="I25" s="731"/>
      <c r="J25" s="731"/>
      <c r="K25" s="732"/>
      <c r="L25" s="320" t="str">
        <f>IF(基本情報入力シート!M59="","",基本情報入力シート!M59)</f>
        <v/>
      </c>
      <c r="M25" s="322" t="str">
        <f>IF(基本情報入力シート!R59="","",基本情報入力シート!R59)</f>
        <v/>
      </c>
      <c r="N25" s="322" t="str">
        <f>IF(基本情報入力シート!W59="","",基本情報入力シート!W59)</f>
        <v/>
      </c>
      <c r="O25" s="321" t="str">
        <f>IF(基本情報入力シート!X59="","",基本情報入力シート!X59)</f>
        <v/>
      </c>
      <c r="P25" s="321" t="str">
        <f>IF(基本情報入力シート!Y59="","",基本情報入力シート!Y59)</f>
        <v/>
      </c>
      <c r="Q25" s="72"/>
      <c r="R25" s="336"/>
      <c r="S25" s="335"/>
      <c r="T25" s="338"/>
      <c r="U25" s="339"/>
      <c r="V25" s="340"/>
      <c r="W25" s="99"/>
    </row>
    <row r="26" spans="1:23" s="40" customFormat="1" ht="27.75" customHeight="1" x14ac:dyDescent="0.2">
      <c r="A26" s="333" t="s">
        <v>298</v>
      </c>
      <c r="B26" s="730" t="str">
        <f>IF(基本情報入力シート!C60="","",基本情報入力シート!C60)</f>
        <v/>
      </c>
      <c r="C26" s="731"/>
      <c r="D26" s="731"/>
      <c r="E26" s="731"/>
      <c r="F26" s="731"/>
      <c r="G26" s="731"/>
      <c r="H26" s="731"/>
      <c r="I26" s="731"/>
      <c r="J26" s="731"/>
      <c r="K26" s="732"/>
      <c r="L26" s="320" t="str">
        <f>IF(基本情報入力シート!M60="","",基本情報入力シート!M60)</f>
        <v/>
      </c>
      <c r="M26" s="322" t="str">
        <f>IF(基本情報入力シート!R60="","",基本情報入力シート!R60)</f>
        <v/>
      </c>
      <c r="N26" s="322" t="str">
        <f>IF(基本情報入力シート!W60="","",基本情報入力シート!W60)</f>
        <v/>
      </c>
      <c r="O26" s="321" t="str">
        <f>IF(基本情報入力シート!X60="","",基本情報入力シート!X60)</f>
        <v/>
      </c>
      <c r="P26" s="321" t="str">
        <f>IF(基本情報入力シート!Y60="","",基本情報入力シート!Y60)</f>
        <v/>
      </c>
      <c r="Q26" s="72"/>
      <c r="R26" s="336"/>
      <c r="S26" s="335"/>
      <c r="T26" s="338"/>
      <c r="U26" s="339"/>
      <c r="V26" s="340"/>
      <c r="W26" s="99"/>
    </row>
    <row r="27" spans="1:23" s="40" customFormat="1" ht="27.75" customHeight="1" x14ac:dyDescent="0.2">
      <c r="A27" s="333" t="s">
        <v>299</v>
      </c>
      <c r="B27" s="730" t="str">
        <f>IF(基本情報入力シート!C61="","",基本情報入力シート!C61)</f>
        <v/>
      </c>
      <c r="C27" s="731"/>
      <c r="D27" s="731"/>
      <c r="E27" s="731"/>
      <c r="F27" s="731"/>
      <c r="G27" s="731"/>
      <c r="H27" s="731"/>
      <c r="I27" s="731"/>
      <c r="J27" s="731"/>
      <c r="K27" s="732"/>
      <c r="L27" s="320" t="str">
        <f>IF(基本情報入力シート!M61="","",基本情報入力シート!M61)</f>
        <v/>
      </c>
      <c r="M27" s="322" t="str">
        <f>IF(基本情報入力シート!R61="","",基本情報入力シート!R61)</f>
        <v/>
      </c>
      <c r="N27" s="322" t="str">
        <f>IF(基本情報入力シート!W61="","",基本情報入力シート!W61)</f>
        <v/>
      </c>
      <c r="O27" s="321" t="str">
        <f>IF(基本情報入力シート!X61="","",基本情報入力シート!X61)</f>
        <v/>
      </c>
      <c r="P27" s="321" t="str">
        <f>IF(基本情報入力シート!Y61="","",基本情報入力シート!Y61)</f>
        <v/>
      </c>
      <c r="Q27" s="72"/>
      <c r="R27" s="336"/>
      <c r="S27" s="335"/>
      <c r="T27" s="338"/>
      <c r="U27" s="339"/>
      <c r="V27" s="340"/>
      <c r="W27" s="99"/>
    </row>
    <row r="28" spans="1:23" s="40" customFormat="1" ht="27.75" customHeight="1" x14ac:dyDescent="0.2">
      <c r="A28" s="333" t="s">
        <v>300</v>
      </c>
      <c r="B28" s="730" t="str">
        <f>IF(基本情報入力シート!C62="","",基本情報入力シート!C62)</f>
        <v/>
      </c>
      <c r="C28" s="731"/>
      <c r="D28" s="731"/>
      <c r="E28" s="731"/>
      <c r="F28" s="731"/>
      <c r="G28" s="731"/>
      <c r="H28" s="731"/>
      <c r="I28" s="731"/>
      <c r="J28" s="731"/>
      <c r="K28" s="732"/>
      <c r="L28" s="320" t="str">
        <f>IF(基本情報入力シート!M62="","",基本情報入力シート!M62)</f>
        <v/>
      </c>
      <c r="M28" s="322" t="str">
        <f>IF(基本情報入力シート!R62="","",基本情報入力シート!R62)</f>
        <v/>
      </c>
      <c r="N28" s="322" t="str">
        <f>IF(基本情報入力シート!W62="","",基本情報入力シート!W62)</f>
        <v/>
      </c>
      <c r="O28" s="321" t="str">
        <f>IF(基本情報入力シート!X62="","",基本情報入力シート!X62)</f>
        <v/>
      </c>
      <c r="P28" s="321" t="str">
        <f>IF(基本情報入力シート!Y62="","",基本情報入力シート!Y62)</f>
        <v/>
      </c>
      <c r="Q28" s="72"/>
      <c r="R28" s="336"/>
      <c r="S28" s="335"/>
      <c r="T28" s="338"/>
      <c r="U28" s="339"/>
      <c r="V28" s="340"/>
      <c r="W28" s="99"/>
    </row>
    <row r="29" spans="1:23" s="40" customFormat="1" ht="27.75" customHeight="1" x14ac:dyDescent="0.2">
      <c r="A29" s="333" t="s">
        <v>301</v>
      </c>
      <c r="B29" s="730" t="str">
        <f>IF(基本情報入力シート!C63="","",基本情報入力シート!C63)</f>
        <v/>
      </c>
      <c r="C29" s="731"/>
      <c r="D29" s="731"/>
      <c r="E29" s="731"/>
      <c r="F29" s="731"/>
      <c r="G29" s="731"/>
      <c r="H29" s="731"/>
      <c r="I29" s="731"/>
      <c r="J29" s="731"/>
      <c r="K29" s="732"/>
      <c r="L29" s="320" t="str">
        <f>IF(基本情報入力シート!M63="","",基本情報入力シート!M63)</f>
        <v/>
      </c>
      <c r="M29" s="322" t="str">
        <f>IF(基本情報入力シート!R63="","",基本情報入力シート!R63)</f>
        <v/>
      </c>
      <c r="N29" s="322" t="str">
        <f>IF(基本情報入力シート!W63="","",基本情報入力シート!W63)</f>
        <v/>
      </c>
      <c r="O29" s="321" t="str">
        <f>IF(基本情報入力シート!X63="","",基本情報入力シート!X63)</f>
        <v/>
      </c>
      <c r="P29" s="321" t="str">
        <f>IF(基本情報入力シート!Y63="","",基本情報入力シート!Y63)</f>
        <v/>
      </c>
      <c r="Q29" s="72"/>
      <c r="R29" s="336"/>
      <c r="S29" s="335"/>
      <c r="T29" s="338"/>
      <c r="U29" s="339"/>
      <c r="V29" s="340"/>
      <c r="W29" s="99"/>
    </row>
    <row r="30" spans="1:23" s="40" customFormat="1" ht="27.75" customHeight="1" x14ac:dyDescent="0.2">
      <c r="A30" s="333" t="s">
        <v>302</v>
      </c>
      <c r="B30" s="730" t="str">
        <f>IF(基本情報入力シート!C64="","",基本情報入力シート!C64)</f>
        <v/>
      </c>
      <c r="C30" s="731"/>
      <c r="D30" s="731"/>
      <c r="E30" s="731"/>
      <c r="F30" s="731"/>
      <c r="G30" s="731"/>
      <c r="H30" s="731"/>
      <c r="I30" s="731"/>
      <c r="J30" s="731"/>
      <c r="K30" s="732"/>
      <c r="L30" s="320" t="str">
        <f>IF(基本情報入力シート!M64="","",基本情報入力シート!M64)</f>
        <v/>
      </c>
      <c r="M30" s="322" t="str">
        <f>IF(基本情報入力シート!R64="","",基本情報入力シート!R64)</f>
        <v/>
      </c>
      <c r="N30" s="322" t="str">
        <f>IF(基本情報入力シート!W64="","",基本情報入力シート!W64)</f>
        <v/>
      </c>
      <c r="O30" s="321" t="str">
        <f>IF(基本情報入力シート!X64="","",基本情報入力シート!X64)</f>
        <v/>
      </c>
      <c r="P30" s="321" t="str">
        <f>IF(基本情報入力シート!Y64="","",基本情報入力シート!Y64)</f>
        <v/>
      </c>
      <c r="Q30" s="72"/>
      <c r="R30" s="336"/>
      <c r="S30" s="335"/>
      <c r="T30" s="338"/>
      <c r="U30" s="339"/>
      <c r="V30" s="340"/>
      <c r="W30" s="99"/>
    </row>
    <row r="31" spans="1:23" s="40" customFormat="1" ht="27.75" customHeight="1" x14ac:dyDescent="0.2">
      <c r="A31" s="333" t="s">
        <v>303</v>
      </c>
      <c r="B31" s="730" t="str">
        <f>IF(基本情報入力シート!C65="","",基本情報入力シート!C65)</f>
        <v/>
      </c>
      <c r="C31" s="731"/>
      <c r="D31" s="731"/>
      <c r="E31" s="731"/>
      <c r="F31" s="731"/>
      <c r="G31" s="731"/>
      <c r="H31" s="731"/>
      <c r="I31" s="731"/>
      <c r="J31" s="731"/>
      <c r="K31" s="732"/>
      <c r="L31" s="320" t="str">
        <f>IF(基本情報入力シート!M65="","",基本情報入力シート!M65)</f>
        <v/>
      </c>
      <c r="M31" s="322" t="str">
        <f>IF(基本情報入力シート!R65="","",基本情報入力シート!R65)</f>
        <v/>
      </c>
      <c r="N31" s="322" t="str">
        <f>IF(基本情報入力シート!W65="","",基本情報入力シート!W65)</f>
        <v/>
      </c>
      <c r="O31" s="321" t="str">
        <f>IF(基本情報入力シート!X65="","",基本情報入力シート!X65)</f>
        <v/>
      </c>
      <c r="P31" s="321" t="str">
        <f>IF(基本情報入力シート!Y65="","",基本情報入力シート!Y65)</f>
        <v/>
      </c>
      <c r="Q31" s="72"/>
      <c r="R31" s="336"/>
      <c r="S31" s="335"/>
      <c r="T31" s="338"/>
      <c r="U31" s="339"/>
      <c r="V31" s="340"/>
      <c r="W31" s="99"/>
    </row>
    <row r="32" spans="1:23" s="40" customFormat="1" ht="27.75" customHeight="1" x14ac:dyDescent="0.2">
      <c r="A32" s="333" t="s">
        <v>304</v>
      </c>
      <c r="B32" s="730" t="str">
        <f>IF(基本情報入力シート!C66="","",基本情報入力シート!C66)</f>
        <v/>
      </c>
      <c r="C32" s="731"/>
      <c r="D32" s="731"/>
      <c r="E32" s="731"/>
      <c r="F32" s="731"/>
      <c r="G32" s="731"/>
      <c r="H32" s="731"/>
      <c r="I32" s="731"/>
      <c r="J32" s="731"/>
      <c r="K32" s="732"/>
      <c r="L32" s="320" t="str">
        <f>IF(基本情報入力シート!M66="","",基本情報入力シート!M66)</f>
        <v/>
      </c>
      <c r="M32" s="322" t="str">
        <f>IF(基本情報入力シート!R66="","",基本情報入力シート!R66)</f>
        <v/>
      </c>
      <c r="N32" s="322" t="str">
        <f>IF(基本情報入力シート!W66="","",基本情報入力シート!W66)</f>
        <v/>
      </c>
      <c r="O32" s="321" t="str">
        <f>IF(基本情報入力シート!X66="","",基本情報入力シート!X66)</f>
        <v/>
      </c>
      <c r="P32" s="321" t="str">
        <f>IF(基本情報入力シート!Y66="","",基本情報入力シート!Y66)</f>
        <v/>
      </c>
      <c r="Q32" s="72"/>
      <c r="R32" s="336"/>
      <c r="S32" s="335"/>
      <c r="T32" s="338"/>
      <c r="U32" s="339"/>
      <c r="V32" s="340"/>
      <c r="W32" s="99"/>
    </row>
    <row r="33" spans="1:23" s="40" customFormat="1" ht="27.75" customHeight="1" x14ac:dyDescent="0.2">
      <c r="A33" s="333" t="s">
        <v>305</v>
      </c>
      <c r="B33" s="730" t="str">
        <f>IF(基本情報入力シート!C67="","",基本情報入力シート!C67)</f>
        <v/>
      </c>
      <c r="C33" s="731"/>
      <c r="D33" s="731"/>
      <c r="E33" s="731"/>
      <c r="F33" s="731"/>
      <c r="G33" s="731"/>
      <c r="H33" s="731"/>
      <c r="I33" s="731"/>
      <c r="J33" s="731"/>
      <c r="K33" s="732"/>
      <c r="L33" s="320" t="str">
        <f>IF(基本情報入力シート!M67="","",基本情報入力シート!M67)</f>
        <v/>
      </c>
      <c r="M33" s="322" t="str">
        <f>IF(基本情報入力シート!R67="","",基本情報入力シート!R67)</f>
        <v/>
      </c>
      <c r="N33" s="322" t="str">
        <f>IF(基本情報入力シート!W67="","",基本情報入力シート!W67)</f>
        <v/>
      </c>
      <c r="O33" s="321" t="str">
        <f>IF(基本情報入力シート!X67="","",基本情報入力シート!X67)</f>
        <v/>
      </c>
      <c r="P33" s="321" t="str">
        <f>IF(基本情報入力シート!Y67="","",基本情報入力シート!Y67)</f>
        <v/>
      </c>
      <c r="Q33" s="72"/>
      <c r="R33" s="336"/>
      <c r="S33" s="335"/>
      <c r="T33" s="338"/>
      <c r="U33" s="339"/>
      <c r="V33" s="340"/>
      <c r="W33" s="99"/>
    </row>
    <row r="34" spans="1:23" s="40" customFormat="1" ht="27.75" customHeight="1" x14ac:dyDescent="0.2">
      <c r="A34" s="333" t="s">
        <v>306</v>
      </c>
      <c r="B34" s="730" t="str">
        <f>IF(基本情報入力シート!C68="","",基本情報入力シート!C68)</f>
        <v/>
      </c>
      <c r="C34" s="731"/>
      <c r="D34" s="731"/>
      <c r="E34" s="731"/>
      <c r="F34" s="731"/>
      <c r="G34" s="731"/>
      <c r="H34" s="731"/>
      <c r="I34" s="731"/>
      <c r="J34" s="731"/>
      <c r="K34" s="732"/>
      <c r="L34" s="320" t="str">
        <f>IF(基本情報入力シート!M68="","",基本情報入力シート!M68)</f>
        <v/>
      </c>
      <c r="M34" s="322" t="str">
        <f>IF(基本情報入力シート!R68="","",基本情報入力シート!R68)</f>
        <v/>
      </c>
      <c r="N34" s="322" t="str">
        <f>IF(基本情報入力シート!W68="","",基本情報入力シート!W68)</f>
        <v/>
      </c>
      <c r="O34" s="321" t="str">
        <f>IF(基本情報入力シート!X68="","",基本情報入力シート!X68)</f>
        <v/>
      </c>
      <c r="P34" s="321" t="str">
        <f>IF(基本情報入力シート!Y68="","",基本情報入力シート!Y68)</f>
        <v/>
      </c>
      <c r="Q34" s="72"/>
      <c r="R34" s="336"/>
      <c r="S34" s="335"/>
      <c r="T34" s="338"/>
      <c r="U34" s="339"/>
      <c r="V34" s="340"/>
      <c r="W34" s="99"/>
    </row>
    <row r="35" spans="1:23" s="40" customFormat="1" ht="27.75" customHeight="1" x14ac:dyDescent="0.2">
      <c r="A35" s="333" t="s">
        <v>307</v>
      </c>
      <c r="B35" s="730" t="str">
        <f>IF(基本情報入力シート!C69="","",基本情報入力シート!C69)</f>
        <v/>
      </c>
      <c r="C35" s="731"/>
      <c r="D35" s="731"/>
      <c r="E35" s="731"/>
      <c r="F35" s="731"/>
      <c r="G35" s="731"/>
      <c r="H35" s="731"/>
      <c r="I35" s="731"/>
      <c r="J35" s="731"/>
      <c r="K35" s="732"/>
      <c r="L35" s="320" t="str">
        <f>IF(基本情報入力シート!M69="","",基本情報入力シート!M69)</f>
        <v/>
      </c>
      <c r="M35" s="322" t="str">
        <f>IF(基本情報入力シート!R69="","",基本情報入力シート!R69)</f>
        <v/>
      </c>
      <c r="N35" s="322" t="str">
        <f>IF(基本情報入力シート!W69="","",基本情報入力シート!W69)</f>
        <v/>
      </c>
      <c r="O35" s="321" t="str">
        <f>IF(基本情報入力シート!X69="","",基本情報入力シート!X69)</f>
        <v/>
      </c>
      <c r="P35" s="321" t="str">
        <f>IF(基本情報入力シート!Y69="","",基本情報入力シート!Y69)</f>
        <v/>
      </c>
      <c r="Q35" s="72"/>
      <c r="R35" s="336"/>
      <c r="S35" s="335"/>
      <c r="T35" s="338"/>
      <c r="U35" s="339"/>
      <c r="V35" s="340"/>
      <c r="W35" s="99"/>
    </row>
    <row r="36" spans="1:23" s="40" customFormat="1" ht="27.75" customHeight="1" x14ac:dyDescent="0.2">
      <c r="A36" s="333" t="s">
        <v>308</v>
      </c>
      <c r="B36" s="730" t="str">
        <f>IF(基本情報入力シート!C70="","",基本情報入力シート!C70)</f>
        <v/>
      </c>
      <c r="C36" s="731"/>
      <c r="D36" s="731"/>
      <c r="E36" s="731"/>
      <c r="F36" s="731"/>
      <c r="G36" s="731"/>
      <c r="H36" s="731"/>
      <c r="I36" s="731"/>
      <c r="J36" s="731"/>
      <c r="K36" s="732"/>
      <c r="L36" s="320" t="str">
        <f>IF(基本情報入力シート!M70="","",基本情報入力シート!M70)</f>
        <v/>
      </c>
      <c r="M36" s="322" t="str">
        <f>IF(基本情報入力シート!R70="","",基本情報入力シート!R70)</f>
        <v/>
      </c>
      <c r="N36" s="322" t="str">
        <f>IF(基本情報入力シート!W70="","",基本情報入力シート!W70)</f>
        <v/>
      </c>
      <c r="O36" s="321" t="str">
        <f>IF(基本情報入力シート!X70="","",基本情報入力シート!X70)</f>
        <v/>
      </c>
      <c r="P36" s="321" t="str">
        <f>IF(基本情報入力シート!Y70="","",基本情報入力シート!Y70)</f>
        <v/>
      </c>
      <c r="Q36" s="72"/>
      <c r="R36" s="336"/>
      <c r="S36" s="335"/>
      <c r="T36" s="338"/>
      <c r="U36" s="339"/>
      <c r="V36" s="340"/>
      <c r="W36" s="99"/>
    </row>
    <row r="37" spans="1:23" s="40" customFormat="1" ht="27.75" customHeight="1" x14ac:dyDescent="0.2">
      <c r="A37" s="333" t="s">
        <v>309</v>
      </c>
      <c r="B37" s="730" t="str">
        <f>IF(基本情報入力シート!C71="","",基本情報入力シート!C71)</f>
        <v/>
      </c>
      <c r="C37" s="731"/>
      <c r="D37" s="731"/>
      <c r="E37" s="731"/>
      <c r="F37" s="731"/>
      <c r="G37" s="731"/>
      <c r="H37" s="731"/>
      <c r="I37" s="731"/>
      <c r="J37" s="731"/>
      <c r="K37" s="732"/>
      <c r="L37" s="320" t="str">
        <f>IF(基本情報入力シート!M71="","",基本情報入力シート!M71)</f>
        <v/>
      </c>
      <c r="M37" s="322" t="str">
        <f>IF(基本情報入力シート!R71="","",基本情報入力シート!R71)</f>
        <v/>
      </c>
      <c r="N37" s="322" t="str">
        <f>IF(基本情報入力シート!W71="","",基本情報入力シート!W71)</f>
        <v/>
      </c>
      <c r="O37" s="321" t="str">
        <f>IF(基本情報入力シート!X71="","",基本情報入力シート!X71)</f>
        <v/>
      </c>
      <c r="P37" s="321" t="str">
        <f>IF(基本情報入力シート!Y71="","",基本情報入力シート!Y71)</f>
        <v/>
      </c>
      <c r="Q37" s="72"/>
      <c r="R37" s="336"/>
      <c r="S37" s="335"/>
      <c r="T37" s="338"/>
      <c r="U37" s="339"/>
      <c r="V37" s="340"/>
      <c r="W37" s="99"/>
    </row>
    <row r="38" spans="1:23" s="40" customFormat="1" ht="27.75" customHeight="1" x14ac:dyDescent="0.2">
      <c r="A38" s="333" t="s">
        <v>310</v>
      </c>
      <c r="B38" s="730" t="str">
        <f>IF(基本情報入力シート!C72="","",基本情報入力シート!C72)</f>
        <v/>
      </c>
      <c r="C38" s="731"/>
      <c r="D38" s="731"/>
      <c r="E38" s="731"/>
      <c r="F38" s="731"/>
      <c r="G38" s="731"/>
      <c r="H38" s="731"/>
      <c r="I38" s="731"/>
      <c r="J38" s="731"/>
      <c r="K38" s="732"/>
      <c r="L38" s="320" t="str">
        <f>IF(基本情報入力シート!M72="","",基本情報入力シート!M72)</f>
        <v/>
      </c>
      <c r="M38" s="322" t="str">
        <f>IF(基本情報入力シート!R72="","",基本情報入力シート!R72)</f>
        <v/>
      </c>
      <c r="N38" s="322" t="str">
        <f>IF(基本情報入力シート!W72="","",基本情報入力シート!W72)</f>
        <v/>
      </c>
      <c r="O38" s="321" t="str">
        <f>IF(基本情報入力シート!X72="","",基本情報入力シート!X72)</f>
        <v/>
      </c>
      <c r="P38" s="321" t="str">
        <f>IF(基本情報入力シート!Y72="","",基本情報入力シート!Y72)</f>
        <v/>
      </c>
      <c r="Q38" s="72"/>
      <c r="R38" s="336"/>
      <c r="S38" s="335"/>
      <c r="T38" s="338"/>
      <c r="U38" s="339"/>
      <c r="V38" s="340"/>
      <c r="W38" s="99"/>
    </row>
    <row r="39" spans="1:23" s="40" customFormat="1" ht="27.75" customHeight="1" x14ac:dyDescent="0.2">
      <c r="A39" s="333" t="s">
        <v>311</v>
      </c>
      <c r="B39" s="730" t="str">
        <f>IF(基本情報入力シート!C73="","",基本情報入力シート!C73)</f>
        <v/>
      </c>
      <c r="C39" s="731"/>
      <c r="D39" s="731"/>
      <c r="E39" s="731"/>
      <c r="F39" s="731"/>
      <c r="G39" s="731"/>
      <c r="H39" s="731"/>
      <c r="I39" s="731"/>
      <c r="J39" s="731"/>
      <c r="K39" s="732"/>
      <c r="L39" s="320" t="str">
        <f>IF(基本情報入力シート!M73="","",基本情報入力シート!M73)</f>
        <v/>
      </c>
      <c r="M39" s="322" t="str">
        <f>IF(基本情報入力シート!R73="","",基本情報入力シート!R73)</f>
        <v/>
      </c>
      <c r="N39" s="322" t="str">
        <f>IF(基本情報入力シート!W73="","",基本情報入力シート!W73)</f>
        <v/>
      </c>
      <c r="O39" s="321" t="str">
        <f>IF(基本情報入力シート!X73="","",基本情報入力シート!X73)</f>
        <v/>
      </c>
      <c r="P39" s="321" t="str">
        <f>IF(基本情報入力シート!Y73="","",基本情報入力シート!Y73)</f>
        <v/>
      </c>
      <c r="Q39" s="72"/>
      <c r="R39" s="336"/>
      <c r="S39" s="335"/>
      <c r="T39" s="338"/>
      <c r="U39" s="339"/>
      <c r="V39" s="340"/>
      <c r="W39" s="99"/>
    </row>
    <row r="40" spans="1:23" s="40" customFormat="1" ht="27.75" customHeight="1" x14ac:dyDescent="0.2">
      <c r="A40" s="333" t="s">
        <v>312</v>
      </c>
      <c r="B40" s="730" t="str">
        <f>IF(基本情報入力シート!C74="","",基本情報入力シート!C74)</f>
        <v/>
      </c>
      <c r="C40" s="731"/>
      <c r="D40" s="731"/>
      <c r="E40" s="731"/>
      <c r="F40" s="731"/>
      <c r="G40" s="731"/>
      <c r="H40" s="731"/>
      <c r="I40" s="731"/>
      <c r="J40" s="731"/>
      <c r="K40" s="732"/>
      <c r="L40" s="320" t="str">
        <f>IF(基本情報入力シート!M74="","",基本情報入力シート!M74)</f>
        <v/>
      </c>
      <c r="M40" s="322" t="str">
        <f>IF(基本情報入力シート!R74="","",基本情報入力シート!R74)</f>
        <v/>
      </c>
      <c r="N40" s="322" t="str">
        <f>IF(基本情報入力シート!W74="","",基本情報入力シート!W74)</f>
        <v/>
      </c>
      <c r="O40" s="321" t="str">
        <f>IF(基本情報入力シート!X74="","",基本情報入力シート!X74)</f>
        <v/>
      </c>
      <c r="P40" s="321" t="str">
        <f>IF(基本情報入力シート!Y74="","",基本情報入力シート!Y74)</f>
        <v/>
      </c>
      <c r="Q40" s="72"/>
      <c r="R40" s="336"/>
      <c r="S40" s="335"/>
      <c r="T40" s="338"/>
      <c r="U40" s="339"/>
      <c r="V40" s="340"/>
      <c r="W40" s="99"/>
    </row>
    <row r="41" spans="1:23" s="40" customFormat="1" ht="27.75" customHeight="1" x14ac:dyDescent="0.2">
      <c r="A41" s="333" t="s">
        <v>313</v>
      </c>
      <c r="B41" s="730" t="str">
        <f>IF(基本情報入力シート!C75="","",基本情報入力シート!C75)</f>
        <v/>
      </c>
      <c r="C41" s="731"/>
      <c r="D41" s="731"/>
      <c r="E41" s="731"/>
      <c r="F41" s="731"/>
      <c r="G41" s="731"/>
      <c r="H41" s="731"/>
      <c r="I41" s="731"/>
      <c r="J41" s="731"/>
      <c r="K41" s="732"/>
      <c r="L41" s="320" t="str">
        <f>IF(基本情報入力シート!M75="","",基本情報入力シート!M75)</f>
        <v/>
      </c>
      <c r="M41" s="322" t="str">
        <f>IF(基本情報入力シート!R75="","",基本情報入力シート!R75)</f>
        <v/>
      </c>
      <c r="N41" s="322" t="str">
        <f>IF(基本情報入力シート!W75="","",基本情報入力シート!W75)</f>
        <v/>
      </c>
      <c r="O41" s="321" t="str">
        <f>IF(基本情報入力シート!X75="","",基本情報入力シート!X75)</f>
        <v/>
      </c>
      <c r="P41" s="321" t="str">
        <f>IF(基本情報入力シート!Y75="","",基本情報入力シート!Y75)</f>
        <v/>
      </c>
      <c r="Q41" s="72"/>
      <c r="R41" s="336"/>
      <c r="S41" s="335"/>
      <c r="T41" s="338"/>
      <c r="U41" s="339"/>
      <c r="V41" s="340"/>
      <c r="W41" s="99"/>
    </row>
    <row r="42" spans="1:23" s="40" customFormat="1" ht="27.75" customHeight="1" x14ac:dyDescent="0.2">
      <c r="A42" s="333" t="s">
        <v>314</v>
      </c>
      <c r="B42" s="730" t="str">
        <f>IF(基本情報入力シート!C76="","",基本情報入力シート!C76)</f>
        <v/>
      </c>
      <c r="C42" s="731"/>
      <c r="D42" s="731"/>
      <c r="E42" s="731"/>
      <c r="F42" s="731"/>
      <c r="G42" s="731"/>
      <c r="H42" s="731"/>
      <c r="I42" s="731"/>
      <c r="J42" s="731"/>
      <c r="K42" s="732"/>
      <c r="L42" s="320" t="str">
        <f>IF(基本情報入力シート!M76="","",基本情報入力シート!M76)</f>
        <v/>
      </c>
      <c r="M42" s="322" t="str">
        <f>IF(基本情報入力シート!R76="","",基本情報入力シート!R76)</f>
        <v/>
      </c>
      <c r="N42" s="322" t="str">
        <f>IF(基本情報入力シート!W76="","",基本情報入力シート!W76)</f>
        <v/>
      </c>
      <c r="O42" s="321" t="str">
        <f>IF(基本情報入力シート!X76="","",基本情報入力シート!X76)</f>
        <v/>
      </c>
      <c r="P42" s="321" t="str">
        <f>IF(基本情報入力シート!Y76="","",基本情報入力シート!Y76)</f>
        <v/>
      </c>
      <c r="Q42" s="72"/>
      <c r="R42" s="336"/>
      <c r="S42" s="335"/>
      <c r="T42" s="338"/>
      <c r="U42" s="339"/>
      <c r="V42" s="340"/>
      <c r="W42" s="99"/>
    </row>
    <row r="43" spans="1:23" s="40" customFormat="1" ht="27.75" customHeight="1" x14ac:dyDescent="0.2">
      <c r="A43" s="333" t="s">
        <v>315</v>
      </c>
      <c r="B43" s="730" t="str">
        <f>IF(基本情報入力シート!C77="","",基本情報入力シート!C77)</f>
        <v/>
      </c>
      <c r="C43" s="731"/>
      <c r="D43" s="731"/>
      <c r="E43" s="731"/>
      <c r="F43" s="731"/>
      <c r="G43" s="731"/>
      <c r="H43" s="731"/>
      <c r="I43" s="731"/>
      <c r="J43" s="731"/>
      <c r="K43" s="732"/>
      <c r="L43" s="320" t="str">
        <f>IF(基本情報入力シート!M77="","",基本情報入力シート!M77)</f>
        <v/>
      </c>
      <c r="M43" s="322" t="str">
        <f>IF(基本情報入力シート!R77="","",基本情報入力シート!R77)</f>
        <v/>
      </c>
      <c r="N43" s="322" t="str">
        <f>IF(基本情報入力シート!W77="","",基本情報入力シート!W77)</f>
        <v/>
      </c>
      <c r="O43" s="321" t="str">
        <f>IF(基本情報入力シート!X77="","",基本情報入力シート!X77)</f>
        <v/>
      </c>
      <c r="P43" s="321" t="str">
        <f>IF(基本情報入力シート!Y77="","",基本情報入力シート!Y77)</f>
        <v/>
      </c>
      <c r="Q43" s="72"/>
      <c r="R43" s="336"/>
      <c r="S43" s="335"/>
      <c r="T43" s="338"/>
      <c r="U43" s="339"/>
      <c r="V43" s="340"/>
      <c r="W43" s="99"/>
    </row>
    <row r="44" spans="1:23" s="40" customFormat="1" ht="27.75" customHeight="1" x14ac:dyDescent="0.2">
      <c r="A44" s="333" t="s">
        <v>316</v>
      </c>
      <c r="B44" s="730" t="str">
        <f>IF(基本情報入力シート!C78="","",基本情報入力シート!C78)</f>
        <v/>
      </c>
      <c r="C44" s="731"/>
      <c r="D44" s="731"/>
      <c r="E44" s="731"/>
      <c r="F44" s="731"/>
      <c r="G44" s="731"/>
      <c r="H44" s="731"/>
      <c r="I44" s="731"/>
      <c r="J44" s="731"/>
      <c r="K44" s="732"/>
      <c r="L44" s="320" t="str">
        <f>IF(基本情報入力シート!M78="","",基本情報入力シート!M78)</f>
        <v/>
      </c>
      <c r="M44" s="322" t="str">
        <f>IF(基本情報入力シート!R78="","",基本情報入力シート!R78)</f>
        <v/>
      </c>
      <c r="N44" s="322" t="str">
        <f>IF(基本情報入力シート!W78="","",基本情報入力シート!W78)</f>
        <v/>
      </c>
      <c r="O44" s="321" t="str">
        <f>IF(基本情報入力シート!X78="","",基本情報入力シート!X78)</f>
        <v/>
      </c>
      <c r="P44" s="321" t="str">
        <f>IF(基本情報入力シート!Y78="","",基本情報入力シート!Y78)</f>
        <v/>
      </c>
      <c r="Q44" s="72"/>
      <c r="R44" s="336"/>
      <c r="S44" s="335"/>
      <c r="T44" s="338"/>
      <c r="U44" s="339"/>
      <c r="V44" s="340"/>
      <c r="W44" s="99"/>
    </row>
    <row r="45" spans="1:23" s="40" customFormat="1" ht="27.75" customHeight="1" x14ac:dyDescent="0.2">
      <c r="A45" s="333" t="s">
        <v>317</v>
      </c>
      <c r="B45" s="730" t="str">
        <f>IF(基本情報入力シート!C79="","",基本情報入力シート!C79)</f>
        <v/>
      </c>
      <c r="C45" s="731"/>
      <c r="D45" s="731"/>
      <c r="E45" s="731"/>
      <c r="F45" s="731"/>
      <c r="G45" s="731"/>
      <c r="H45" s="731"/>
      <c r="I45" s="731"/>
      <c r="J45" s="731"/>
      <c r="K45" s="732"/>
      <c r="L45" s="320" t="str">
        <f>IF(基本情報入力シート!M79="","",基本情報入力シート!M79)</f>
        <v/>
      </c>
      <c r="M45" s="322" t="str">
        <f>IF(基本情報入力シート!R79="","",基本情報入力シート!R79)</f>
        <v/>
      </c>
      <c r="N45" s="322" t="str">
        <f>IF(基本情報入力シート!W79="","",基本情報入力シート!W79)</f>
        <v/>
      </c>
      <c r="O45" s="321" t="str">
        <f>IF(基本情報入力シート!X79="","",基本情報入力シート!X79)</f>
        <v/>
      </c>
      <c r="P45" s="321" t="str">
        <f>IF(基本情報入力シート!Y79="","",基本情報入力シート!Y79)</f>
        <v/>
      </c>
      <c r="Q45" s="72"/>
      <c r="R45" s="336"/>
      <c r="S45" s="335"/>
      <c r="T45" s="338"/>
      <c r="U45" s="339"/>
      <c r="V45" s="340"/>
      <c r="W45" s="99"/>
    </row>
    <row r="46" spans="1:23" s="40" customFormat="1" ht="27.75" customHeight="1" x14ac:dyDescent="0.2">
      <c r="A46" s="333" t="s">
        <v>318</v>
      </c>
      <c r="B46" s="730" t="str">
        <f>IF(基本情報入力シート!C80="","",基本情報入力シート!C80)</f>
        <v/>
      </c>
      <c r="C46" s="731"/>
      <c r="D46" s="731"/>
      <c r="E46" s="731"/>
      <c r="F46" s="731"/>
      <c r="G46" s="731"/>
      <c r="H46" s="731"/>
      <c r="I46" s="731"/>
      <c r="J46" s="731"/>
      <c r="K46" s="732"/>
      <c r="L46" s="320" t="str">
        <f>IF(基本情報入力シート!M80="","",基本情報入力シート!M80)</f>
        <v/>
      </c>
      <c r="M46" s="322" t="str">
        <f>IF(基本情報入力シート!R80="","",基本情報入力シート!R80)</f>
        <v/>
      </c>
      <c r="N46" s="322" t="str">
        <f>IF(基本情報入力シート!W80="","",基本情報入力シート!W80)</f>
        <v/>
      </c>
      <c r="O46" s="321" t="str">
        <f>IF(基本情報入力シート!X80="","",基本情報入力シート!X80)</f>
        <v/>
      </c>
      <c r="P46" s="321" t="str">
        <f>IF(基本情報入力シート!Y80="","",基本情報入力シート!Y80)</f>
        <v/>
      </c>
      <c r="Q46" s="72"/>
      <c r="R46" s="336"/>
      <c r="S46" s="335"/>
      <c r="T46" s="338"/>
      <c r="U46" s="339"/>
      <c r="V46" s="340"/>
      <c r="W46" s="99"/>
    </row>
    <row r="47" spans="1:23" s="40" customFormat="1" ht="27.75" customHeight="1" x14ac:dyDescent="0.2">
      <c r="A47" s="333" t="s">
        <v>319</v>
      </c>
      <c r="B47" s="730" t="str">
        <f>IF(基本情報入力シート!C81="","",基本情報入力シート!C81)</f>
        <v/>
      </c>
      <c r="C47" s="731"/>
      <c r="D47" s="731"/>
      <c r="E47" s="731"/>
      <c r="F47" s="731"/>
      <c r="G47" s="731"/>
      <c r="H47" s="731"/>
      <c r="I47" s="731"/>
      <c r="J47" s="731"/>
      <c r="K47" s="732"/>
      <c r="L47" s="320" t="str">
        <f>IF(基本情報入力シート!M81="","",基本情報入力シート!M81)</f>
        <v/>
      </c>
      <c r="M47" s="322" t="str">
        <f>IF(基本情報入力シート!R81="","",基本情報入力シート!R81)</f>
        <v/>
      </c>
      <c r="N47" s="322" t="str">
        <f>IF(基本情報入力シート!W81="","",基本情報入力シート!W81)</f>
        <v/>
      </c>
      <c r="O47" s="321" t="str">
        <f>IF(基本情報入力シート!X81="","",基本情報入力シート!X81)</f>
        <v/>
      </c>
      <c r="P47" s="321" t="str">
        <f>IF(基本情報入力シート!Y81="","",基本情報入力シート!Y81)</f>
        <v/>
      </c>
      <c r="Q47" s="72"/>
      <c r="R47" s="336"/>
      <c r="S47" s="335"/>
      <c r="T47" s="338"/>
      <c r="U47" s="339"/>
      <c r="V47" s="340"/>
      <c r="W47" s="99"/>
    </row>
    <row r="48" spans="1:23" s="40" customFormat="1" ht="27.75" customHeight="1" x14ac:dyDescent="0.2">
      <c r="A48" s="333" t="s">
        <v>320</v>
      </c>
      <c r="B48" s="730" t="str">
        <f>IF(基本情報入力シート!C82="","",基本情報入力シート!C82)</f>
        <v/>
      </c>
      <c r="C48" s="731"/>
      <c r="D48" s="731"/>
      <c r="E48" s="731"/>
      <c r="F48" s="731"/>
      <c r="G48" s="731"/>
      <c r="H48" s="731"/>
      <c r="I48" s="731"/>
      <c r="J48" s="731"/>
      <c r="K48" s="732"/>
      <c r="L48" s="320" t="str">
        <f>IF(基本情報入力シート!M82="","",基本情報入力シート!M82)</f>
        <v/>
      </c>
      <c r="M48" s="322" t="str">
        <f>IF(基本情報入力シート!R82="","",基本情報入力シート!R82)</f>
        <v/>
      </c>
      <c r="N48" s="322" t="str">
        <f>IF(基本情報入力シート!W82="","",基本情報入力シート!W82)</f>
        <v/>
      </c>
      <c r="O48" s="321" t="str">
        <f>IF(基本情報入力シート!X82="","",基本情報入力シート!X82)</f>
        <v/>
      </c>
      <c r="P48" s="321" t="str">
        <f>IF(基本情報入力シート!Y82="","",基本情報入力シート!Y82)</f>
        <v/>
      </c>
      <c r="Q48" s="72"/>
      <c r="R48" s="336"/>
      <c r="S48" s="335"/>
      <c r="T48" s="338"/>
      <c r="U48" s="339"/>
      <c r="V48" s="340"/>
      <c r="W48" s="99"/>
    </row>
    <row r="49" spans="1:23" s="40" customFormat="1" ht="27.75" customHeight="1" x14ac:dyDescent="0.2">
      <c r="A49" s="333" t="s">
        <v>321</v>
      </c>
      <c r="B49" s="730" t="str">
        <f>IF(基本情報入力シート!C83="","",基本情報入力シート!C83)</f>
        <v/>
      </c>
      <c r="C49" s="731"/>
      <c r="D49" s="731"/>
      <c r="E49" s="731"/>
      <c r="F49" s="731"/>
      <c r="G49" s="731"/>
      <c r="H49" s="731"/>
      <c r="I49" s="731"/>
      <c r="J49" s="731"/>
      <c r="K49" s="732"/>
      <c r="L49" s="320" t="str">
        <f>IF(基本情報入力シート!M83="","",基本情報入力シート!M83)</f>
        <v/>
      </c>
      <c r="M49" s="322" t="str">
        <f>IF(基本情報入力シート!R83="","",基本情報入力シート!R83)</f>
        <v/>
      </c>
      <c r="N49" s="322" t="str">
        <f>IF(基本情報入力シート!W83="","",基本情報入力シート!W83)</f>
        <v/>
      </c>
      <c r="O49" s="321" t="str">
        <f>IF(基本情報入力シート!X83="","",基本情報入力シート!X83)</f>
        <v/>
      </c>
      <c r="P49" s="321" t="str">
        <f>IF(基本情報入力シート!Y83="","",基本情報入力シート!Y83)</f>
        <v/>
      </c>
      <c r="Q49" s="72"/>
      <c r="R49" s="336"/>
      <c r="S49" s="335"/>
      <c r="T49" s="338"/>
      <c r="U49" s="339"/>
      <c r="V49" s="340"/>
      <c r="W49" s="99"/>
    </row>
    <row r="50" spans="1:23" s="40" customFormat="1" ht="27.75" customHeight="1" x14ac:dyDescent="0.2">
      <c r="A50" s="333" t="s">
        <v>322</v>
      </c>
      <c r="B50" s="730" t="str">
        <f>IF(基本情報入力シート!C84="","",基本情報入力シート!C84)</f>
        <v/>
      </c>
      <c r="C50" s="731"/>
      <c r="D50" s="731"/>
      <c r="E50" s="731"/>
      <c r="F50" s="731"/>
      <c r="G50" s="731"/>
      <c r="H50" s="731"/>
      <c r="I50" s="731"/>
      <c r="J50" s="731"/>
      <c r="K50" s="732"/>
      <c r="L50" s="320" t="str">
        <f>IF(基本情報入力シート!M84="","",基本情報入力シート!M84)</f>
        <v/>
      </c>
      <c r="M50" s="322" t="str">
        <f>IF(基本情報入力シート!R84="","",基本情報入力シート!R84)</f>
        <v/>
      </c>
      <c r="N50" s="322" t="str">
        <f>IF(基本情報入力シート!W84="","",基本情報入力シート!W84)</f>
        <v/>
      </c>
      <c r="O50" s="321" t="str">
        <f>IF(基本情報入力シート!X84="","",基本情報入力シート!X84)</f>
        <v/>
      </c>
      <c r="P50" s="321" t="str">
        <f>IF(基本情報入力シート!Y84="","",基本情報入力シート!Y84)</f>
        <v/>
      </c>
      <c r="Q50" s="72"/>
      <c r="R50" s="336"/>
      <c r="S50" s="335"/>
      <c r="T50" s="338"/>
      <c r="U50" s="339"/>
      <c r="V50" s="340"/>
      <c r="W50" s="99"/>
    </row>
    <row r="51" spans="1:23" s="40" customFormat="1" ht="27.75" customHeight="1" x14ac:dyDescent="0.2">
      <c r="A51" s="333" t="s">
        <v>323</v>
      </c>
      <c r="B51" s="730" t="str">
        <f>IF(基本情報入力シート!C85="","",基本情報入力シート!C85)</f>
        <v/>
      </c>
      <c r="C51" s="731"/>
      <c r="D51" s="731"/>
      <c r="E51" s="731"/>
      <c r="F51" s="731"/>
      <c r="G51" s="731"/>
      <c r="H51" s="731"/>
      <c r="I51" s="731"/>
      <c r="J51" s="731"/>
      <c r="K51" s="732"/>
      <c r="L51" s="320" t="str">
        <f>IF(基本情報入力シート!M85="","",基本情報入力シート!M85)</f>
        <v/>
      </c>
      <c r="M51" s="322" t="str">
        <f>IF(基本情報入力シート!R85="","",基本情報入力シート!R85)</f>
        <v/>
      </c>
      <c r="N51" s="322" t="str">
        <f>IF(基本情報入力シート!W85="","",基本情報入力シート!W85)</f>
        <v/>
      </c>
      <c r="O51" s="321" t="str">
        <f>IF(基本情報入力シート!X85="","",基本情報入力シート!X85)</f>
        <v/>
      </c>
      <c r="P51" s="321" t="str">
        <f>IF(基本情報入力シート!Y85="","",基本情報入力シート!Y85)</f>
        <v/>
      </c>
      <c r="Q51" s="72"/>
      <c r="R51" s="336"/>
      <c r="S51" s="335"/>
      <c r="T51" s="338"/>
      <c r="U51" s="339"/>
      <c r="V51" s="340"/>
      <c r="W51" s="99"/>
    </row>
    <row r="52" spans="1:23" s="40" customFormat="1" ht="27.75" customHeight="1" x14ac:dyDescent="0.2">
      <c r="A52" s="333" t="s">
        <v>324</v>
      </c>
      <c r="B52" s="730" t="str">
        <f>IF(基本情報入力シート!C86="","",基本情報入力シート!C86)</f>
        <v/>
      </c>
      <c r="C52" s="731"/>
      <c r="D52" s="731"/>
      <c r="E52" s="731"/>
      <c r="F52" s="731"/>
      <c r="G52" s="731"/>
      <c r="H52" s="731"/>
      <c r="I52" s="731"/>
      <c r="J52" s="731"/>
      <c r="K52" s="732"/>
      <c r="L52" s="320" t="str">
        <f>IF(基本情報入力シート!M86="","",基本情報入力シート!M86)</f>
        <v/>
      </c>
      <c r="M52" s="322" t="str">
        <f>IF(基本情報入力シート!R86="","",基本情報入力シート!R86)</f>
        <v/>
      </c>
      <c r="N52" s="322" t="str">
        <f>IF(基本情報入力シート!W86="","",基本情報入力シート!W86)</f>
        <v/>
      </c>
      <c r="O52" s="321" t="str">
        <f>IF(基本情報入力シート!X86="","",基本情報入力シート!X86)</f>
        <v/>
      </c>
      <c r="P52" s="321" t="str">
        <f>IF(基本情報入力シート!Y86="","",基本情報入力シート!Y86)</f>
        <v/>
      </c>
      <c r="Q52" s="72"/>
      <c r="R52" s="336"/>
      <c r="S52" s="335"/>
      <c r="T52" s="338"/>
      <c r="U52" s="339"/>
      <c r="V52" s="340"/>
      <c r="W52" s="99"/>
    </row>
    <row r="53" spans="1:23" s="40" customFormat="1" ht="27.75" customHeight="1" x14ac:dyDescent="0.2">
      <c r="A53" s="333" t="s">
        <v>325</v>
      </c>
      <c r="B53" s="730" t="str">
        <f>IF(基本情報入力シート!C87="","",基本情報入力シート!C87)</f>
        <v/>
      </c>
      <c r="C53" s="731"/>
      <c r="D53" s="731"/>
      <c r="E53" s="731"/>
      <c r="F53" s="731"/>
      <c r="G53" s="731"/>
      <c r="H53" s="731"/>
      <c r="I53" s="731"/>
      <c r="J53" s="731"/>
      <c r="K53" s="732"/>
      <c r="L53" s="320" t="str">
        <f>IF(基本情報入力シート!M87="","",基本情報入力シート!M87)</f>
        <v/>
      </c>
      <c r="M53" s="322" t="str">
        <f>IF(基本情報入力シート!R87="","",基本情報入力シート!R87)</f>
        <v/>
      </c>
      <c r="N53" s="322" t="str">
        <f>IF(基本情報入力シート!W87="","",基本情報入力シート!W87)</f>
        <v/>
      </c>
      <c r="O53" s="321" t="str">
        <f>IF(基本情報入力シート!X87="","",基本情報入力シート!X87)</f>
        <v/>
      </c>
      <c r="P53" s="321" t="str">
        <f>IF(基本情報入力シート!Y87="","",基本情報入力シート!Y87)</f>
        <v/>
      </c>
      <c r="Q53" s="72"/>
      <c r="R53" s="336"/>
      <c r="S53" s="335"/>
      <c r="T53" s="338"/>
      <c r="U53" s="339"/>
      <c r="V53" s="340"/>
      <c r="W53" s="99"/>
    </row>
    <row r="54" spans="1:23" s="40" customFormat="1" ht="27.75" customHeight="1" x14ac:dyDescent="0.2">
      <c r="A54" s="333" t="s">
        <v>326</v>
      </c>
      <c r="B54" s="730" t="str">
        <f>IF(基本情報入力シート!C88="","",基本情報入力シート!C88)</f>
        <v/>
      </c>
      <c r="C54" s="731"/>
      <c r="D54" s="731"/>
      <c r="E54" s="731"/>
      <c r="F54" s="731"/>
      <c r="G54" s="731"/>
      <c r="H54" s="731"/>
      <c r="I54" s="731"/>
      <c r="J54" s="731"/>
      <c r="K54" s="732"/>
      <c r="L54" s="320" t="str">
        <f>IF(基本情報入力シート!M88="","",基本情報入力シート!M88)</f>
        <v/>
      </c>
      <c r="M54" s="322" t="str">
        <f>IF(基本情報入力シート!R88="","",基本情報入力シート!R88)</f>
        <v/>
      </c>
      <c r="N54" s="322" t="str">
        <f>IF(基本情報入力シート!W88="","",基本情報入力シート!W88)</f>
        <v/>
      </c>
      <c r="O54" s="321" t="str">
        <f>IF(基本情報入力シート!X88="","",基本情報入力シート!X88)</f>
        <v/>
      </c>
      <c r="P54" s="321" t="str">
        <f>IF(基本情報入力シート!Y88="","",基本情報入力シート!Y88)</f>
        <v/>
      </c>
      <c r="Q54" s="72"/>
      <c r="R54" s="336"/>
      <c r="S54" s="335"/>
      <c r="T54" s="338"/>
      <c r="U54" s="339"/>
      <c r="V54" s="340"/>
      <c r="W54" s="99"/>
    </row>
    <row r="55" spans="1:23" s="40" customFormat="1" ht="27.75" customHeight="1" x14ac:dyDescent="0.2">
      <c r="A55" s="333" t="s">
        <v>327</v>
      </c>
      <c r="B55" s="730" t="str">
        <f>IF(基本情報入力シート!C89="","",基本情報入力シート!C89)</f>
        <v/>
      </c>
      <c r="C55" s="731"/>
      <c r="D55" s="731"/>
      <c r="E55" s="731"/>
      <c r="F55" s="731"/>
      <c r="G55" s="731"/>
      <c r="H55" s="731"/>
      <c r="I55" s="731"/>
      <c r="J55" s="731"/>
      <c r="K55" s="732"/>
      <c r="L55" s="320" t="str">
        <f>IF(基本情報入力シート!M89="","",基本情報入力シート!M89)</f>
        <v/>
      </c>
      <c r="M55" s="322" t="str">
        <f>IF(基本情報入力シート!R89="","",基本情報入力シート!R89)</f>
        <v/>
      </c>
      <c r="N55" s="322" t="str">
        <f>IF(基本情報入力シート!W89="","",基本情報入力シート!W89)</f>
        <v/>
      </c>
      <c r="O55" s="321" t="str">
        <f>IF(基本情報入力シート!X89="","",基本情報入力シート!X89)</f>
        <v/>
      </c>
      <c r="P55" s="321" t="str">
        <f>IF(基本情報入力シート!Y89="","",基本情報入力シート!Y89)</f>
        <v/>
      </c>
      <c r="Q55" s="72"/>
      <c r="R55" s="336"/>
      <c r="S55" s="335"/>
      <c r="T55" s="338"/>
      <c r="U55" s="339"/>
      <c r="V55" s="340"/>
      <c r="W55" s="99"/>
    </row>
    <row r="56" spans="1:23" s="40" customFormat="1" ht="27.75" customHeight="1" x14ac:dyDescent="0.2">
      <c r="A56" s="333" t="s">
        <v>328</v>
      </c>
      <c r="B56" s="730" t="str">
        <f>IF(基本情報入力シート!C90="","",基本情報入力シート!C90)</f>
        <v/>
      </c>
      <c r="C56" s="731"/>
      <c r="D56" s="731"/>
      <c r="E56" s="731"/>
      <c r="F56" s="731"/>
      <c r="G56" s="731"/>
      <c r="H56" s="731"/>
      <c r="I56" s="731"/>
      <c r="J56" s="731"/>
      <c r="K56" s="732"/>
      <c r="L56" s="320" t="str">
        <f>IF(基本情報入力シート!M90="","",基本情報入力シート!M90)</f>
        <v/>
      </c>
      <c r="M56" s="322" t="str">
        <f>IF(基本情報入力シート!R90="","",基本情報入力シート!R90)</f>
        <v/>
      </c>
      <c r="N56" s="322" t="str">
        <f>IF(基本情報入力シート!W90="","",基本情報入力シート!W90)</f>
        <v/>
      </c>
      <c r="O56" s="321" t="str">
        <f>IF(基本情報入力シート!X90="","",基本情報入力シート!X90)</f>
        <v/>
      </c>
      <c r="P56" s="321" t="str">
        <f>IF(基本情報入力シート!Y90="","",基本情報入力シート!Y90)</f>
        <v/>
      </c>
      <c r="Q56" s="72"/>
      <c r="R56" s="336"/>
      <c r="S56" s="335"/>
      <c r="T56" s="338"/>
      <c r="U56" s="339"/>
      <c r="V56" s="340"/>
      <c r="W56" s="99"/>
    </row>
    <row r="57" spans="1:23" s="40" customFormat="1" ht="27.75" customHeight="1" x14ac:dyDescent="0.2">
      <c r="A57" s="333" t="s">
        <v>329</v>
      </c>
      <c r="B57" s="730" t="str">
        <f>IF(基本情報入力シート!C91="","",基本情報入力シート!C91)</f>
        <v/>
      </c>
      <c r="C57" s="731"/>
      <c r="D57" s="731"/>
      <c r="E57" s="731"/>
      <c r="F57" s="731"/>
      <c r="G57" s="731"/>
      <c r="H57" s="731"/>
      <c r="I57" s="731"/>
      <c r="J57" s="731"/>
      <c r="K57" s="732"/>
      <c r="L57" s="320" t="str">
        <f>IF(基本情報入力シート!M91="","",基本情報入力シート!M91)</f>
        <v/>
      </c>
      <c r="M57" s="322" t="str">
        <f>IF(基本情報入力シート!R91="","",基本情報入力シート!R91)</f>
        <v/>
      </c>
      <c r="N57" s="322" t="str">
        <f>IF(基本情報入力シート!W91="","",基本情報入力シート!W91)</f>
        <v/>
      </c>
      <c r="O57" s="321" t="str">
        <f>IF(基本情報入力シート!X91="","",基本情報入力シート!X91)</f>
        <v/>
      </c>
      <c r="P57" s="321" t="str">
        <f>IF(基本情報入力シート!Y91="","",基本情報入力シート!Y91)</f>
        <v/>
      </c>
      <c r="Q57" s="72"/>
      <c r="R57" s="336"/>
      <c r="S57" s="335"/>
      <c r="T57" s="338"/>
      <c r="U57" s="339"/>
      <c r="V57" s="340"/>
      <c r="W57" s="99"/>
    </row>
    <row r="58" spans="1:23" s="40" customFormat="1" ht="27.75" customHeight="1" x14ac:dyDescent="0.2">
      <c r="A58" s="333" t="s">
        <v>330</v>
      </c>
      <c r="B58" s="730" t="str">
        <f>IF(基本情報入力シート!C92="","",基本情報入力シート!C92)</f>
        <v/>
      </c>
      <c r="C58" s="731"/>
      <c r="D58" s="731"/>
      <c r="E58" s="731"/>
      <c r="F58" s="731"/>
      <c r="G58" s="731"/>
      <c r="H58" s="731"/>
      <c r="I58" s="731"/>
      <c r="J58" s="731"/>
      <c r="K58" s="732"/>
      <c r="L58" s="320" t="str">
        <f>IF(基本情報入力シート!M92="","",基本情報入力シート!M92)</f>
        <v/>
      </c>
      <c r="M58" s="322" t="str">
        <f>IF(基本情報入力シート!R92="","",基本情報入力シート!R92)</f>
        <v/>
      </c>
      <c r="N58" s="322" t="str">
        <f>IF(基本情報入力シート!W92="","",基本情報入力シート!W92)</f>
        <v/>
      </c>
      <c r="O58" s="321" t="str">
        <f>IF(基本情報入力シート!X92="","",基本情報入力シート!X92)</f>
        <v/>
      </c>
      <c r="P58" s="321" t="str">
        <f>IF(基本情報入力シート!Y92="","",基本情報入力シート!Y92)</f>
        <v/>
      </c>
      <c r="Q58" s="72"/>
      <c r="R58" s="336"/>
      <c r="S58" s="335"/>
      <c r="T58" s="338"/>
      <c r="U58" s="339"/>
      <c r="V58" s="340"/>
      <c r="W58" s="99"/>
    </row>
    <row r="59" spans="1:23" s="40" customFormat="1" ht="27.75" customHeight="1" x14ac:dyDescent="0.2">
      <c r="A59" s="333" t="s">
        <v>331</v>
      </c>
      <c r="B59" s="730" t="str">
        <f>IF(基本情報入力シート!C93="","",基本情報入力シート!C93)</f>
        <v/>
      </c>
      <c r="C59" s="731"/>
      <c r="D59" s="731"/>
      <c r="E59" s="731"/>
      <c r="F59" s="731"/>
      <c r="G59" s="731"/>
      <c r="H59" s="731"/>
      <c r="I59" s="731"/>
      <c r="J59" s="731"/>
      <c r="K59" s="732"/>
      <c r="L59" s="320" t="str">
        <f>IF(基本情報入力シート!M93="","",基本情報入力シート!M93)</f>
        <v/>
      </c>
      <c r="M59" s="322" t="str">
        <f>IF(基本情報入力シート!R93="","",基本情報入力シート!R93)</f>
        <v/>
      </c>
      <c r="N59" s="322" t="str">
        <f>IF(基本情報入力シート!W93="","",基本情報入力シート!W93)</f>
        <v/>
      </c>
      <c r="O59" s="321" t="str">
        <f>IF(基本情報入力シート!X93="","",基本情報入力シート!X93)</f>
        <v/>
      </c>
      <c r="P59" s="321" t="str">
        <f>IF(基本情報入力シート!Y93="","",基本情報入力シート!Y93)</f>
        <v/>
      </c>
      <c r="Q59" s="72"/>
      <c r="R59" s="336"/>
      <c r="S59" s="335"/>
      <c r="T59" s="338"/>
      <c r="U59" s="339"/>
      <c r="V59" s="340"/>
      <c r="W59" s="99"/>
    </row>
    <row r="60" spans="1:23" s="40" customFormat="1" ht="27.75" customHeight="1" x14ac:dyDescent="0.2">
      <c r="A60" s="333" t="s">
        <v>332</v>
      </c>
      <c r="B60" s="730" t="str">
        <f>IF(基本情報入力シート!C94="","",基本情報入力シート!C94)</f>
        <v/>
      </c>
      <c r="C60" s="731"/>
      <c r="D60" s="731"/>
      <c r="E60" s="731"/>
      <c r="F60" s="731"/>
      <c r="G60" s="731"/>
      <c r="H60" s="731"/>
      <c r="I60" s="731"/>
      <c r="J60" s="731"/>
      <c r="K60" s="732"/>
      <c r="L60" s="320" t="str">
        <f>IF(基本情報入力シート!M94="","",基本情報入力シート!M94)</f>
        <v/>
      </c>
      <c r="M60" s="322" t="str">
        <f>IF(基本情報入力シート!R94="","",基本情報入力シート!R94)</f>
        <v/>
      </c>
      <c r="N60" s="322" t="str">
        <f>IF(基本情報入力シート!W94="","",基本情報入力シート!W94)</f>
        <v/>
      </c>
      <c r="O60" s="321" t="str">
        <f>IF(基本情報入力シート!X94="","",基本情報入力シート!X94)</f>
        <v/>
      </c>
      <c r="P60" s="321" t="str">
        <f>IF(基本情報入力シート!Y94="","",基本情報入力シート!Y94)</f>
        <v/>
      </c>
      <c r="Q60" s="72"/>
      <c r="R60" s="336"/>
      <c r="S60" s="335"/>
      <c r="T60" s="338"/>
      <c r="U60" s="339"/>
      <c r="V60" s="340"/>
      <c r="W60" s="99"/>
    </row>
    <row r="61" spans="1:23" s="40" customFormat="1" ht="27.75" customHeight="1" x14ac:dyDescent="0.2">
      <c r="A61" s="333" t="s">
        <v>333</v>
      </c>
      <c r="B61" s="730" t="str">
        <f>IF(基本情報入力シート!C95="","",基本情報入力シート!C95)</f>
        <v/>
      </c>
      <c r="C61" s="731"/>
      <c r="D61" s="731"/>
      <c r="E61" s="731"/>
      <c r="F61" s="731"/>
      <c r="G61" s="731"/>
      <c r="H61" s="731"/>
      <c r="I61" s="731"/>
      <c r="J61" s="731"/>
      <c r="K61" s="732"/>
      <c r="L61" s="320" t="str">
        <f>IF(基本情報入力シート!M95="","",基本情報入力シート!M95)</f>
        <v/>
      </c>
      <c r="M61" s="322" t="str">
        <f>IF(基本情報入力シート!R95="","",基本情報入力シート!R95)</f>
        <v/>
      </c>
      <c r="N61" s="322" t="str">
        <f>IF(基本情報入力シート!W95="","",基本情報入力シート!W95)</f>
        <v/>
      </c>
      <c r="O61" s="321" t="str">
        <f>IF(基本情報入力シート!X95="","",基本情報入力シート!X95)</f>
        <v/>
      </c>
      <c r="P61" s="321" t="str">
        <f>IF(基本情報入力シート!Y95="","",基本情報入力シート!Y95)</f>
        <v/>
      </c>
      <c r="Q61" s="72"/>
      <c r="R61" s="336"/>
      <c r="S61" s="335"/>
      <c r="T61" s="338"/>
      <c r="U61" s="339"/>
      <c r="V61" s="340"/>
      <c r="W61" s="99"/>
    </row>
    <row r="62" spans="1:23" s="40" customFormat="1" ht="27.75" customHeight="1" x14ac:dyDescent="0.2">
      <c r="A62" s="333" t="s">
        <v>334</v>
      </c>
      <c r="B62" s="730" t="str">
        <f>IF(基本情報入力シート!C96="","",基本情報入力シート!C96)</f>
        <v/>
      </c>
      <c r="C62" s="731"/>
      <c r="D62" s="731"/>
      <c r="E62" s="731"/>
      <c r="F62" s="731"/>
      <c r="G62" s="731"/>
      <c r="H62" s="731"/>
      <c r="I62" s="731"/>
      <c r="J62" s="731"/>
      <c r="K62" s="732"/>
      <c r="L62" s="320" t="str">
        <f>IF(基本情報入力シート!M96="","",基本情報入力シート!M96)</f>
        <v/>
      </c>
      <c r="M62" s="322" t="str">
        <f>IF(基本情報入力シート!R96="","",基本情報入力シート!R96)</f>
        <v/>
      </c>
      <c r="N62" s="322" t="str">
        <f>IF(基本情報入力シート!W96="","",基本情報入力シート!W96)</f>
        <v/>
      </c>
      <c r="O62" s="321" t="str">
        <f>IF(基本情報入力シート!X96="","",基本情報入力シート!X96)</f>
        <v/>
      </c>
      <c r="P62" s="321" t="str">
        <f>IF(基本情報入力シート!Y96="","",基本情報入力シート!Y96)</f>
        <v/>
      </c>
      <c r="Q62" s="72"/>
      <c r="R62" s="336"/>
      <c r="S62" s="335"/>
      <c r="T62" s="338"/>
      <c r="U62" s="339"/>
      <c r="V62" s="340"/>
      <c r="W62" s="99"/>
    </row>
    <row r="63" spans="1:23" s="40" customFormat="1" ht="27.75" customHeight="1" x14ac:dyDescent="0.2">
      <c r="A63" s="333" t="s">
        <v>335</v>
      </c>
      <c r="B63" s="730" t="str">
        <f>IF(基本情報入力シート!C97="","",基本情報入力シート!C97)</f>
        <v/>
      </c>
      <c r="C63" s="731"/>
      <c r="D63" s="731"/>
      <c r="E63" s="731"/>
      <c r="F63" s="731"/>
      <c r="G63" s="731"/>
      <c r="H63" s="731"/>
      <c r="I63" s="731"/>
      <c r="J63" s="731"/>
      <c r="K63" s="732"/>
      <c r="L63" s="320" t="str">
        <f>IF(基本情報入力シート!M97="","",基本情報入力シート!M97)</f>
        <v/>
      </c>
      <c r="M63" s="322" t="str">
        <f>IF(基本情報入力シート!R97="","",基本情報入力シート!R97)</f>
        <v/>
      </c>
      <c r="N63" s="322" t="str">
        <f>IF(基本情報入力シート!W97="","",基本情報入力シート!W97)</f>
        <v/>
      </c>
      <c r="O63" s="321" t="str">
        <f>IF(基本情報入力シート!X97="","",基本情報入力シート!X97)</f>
        <v/>
      </c>
      <c r="P63" s="321" t="str">
        <f>IF(基本情報入力シート!Y97="","",基本情報入力シート!Y97)</f>
        <v/>
      </c>
      <c r="Q63" s="72"/>
      <c r="R63" s="336"/>
      <c r="S63" s="335"/>
      <c r="T63" s="338"/>
      <c r="U63" s="339"/>
      <c r="V63" s="340"/>
      <c r="W63" s="99"/>
    </row>
    <row r="64" spans="1:23" s="40" customFormat="1" ht="27.75" customHeight="1" x14ac:dyDescent="0.2">
      <c r="A64" s="333" t="s">
        <v>336</v>
      </c>
      <c r="B64" s="730" t="str">
        <f>IF(基本情報入力シート!C98="","",基本情報入力シート!C98)</f>
        <v/>
      </c>
      <c r="C64" s="731"/>
      <c r="D64" s="731"/>
      <c r="E64" s="731"/>
      <c r="F64" s="731"/>
      <c r="G64" s="731"/>
      <c r="H64" s="731"/>
      <c r="I64" s="731"/>
      <c r="J64" s="731"/>
      <c r="K64" s="732"/>
      <c r="L64" s="320" t="str">
        <f>IF(基本情報入力シート!M98="","",基本情報入力シート!M98)</f>
        <v/>
      </c>
      <c r="M64" s="322" t="str">
        <f>IF(基本情報入力シート!R98="","",基本情報入力シート!R98)</f>
        <v/>
      </c>
      <c r="N64" s="322" t="str">
        <f>IF(基本情報入力シート!W98="","",基本情報入力シート!W98)</f>
        <v/>
      </c>
      <c r="O64" s="321" t="str">
        <f>IF(基本情報入力シート!X98="","",基本情報入力シート!X98)</f>
        <v/>
      </c>
      <c r="P64" s="321" t="str">
        <f>IF(基本情報入力シート!Y98="","",基本情報入力シート!Y98)</f>
        <v/>
      </c>
      <c r="Q64" s="72"/>
      <c r="R64" s="336"/>
      <c r="S64" s="335"/>
      <c r="T64" s="338"/>
      <c r="U64" s="339"/>
      <c r="V64" s="340"/>
      <c r="W64" s="99"/>
    </row>
    <row r="65" spans="1:23" s="40" customFormat="1" ht="27.75" customHeight="1" x14ac:dyDescent="0.2">
      <c r="A65" s="333" t="s">
        <v>337</v>
      </c>
      <c r="B65" s="730" t="str">
        <f>IF(基本情報入力シート!C99="","",基本情報入力シート!C99)</f>
        <v/>
      </c>
      <c r="C65" s="731"/>
      <c r="D65" s="731"/>
      <c r="E65" s="731"/>
      <c r="F65" s="731"/>
      <c r="G65" s="731"/>
      <c r="H65" s="731"/>
      <c r="I65" s="731"/>
      <c r="J65" s="731"/>
      <c r="K65" s="732"/>
      <c r="L65" s="320" t="str">
        <f>IF(基本情報入力シート!M99="","",基本情報入力シート!M99)</f>
        <v/>
      </c>
      <c r="M65" s="322" t="str">
        <f>IF(基本情報入力シート!R99="","",基本情報入力シート!R99)</f>
        <v/>
      </c>
      <c r="N65" s="322" t="str">
        <f>IF(基本情報入力シート!W99="","",基本情報入力シート!W99)</f>
        <v/>
      </c>
      <c r="O65" s="321" t="str">
        <f>IF(基本情報入力シート!X99="","",基本情報入力シート!X99)</f>
        <v/>
      </c>
      <c r="P65" s="321" t="str">
        <f>IF(基本情報入力シート!Y99="","",基本情報入力シート!Y99)</f>
        <v/>
      </c>
      <c r="Q65" s="72"/>
      <c r="R65" s="336"/>
      <c r="S65" s="335"/>
      <c r="T65" s="338"/>
      <c r="U65" s="339"/>
      <c r="V65" s="340"/>
      <c r="W65" s="99"/>
    </row>
    <row r="66" spans="1:23" s="40" customFormat="1" ht="27.75" customHeight="1" x14ac:dyDescent="0.2">
      <c r="A66" s="333" t="s">
        <v>338</v>
      </c>
      <c r="B66" s="730" t="str">
        <f>IF(基本情報入力シート!C100="","",基本情報入力シート!C100)</f>
        <v/>
      </c>
      <c r="C66" s="731"/>
      <c r="D66" s="731"/>
      <c r="E66" s="731"/>
      <c r="F66" s="731"/>
      <c r="G66" s="731"/>
      <c r="H66" s="731"/>
      <c r="I66" s="731"/>
      <c r="J66" s="731"/>
      <c r="K66" s="732"/>
      <c r="L66" s="320" t="str">
        <f>IF(基本情報入力シート!M100="","",基本情報入力シート!M100)</f>
        <v/>
      </c>
      <c r="M66" s="322" t="str">
        <f>IF(基本情報入力シート!R100="","",基本情報入力シート!R100)</f>
        <v/>
      </c>
      <c r="N66" s="322" t="str">
        <f>IF(基本情報入力シート!W100="","",基本情報入力シート!W100)</f>
        <v/>
      </c>
      <c r="O66" s="321" t="str">
        <f>IF(基本情報入力シート!X100="","",基本情報入力シート!X100)</f>
        <v/>
      </c>
      <c r="P66" s="321" t="str">
        <f>IF(基本情報入力シート!Y100="","",基本情報入力シート!Y100)</f>
        <v/>
      </c>
      <c r="Q66" s="72"/>
      <c r="R66" s="336"/>
      <c r="S66" s="335"/>
      <c r="T66" s="338"/>
      <c r="U66" s="339"/>
      <c r="V66" s="340"/>
      <c r="W66" s="99"/>
    </row>
    <row r="67" spans="1:23" s="40" customFormat="1" ht="27.75" customHeight="1" x14ac:dyDescent="0.2">
      <c r="A67" s="333" t="s">
        <v>339</v>
      </c>
      <c r="B67" s="730" t="str">
        <f>IF(基本情報入力シート!C101="","",基本情報入力シート!C101)</f>
        <v/>
      </c>
      <c r="C67" s="731"/>
      <c r="D67" s="731"/>
      <c r="E67" s="731"/>
      <c r="F67" s="731"/>
      <c r="G67" s="731"/>
      <c r="H67" s="731"/>
      <c r="I67" s="731"/>
      <c r="J67" s="731"/>
      <c r="K67" s="732"/>
      <c r="L67" s="320" t="str">
        <f>IF(基本情報入力シート!M101="","",基本情報入力シート!M101)</f>
        <v/>
      </c>
      <c r="M67" s="322" t="str">
        <f>IF(基本情報入力シート!R101="","",基本情報入力シート!R101)</f>
        <v/>
      </c>
      <c r="N67" s="322" t="str">
        <f>IF(基本情報入力シート!W101="","",基本情報入力シート!W101)</f>
        <v/>
      </c>
      <c r="O67" s="321" t="str">
        <f>IF(基本情報入力シート!X101="","",基本情報入力シート!X101)</f>
        <v/>
      </c>
      <c r="P67" s="321" t="str">
        <f>IF(基本情報入力シート!Y101="","",基本情報入力シート!Y101)</f>
        <v/>
      </c>
      <c r="Q67" s="72"/>
      <c r="R67" s="336"/>
      <c r="S67" s="335"/>
      <c r="T67" s="338"/>
      <c r="U67" s="339"/>
      <c r="V67" s="340"/>
      <c r="W67" s="99"/>
    </row>
    <row r="68" spans="1:23" s="40" customFormat="1" ht="27.75" customHeight="1" x14ac:dyDescent="0.2">
      <c r="A68" s="333" t="s">
        <v>340</v>
      </c>
      <c r="B68" s="730" t="str">
        <f>IF(基本情報入力シート!C102="","",基本情報入力シート!C102)</f>
        <v/>
      </c>
      <c r="C68" s="731"/>
      <c r="D68" s="731"/>
      <c r="E68" s="731"/>
      <c r="F68" s="731"/>
      <c r="G68" s="731"/>
      <c r="H68" s="731"/>
      <c r="I68" s="731"/>
      <c r="J68" s="731"/>
      <c r="K68" s="732"/>
      <c r="L68" s="320" t="str">
        <f>IF(基本情報入力シート!M102="","",基本情報入力シート!M102)</f>
        <v/>
      </c>
      <c r="M68" s="322" t="str">
        <f>IF(基本情報入力シート!R102="","",基本情報入力シート!R102)</f>
        <v/>
      </c>
      <c r="N68" s="322" t="str">
        <f>IF(基本情報入力シート!W102="","",基本情報入力シート!W102)</f>
        <v/>
      </c>
      <c r="O68" s="321" t="str">
        <f>IF(基本情報入力シート!X102="","",基本情報入力シート!X102)</f>
        <v/>
      </c>
      <c r="P68" s="321" t="str">
        <f>IF(基本情報入力シート!Y102="","",基本情報入力シート!Y102)</f>
        <v/>
      </c>
      <c r="Q68" s="72"/>
      <c r="R68" s="336"/>
      <c r="S68" s="335"/>
      <c r="T68" s="338"/>
      <c r="U68" s="339"/>
      <c r="V68" s="340"/>
      <c r="W68" s="99"/>
    </row>
    <row r="69" spans="1:23" s="40" customFormat="1" ht="27.75" customHeight="1" x14ac:dyDescent="0.2">
      <c r="A69" s="333" t="s">
        <v>341</v>
      </c>
      <c r="B69" s="730" t="str">
        <f>IF(基本情報入力シート!C103="","",基本情報入力シート!C103)</f>
        <v/>
      </c>
      <c r="C69" s="731"/>
      <c r="D69" s="731"/>
      <c r="E69" s="731"/>
      <c r="F69" s="731"/>
      <c r="G69" s="731"/>
      <c r="H69" s="731"/>
      <c r="I69" s="731"/>
      <c r="J69" s="731"/>
      <c r="K69" s="732"/>
      <c r="L69" s="320" t="str">
        <f>IF(基本情報入力シート!M103="","",基本情報入力シート!M103)</f>
        <v/>
      </c>
      <c r="M69" s="322" t="str">
        <f>IF(基本情報入力シート!R103="","",基本情報入力シート!R103)</f>
        <v/>
      </c>
      <c r="N69" s="322" t="str">
        <f>IF(基本情報入力シート!W103="","",基本情報入力シート!W103)</f>
        <v/>
      </c>
      <c r="O69" s="321" t="str">
        <f>IF(基本情報入力シート!X103="","",基本情報入力シート!X103)</f>
        <v/>
      </c>
      <c r="P69" s="321" t="str">
        <f>IF(基本情報入力シート!Y103="","",基本情報入力シート!Y103)</f>
        <v/>
      </c>
      <c r="Q69" s="72"/>
      <c r="R69" s="336"/>
      <c r="S69" s="335"/>
      <c r="T69" s="338"/>
      <c r="U69" s="339"/>
      <c r="V69" s="340"/>
      <c r="W69" s="99"/>
    </row>
    <row r="70" spans="1:23" s="40" customFormat="1" ht="27.75" customHeight="1" x14ac:dyDescent="0.2">
      <c r="A70" s="333" t="s">
        <v>342</v>
      </c>
      <c r="B70" s="730" t="str">
        <f>IF(基本情報入力シート!C104="","",基本情報入力シート!C104)</f>
        <v/>
      </c>
      <c r="C70" s="731"/>
      <c r="D70" s="731"/>
      <c r="E70" s="731"/>
      <c r="F70" s="731"/>
      <c r="G70" s="731"/>
      <c r="H70" s="731"/>
      <c r="I70" s="731"/>
      <c r="J70" s="731"/>
      <c r="K70" s="732"/>
      <c r="L70" s="320" t="str">
        <f>IF(基本情報入力シート!M104="","",基本情報入力シート!M104)</f>
        <v/>
      </c>
      <c r="M70" s="322" t="str">
        <f>IF(基本情報入力シート!R104="","",基本情報入力シート!R104)</f>
        <v/>
      </c>
      <c r="N70" s="322" t="str">
        <f>IF(基本情報入力シート!W104="","",基本情報入力シート!W104)</f>
        <v/>
      </c>
      <c r="O70" s="321" t="str">
        <f>IF(基本情報入力シート!X104="","",基本情報入力シート!X104)</f>
        <v/>
      </c>
      <c r="P70" s="321" t="str">
        <f>IF(基本情報入力シート!Y104="","",基本情報入力シート!Y104)</f>
        <v/>
      </c>
      <c r="Q70" s="72"/>
      <c r="R70" s="336"/>
      <c r="S70" s="335"/>
      <c r="T70" s="338"/>
      <c r="U70" s="339"/>
      <c r="V70" s="340"/>
      <c r="W70" s="99"/>
    </row>
    <row r="71" spans="1:23" s="40" customFormat="1" ht="27.75" customHeight="1" x14ac:dyDescent="0.2">
      <c r="A71" s="333" t="s">
        <v>343</v>
      </c>
      <c r="B71" s="730" t="str">
        <f>IF(基本情報入力シート!C105="","",基本情報入力シート!C105)</f>
        <v/>
      </c>
      <c r="C71" s="731"/>
      <c r="D71" s="731"/>
      <c r="E71" s="731"/>
      <c r="F71" s="731"/>
      <c r="G71" s="731"/>
      <c r="H71" s="731"/>
      <c r="I71" s="731"/>
      <c r="J71" s="731"/>
      <c r="K71" s="732"/>
      <c r="L71" s="320" t="str">
        <f>IF(基本情報入力シート!M105="","",基本情報入力シート!M105)</f>
        <v/>
      </c>
      <c r="M71" s="322" t="str">
        <f>IF(基本情報入力シート!R105="","",基本情報入力シート!R105)</f>
        <v/>
      </c>
      <c r="N71" s="322" t="str">
        <f>IF(基本情報入力シート!W105="","",基本情報入力シート!W105)</f>
        <v/>
      </c>
      <c r="O71" s="321" t="str">
        <f>IF(基本情報入力シート!X105="","",基本情報入力シート!X105)</f>
        <v/>
      </c>
      <c r="P71" s="321" t="str">
        <f>IF(基本情報入力シート!Y105="","",基本情報入力シート!Y105)</f>
        <v/>
      </c>
      <c r="Q71" s="72"/>
      <c r="R71" s="336"/>
      <c r="S71" s="335"/>
      <c r="T71" s="338"/>
      <c r="U71" s="339"/>
      <c r="V71" s="340"/>
      <c r="W71" s="99"/>
    </row>
    <row r="72" spans="1:23" s="40" customFormat="1" ht="27.75" customHeight="1" x14ac:dyDescent="0.2">
      <c r="A72" s="333" t="s">
        <v>344</v>
      </c>
      <c r="B72" s="730" t="str">
        <f>IF(基本情報入力シート!C106="","",基本情報入力シート!C106)</f>
        <v/>
      </c>
      <c r="C72" s="731"/>
      <c r="D72" s="731"/>
      <c r="E72" s="731"/>
      <c r="F72" s="731"/>
      <c r="G72" s="731"/>
      <c r="H72" s="731"/>
      <c r="I72" s="731"/>
      <c r="J72" s="731"/>
      <c r="K72" s="732"/>
      <c r="L72" s="320" t="str">
        <f>IF(基本情報入力シート!M106="","",基本情報入力シート!M106)</f>
        <v/>
      </c>
      <c r="M72" s="322" t="str">
        <f>IF(基本情報入力シート!R106="","",基本情報入力シート!R106)</f>
        <v/>
      </c>
      <c r="N72" s="322" t="str">
        <f>IF(基本情報入力シート!W106="","",基本情報入力シート!W106)</f>
        <v/>
      </c>
      <c r="O72" s="321" t="str">
        <f>IF(基本情報入力シート!X106="","",基本情報入力シート!X106)</f>
        <v/>
      </c>
      <c r="P72" s="321" t="str">
        <f>IF(基本情報入力シート!Y106="","",基本情報入力シート!Y106)</f>
        <v/>
      </c>
      <c r="Q72" s="72"/>
      <c r="R72" s="336"/>
      <c r="S72" s="335"/>
      <c r="T72" s="338"/>
      <c r="U72" s="339"/>
      <c r="V72" s="340"/>
      <c r="W72" s="99"/>
    </row>
    <row r="73" spans="1:23" s="40" customFormat="1" ht="27.75" customHeight="1" x14ac:dyDescent="0.2">
      <c r="A73" s="333" t="s">
        <v>345</v>
      </c>
      <c r="B73" s="730" t="str">
        <f>IF(基本情報入力シート!C107="","",基本情報入力シート!C107)</f>
        <v/>
      </c>
      <c r="C73" s="731"/>
      <c r="D73" s="731"/>
      <c r="E73" s="731"/>
      <c r="F73" s="731"/>
      <c r="G73" s="731"/>
      <c r="H73" s="731"/>
      <c r="I73" s="731"/>
      <c r="J73" s="731"/>
      <c r="K73" s="732"/>
      <c r="L73" s="320" t="str">
        <f>IF(基本情報入力シート!M107="","",基本情報入力シート!M107)</f>
        <v/>
      </c>
      <c r="M73" s="322" t="str">
        <f>IF(基本情報入力シート!R107="","",基本情報入力シート!R107)</f>
        <v/>
      </c>
      <c r="N73" s="322" t="str">
        <f>IF(基本情報入力シート!W107="","",基本情報入力シート!W107)</f>
        <v/>
      </c>
      <c r="O73" s="321" t="str">
        <f>IF(基本情報入力シート!X107="","",基本情報入力シート!X107)</f>
        <v/>
      </c>
      <c r="P73" s="321" t="str">
        <f>IF(基本情報入力シート!Y107="","",基本情報入力シート!Y107)</f>
        <v/>
      </c>
      <c r="Q73" s="72"/>
      <c r="R73" s="336"/>
      <c r="S73" s="335"/>
      <c r="T73" s="338"/>
      <c r="U73" s="339"/>
      <c r="V73" s="340"/>
      <c r="W73" s="99"/>
    </row>
    <row r="74" spans="1:23" s="40" customFormat="1" ht="27.75" customHeight="1" x14ac:dyDescent="0.2">
      <c r="A74" s="333" t="s">
        <v>346</v>
      </c>
      <c r="B74" s="730" t="str">
        <f>IF(基本情報入力シート!C108="","",基本情報入力シート!C108)</f>
        <v/>
      </c>
      <c r="C74" s="731"/>
      <c r="D74" s="731"/>
      <c r="E74" s="731"/>
      <c r="F74" s="731"/>
      <c r="G74" s="731"/>
      <c r="H74" s="731"/>
      <c r="I74" s="731"/>
      <c r="J74" s="731"/>
      <c r="K74" s="732"/>
      <c r="L74" s="320" t="str">
        <f>IF(基本情報入力シート!M108="","",基本情報入力シート!M108)</f>
        <v/>
      </c>
      <c r="M74" s="322" t="str">
        <f>IF(基本情報入力シート!R108="","",基本情報入力シート!R108)</f>
        <v/>
      </c>
      <c r="N74" s="322" t="str">
        <f>IF(基本情報入力シート!W108="","",基本情報入力シート!W108)</f>
        <v/>
      </c>
      <c r="O74" s="321" t="str">
        <f>IF(基本情報入力シート!X108="","",基本情報入力シート!X108)</f>
        <v/>
      </c>
      <c r="P74" s="321" t="str">
        <f>IF(基本情報入力シート!Y108="","",基本情報入力シート!Y108)</f>
        <v/>
      </c>
      <c r="Q74" s="72"/>
      <c r="R74" s="336"/>
      <c r="S74" s="335"/>
      <c r="T74" s="338"/>
      <c r="U74" s="339"/>
      <c r="V74" s="340"/>
      <c r="W74" s="99"/>
    </row>
    <row r="75" spans="1:23" s="40" customFormat="1" ht="27.75" customHeight="1" x14ac:dyDescent="0.2">
      <c r="A75" s="333" t="s">
        <v>347</v>
      </c>
      <c r="B75" s="730" t="str">
        <f>IF(基本情報入力シート!C109="","",基本情報入力シート!C109)</f>
        <v/>
      </c>
      <c r="C75" s="731"/>
      <c r="D75" s="731"/>
      <c r="E75" s="731"/>
      <c r="F75" s="731"/>
      <c r="G75" s="731"/>
      <c r="H75" s="731"/>
      <c r="I75" s="731"/>
      <c r="J75" s="731"/>
      <c r="K75" s="732"/>
      <c r="L75" s="320" t="str">
        <f>IF(基本情報入力シート!M109="","",基本情報入力シート!M109)</f>
        <v/>
      </c>
      <c r="M75" s="322" t="str">
        <f>IF(基本情報入力シート!R109="","",基本情報入力シート!R109)</f>
        <v/>
      </c>
      <c r="N75" s="322" t="str">
        <f>IF(基本情報入力シート!W109="","",基本情報入力シート!W109)</f>
        <v/>
      </c>
      <c r="O75" s="321" t="str">
        <f>IF(基本情報入力シート!X109="","",基本情報入力シート!X109)</f>
        <v/>
      </c>
      <c r="P75" s="321" t="str">
        <f>IF(基本情報入力シート!Y109="","",基本情報入力シート!Y109)</f>
        <v/>
      </c>
      <c r="Q75" s="72"/>
      <c r="R75" s="336"/>
      <c r="S75" s="335"/>
      <c r="T75" s="338"/>
      <c r="U75" s="339"/>
      <c r="V75" s="340"/>
      <c r="W75" s="99"/>
    </row>
    <row r="76" spans="1:23" s="40" customFormat="1" ht="27.75" customHeight="1" x14ac:dyDescent="0.2">
      <c r="A76" s="333" t="s">
        <v>348</v>
      </c>
      <c r="B76" s="730" t="str">
        <f>IF(基本情報入力シート!C110="","",基本情報入力シート!C110)</f>
        <v/>
      </c>
      <c r="C76" s="731"/>
      <c r="D76" s="731"/>
      <c r="E76" s="731"/>
      <c r="F76" s="731"/>
      <c r="G76" s="731"/>
      <c r="H76" s="731"/>
      <c r="I76" s="731"/>
      <c r="J76" s="731"/>
      <c r="K76" s="732"/>
      <c r="L76" s="320" t="str">
        <f>IF(基本情報入力シート!M110="","",基本情報入力シート!M110)</f>
        <v/>
      </c>
      <c r="M76" s="322" t="str">
        <f>IF(基本情報入力シート!R110="","",基本情報入力シート!R110)</f>
        <v/>
      </c>
      <c r="N76" s="322" t="str">
        <f>IF(基本情報入力シート!W110="","",基本情報入力シート!W110)</f>
        <v/>
      </c>
      <c r="O76" s="321" t="str">
        <f>IF(基本情報入力シート!X110="","",基本情報入力シート!X110)</f>
        <v/>
      </c>
      <c r="P76" s="321" t="str">
        <f>IF(基本情報入力シート!Y110="","",基本情報入力シート!Y110)</f>
        <v/>
      </c>
      <c r="Q76" s="72"/>
      <c r="R76" s="336"/>
      <c r="S76" s="335"/>
      <c r="T76" s="338"/>
      <c r="U76" s="339"/>
      <c r="V76" s="340"/>
      <c r="W76" s="99"/>
    </row>
    <row r="77" spans="1:23" s="40" customFormat="1" ht="27.75" customHeight="1" x14ac:dyDescent="0.2">
      <c r="A77" s="333" t="s">
        <v>349</v>
      </c>
      <c r="B77" s="730" t="str">
        <f>IF(基本情報入力シート!C111="","",基本情報入力シート!C111)</f>
        <v/>
      </c>
      <c r="C77" s="731"/>
      <c r="D77" s="731"/>
      <c r="E77" s="731"/>
      <c r="F77" s="731"/>
      <c r="G77" s="731"/>
      <c r="H77" s="731"/>
      <c r="I77" s="731"/>
      <c r="J77" s="731"/>
      <c r="K77" s="732"/>
      <c r="L77" s="320" t="str">
        <f>IF(基本情報入力シート!M111="","",基本情報入力シート!M111)</f>
        <v/>
      </c>
      <c r="M77" s="322" t="str">
        <f>IF(基本情報入力シート!R111="","",基本情報入力シート!R111)</f>
        <v/>
      </c>
      <c r="N77" s="322" t="str">
        <f>IF(基本情報入力シート!W111="","",基本情報入力シート!W111)</f>
        <v/>
      </c>
      <c r="O77" s="321" t="str">
        <f>IF(基本情報入力シート!X111="","",基本情報入力シート!X111)</f>
        <v/>
      </c>
      <c r="P77" s="321" t="str">
        <f>IF(基本情報入力シート!Y111="","",基本情報入力シート!Y111)</f>
        <v/>
      </c>
      <c r="Q77" s="72"/>
      <c r="R77" s="336"/>
      <c r="S77" s="335"/>
      <c r="T77" s="338"/>
      <c r="U77" s="339"/>
      <c r="V77" s="340"/>
      <c r="W77" s="99"/>
    </row>
    <row r="78" spans="1:23" s="40" customFormat="1" ht="27.75" customHeight="1" x14ac:dyDescent="0.2">
      <c r="A78" s="333" t="s">
        <v>350</v>
      </c>
      <c r="B78" s="730" t="str">
        <f>IF(基本情報入力シート!C112="","",基本情報入力シート!C112)</f>
        <v/>
      </c>
      <c r="C78" s="731"/>
      <c r="D78" s="731"/>
      <c r="E78" s="731"/>
      <c r="F78" s="731"/>
      <c r="G78" s="731"/>
      <c r="H78" s="731"/>
      <c r="I78" s="731"/>
      <c r="J78" s="731"/>
      <c r="K78" s="732"/>
      <c r="L78" s="320" t="str">
        <f>IF(基本情報入力シート!M112="","",基本情報入力シート!M112)</f>
        <v/>
      </c>
      <c r="M78" s="322" t="str">
        <f>IF(基本情報入力シート!R112="","",基本情報入力シート!R112)</f>
        <v/>
      </c>
      <c r="N78" s="322" t="str">
        <f>IF(基本情報入力シート!W112="","",基本情報入力シート!W112)</f>
        <v/>
      </c>
      <c r="O78" s="321" t="str">
        <f>IF(基本情報入力シート!X112="","",基本情報入力シート!X112)</f>
        <v/>
      </c>
      <c r="P78" s="321" t="str">
        <f>IF(基本情報入力シート!Y112="","",基本情報入力シート!Y112)</f>
        <v/>
      </c>
      <c r="Q78" s="72"/>
      <c r="R78" s="336"/>
      <c r="S78" s="335"/>
      <c r="T78" s="338"/>
      <c r="U78" s="339"/>
      <c r="V78" s="340"/>
      <c r="W78" s="99"/>
    </row>
    <row r="79" spans="1:23" s="40" customFormat="1" ht="27.75" customHeight="1" x14ac:dyDescent="0.2">
      <c r="A79" s="333" t="s">
        <v>351</v>
      </c>
      <c r="B79" s="730" t="str">
        <f>IF(基本情報入力シート!C113="","",基本情報入力シート!C113)</f>
        <v/>
      </c>
      <c r="C79" s="731"/>
      <c r="D79" s="731"/>
      <c r="E79" s="731"/>
      <c r="F79" s="731"/>
      <c r="G79" s="731"/>
      <c r="H79" s="731"/>
      <c r="I79" s="731"/>
      <c r="J79" s="731"/>
      <c r="K79" s="732"/>
      <c r="L79" s="320" t="str">
        <f>IF(基本情報入力シート!M113="","",基本情報入力シート!M113)</f>
        <v/>
      </c>
      <c r="M79" s="322" t="str">
        <f>IF(基本情報入力シート!R113="","",基本情報入力シート!R113)</f>
        <v/>
      </c>
      <c r="N79" s="322" t="str">
        <f>IF(基本情報入力シート!W113="","",基本情報入力シート!W113)</f>
        <v/>
      </c>
      <c r="O79" s="321" t="str">
        <f>IF(基本情報入力シート!X113="","",基本情報入力シート!X113)</f>
        <v/>
      </c>
      <c r="P79" s="321" t="str">
        <f>IF(基本情報入力シート!Y113="","",基本情報入力シート!Y113)</f>
        <v/>
      </c>
      <c r="Q79" s="72"/>
      <c r="R79" s="336"/>
      <c r="S79" s="335"/>
      <c r="T79" s="338"/>
      <c r="U79" s="339"/>
      <c r="V79" s="340"/>
      <c r="W79" s="99"/>
    </row>
    <row r="80" spans="1:23" s="40" customFormat="1" ht="27.75" customHeight="1" x14ac:dyDescent="0.2">
      <c r="A80" s="333" t="s">
        <v>352</v>
      </c>
      <c r="B80" s="730" t="str">
        <f>IF(基本情報入力シート!C114="","",基本情報入力シート!C114)</f>
        <v/>
      </c>
      <c r="C80" s="731"/>
      <c r="D80" s="731"/>
      <c r="E80" s="731"/>
      <c r="F80" s="731"/>
      <c r="G80" s="731"/>
      <c r="H80" s="731"/>
      <c r="I80" s="731"/>
      <c r="J80" s="731"/>
      <c r="K80" s="732"/>
      <c r="L80" s="320" t="str">
        <f>IF(基本情報入力シート!M114="","",基本情報入力シート!M114)</f>
        <v/>
      </c>
      <c r="M80" s="322" t="str">
        <f>IF(基本情報入力シート!R114="","",基本情報入力シート!R114)</f>
        <v/>
      </c>
      <c r="N80" s="322" t="str">
        <f>IF(基本情報入力シート!W114="","",基本情報入力シート!W114)</f>
        <v/>
      </c>
      <c r="O80" s="321" t="str">
        <f>IF(基本情報入力シート!X114="","",基本情報入力シート!X114)</f>
        <v/>
      </c>
      <c r="P80" s="321" t="str">
        <f>IF(基本情報入力シート!Y114="","",基本情報入力シート!Y114)</f>
        <v/>
      </c>
      <c r="Q80" s="72"/>
      <c r="R80" s="336"/>
      <c r="S80" s="335"/>
      <c r="T80" s="338"/>
      <c r="U80" s="339"/>
      <c r="V80" s="340"/>
      <c r="W80" s="99"/>
    </row>
    <row r="81" spans="1:23" s="40" customFormat="1" ht="27.75" customHeight="1" x14ac:dyDescent="0.2">
      <c r="A81" s="333" t="s">
        <v>353</v>
      </c>
      <c r="B81" s="730" t="str">
        <f>IF(基本情報入力シート!C115="","",基本情報入力シート!C115)</f>
        <v/>
      </c>
      <c r="C81" s="731"/>
      <c r="D81" s="731"/>
      <c r="E81" s="731"/>
      <c r="F81" s="731"/>
      <c r="G81" s="731"/>
      <c r="H81" s="731"/>
      <c r="I81" s="731"/>
      <c r="J81" s="731"/>
      <c r="K81" s="732"/>
      <c r="L81" s="320" t="str">
        <f>IF(基本情報入力シート!M115="","",基本情報入力シート!M115)</f>
        <v/>
      </c>
      <c r="M81" s="322" t="str">
        <f>IF(基本情報入力シート!R115="","",基本情報入力シート!R115)</f>
        <v/>
      </c>
      <c r="N81" s="322" t="str">
        <f>IF(基本情報入力シート!W115="","",基本情報入力シート!W115)</f>
        <v/>
      </c>
      <c r="O81" s="321" t="str">
        <f>IF(基本情報入力シート!X115="","",基本情報入力シート!X115)</f>
        <v/>
      </c>
      <c r="P81" s="321" t="str">
        <f>IF(基本情報入力シート!Y115="","",基本情報入力シート!Y115)</f>
        <v/>
      </c>
      <c r="Q81" s="72"/>
      <c r="R81" s="336"/>
      <c r="S81" s="335"/>
      <c r="T81" s="338"/>
      <c r="U81" s="339"/>
      <c r="V81" s="340"/>
      <c r="W81" s="99"/>
    </row>
    <row r="82" spans="1:23" s="40" customFormat="1" ht="27.75" customHeight="1" x14ac:dyDescent="0.2">
      <c r="A82" s="333" t="s">
        <v>354</v>
      </c>
      <c r="B82" s="730" t="str">
        <f>IF(基本情報入力シート!C116="","",基本情報入力シート!C116)</f>
        <v/>
      </c>
      <c r="C82" s="731"/>
      <c r="D82" s="731"/>
      <c r="E82" s="731"/>
      <c r="F82" s="731"/>
      <c r="G82" s="731"/>
      <c r="H82" s="731"/>
      <c r="I82" s="731"/>
      <c r="J82" s="731"/>
      <c r="K82" s="732"/>
      <c r="L82" s="320" t="str">
        <f>IF(基本情報入力シート!M116="","",基本情報入力シート!M116)</f>
        <v/>
      </c>
      <c r="M82" s="322" t="str">
        <f>IF(基本情報入力シート!R116="","",基本情報入力シート!R116)</f>
        <v/>
      </c>
      <c r="N82" s="322" t="str">
        <f>IF(基本情報入力シート!W116="","",基本情報入力シート!W116)</f>
        <v/>
      </c>
      <c r="O82" s="321" t="str">
        <f>IF(基本情報入力シート!X116="","",基本情報入力シート!X116)</f>
        <v/>
      </c>
      <c r="P82" s="321" t="str">
        <f>IF(基本情報入力シート!Y116="","",基本情報入力シート!Y116)</f>
        <v/>
      </c>
      <c r="Q82" s="72"/>
      <c r="R82" s="336"/>
      <c r="S82" s="335"/>
      <c r="T82" s="338"/>
      <c r="U82" s="339"/>
      <c r="V82" s="340"/>
      <c r="W82" s="99"/>
    </row>
    <row r="83" spans="1:23" s="40" customFormat="1" ht="27.75" customHeight="1" x14ac:dyDescent="0.2">
      <c r="A83" s="333" t="s">
        <v>355</v>
      </c>
      <c r="B83" s="730" t="str">
        <f>IF(基本情報入力シート!C117="","",基本情報入力シート!C117)</f>
        <v/>
      </c>
      <c r="C83" s="731"/>
      <c r="D83" s="731"/>
      <c r="E83" s="731"/>
      <c r="F83" s="731"/>
      <c r="G83" s="731"/>
      <c r="H83" s="731"/>
      <c r="I83" s="731"/>
      <c r="J83" s="731"/>
      <c r="K83" s="732"/>
      <c r="L83" s="320" t="str">
        <f>IF(基本情報入力シート!M117="","",基本情報入力シート!M117)</f>
        <v/>
      </c>
      <c r="M83" s="322" t="str">
        <f>IF(基本情報入力シート!R117="","",基本情報入力シート!R117)</f>
        <v/>
      </c>
      <c r="N83" s="322" t="str">
        <f>IF(基本情報入力シート!W117="","",基本情報入力シート!W117)</f>
        <v/>
      </c>
      <c r="O83" s="321" t="str">
        <f>IF(基本情報入力シート!X117="","",基本情報入力シート!X117)</f>
        <v/>
      </c>
      <c r="P83" s="321" t="str">
        <f>IF(基本情報入力シート!Y117="","",基本情報入力シート!Y117)</f>
        <v/>
      </c>
      <c r="Q83" s="72"/>
      <c r="R83" s="336"/>
      <c r="S83" s="335"/>
      <c r="T83" s="338"/>
      <c r="U83" s="339"/>
      <c r="V83" s="340"/>
      <c r="W83" s="99"/>
    </row>
    <row r="84" spans="1:23" s="40" customFormat="1" ht="27.75" customHeight="1" x14ac:dyDescent="0.2">
      <c r="A84" s="333" t="s">
        <v>356</v>
      </c>
      <c r="B84" s="730" t="str">
        <f>IF(基本情報入力シート!C118="","",基本情報入力シート!C118)</f>
        <v/>
      </c>
      <c r="C84" s="731"/>
      <c r="D84" s="731"/>
      <c r="E84" s="731"/>
      <c r="F84" s="731"/>
      <c r="G84" s="731"/>
      <c r="H84" s="731"/>
      <c r="I84" s="731"/>
      <c r="J84" s="731"/>
      <c r="K84" s="732"/>
      <c r="L84" s="320" t="str">
        <f>IF(基本情報入力シート!M118="","",基本情報入力シート!M118)</f>
        <v/>
      </c>
      <c r="M84" s="322" t="str">
        <f>IF(基本情報入力シート!R118="","",基本情報入力シート!R118)</f>
        <v/>
      </c>
      <c r="N84" s="322" t="str">
        <f>IF(基本情報入力シート!W118="","",基本情報入力シート!W118)</f>
        <v/>
      </c>
      <c r="O84" s="321" t="str">
        <f>IF(基本情報入力シート!X118="","",基本情報入力シート!X118)</f>
        <v/>
      </c>
      <c r="P84" s="321" t="str">
        <f>IF(基本情報入力シート!Y118="","",基本情報入力シート!Y118)</f>
        <v/>
      </c>
      <c r="Q84" s="72"/>
      <c r="R84" s="336"/>
      <c r="S84" s="335"/>
      <c r="T84" s="338"/>
      <c r="U84" s="339"/>
      <c r="V84" s="340"/>
      <c r="W84" s="99"/>
    </row>
    <row r="85" spans="1:23" s="40" customFormat="1" ht="27.75" customHeight="1" x14ac:dyDescent="0.2">
      <c r="A85" s="333" t="s">
        <v>357</v>
      </c>
      <c r="B85" s="730" t="str">
        <f>IF(基本情報入力シート!C119="","",基本情報入力シート!C119)</f>
        <v/>
      </c>
      <c r="C85" s="731"/>
      <c r="D85" s="731"/>
      <c r="E85" s="731"/>
      <c r="F85" s="731"/>
      <c r="G85" s="731"/>
      <c r="H85" s="731"/>
      <c r="I85" s="731"/>
      <c r="J85" s="731"/>
      <c r="K85" s="732"/>
      <c r="L85" s="320" t="str">
        <f>IF(基本情報入力シート!M119="","",基本情報入力シート!M119)</f>
        <v/>
      </c>
      <c r="M85" s="322" t="str">
        <f>IF(基本情報入力シート!R119="","",基本情報入力シート!R119)</f>
        <v/>
      </c>
      <c r="N85" s="322" t="str">
        <f>IF(基本情報入力シート!W119="","",基本情報入力シート!W119)</f>
        <v/>
      </c>
      <c r="O85" s="321" t="str">
        <f>IF(基本情報入力シート!X119="","",基本情報入力シート!X119)</f>
        <v/>
      </c>
      <c r="P85" s="321" t="str">
        <f>IF(基本情報入力シート!Y119="","",基本情報入力シート!Y119)</f>
        <v/>
      </c>
      <c r="Q85" s="72"/>
      <c r="R85" s="336"/>
      <c r="S85" s="335"/>
      <c r="T85" s="338"/>
      <c r="U85" s="339"/>
      <c r="V85" s="340"/>
      <c r="W85" s="99"/>
    </row>
    <row r="86" spans="1:23" s="40" customFormat="1" ht="27.75" customHeight="1" x14ac:dyDescent="0.2">
      <c r="A86" s="333" t="s">
        <v>358</v>
      </c>
      <c r="B86" s="730" t="str">
        <f>IF(基本情報入力シート!C120="","",基本情報入力シート!C120)</f>
        <v/>
      </c>
      <c r="C86" s="731"/>
      <c r="D86" s="731"/>
      <c r="E86" s="731"/>
      <c r="F86" s="731"/>
      <c r="G86" s="731"/>
      <c r="H86" s="731"/>
      <c r="I86" s="731"/>
      <c r="J86" s="731"/>
      <c r="K86" s="732"/>
      <c r="L86" s="320" t="str">
        <f>IF(基本情報入力シート!M120="","",基本情報入力シート!M120)</f>
        <v/>
      </c>
      <c r="M86" s="322" t="str">
        <f>IF(基本情報入力シート!R120="","",基本情報入力シート!R120)</f>
        <v/>
      </c>
      <c r="N86" s="322" t="str">
        <f>IF(基本情報入力シート!W120="","",基本情報入力シート!W120)</f>
        <v/>
      </c>
      <c r="O86" s="321" t="str">
        <f>IF(基本情報入力シート!X120="","",基本情報入力シート!X120)</f>
        <v/>
      </c>
      <c r="P86" s="321" t="str">
        <f>IF(基本情報入力シート!Y120="","",基本情報入力シート!Y120)</f>
        <v/>
      </c>
      <c r="Q86" s="72"/>
      <c r="R86" s="336"/>
      <c r="S86" s="335"/>
      <c r="T86" s="338"/>
      <c r="U86" s="339"/>
      <c r="V86" s="340"/>
      <c r="W86" s="99"/>
    </row>
    <row r="87" spans="1:23" s="40" customFormat="1" ht="27.75" customHeight="1" x14ac:dyDescent="0.2">
      <c r="A87" s="333" t="s">
        <v>359</v>
      </c>
      <c r="B87" s="730" t="str">
        <f>IF(基本情報入力シート!C121="","",基本情報入力シート!C121)</f>
        <v/>
      </c>
      <c r="C87" s="731"/>
      <c r="D87" s="731"/>
      <c r="E87" s="731"/>
      <c r="F87" s="731"/>
      <c r="G87" s="731"/>
      <c r="H87" s="731"/>
      <c r="I87" s="731"/>
      <c r="J87" s="731"/>
      <c r="K87" s="732"/>
      <c r="L87" s="320" t="str">
        <f>IF(基本情報入力シート!M121="","",基本情報入力シート!M121)</f>
        <v/>
      </c>
      <c r="M87" s="322" t="str">
        <f>IF(基本情報入力シート!R121="","",基本情報入力シート!R121)</f>
        <v/>
      </c>
      <c r="N87" s="322" t="str">
        <f>IF(基本情報入力シート!W121="","",基本情報入力シート!W121)</f>
        <v/>
      </c>
      <c r="O87" s="321" t="str">
        <f>IF(基本情報入力シート!X121="","",基本情報入力シート!X121)</f>
        <v/>
      </c>
      <c r="P87" s="321" t="str">
        <f>IF(基本情報入力シート!Y121="","",基本情報入力シート!Y121)</f>
        <v/>
      </c>
      <c r="Q87" s="72"/>
      <c r="R87" s="336"/>
      <c r="S87" s="335"/>
      <c r="T87" s="338"/>
      <c r="U87" s="339"/>
      <c r="V87" s="340"/>
      <c r="W87" s="99"/>
    </row>
    <row r="88" spans="1:23" s="40" customFormat="1" ht="27.75" customHeight="1" x14ac:dyDescent="0.2">
      <c r="A88" s="333" t="s">
        <v>360</v>
      </c>
      <c r="B88" s="730" t="str">
        <f>IF(基本情報入力シート!C122="","",基本情報入力シート!C122)</f>
        <v/>
      </c>
      <c r="C88" s="731"/>
      <c r="D88" s="731"/>
      <c r="E88" s="731"/>
      <c r="F88" s="731"/>
      <c r="G88" s="731"/>
      <c r="H88" s="731"/>
      <c r="I88" s="731"/>
      <c r="J88" s="731"/>
      <c r="K88" s="732"/>
      <c r="L88" s="320" t="str">
        <f>IF(基本情報入力シート!M122="","",基本情報入力シート!M122)</f>
        <v/>
      </c>
      <c r="M88" s="322" t="str">
        <f>IF(基本情報入力シート!R122="","",基本情報入力シート!R122)</f>
        <v/>
      </c>
      <c r="N88" s="322" t="str">
        <f>IF(基本情報入力シート!W122="","",基本情報入力シート!W122)</f>
        <v/>
      </c>
      <c r="O88" s="321" t="str">
        <f>IF(基本情報入力シート!X122="","",基本情報入力シート!X122)</f>
        <v/>
      </c>
      <c r="P88" s="321" t="str">
        <f>IF(基本情報入力シート!Y122="","",基本情報入力シート!Y122)</f>
        <v/>
      </c>
      <c r="Q88" s="72"/>
      <c r="R88" s="336"/>
      <c r="S88" s="335"/>
      <c r="T88" s="338"/>
      <c r="U88" s="339"/>
      <c r="V88" s="340"/>
      <c r="W88" s="99"/>
    </row>
    <row r="89" spans="1:23" s="40" customFormat="1" ht="27.75" customHeight="1" x14ac:dyDescent="0.2">
      <c r="A89" s="333" t="s">
        <v>361</v>
      </c>
      <c r="B89" s="730" t="str">
        <f>IF(基本情報入力シート!C123="","",基本情報入力シート!C123)</f>
        <v/>
      </c>
      <c r="C89" s="731"/>
      <c r="D89" s="731"/>
      <c r="E89" s="731"/>
      <c r="F89" s="731"/>
      <c r="G89" s="731"/>
      <c r="H89" s="731"/>
      <c r="I89" s="731"/>
      <c r="J89" s="731"/>
      <c r="K89" s="732"/>
      <c r="L89" s="320" t="str">
        <f>IF(基本情報入力シート!M123="","",基本情報入力シート!M123)</f>
        <v/>
      </c>
      <c r="M89" s="322" t="str">
        <f>IF(基本情報入力シート!R123="","",基本情報入力シート!R123)</f>
        <v/>
      </c>
      <c r="N89" s="322" t="str">
        <f>IF(基本情報入力シート!W123="","",基本情報入力シート!W123)</f>
        <v/>
      </c>
      <c r="O89" s="321" t="str">
        <f>IF(基本情報入力シート!X123="","",基本情報入力シート!X123)</f>
        <v/>
      </c>
      <c r="P89" s="321" t="str">
        <f>IF(基本情報入力シート!Y123="","",基本情報入力シート!Y123)</f>
        <v/>
      </c>
      <c r="Q89" s="72"/>
      <c r="R89" s="336"/>
      <c r="S89" s="335"/>
      <c r="T89" s="338"/>
      <c r="U89" s="339"/>
      <c r="V89" s="340"/>
      <c r="W89" s="99"/>
    </row>
    <row r="90" spans="1:23" s="40" customFormat="1" ht="27.75" customHeight="1" x14ac:dyDescent="0.2">
      <c r="A90" s="333" t="s">
        <v>362</v>
      </c>
      <c r="B90" s="730" t="str">
        <f>IF(基本情報入力シート!C124="","",基本情報入力シート!C124)</f>
        <v/>
      </c>
      <c r="C90" s="731"/>
      <c r="D90" s="731"/>
      <c r="E90" s="731"/>
      <c r="F90" s="731"/>
      <c r="G90" s="731"/>
      <c r="H90" s="731"/>
      <c r="I90" s="731"/>
      <c r="J90" s="731"/>
      <c r="K90" s="732"/>
      <c r="L90" s="320" t="str">
        <f>IF(基本情報入力シート!M124="","",基本情報入力シート!M124)</f>
        <v/>
      </c>
      <c r="M90" s="322" t="str">
        <f>IF(基本情報入力シート!R124="","",基本情報入力シート!R124)</f>
        <v/>
      </c>
      <c r="N90" s="322" t="str">
        <f>IF(基本情報入力シート!W124="","",基本情報入力シート!W124)</f>
        <v/>
      </c>
      <c r="O90" s="321" t="str">
        <f>IF(基本情報入力シート!X124="","",基本情報入力シート!X124)</f>
        <v/>
      </c>
      <c r="P90" s="321" t="str">
        <f>IF(基本情報入力シート!Y124="","",基本情報入力シート!Y124)</f>
        <v/>
      </c>
      <c r="Q90" s="72"/>
      <c r="R90" s="336"/>
      <c r="S90" s="335"/>
      <c r="T90" s="338"/>
      <c r="U90" s="339"/>
      <c r="V90" s="340"/>
      <c r="W90" s="99"/>
    </row>
    <row r="91" spans="1:23" s="40" customFormat="1" ht="27.75" customHeight="1" x14ac:dyDescent="0.2">
      <c r="A91" s="333" t="s">
        <v>363</v>
      </c>
      <c r="B91" s="730" t="str">
        <f>IF(基本情報入力シート!C125="","",基本情報入力シート!C125)</f>
        <v/>
      </c>
      <c r="C91" s="731"/>
      <c r="D91" s="731"/>
      <c r="E91" s="731"/>
      <c r="F91" s="731"/>
      <c r="G91" s="731"/>
      <c r="H91" s="731"/>
      <c r="I91" s="731"/>
      <c r="J91" s="731"/>
      <c r="K91" s="732"/>
      <c r="L91" s="320" t="str">
        <f>IF(基本情報入力シート!M125="","",基本情報入力シート!M125)</f>
        <v/>
      </c>
      <c r="M91" s="322" t="str">
        <f>IF(基本情報入力シート!R125="","",基本情報入力シート!R125)</f>
        <v/>
      </c>
      <c r="N91" s="322" t="str">
        <f>IF(基本情報入力シート!W125="","",基本情報入力シート!W125)</f>
        <v/>
      </c>
      <c r="O91" s="321" t="str">
        <f>IF(基本情報入力シート!X125="","",基本情報入力シート!X125)</f>
        <v/>
      </c>
      <c r="P91" s="321" t="str">
        <f>IF(基本情報入力シート!Y125="","",基本情報入力シート!Y125)</f>
        <v/>
      </c>
      <c r="Q91" s="72"/>
      <c r="R91" s="336"/>
      <c r="S91" s="335"/>
      <c r="T91" s="338"/>
      <c r="U91" s="339"/>
      <c r="V91" s="340"/>
      <c r="W91" s="99"/>
    </row>
    <row r="92" spans="1:23" s="40" customFormat="1" ht="27.75" customHeight="1" x14ac:dyDescent="0.2">
      <c r="A92" s="333" t="s">
        <v>364</v>
      </c>
      <c r="B92" s="730" t="str">
        <f>IF(基本情報入力シート!C126="","",基本情報入力シート!C126)</f>
        <v/>
      </c>
      <c r="C92" s="731"/>
      <c r="D92" s="731"/>
      <c r="E92" s="731"/>
      <c r="F92" s="731"/>
      <c r="G92" s="731"/>
      <c r="H92" s="731"/>
      <c r="I92" s="731"/>
      <c r="J92" s="731"/>
      <c r="K92" s="732"/>
      <c r="L92" s="320" t="str">
        <f>IF(基本情報入力シート!M126="","",基本情報入力シート!M126)</f>
        <v/>
      </c>
      <c r="M92" s="322" t="str">
        <f>IF(基本情報入力シート!R126="","",基本情報入力シート!R126)</f>
        <v/>
      </c>
      <c r="N92" s="322" t="str">
        <f>IF(基本情報入力シート!W126="","",基本情報入力シート!W126)</f>
        <v/>
      </c>
      <c r="O92" s="321" t="str">
        <f>IF(基本情報入力シート!X126="","",基本情報入力シート!X126)</f>
        <v/>
      </c>
      <c r="P92" s="321" t="str">
        <f>IF(基本情報入力シート!Y126="","",基本情報入力シート!Y126)</f>
        <v/>
      </c>
      <c r="Q92" s="72"/>
      <c r="R92" s="336"/>
      <c r="S92" s="335"/>
      <c r="T92" s="338"/>
      <c r="U92" s="339"/>
      <c r="V92" s="340"/>
      <c r="W92" s="99"/>
    </row>
    <row r="93" spans="1:23" s="40" customFormat="1" ht="27.75" customHeight="1" x14ac:dyDescent="0.2">
      <c r="A93" s="333" t="s">
        <v>365</v>
      </c>
      <c r="B93" s="730" t="str">
        <f>IF(基本情報入力シート!C127="","",基本情報入力シート!C127)</f>
        <v/>
      </c>
      <c r="C93" s="731"/>
      <c r="D93" s="731"/>
      <c r="E93" s="731"/>
      <c r="F93" s="731"/>
      <c r="G93" s="731"/>
      <c r="H93" s="731"/>
      <c r="I93" s="731"/>
      <c r="J93" s="731"/>
      <c r="K93" s="732"/>
      <c r="L93" s="320" t="str">
        <f>IF(基本情報入力シート!M127="","",基本情報入力シート!M127)</f>
        <v/>
      </c>
      <c r="M93" s="322" t="str">
        <f>IF(基本情報入力シート!R127="","",基本情報入力シート!R127)</f>
        <v/>
      </c>
      <c r="N93" s="322" t="str">
        <f>IF(基本情報入力シート!W127="","",基本情報入力シート!W127)</f>
        <v/>
      </c>
      <c r="O93" s="321" t="str">
        <f>IF(基本情報入力シート!X127="","",基本情報入力シート!X127)</f>
        <v/>
      </c>
      <c r="P93" s="321" t="str">
        <f>IF(基本情報入力シート!Y127="","",基本情報入力シート!Y127)</f>
        <v/>
      </c>
      <c r="Q93" s="72"/>
      <c r="R93" s="336"/>
      <c r="S93" s="335"/>
      <c r="T93" s="338"/>
      <c r="U93" s="339"/>
      <c r="V93" s="340"/>
      <c r="W93" s="99"/>
    </row>
    <row r="94" spans="1:23" s="40" customFormat="1" ht="27.75" customHeight="1" x14ac:dyDescent="0.2">
      <c r="A94" s="333" t="s">
        <v>366</v>
      </c>
      <c r="B94" s="730" t="str">
        <f>IF(基本情報入力シート!C128="","",基本情報入力シート!C128)</f>
        <v/>
      </c>
      <c r="C94" s="731"/>
      <c r="D94" s="731"/>
      <c r="E94" s="731"/>
      <c r="F94" s="731"/>
      <c r="G94" s="731"/>
      <c r="H94" s="731"/>
      <c r="I94" s="731"/>
      <c r="J94" s="731"/>
      <c r="K94" s="732"/>
      <c r="L94" s="320" t="str">
        <f>IF(基本情報入力シート!M128="","",基本情報入力シート!M128)</f>
        <v/>
      </c>
      <c r="M94" s="322" t="str">
        <f>IF(基本情報入力シート!R128="","",基本情報入力シート!R128)</f>
        <v/>
      </c>
      <c r="N94" s="322" t="str">
        <f>IF(基本情報入力シート!W128="","",基本情報入力シート!W128)</f>
        <v/>
      </c>
      <c r="O94" s="321" t="str">
        <f>IF(基本情報入力シート!X128="","",基本情報入力シート!X128)</f>
        <v/>
      </c>
      <c r="P94" s="321" t="str">
        <f>IF(基本情報入力シート!Y128="","",基本情報入力シート!Y128)</f>
        <v/>
      </c>
      <c r="Q94" s="72"/>
      <c r="R94" s="336"/>
      <c r="S94" s="335"/>
      <c r="T94" s="338"/>
      <c r="U94" s="339"/>
      <c r="V94" s="340"/>
      <c r="W94" s="99"/>
    </row>
    <row r="95" spans="1:23" s="40" customFormat="1" ht="27.75" customHeight="1" x14ac:dyDescent="0.2">
      <c r="A95" s="333" t="s">
        <v>367</v>
      </c>
      <c r="B95" s="730" t="str">
        <f>IF(基本情報入力シート!C129="","",基本情報入力シート!C129)</f>
        <v/>
      </c>
      <c r="C95" s="731"/>
      <c r="D95" s="731"/>
      <c r="E95" s="731"/>
      <c r="F95" s="731"/>
      <c r="G95" s="731"/>
      <c r="H95" s="731"/>
      <c r="I95" s="731"/>
      <c r="J95" s="731"/>
      <c r="K95" s="732"/>
      <c r="L95" s="320" t="str">
        <f>IF(基本情報入力シート!M129="","",基本情報入力シート!M129)</f>
        <v/>
      </c>
      <c r="M95" s="322" t="str">
        <f>IF(基本情報入力シート!R129="","",基本情報入力シート!R129)</f>
        <v/>
      </c>
      <c r="N95" s="322" t="str">
        <f>IF(基本情報入力シート!W129="","",基本情報入力シート!W129)</f>
        <v/>
      </c>
      <c r="O95" s="321" t="str">
        <f>IF(基本情報入力シート!X129="","",基本情報入力シート!X129)</f>
        <v/>
      </c>
      <c r="P95" s="321" t="str">
        <f>IF(基本情報入力シート!Y129="","",基本情報入力シート!Y129)</f>
        <v/>
      </c>
      <c r="Q95" s="72"/>
      <c r="R95" s="336"/>
      <c r="S95" s="335"/>
      <c r="T95" s="338"/>
      <c r="U95" s="339"/>
      <c r="V95" s="340"/>
      <c r="W95" s="99"/>
    </row>
    <row r="96" spans="1:23" s="40" customFormat="1" ht="27.75" customHeight="1" x14ac:dyDescent="0.2">
      <c r="A96" s="333" t="s">
        <v>368</v>
      </c>
      <c r="B96" s="730" t="str">
        <f>IF(基本情報入力シート!C130="","",基本情報入力シート!C130)</f>
        <v/>
      </c>
      <c r="C96" s="731"/>
      <c r="D96" s="731"/>
      <c r="E96" s="731"/>
      <c r="F96" s="731"/>
      <c r="G96" s="731"/>
      <c r="H96" s="731"/>
      <c r="I96" s="731"/>
      <c r="J96" s="731"/>
      <c r="K96" s="732"/>
      <c r="L96" s="320" t="str">
        <f>IF(基本情報入力シート!M130="","",基本情報入力シート!M130)</f>
        <v/>
      </c>
      <c r="M96" s="322" t="str">
        <f>IF(基本情報入力シート!R130="","",基本情報入力シート!R130)</f>
        <v/>
      </c>
      <c r="N96" s="322" t="str">
        <f>IF(基本情報入力シート!W130="","",基本情報入力シート!W130)</f>
        <v/>
      </c>
      <c r="O96" s="321" t="str">
        <f>IF(基本情報入力シート!X130="","",基本情報入力シート!X130)</f>
        <v/>
      </c>
      <c r="P96" s="321" t="str">
        <f>IF(基本情報入力シート!Y130="","",基本情報入力シート!Y130)</f>
        <v/>
      </c>
      <c r="Q96" s="72"/>
      <c r="R96" s="336"/>
      <c r="S96" s="335"/>
      <c r="T96" s="338"/>
      <c r="U96" s="339"/>
      <c r="V96" s="340"/>
      <c r="W96" s="99"/>
    </row>
    <row r="97" spans="1:23" s="40" customFormat="1" ht="27.75" customHeight="1" x14ac:dyDescent="0.2">
      <c r="A97" s="333" t="s">
        <v>369</v>
      </c>
      <c r="B97" s="730" t="str">
        <f>IF(基本情報入力シート!C131="","",基本情報入力シート!C131)</f>
        <v/>
      </c>
      <c r="C97" s="731"/>
      <c r="D97" s="731"/>
      <c r="E97" s="731"/>
      <c r="F97" s="731"/>
      <c r="G97" s="731"/>
      <c r="H97" s="731"/>
      <c r="I97" s="731"/>
      <c r="J97" s="731"/>
      <c r="K97" s="732"/>
      <c r="L97" s="320" t="str">
        <f>IF(基本情報入力シート!M131="","",基本情報入力シート!M131)</f>
        <v/>
      </c>
      <c r="M97" s="322" t="str">
        <f>IF(基本情報入力シート!R131="","",基本情報入力シート!R131)</f>
        <v/>
      </c>
      <c r="N97" s="322" t="str">
        <f>IF(基本情報入力シート!W131="","",基本情報入力シート!W131)</f>
        <v/>
      </c>
      <c r="O97" s="321" t="str">
        <f>IF(基本情報入力シート!X131="","",基本情報入力シート!X131)</f>
        <v/>
      </c>
      <c r="P97" s="321" t="str">
        <f>IF(基本情報入力シート!Y131="","",基本情報入力シート!Y131)</f>
        <v/>
      </c>
      <c r="Q97" s="72"/>
      <c r="R97" s="336"/>
      <c r="S97" s="335"/>
      <c r="T97" s="338"/>
      <c r="U97" s="339"/>
      <c r="V97" s="340"/>
      <c r="W97" s="99"/>
    </row>
    <row r="98" spans="1:23" s="40" customFormat="1" ht="27.75" customHeight="1" x14ac:dyDescent="0.2">
      <c r="A98" s="333" t="s">
        <v>370</v>
      </c>
      <c r="B98" s="730" t="str">
        <f>IF(基本情報入力シート!C132="","",基本情報入力シート!C132)</f>
        <v/>
      </c>
      <c r="C98" s="731"/>
      <c r="D98" s="731"/>
      <c r="E98" s="731"/>
      <c r="F98" s="731"/>
      <c r="G98" s="731"/>
      <c r="H98" s="731"/>
      <c r="I98" s="731"/>
      <c r="J98" s="731"/>
      <c r="K98" s="732"/>
      <c r="L98" s="320" t="str">
        <f>IF(基本情報入力シート!M132="","",基本情報入力シート!M132)</f>
        <v/>
      </c>
      <c r="M98" s="322" t="str">
        <f>IF(基本情報入力シート!R132="","",基本情報入力シート!R132)</f>
        <v/>
      </c>
      <c r="N98" s="322" t="str">
        <f>IF(基本情報入力シート!W132="","",基本情報入力シート!W132)</f>
        <v/>
      </c>
      <c r="O98" s="321" t="str">
        <f>IF(基本情報入力シート!X132="","",基本情報入力シート!X132)</f>
        <v/>
      </c>
      <c r="P98" s="321" t="str">
        <f>IF(基本情報入力シート!Y132="","",基本情報入力シート!Y132)</f>
        <v/>
      </c>
      <c r="Q98" s="72"/>
      <c r="R98" s="336"/>
      <c r="S98" s="335"/>
      <c r="T98" s="338"/>
      <c r="U98" s="339"/>
      <c r="V98" s="340"/>
      <c r="W98" s="99"/>
    </row>
    <row r="99" spans="1:23" s="40" customFormat="1" ht="27.75" customHeight="1" x14ac:dyDescent="0.2">
      <c r="A99" s="333" t="s">
        <v>371</v>
      </c>
      <c r="B99" s="730" t="str">
        <f>IF(基本情報入力シート!C133="","",基本情報入力シート!C133)</f>
        <v/>
      </c>
      <c r="C99" s="731"/>
      <c r="D99" s="731"/>
      <c r="E99" s="731"/>
      <c r="F99" s="731"/>
      <c r="G99" s="731"/>
      <c r="H99" s="731"/>
      <c r="I99" s="731"/>
      <c r="J99" s="731"/>
      <c r="K99" s="732"/>
      <c r="L99" s="320" t="str">
        <f>IF(基本情報入力シート!M133="","",基本情報入力シート!M133)</f>
        <v/>
      </c>
      <c r="M99" s="322" t="str">
        <f>IF(基本情報入力シート!R133="","",基本情報入力シート!R133)</f>
        <v/>
      </c>
      <c r="N99" s="322" t="str">
        <f>IF(基本情報入力シート!W133="","",基本情報入力シート!W133)</f>
        <v/>
      </c>
      <c r="O99" s="321" t="str">
        <f>IF(基本情報入力シート!X133="","",基本情報入力シート!X133)</f>
        <v/>
      </c>
      <c r="P99" s="321" t="str">
        <f>IF(基本情報入力シート!Y133="","",基本情報入力シート!Y133)</f>
        <v/>
      </c>
      <c r="Q99" s="72"/>
      <c r="R99" s="336"/>
      <c r="S99" s="335"/>
      <c r="T99" s="338"/>
      <c r="U99" s="339"/>
      <c r="V99" s="340"/>
      <c r="W99" s="99"/>
    </row>
    <row r="100" spans="1:23" s="40" customFormat="1" ht="27.75" customHeight="1" x14ac:dyDescent="0.2">
      <c r="A100" s="333" t="s">
        <v>372</v>
      </c>
      <c r="B100" s="730" t="str">
        <f>IF(基本情報入力シート!C134="","",基本情報入力シート!C134)</f>
        <v/>
      </c>
      <c r="C100" s="731"/>
      <c r="D100" s="731"/>
      <c r="E100" s="731"/>
      <c r="F100" s="731"/>
      <c r="G100" s="731"/>
      <c r="H100" s="731"/>
      <c r="I100" s="731"/>
      <c r="J100" s="731"/>
      <c r="K100" s="732"/>
      <c r="L100" s="320" t="str">
        <f>IF(基本情報入力シート!M134="","",基本情報入力シート!M134)</f>
        <v/>
      </c>
      <c r="M100" s="322" t="str">
        <f>IF(基本情報入力シート!R134="","",基本情報入力シート!R134)</f>
        <v/>
      </c>
      <c r="N100" s="322" t="str">
        <f>IF(基本情報入力シート!W134="","",基本情報入力シート!W134)</f>
        <v/>
      </c>
      <c r="O100" s="321" t="str">
        <f>IF(基本情報入力シート!X134="","",基本情報入力シート!X134)</f>
        <v/>
      </c>
      <c r="P100" s="321" t="str">
        <f>IF(基本情報入力シート!Y134="","",基本情報入力シート!Y134)</f>
        <v/>
      </c>
      <c r="Q100" s="72"/>
      <c r="R100" s="336"/>
      <c r="S100" s="335"/>
      <c r="T100" s="338"/>
      <c r="U100" s="339"/>
      <c r="V100" s="340"/>
      <c r="W100" s="99"/>
    </row>
    <row r="101" spans="1:23" s="40" customFormat="1" ht="27.75" customHeight="1" x14ac:dyDescent="0.2">
      <c r="A101" s="333" t="s">
        <v>373</v>
      </c>
      <c r="B101" s="730" t="str">
        <f>IF(基本情報入力シート!C135="","",基本情報入力シート!C135)</f>
        <v/>
      </c>
      <c r="C101" s="731"/>
      <c r="D101" s="731"/>
      <c r="E101" s="731"/>
      <c r="F101" s="731"/>
      <c r="G101" s="731"/>
      <c r="H101" s="731"/>
      <c r="I101" s="731"/>
      <c r="J101" s="731"/>
      <c r="K101" s="732"/>
      <c r="L101" s="320" t="str">
        <f>IF(基本情報入力シート!M135="","",基本情報入力シート!M135)</f>
        <v/>
      </c>
      <c r="M101" s="322" t="str">
        <f>IF(基本情報入力シート!R135="","",基本情報入力シート!R135)</f>
        <v/>
      </c>
      <c r="N101" s="322" t="str">
        <f>IF(基本情報入力シート!W135="","",基本情報入力シート!W135)</f>
        <v/>
      </c>
      <c r="O101" s="321" t="str">
        <f>IF(基本情報入力シート!X135="","",基本情報入力シート!X135)</f>
        <v/>
      </c>
      <c r="P101" s="321" t="str">
        <f>IF(基本情報入力シート!Y135="","",基本情報入力シート!Y135)</f>
        <v/>
      </c>
      <c r="Q101" s="72"/>
      <c r="R101" s="336"/>
      <c r="S101" s="335"/>
      <c r="T101" s="338"/>
      <c r="U101" s="339"/>
      <c r="V101" s="340"/>
      <c r="W101" s="99"/>
    </row>
    <row r="102" spans="1:23" s="40" customFormat="1" ht="27.75" customHeight="1" x14ac:dyDescent="0.2">
      <c r="A102" s="333" t="s">
        <v>374</v>
      </c>
      <c r="B102" s="730" t="str">
        <f>IF(基本情報入力シート!C136="","",基本情報入力シート!C136)</f>
        <v/>
      </c>
      <c r="C102" s="731"/>
      <c r="D102" s="731"/>
      <c r="E102" s="731"/>
      <c r="F102" s="731"/>
      <c r="G102" s="731"/>
      <c r="H102" s="731"/>
      <c r="I102" s="731"/>
      <c r="J102" s="731"/>
      <c r="K102" s="732"/>
      <c r="L102" s="320" t="str">
        <f>IF(基本情報入力シート!M136="","",基本情報入力シート!M136)</f>
        <v/>
      </c>
      <c r="M102" s="322" t="str">
        <f>IF(基本情報入力シート!R136="","",基本情報入力シート!R136)</f>
        <v/>
      </c>
      <c r="N102" s="322" t="str">
        <f>IF(基本情報入力シート!W136="","",基本情報入力シート!W136)</f>
        <v/>
      </c>
      <c r="O102" s="321" t="str">
        <f>IF(基本情報入力シート!X136="","",基本情報入力シート!X136)</f>
        <v/>
      </c>
      <c r="P102" s="321" t="str">
        <f>IF(基本情報入力シート!Y136="","",基本情報入力シート!Y136)</f>
        <v/>
      </c>
      <c r="Q102" s="72"/>
      <c r="R102" s="336"/>
      <c r="S102" s="335"/>
      <c r="T102" s="338"/>
      <c r="U102" s="339"/>
      <c r="V102" s="340"/>
      <c r="W102" s="99"/>
    </row>
    <row r="103" spans="1:23" s="40" customFormat="1" ht="27.75" customHeight="1" x14ac:dyDescent="0.2">
      <c r="A103" s="333" t="s">
        <v>375</v>
      </c>
      <c r="B103" s="730" t="str">
        <f>IF(基本情報入力シート!C137="","",基本情報入力シート!C137)</f>
        <v/>
      </c>
      <c r="C103" s="731"/>
      <c r="D103" s="731"/>
      <c r="E103" s="731"/>
      <c r="F103" s="731"/>
      <c r="G103" s="731"/>
      <c r="H103" s="731"/>
      <c r="I103" s="731"/>
      <c r="J103" s="731"/>
      <c r="K103" s="732"/>
      <c r="L103" s="320" t="str">
        <f>IF(基本情報入力シート!M137="","",基本情報入力シート!M137)</f>
        <v/>
      </c>
      <c r="M103" s="322" t="str">
        <f>IF(基本情報入力シート!R137="","",基本情報入力シート!R137)</f>
        <v/>
      </c>
      <c r="N103" s="322" t="str">
        <f>IF(基本情報入力シート!W137="","",基本情報入力シート!W137)</f>
        <v/>
      </c>
      <c r="O103" s="321" t="str">
        <f>IF(基本情報入力シート!X137="","",基本情報入力シート!X137)</f>
        <v/>
      </c>
      <c r="P103" s="321" t="str">
        <f>IF(基本情報入力シート!Y137="","",基本情報入力シート!Y137)</f>
        <v/>
      </c>
      <c r="Q103" s="72"/>
      <c r="R103" s="336"/>
      <c r="S103" s="335"/>
      <c r="T103" s="338"/>
      <c r="U103" s="339"/>
      <c r="V103" s="340"/>
      <c r="W103" s="99"/>
    </row>
    <row r="104" spans="1:23" s="40" customFormat="1" ht="27.75" customHeight="1" x14ac:dyDescent="0.2">
      <c r="A104" s="333" t="s">
        <v>376</v>
      </c>
      <c r="B104" s="730" t="str">
        <f>IF(基本情報入力シート!C138="","",基本情報入力シート!C138)</f>
        <v/>
      </c>
      <c r="C104" s="731"/>
      <c r="D104" s="731"/>
      <c r="E104" s="731"/>
      <c r="F104" s="731"/>
      <c r="G104" s="731"/>
      <c r="H104" s="731"/>
      <c r="I104" s="731"/>
      <c r="J104" s="731"/>
      <c r="K104" s="732"/>
      <c r="L104" s="320" t="str">
        <f>IF(基本情報入力シート!M138="","",基本情報入力シート!M138)</f>
        <v/>
      </c>
      <c r="M104" s="322" t="str">
        <f>IF(基本情報入力シート!R138="","",基本情報入力シート!R138)</f>
        <v/>
      </c>
      <c r="N104" s="322" t="str">
        <f>IF(基本情報入力シート!W138="","",基本情報入力シート!W138)</f>
        <v/>
      </c>
      <c r="O104" s="321" t="str">
        <f>IF(基本情報入力シート!X138="","",基本情報入力シート!X138)</f>
        <v/>
      </c>
      <c r="P104" s="321" t="str">
        <f>IF(基本情報入力シート!Y138="","",基本情報入力シート!Y138)</f>
        <v/>
      </c>
      <c r="Q104" s="72"/>
      <c r="R104" s="336"/>
      <c r="S104" s="335"/>
      <c r="T104" s="338"/>
      <c r="U104" s="339"/>
      <c r="V104" s="340"/>
      <c r="W104" s="99"/>
    </row>
    <row r="105" spans="1:23" s="40" customFormat="1" ht="27.75" customHeight="1" x14ac:dyDescent="0.2">
      <c r="A105" s="333" t="s">
        <v>377</v>
      </c>
      <c r="B105" s="730" t="str">
        <f>IF(基本情報入力シート!C139="","",基本情報入力シート!C139)</f>
        <v/>
      </c>
      <c r="C105" s="731"/>
      <c r="D105" s="731"/>
      <c r="E105" s="731"/>
      <c r="F105" s="731"/>
      <c r="G105" s="731"/>
      <c r="H105" s="731"/>
      <c r="I105" s="731"/>
      <c r="J105" s="731"/>
      <c r="K105" s="732"/>
      <c r="L105" s="320" t="str">
        <f>IF(基本情報入力シート!M139="","",基本情報入力シート!M139)</f>
        <v/>
      </c>
      <c r="M105" s="322" t="str">
        <f>IF(基本情報入力シート!R139="","",基本情報入力シート!R139)</f>
        <v/>
      </c>
      <c r="N105" s="322" t="str">
        <f>IF(基本情報入力シート!W139="","",基本情報入力シート!W139)</f>
        <v/>
      </c>
      <c r="O105" s="321" t="str">
        <f>IF(基本情報入力シート!X139="","",基本情報入力シート!X139)</f>
        <v/>
      </c>
      <c r="P105" s="321" t="str">
        <f>IF(基本情報入力シート!Y139="","",基本情報入力シート!Y139)</f>
        <v/>
      </c>
      <c r="Q105" s="72"/>
      <c r="R105" s="336"/>
      <c r="S105" s="335"/>
      <c r="T105" s="338"/>
      <c r="U105" s="339"/>
      <c r="V105" s="340"/>
      <c r="W105" s="99"/>
    </row>
    <row r="106" spans="1:23" s="40" customFormat="1" ht="27.75" customHeight="1" x14ac:dyDescent="0.2">
      <c r="A106" s="333" t="s">
        <v>378</v>
      </c>
      <c r="B106" s="730" t="str">
        <f>IF(基本情報入力シート!C140="","",基本情報入力シート!C140)</f>
        <v/>
      </c>
      <c r="C106" s="731"/>
      <c r="D106" s="731"/>
      <c r="E106" s="731"/>
      <c r="F106" s="731"/>
      <c r="G106" s="731"/>
      <c r="H106" s="731"/>
      <c r="I106" s="731"/>
      <c r="J106" s="731"/>
      <c r="K106" s="732"/>
      <c r="L106" s="320" t="str">
        <f>IF(基本情報入力シート!M140="","",基本情報入力シート!M140)</f>
        <v/>
      </c>
      <c r="M106" s="322" t="str">
        <f>IF(基本情報入力シート!R140="","",基本情報入力シート!R140)</f>
        <v/>
      </c>
      <c r="N106" s="322" t="str">
        <f>IF(基本情報入力シート!W140="","",基本情報入力シート!W140)</f>
        <v/>
      </c>
      <c r="O106" s="321" t="str">
        <f>IF(基本情報入力シート!X140="","",基本情報入力シート!X140)</f>
        <v/>
      </c>
      <c r="P106" s="321" t="str">
        <f>IF(基本情報入力シート!Y140="","",基本情報入力シート!Y140)</f>
        <v/>
      </c>
      <c r="Q106" s="72"/>
      <c r="R106" s="336"/>
      <c r="S106" s="335"/>
      <c r="T106" s="338"/>
      <c r="U106" s="339"/>
      <c r="V106" s="340"/>
      <c r="W106" s="99"/>
    </row>
    <row r="107" spans="1:23" s="40" customFormat="1" ht="27.75" customHeight="1" x14ac:dyDescent="0.2">
      <c r="A107" s="333" t="s">
        <v>379</v>
      </c>
      <c r="B107" s="730" t="str">
        <f>IF(基本情報入力シート!C141="","",基本情報入力シート!C141)</f>
        <v/>
      </c>
      <c r="C107" s="731"/>
      <c r="D107" s="731"/>
      <c r="E107" s="731"/>
      <c r="F107" s="731"/>
      <c r="G107" s="731"/>
      <c r="H107" s="731"/>
      <c r="I107" s="731"/>
      <c r="J107" s="731"/>
      <c r="K107" s="732"/>
      <c r="L107" s="320" t="str">
        <f>IF(基本情報入力シート!M141="","",基本情報入力シート!M141)</f>
        <v/>
      </c>
      <c r="M107" s="322" t="str">
        <f>IF(基本情報入力シート!R141="","",基本情報入力シート!R141)</f>
        <v/>
      </c>
      <c r="N107" s="322" t="str">
        <f>IF(基本情報入力シート!W141="","",基本情報入力シート!W141)</f>
        <v/>
      </c>
      <c r="O107" s="321" t="str">
        <f>IF(基本情報入力シート!X141="","",基本情報入力シート!X141)</f>
        <v/>
      </c>
      <c r="P107" s="321" t="str">
        <f>IF(基本情報入力シート!Y141="","",基本情報入力シート!Y141)</f>
        <v/>
      </c>
      <c r="Q107" s="72"/>
      <c r="R107" s="336"/>
      <c r="S107" s="335"/>
      <c r="T107" s="338"/>
      <c r="U107" s="339"/>
      <c r="V107" s="340"/>
      <c r="W107" s="99"/>
    </row>
    <row r="108" spans="1:23" s="40" customFormat="1" ht="27.75" customHeight="1" x14ac:dyDescent="0.2">
      <c r="A108" s="333" t="s">
        <v>380</v>
      </c>
      <c r="B108" s="730" t="str">
        <f>IF(基本情報入力シート!C142="","",基本情報入力シート!C142)</f>
        <v/>
      </c>
      <c r="C108" s="731"/>
      <c r="D108" s="731"/>
      <c r="E108" s="731"/>
      <c r="F108" s="731"/>
      <c r="G108" s="731"/>
      <c r="H108" s="731"/>
      <c r="I108" s="731"/>
      <c r="J108" s="731"/>
      <c r="K108" s="732"/>
      <c r="L108" s="320" t="str">
        <f>IF(基本情報入力シート!M142="","",基本情報入力シート!M142)</f>
        <v/>
      </c>
      <c r="M108" s="322" t="str">
        <f>IF(基本情報入力シート!R142="","",基本情報入力シート!R142)</f>
        <v/>
      </c>
      <c r="N108" s="322" t="str">
        <f>IF(基本情報入力シート!W142="","",基本情報入力シート!W142)</f>
        <v/>
      </c>
      <c r="O108" s="321" t="str">
        <f>IF(基本情報入力シート!X142="","",基本情報入力シート!X142)</f>
        <v/>
      </c>
      <c r="P108" s="321" t="str">
        <f>IF(基本情報入力シート!Y142="","",基本情報入力シート!Y142)</f>
        <v/>
      </c>
      <c r="Q108" s="72"/>
      <c r="R108" s="336"/>
      <c r="S108" s="335"/>
      <c r="T108" s="338"/>
      <c r="U108" s="339"/>
      <c r="V108" s="340"/>
      <c r="W108" s="99"/>
    </row>
    <row r="109" spans="1:23" s="40" customFormat="1" ht="27.75" customHeight="1" x14ac:dyDescent="0.2">
      <c r="A109" s="333" t="s">
        <v>381</v>
      </c>
      <c r="B109" s="730" t="str">
        <f>IF(基本情報入力シート!C143="","",基本情報入力シート!C143)</f>
        <v/>
      </c>
      <c r="C109" s="731"/>
      <c r="D109" s="731"/>
      <c r="E109" s="731"/>
      <c r="F109" s="731"/>
      <c r="G109" s="731"/>
      <c r="H109" s="731"/>
      <c r="I109" s="731"/>
      <c r="J109" s="731"/>
      <c r="K109" s="732"/>
      <c r="L109" s="320" t="str">
        <f>IF(基本情報入力シート!M143="","",基本情報入力シート!M143)</f>
        <v/>
      </c>
      <c r="M109" s="322" t="str">
        <f>IF(基本情報入力シート!R143="","",基本情報入力シート!R143)</f>
        <v/>
      </c>
      <c r="N109" s="322" t="str">
        <f>IF(基本情報入力シート!W143="","",基本情報入力シート!W143)</f>
        <v/>
      </c>
      <c r="O109" s="321" t="str">
        <f>IF(基本情報入力シート!X143="","",基本情報入力シート!X143)</f>
        <v/>
      </c>
      <c r="P109" s="321" t="str">
        <f>IF(基本情報入力シート!Y143="","",基本情報入力シート!Y143)</f>
        <v/>
      </c>
      <c r="Q109" s="72"/>
      <c r="R109" s="336"/>
      <c r="S109" s="335"/>
      <c r="T109" s="338"/>
      <c r="U109" s="339"/>
      <c r="V109" s="340"/>
      <c r="W109" s="99"/>
    </row>
    <row r="110" spans="1:23" s="40" customFormat="1" ht="27.75" customHeight="1" x14ac:dyDescent="0.2">
      <c r="A110" s="333" t="s">
        <v>382</v>
      </c>
      <c r="B110" s="730" t="str">
        <f>IF(基本情報入力シート!C144="","",基本情報入力シート!C144)</f>
        <v/>
      </c>
      <c r="C110" s="731"/>
      <c r="D110" s="731"/>
      <c r="E110" s="731"/>
      <c r="F110" s="731"/>
      <c r="G110" s="731"/>
      <c r="H110" s="731"/>
      <c r="I110" s="731"/>
      <c r="J110" s="731"/>
      <c r="K110" s="732"/>
      <c r="L110" s="320" t="str">
        <f>IF(基本情報入力シート!M144="","",基本情報入力シート!M144)</f>
        <v/>
      </c>
      <c r="M110" s="322" t="str">
        <f>IF(基本情報入力シート!R144="","",基本情報入力シート!R144)</f>
        <v/>
      </c>
      <c r="N110" s="322" t="str">
        <f>IF(基本情報入力シート!W144="","",基本情報入力シート!W144)</f>
        <v/>
      </c>
      <c r="O110" s="321" t="str">
        <f>IF(基本情報入力シート!X144="","",基本情報入力シート!X144)</f>
        <v/>
      </c>
      <c r="P110" s="321" t="str">
        <f>IF(基本情報入力シート!Y144="","",基本情報入力シート!Y144)</f>
        <v/>
      </c>
      <c r="Q110" s="72"/>
      <c r="R110" s="336"/>
      <c r="S110" s="335"/>
      <c r="T110" s="338"/>
      <c r="U110" s="339"/>
      <c r="V110" s="340"/>
      <c r="W110" s="99"/>
    </row>
    <row r="111" spans="1:23" s="40" customFormat="1" ht="27.75" customHeight="1" x14ac:dyDescent="0.2">
      <c r="A111" s="333" t="s">
        <v>383</v>
      </c>
      <c r="B111" s="730" t="str">
        <f>IF(基本情報入力シート!C145="","",基本情報入力シート!C145)</f>
        <v/>
      </c>
      <c r="C111" s="731"/>
      <c r="D111" s="731"/>
      <c r="E111" s="731"/>
      <c r="F111" s="731"/>
      <c r="G111" s="731"/>
      <c r="H111" s="731"/>
      <c r="I111" s="731"/>
      <c r="J111" s="731"/>
      <c r="K111" s="732"/>
      <c r="L111" s="320" t="str">
        <f>IF(基本情報入力シート!M145="","",基本情報入力シート!M145)</f>
        <v/>
      </c>
      <c r="M111" s="322" t="str">
        <f>IF(基本情報入力シート!R145="","",基本情報入力シート!R145)</f>
        <v/>
      </c>
      <c r="N111" s="322" t="str">
        <f>IF(基本情報入力シート!W145="","",基本情報入力シート!W145)</f>
        <v/>
      </c>
      <c r="O111" s="321" t="str">
        <f>IF(基本情報入力シート!X145="","",基本情報入力シート!X145)</f>
        <v/>
      </c>
      <c r="P111" s="321" t="str">
        <f>IF(基本情報入力シート!Y145="","",基本情報入力シート!Y145)</f>
        <v/>
      </c>
      <c r="Q111" s="72"/>
      <c r="R111" s="336"/>
      <c r="S111" s="335"/>
      <c r="T111" s="338"/>
      <c r="U111" s="339"/>
      <c r="V111" s="340"/>
      <c r="W111" s="99"/>
    </row>
    <row r="112" spans="1:23" s="40" customFormat="1" ht="27.75" customHeight="1" x14ac:dyDescent="0.2">
      <c r="A112" s="333" t="s">
        <v>384</v>
      </c>
      <c r="B112" s="730" t="str">
        <f>IF(基本情報入力シート!C146="","",基本情報入力シート!C146)</f>
        <v/>
      </c>
      <c r="C112" s="731"/>
      <c r="D112" s="731"/>
      <c r="E112" s="731"/>
      <c r="F112" s="731"/>
      <c r="G112" s="731"/>
      <c r="H112" s="731"/>
      <c r="I112" s="731"/>
      <c r="J112" s="731"/>
      <c r="K112" s="732"/>
      <c r="L112" s="320" t="str">
        <f>IF(基本情報入力シート!M146="","",基本情報入力シート!M146)</f>
        <v/>
      </c>
      <c r="M112" s="322" t="str">
        <f>IF(基本情報入力シート!R146="","",基本情報入力シート!R146)</f>
        <v/>
      </c>
      <c r="N112" s="322" t="str">
        <f>IF(基本情報入力シート!W146="","",基本情報入力シート!W146)</f>
        <v/>
      </c>
      <c r="O112" s="321" t="str">
        <f>IF(基本情報入力シート!X146="","",基本情報入力シート!X146)</f>
        <v/>
      </c>
      <c r="P112" s="321" t="str">
        <f>IF(基本情報入力シート!Y146="","",基本情報入力シート!Y146)</f>
        <v/>
      </c>
      <c r="Q112" s="72"/>
      <c r="R112" s="336"/>
      <c r="S112" s="335"/>
      <c r="T112" s="338"/>
      <c r="U112" s="339"/>
      <c r="V112" s="340"/>
      <c r="W112" s="99"/>
    </row>
    <row r="113" spans="1:23" s="40" customFormat="1" ht="27.75" customHeight="1" x14ac:dyDescent="0.2">
      <c r="A113" s="333" t="s">
        <v>385</v>
      </c>
      <c r="B113" s="730" t="str">
        <f>IF(基本情報入力シート!C147="","",基本情報入力シート!C147)</f>
        <v/>
      </c>
      <c r="C113" s="731"/>
      <c r="D113" s="731"/>
      <c r="E113" s="731"/>
      <c r="F113" s="731"/>
      <c r="G113" s="731"/>
      <c r="H113" s="731"/>
      <c r="I113" s="731"/>
      <c r="J113" s="731"/>
      <c r="K113" s="732"/>
      <c r="L113" s="320" t="str">
        <f>IF(基本情報入力シート!M147="","",基本情報入力シート!M147)</f>
        <v/>
      </c>
      <c r="M113" s="322" t="str">
        <f>IF(基本情報入力シート!R147="","",基本情報入力シート!R147)</f>
        <v/>
      </c>
      <c r="N113" s="322" t="str">
        <f>IF(基本情報入力シート!W147="","",基本情報入力シート!W147)</f>
        <v/>
      </c>
      <c r="O113" s="321" t="str">
        <f>IF(基本情報入力シート!X147="","",基本情報入力シート!X147)</f>
        <v/>
      </c>
      <c r="P113" s="321" t="str">
        <f>IF(基本情報入力シート!Y147="","",基本情報入力シート!Y147)</f>
        <v/>
      </c>
      <c r="Q113" s="72"/>
      <c r="R113" s="336"/>
      <c r="S113" s="335"/>
      <c r="T113" s="338"/>
      <c r="U113" s="339"/>
      <c r="V113" s="340"/>
      <c r="W113" s="99"/>
    </row>
    <row r="114" spans="1:23" s="40" customFormat="1" ht="27.75" customHeight="1" x14ac:dyDescent="0.2">
      <c r="A114" s="333" t="s">
        <v>386</v>
      </c>
      <c r="B114" s="730" t="str">
        <f>IF(基本情報入力シート!C148="","",基本情報入力シート!C148)</f>
        <v/>
      </c>
      <c r="C114" s="731"/>
      <c r="D114" s="731"/>
      <c r="E114" s="731"/>
      <c r="F114" s="731"/>
      <c r="G114" s="731"/>
      <c r="H114" s="731"/>
      <c r="I114" s="731"/>
      <c r="J114" s="731"/>
      <c r="K114" s="732"/>
      <c r="L114" s="320" t="str">
        <f>IF(基本情報入力シート!M148="","",基本情報入力シート!M148)</f>
        <v/>
      </c>
      <c r="M114" s="322" t="str">
        <f>IF(基本情報入力シート!R148="","",基本情報入力シート!R148)</f>
        <v/>
      </c>
      <c r="N114" s="322" t="str">
        <f>IF(基本情報入力シート!W148="","",基本情報入力シート!W148)</f>
        <v/>
      </c>
      <c r="O114" s="321" t="str">
        <f>IF(基本情報入力シート!X148="","",基本情報入力シート!X148)</f>
        <v/>
      </c>
      <c r="P114" s="321" t="str">
        <f>IF(基本情報入力シート!Y148="","",基本情報入力シート!Y148)</f>
        <v/>
      </c>
      <c r="Q114" s="72"/>
      <c r="R114" s="336"/>
      <c r="S114" s="335"/>
      <c r="T114" s="338"/>
      <c r="U114" s="339"/>
      <c r="V114" s="340"/>
      <c r="W114" s="99"/>
    </row>
    <row r="115" spans="1:23" s="40" customFormat="1" ht="27.75" customHeight="1" x14ac:dyDescent="0.2">
      <c r="A115" s="333" t="s">
        <v>387</v>
      </c>
      <c r="B115" s="730" t="str">
        <f>IF(基本情報入力シート!C149="","",基本情報入力シート!C149)</f>
        <v/>
      </c>
      <c r="C115" s="731"/>
      <c r="D115" s="731"/>
      <c r="E115" s="731"/>
      <c r="F115" s="731"/>
      <c r="G115" s="731"/>
      <c r="H115" s="731"/>
      <c r="I115" s="731"/>
      <c r="J115" s="731"/>
      <c r="K115" s="732"/>
      <c r="L115" s="320" t="str">
        <f>IF(基本情報入力シート!M149="","",基本情報入力シート!M149)</f>
        <v/>
      </c>
      <c r="M115" s="322" t="str">
        <f>IF(基本情報入力シート!R149="","",基本情報入力シート!R149)</f>
        <v/>
      </c>
      <c r="N115" s="322" t="str">
        <f>IF(基本情報入力シート!W149="","",基本情報入力シート!W149)</f>
        <v/>
      </c>
      <c r="O115" s="321" t="str">
        <f>IF(基本情報入力シート!X149="","",基本情報入力シート!X149)</f>
        <v/>
      </c>
      <c r="P115" s="321" t="str">
        <f>IF(基本情報入力シート!Y149="","",基本情報入力シート!Y149)</f>
        <v/>
      </c>
      <c r="Q115" s="72"/>
      <c r="R115" s="336"/>
      <c r="S115" s="335"/>
      <c r="T115" s="338"/>
      <c r="U115" s="339"/>
      <c r="V115" s="340"/>
      <c r="W115" s="99"/>
    </row>
    <row r="116" spans="1:23" s="40" customFormat="1" ht="27.75" customHeight="1" x14ac:dyDescent="0.2">
      <c r="A116" s="333" t="s">
        <v>388</v>
      </c>
      <c r="B116" s="730" t="str">
        <f>IF(基本情報入力シート!C150="","",基本情報入力シート!C150)</f>
        <v/>
      </c>
      <c r="C116" s="731"/>
      <c r="D116" s="731"/>
      <c r="E116" s="731"/>
      <c r="F116" s="731"/>
      <c r="G116" s="731"/>
      <c r="H116" s="731"/>
      <c r="I116" s="731"/>
      <c r="J116" s="731"/>
      <c r="K116" s="732"/>
      <c r="L116" s="320" t="str">
        <f>IF(基本情報入力シート!M150="","",基本情報入力シート!M150)</f>
        <v/>
      </c>
      <c r="M116" s="322" t="str">
        <f>IF(基本情報入力シート!R150="","",基本情報入力シート!R150)</f>
        <v/>
      </c>
      <c r="N116" s="322" t="str">
        <f>IF(基本情報入力シート!W150="","",基本情報入力シート!W150)</f>
        <v/>
      </c>
      <c r="O116" s="321" t="str">
        <f>IF(基本情報入力シート!X150="","",基本情報入力シート!X150)</f>
        <v/>
      </c>
      <c r="P116" s="321" t="str">
        <f>IF(基本情報入力シート!Y150="","",基本情報入力シート!Y150)</f>
        <v/>
      </c>
      <c r="Q116" s="72"/>
      <c r="R116" s="336"/>
      <c r="S116" s="335"/>
      <c r="T116" s="338"/>
      <c r="U116" s="339"/>
      <c r="V116" s="340"/>
      <c r="W116" s="99"/>
    </row>
    <row r="117" spans="1:23" s="40" customFormat="1" ht="27.75" customHeight="1" x14ac:dyDescent="0.2">
      <c r="A117" s="333" t="s">
        <v>389</v>
      </c>
      <c r="B117" s="730" t="str">
        <f>IF(基本情報入力シート!C151="","",基本情報入力シート!C151)</f>
        <v/>
      </c>
      <c r="C117" s="731"/>
      <c r="D117" s="731"/>
      <c r="E117" s="731"/>
      <c r="F117" s="731"/>
      <c r="G117" s="731"/>
      <c r="H117" s="731"/>
      <c r="I117" s="731"/>
      <c r="J117" s="731"/>
      <c r="K117" s="732"/>
      <c r="L117" s="320" t="str">
        <f>IF(基本情報入力シート!M151="","",基本情報入力シート!M151)</f>
        <v/>
      </c>
      <c r="M117" s="322" t="str">
        <f>IF(基本情報入力シート!R151="","",基本情報入力シート!R151)</f>
        <v/>
      </c>
      <c r="N117" s="322" t="str">
        <f>IF(基本情報入力シート!W151="","",基本情報入力シート!W151)</f>
        <v/>
      </c>
      <c r="O117" s="321" t="str">
        <f>IF(基本情報入力シート!X151="","",基本情報入力シート!X151)</f>
        <v/>
      </c>
      <c r="P117" s="321" t="str">
        <f>IF(基本情報入力シート!Y151="","",基本情報入力シート!Y151)</f>
        <v/>
      </c>
      <c r="Q117" s="72"/>
      <c r="R117" s="336"/>
      <c r="S117" s="335"/>
      <c r="T117" s="338"/>
      <c r="U117" s="339"/>
      <c r="V117" s="340"/>
      <c r="W117" s="99"/>
    </row>
    <row r="118" spans="1:23" s="40" customFormat="1" ht="27.75" customHeight="1" x14ac:dyDescent="0.2">
      <c r="A118" s="333" t="s">
        <v>390</v>
      </c>
      <c r="B118" s="730" t="str">
        <f>IF(基本情報入力シート!C152="","",基本情報入力シート!C152)</f>
        <v/>
      </c>
      <c r="C118" s="731"/>
      <c r="D118" s="731"/>
      <c r="E118" s="731"/>
      <c r="F118" s="731"/>
      <c r="G118" s="731"/>
      <c r="H118" s="731"/>
      <c r="I118" s="731"/>
      <c r="J118" s="731"/>
      <c r="K118" s="732"/>
      <c r="L118" s="320" t="str">
        <f>IF(基本情報入力シート!M152="","",基本情報入力シート!M152)</f>
        <v/>
      </c>
      <c r="M118" s="322" t="str">
        <f>IF(基本情報入力シート!R152="","",基本情報入力シート!R152)</f>
        <v/>
      </c>
      <c r="N118" s="322" t="str">
        <f>IF(基本情報入力シート!W152="","",基本情報入力シート!W152)</f>
        <v/>
      </c>
      <c r="O118" s="321" t="str">
        <f>IF(基本情報入力シート!X152="","",基本情報入力シート!X152)</f>
        <v/>
      </c>
      <c r="P118" s="321" t="str">
        <f>IF(基本情報入力シート!Y152="","",基本情報入力シート!Y152)</f>
        <v/>
      </c>
      <c r="Q118" s="72"/>
      <c r="R118" s="336"/>
      <c r="S118" s="335"/>
      <c r="T118" s="338"/>
      <c r="U118" s="339"/>
      <c r="V118" s="340"/>
      <c r="W118" s="99"/>
    </row>
    <row r="119" spans="1:23" s="40" customFormat="1" ht="27.75" customHeight="1" x14ac:dyDescent="0.2">
      <c r="A119" s="333" t="s">
        <v>391</v>
      </c>
      <c r="B119" s="730" t="str">
        <f>IF(基本情報入力シート!C153="","",基本情報入力シート!C153)</f>
        <v/>
      </c>
      <c r="C119" s="731"/>
      <c r="D119" s="731"/>
      <c r="E119" s="731"/>
      <c r="F119" s="731"/>
      <c r="G119" s="731"/>
      <c r="H119" s="731"/>
      <c r="I119" s="731"/>
      <c r="J119" s="731"/>
      <c r="K119" s="732"/>
      <c r="L119" s="320" t="str">
        <f>IF(基本情報入力シート!M153="","",基本情報入力シート!M153)</f>
        <v/>
      </c>
      <c r="M119" s="322" t="str">
        <f>IF(基本情報入力シート!R153="","",基本情報入力シート!R153)</f>
        <v/>
      </c>
      <c r="N119" s="322" t="str">
        <f>IF(基本情報入力シート!W153="","",基本情報入力シート!W153)</f>
        <v/>
      </c>
      <c r="O119" s="321" t="str">
        <f>IF(基本情報入力シート!X153="","",基本情報入力シート!X153)</f>
        <v/>
      </c>
      <c r="P119" s="321" t="str">
        <f>IF(基本情報入力シート!Y153="","",基本情報入力シート!Y153)</f>
        <v/>
      </c>
      <c r="Q119" s="72"/>
      <c r="R119" s="336"/>
      <c r="S119" s="335"/>
      <c r="T119" s="338"/>
      <c r="U119" s="339"/>
      <c r="V119" s="340"/>
      <c r="W119" s="99"/>
    </row>
    <row r="120" spans="1:23" s="40" customFormat="1" ht="27.75" customHeight="1" x14ac:dyDescent="0.2">
      <c r="A120" s="333" t="s">
        <v>392</v>
      </c>
      <c r="B120" s="730" t="str">
        <f>IF(基本情報入力シート!C154="","",基本情報入力シート!C154)</f>
        <v/>
      </c>
      <c r="C120" s="731"/>
      <c r="D120" s="731"/>
      <c r="E120" s="731"/>
      <c r="F120" s="731"/>
      <c r="G120" s="731"/>
      <c r="H120" s="731"/>
      <c r="I120" s="731"/>
      <c r="J120" s="731"/>
      <c r="K120" s="732"/>
      <c r="L120" s="320" t="str">
        <f>IF(基本情報入力シート!M154="","",基本情報入力シート!M154)</f>
        <v/>
      </c>
      <c r="M120" s="322" t="str">
        <f>IF(基本情報入力シート!R154="","",基本情報入力シート!R154)</f>
        <v/>
      </c>
      <c r="N120" s="322" t="str">
        <f>IF(基本情報入力シート!W154="","",基本情報入力シート!W154)</f>
        <v/>
      </c>
      <c r="O120" s="321" t="str">
        <f>IF(基本情報入力シート!X154="","",基本情報入力シート!X154)</f>
        <v/>
      </c>
      <c r="P120" s="321" t="str">
        <f>IF(基本情報入力シート!Y154="","",基本情報入力シート!Y154)</f>
        <v/>
      </c>
      <c r="Q120" s="72"/>
      <c r="R120" s="336"/>
      <c r="S120" s="335"/>
      <c r="T120" s="338"/>
      <c r="U120" s="339"/>
      <c r="V120" s="340"/>
      <c r="W120" s="99"/>
    </row>
    <row r="121" spans="1:23" s="40" customFormat="1" ht="27.75" customHeight="1" x14ac:dyDescent="0.2">
      <c r="A121" s="333" t="s">
        <v>393</v>
      </c>
      <c r="B121" s="730" t="str">
        <f>IF(基本情報入力シート!C155="","",基本情報入力シート!C155)</f>
        <v/>
      </c>
      <c r="C121" s="731"/>
      <c r="D121" s="731"/>
      <c r="E121" s="731"/>
      <c r="F121" s="731"/>
      <c r="G121" s="731"/>
      <c r="H121" s="731"/>
      <c r="I121" s="731"/>
      <c r="J121" s="731"/>
      <c r="K121" s="732"/>
      <c r="L121" s="320" t="str">
        <f>IF(基本情報入力シート!M155="","",基本情報入力シート!M155)</f>
        <v/>
      </c>
      <c r="M121" s="322" t="str">
        <f>IF(基本情報入力シート!R155="","",基本情報入力シート!R155)</f>
        <v/>
      </c>
      <c r="N121" s="322" t="str">
        <f>IF(基本情報入力シート!W155="","",基本情報入力シート!W155)</f>
        <v/>
      </c>
      <c r="O121" s="321" t="str">
        <f>IF(基本情報入力シート!X155="","",基本情報入力シート!X155)</f>
        <v/>
      </c>
      <c r="P121" s="321" t="str">
        <f>IF(基本情報入力シート!Y155="","",基本情報入力シート!Y155)</f>
        <v/>
      </c>
      <c r="Q121" s="72"/>
      <c r="R121" s="336"/>
      <c r="S121" s="335"/>
      <c r="T121" s="338"/>
      <c r="U121" s="339"/>
      <c r="V121" s="340"/>
      <c r="W121" s="99"/>
    </row>
    <row r="122" spans="1:23" s="40" customFormat="1" ht="27.75" customHeight="1" x14ac:dyDescent="0.2">
      <c r="A122" s="333" t="s">
        <v>394</v>
      </c>
      <c r="B122" s="730" t="str">
        <f>IF(基本情報入力シート!C156="","",基本情報入力シート!C156)</f>
        <v/>
      </c>
      <c r="C122" s="731"/>
      <c r="D122" s="731"/>
      <c r="E122" s="731"/>
      <c r="F122" s="731"/>
      <c r="G122" s="731"/>
      <c r="H122" s="731"/>
      <c r="I122" s="731"/>
      <c r="J122" s="731"/>
      <c r="K122" s="732"/>
      <c r="L122" s="320" t="str">
        <f>IF(基本情報入力シート!M156="","",基本情報入力シート!M156)</f>
        <v/>
      </c>
      <c r="M122" s="322" t="str">
        <f>IF(基本情報入力シート!R156="","",基本情報入力シート!R156)</f>
        <v/>
      </c>
      <c r="N122" s="322" t="str">
        <f>IF(基本情報入力シート!W156="","",基本情報入力シート!W156)</f>
        <v/>
      </c>
      <c r="O122" s="321" t="str">
        <f>IF(基本情報入力シート!X156="","",基本情報入力シート!X156)</f>
        <v/>
      </c>
      <c r="P122" s="321" t="str">
        <f>IF(基本情報入力シート!Y156="","",基本情報入力シート!Y156)</f>
        <v/>
      </c>
      <c r="Q122" s="72"/>
      <c r="R122" s="336"/>
      <c r="S122" s="335"/>
      <c r="T122" s="338"/>
      <c r="U122" s="339"/>
      <c r="V122" s="340"/>
      <c r="W122" s="99"/>
    </row>
    <row r="123" spans="1:23" s="40" customFormat="1" ht="27.75" customHeight="1" x14ac:dyDescent="0.2">
      <c r="A123" s="333" t="s">
        <v>395</v>
      </c>
      <c r="B123" s="730" t="str">
        <f>IF(基本情報入力シート!C157="","",基本情報入力シート!C157)</f>
        <v/>
      </c>
      <c r="C123" s="731"/>
      <c r="D123" s="731"/>
      <c r="E123" s="731"/>
      <c r="F123" s="731"/>
      <c r="G123" s="731"/>
      <c r="H123" s="731"/>
      <c r="I123" s="731"/>
      <c r="J123" s="731"/>
      <c r="K123" s="732"/>
      <c r="L123" s="320" t="str">
        <f>IF(基本情報入力シート!M157="","",基本情報入力シート!M157)</f>
        <v/>
      </c>
      <c r="M123" s="322" t="str">
        <f>IF(基本情報入力シート!R157="","",基本情報入力シート!R157)</f>
        <v/>
      </c>
      <c r="N123" s="322" t="str">
        <f>IF(基本情報入力シート!W157="","",基本情報入力シート!W157)</f>
        <v/>
      </c>
      <c r="O123" s="321" t="str">
        <f>IF(基本情報入力シート!X157="","",基本情報入力シート!X157)</f>
        <v/>
      </c>
      <c r="P123" s="321" t="str">
        <f>IF(基本情報入力シート!Y157="","",基本情報入力シート!Y157)</f>
        <v/>
      </c>
      <c r="Q123" s="72"/>
      <c r="R123" s="336"/>
      <c r="S123" s="335"/>
      <c r="T123" s="338"/>
      <c r="U123" s="339"/>
      <c r="V123" s="340"/>
      <c r="W123" s="99"/>
    </row>
    <row r="124" spans="1:23" s="40" customFormat="1" ht="27.75" customHeight="1" x14ac:dyDescent="0.2">
      <c r="A124" s="333" t="s">
        <v>396</v>
      </c>
      <c r="B124" s="730" t="str">
        <f>IF(基本情報入力シート!C158="","",基本情報入力シート!C158)</f>
        <v/>
      </c>
      <c r="C124" s="731"/>
      <c r="D124" s="731"/>
      <c r="E124" s="731"/>
      <c r="F124" s="731"/>
      <c r="G124" s="731"/>
      <c r="H124" s="731"/>
      <c r="I124" s="731"/>
      <c r="J124" s="731"/>
      <c r="K124" s="732"/>
      <c r="L124" s="320" t="str">
        <f>IF(基本情報入力シート!M158="","",基本情報入力シート!M158)</f>
        <v/>
      </c>
      <c r="M124" s="322" t="str">
        <f>IF(基本情報入力シート!R158="","",基本情報入力シート!R158)</f>
        <v/>
      </c>
      <c r="N124" s="322" t="str">
        <f>IF(基本情報入力シート!W158="","",基本情報入力シート!W158)</f>
        <v/>
      </c>
      <c r="O124" s="321" t="str">
        <f>IF(基本情報入力シート!X158="","",基本情報入力シート!X158)</f>
        <v/>
      </c>
      <c r="P124" s="321" t="str">
        <f>IF(基本情報入力シート!Y158="","",基本情報入力シート!Y158)</f>
        <v/>
      </c>
      <c r="Q124" s="72"/>
      <c r="R124" s="336"/>
      <c r="S124" s="335"/>
      <c r="T124" s="338"/>
      <c r="U124" s="339"/>
      <c r="V124" s="340"/>
      <c r="W124" s="99"/>
    </row>
    <row r="125" spans="1:23" s="40" customFormat="1" ht="27.75" customHeight="1" x14ac:dyDescent="0.2">
      <c r="A125" s="333" t="s">
        <v>397</v>
      </c>
      <c r="B125" s="730" t="str">
        <f>IF(基本情報入力シート!C159="","",基本情報入力シート!C159)</f>
        <v/>
      </c>
      <c r="C125" s="731"/>
      <c r="D125" s="731"/>
      <c r="E125" s="731"/>
      <c r="F125" s="731"/>
      <c r="G125" s="731"/>
      <c r="H125" s="731"/>
      <c r="I125" s="731"/>
      <c r="J125" s="731"/>
      <c r="K125" s="732"/>
      <c r="L125" s="320" t="str">
        <f>IF(基本情報入力シート!M159="","",基本情報入力シート!M159)</f>
        <v/>
      </c>
      <c r="M125" s="322" t="str">
        <f>IF(基本情報入力シート!R159="","",基本情報入力シート!R159)</f>
        <v/>
      </c>
      <c r="N125" s="322" t="str">
        <f>IF(基本情報入力シート!W159="","",基本情報入力シート!W159)</f>
        <v/>
      </c>
      <c r="O125" s="321" t="str">
        <f>IF(基本情報入力シート!X159="","",基本情報入力シート!X159)</f>
        <v/>
      </c>
      <c r="P125" s="321" t="str">
        <f>IF(基本情報入力シート!Y159="","",基本情報入力シート!Y159)</f>
        <v/>
      </c>
      <c r="Q125" s="72"/>
      <c r="R125" s="336"/>
      <c r="S125" s="335"/>
      <c r="T125" s="338"/>
      <c r="U125" s="339"/>
      <c r="V125" s="340"/>
      <c r="W125" s="99"/>
    </row>
    <row r="126" spans="1:23" s="40" customFormat="1" ht="27.75" customHeight="1" x14ac:dyDescent="0.2">
      <c r="A126" s="333" t="s">
        <v>398</v>
      </c>
      <c r="B126" s="730" t="str">
        <f>IF(基本情報入力シート!C160="","",基本情報入力シート!C160)</f>
        <v/>
      </c>
      <c r="C126" s="731"/>
      <c r="D126" s="731"/>
      <c r="E126" s="731"/>
      <c r="F126" s="731"/>
      <c r="G126" s="731"/>
      <c r="H126" s="731"/>
      <c r="I126" s="731"/>
      <c r="J126" s="731"/>
      <c r="K126" s="732"/>
      <c r="L126" s="320" t="str">
        <f>IF(基本情報入力シート!M160="","",基本情報入力シート!M160)</f>
        <v/>
      </c>
      <c r="M126" s="322" t="str">
        <f>IF(基本情報入力シート!R160="","",基本情報入力シート!R160)</f>
        <v/>
      </c>
      <c r="N126" s="322" t="str">
        <f>IF(基本情報入力シート!W160="","",基本情報入力シート!W160)</f>
        <v/>
      </c>
      <c r="O126" s="321" t="str">
        <f>IF(基本情報入力シート!X160="","",基本情報入力シート!X160)</f>
        <v/>
      </c>
      <c r="P126" s="321" t="str">
        <f>IF(基本情報入力シート!Y160="","",基本情報入力シート!Y160)</f>
        <v/>
      </c>
      <c r="Q126" s="72"/>
      <c r="R126" s="336"/>
      <c r="S126" s="335"/>
      <c r="T126" s="338"/>
      <c r="U126" s="339"/>
      <c r="V126" s="340"/>
      <c r="W126" s="99"/>
    </row>
    <row r="127" spans="1:23" s="40" customFormat="1" ht="27.75" customHeight="1" x14ac:dyDescent="0.2">
      <c r="A127" s="333" t="s">
        <v>399</v>
      </c>
      <c r="B127" s="730" t="str">
        <f>IF(基本情報入力シート!C161="","",基本情報入力シート!C161)</f>
        <v/>
      </c>
      <c r="C127" s="731"/>
      <c r="D127" s="731"/>
      <c r="E127" s="731"/>
      <c r="F127" s="731"/>
      <c r="G127" s="731"/>
      <c r="H127" s="731"/>
      <c r="I127" s="731"/>
      <c r="J127" s="731"/>
      <c r="K127" s="732"/>
      <c r="L127" s="320" t="str">
        <f>IF(基本情報入力シート!M161="","",基本情報入力シート!M161)</f>
        <v/>
      </c>
      <c r="M127" s="322" t="str">
        <f>IF(基本情報入力シート!R161="","",基本情報入力シート!R161)</f>
        <v/>
      </c>
      <c r="N127" s="322" t="str">
        <f>IF(基本情報入力シート!W161="","",基本情報入力シート!W161)</f>
        <v/>
      </c>
      <c r="O127" s="321" t="str">
        <f>IF(基本情報入力シート!X161="","",基本情報入力シート!X161)</f>
        <v/>
      </c>
      <c r="P127" s="321" t="str">
        <f>IF(基本情報入力シート!Y161="","",基本情報入力シート!Y161)</f>
        <v/>
      </c>
      <c r="Q127" s="72"/>
      <c r="R127" s="336"/>
      <c r="S127" s="335"/>
      <c r="T127" s="338"/>
      <c r="U127" s="339"/>
      <c r="V127" s="340"/>
      <c r="W127" s="99"/>
    </row>
    <row r="128" spans="1:23" s="40" customFormat="1" ht="27.75" customHeight="1" x14ac:dyDescent="0.2">
      <c r="A128" s="333" t="s">
        <v>400</v>
      </c>
      <c r="B128" s="730" t="str">
        <f>IF(基本情報入力シート!C162="","",基本情報入力シート!C162)</f>
        <v/>
      </c>
      <c r="C128" s="731"/>
      <c r="D128" s="731"/>
      <c r="E128" s="731"/>
      <c r="F128" s="731"/>
      <c r="G128" s="731"/>
      <c r="H128" s="731"/>
      <c r="I128" s="731"/>
      <c r="J128" s="731"/>
      <c r="K128" s="732"/>
      <c r="L128" s="320" t="str">
        <f>IF(基本情報入力シート!M162="","",基本情報入力シート!M162)</f>
        <v/>
      </c>
      <c r="M128" s="322" t="str">
        <f>IF(基本情報入力シート!R162="","",基本情報入力シート!R162)</f>
        <v/>
      </c>
      <c r="N128" s="322" t="str">
        <f>IF(基本情報入力シート!W162="","",基本情報入力シート!W162)</f>
        <v/>
      </c>
      <c r="O128" s="321" t="str">
        <f>IF(基本情報入力シート!X162="","",基本情報入力シート!X162)</f>
        <v/>
      </c>
      <c r="P128" s="321" t="str">
        <f>IF(基本情報入力シート!Y162="","",基本情報入力シート!Y162)</f>
        <v/>
      </c>
      <c r="Q128" s="72"/>
      <c r="R128" s="336"/>
      <c r="S128" s="335"/>
      <c r="T128" s="338"/>
      <c r="U128" s="339"/>
      <c r="V128" s="340"/>
      <c r="W128" s="99"/>
    </row>
    <row r="129" spans="1:23" s="40" customFormat="1" ht="27.75" customHeight="1" x14ac:dyDescent="0.2">
      <c r="A129" s="333" t="s">
        <v>401</v>
      </c>
      <c r="B129" s="730" t="str">
        <f>IF(基本情報入力シート!C163="","",基本情報入力シート!C163)</f>
        <v/>
      </c>
      <c r="C129" s="731"/>
      <c r="D129" s="731"/>
      <c r="E129" s="731"/>
      <c r="F129" s="731"/>
      <c r="G129" s="731"/>
      <c r="H129" s="731"/>
      <c r="I129" s="731"/>
      <c r="J129" s="731"/>
      <c r="K129" s="732"/>
      <c r="L129" s="320" t="str">
        <f>IF(基本情報入力シート!M163="","",基本情報入力シート!M163)</f>
        <v/>
      </c>
      <c r="M129" s="322" t="str">
        <f>IF(基本情報入力シート!R163="","",基本情報入力シート!R163)</f>
        <v/>
      </c>
      <c r="N129" s="322" t="str">
        <f>IF(基本情報入力シート!W163="","",基本情報入力シート!W163)</f>
        <v/>
      </c>
      <c r="O129" s="321" t="str">
        <f>IF(基本情報入力シート!X163="","",基本情報入力シート!X163)</f>
        <v/>
      </c>
      <c r="P129" s="321" t="str">
        <f>IF(基本情報入力シート!Y163="","",基本情報入力シート!Y163)</f>
        <v/>
      </c>
      <c r="Q129" s="72"/>
      <c r="R129" s="336"/>
      <c r="S129" s="335"/>
      <c r="T129" s="338"/>
      <c r="U129" s="339"/>
      <c r="V129" s="340"/>
      <c r="W129" s="99"/>
    </row>
    <row r="130" spans="1:23" s="40" customFormat="1" ht="27.75" customHeight="1" x14ac:dyDescent="0.2">
      <c r="A130" s="333" t="s">
        <v>402</v>
      </c>
      <c r="B130" s="730" t="str">
        <f>IF(基本情報入力シート!C164="","",基本情報入力シート!C164)</f>
        <v/>
      </c>
      <c r="C130" s="731"/>
      <c r="D130" s="731"/>
      <c r="E130" s="731"/>
      <c r="F130" s="731"/>
      <c r="G130" s="731"/>
      <c r="H130" s="731"/>
      <c r="I130" s="731"/>
      <c r="J130" s="731"/>
      <c r="K130" s="732"/>
      <c r="L130" s="320" t="str">
        <f>IF(基本情報入力シート!M164="","",基本情報入力シート!M164)</f>
        <v/>
      </c>
      <c r="M130" s="322" t="str">
        <f>IF(基本情報入力シート!R164="","",基本情報入力シート!R164)</f>
        <v/>
      </c>
      <c r="N130" s="322" t="str">
        <f>IF(基本情報入力シート!W164="","",基本情報入力シート!W164)</f>
        <v/>
      </c>
      <c r="O130" s="321" t="str">
        <f>IF(基本情報入力シート!X164="","",基本情報入力シート!X164)</f>
        <v/>
      </c>
      <c r="P130" s="321" t="str">
        <f>IF(基本情報入力シート!Y164="","",基本情報入力シート!Y164)</f>
        <v/>
      </c>
      <c r="Q130" s="72"/>
      <c r="R130" s="336"/>
      <c r="S130" s="335"/>
      <c r="T130" s="338"/>
      <c r="U130" s="339"/>
      <c r="V130" s="340"/>
      <c r="W130" s="99"/>
    </row>
    <row r="131" spans="1:23" s="40" customFormat="1" ht="27.75" customHeight="1" x14ac:dyDescent="0.2">
      <c r="A131" s="333" t="s">
        <v>403</v>
      </c>
      <c r="B131" s="730" t="str">
        <f>IF(基本情報入力シート!C165="","",基本情報入力シート!C165)</f>
        <v/>
      </c>
      <c r="C131" s="731"/>
      <c r="D131" s="731"/>
      <c r="E131" s="731"/>
      <c r="F131" s="731"/>
      <c r="G131" s="731"/>
      <c r="H131" s="731"/>
      <c r="I131" s="731"/>
      <c r="J131" s="731"/>
      <c r="K131" s="732"/>
      <c r="L131" s="320" t="str">
        <f>IF(基本情報入力シート!M165="","",基本情報入力シート!M165)</f>
        <v/>
      </c>
      <c r="M131" s="322" t="str">
        <f>IF(基本情報入力シート!R165="","",基本情報入力シート!R165)</f>
        <v/>
      </c>
      <c r="N131" s="322" t="str">
        <f>IF(基本情報入力シート!W165="","",基本情報入力シート!W165)</f>
        <v/>
      </c>
      <c r="O131" s="321" t="str">
        <f>IF(基本情報入力シート!X165="","",基本情報入力シート!X165)</f>
        <v/>
      </c>
      <c r="P131" s="321" t="str">
        <f>IF(基本情報入力シート!Y165="","",基本情報入力シート!Y165)</f>
        <v/>
      </c>
      <c r="Q131" s="72"/>
      <c r="R131" s="336"/>
      <c r="S131" s="335"/>
      <c r="T131" s="338"/>
      <c r="U131" s="339"/>
      <c r="V131" s="340"/>
      <c r="W131" s="99"/>
    </row>
    <row r="132" spans="1:23" s="40" customFormat="1" ht="27.75" customHeight="1" x14ac:dyDescent="0.2">
      <c r="A132" s="333" t="s">
        <v>404</v>
      </c>
      <c r="B132" s="730" t="str">
        <f>IF(基本情報入力シート!C166="","",基本情報入力シート!C166)</f>
        <v/>
      </c>
      <c r="C132" s="731"/>
      <c r="D132" s="731"/>
      <c r="E132" s="731"/>
      <c r="F132" s="731"/>
      <c r="G132" s="731"/>
      <c r="H132" s="731"/>
      <c r="I132" s="731"/>
      <c r="J132" s="731"/>
      <c r="K132" s="732"/>
      <c r="L132" s="320" t="str">
        <f>IF(基本情報入力シート!M166="","",基本情報入力シート!M166)</f>
        <v/>
      </c>
      <c r="M132" s="322" t="str">
        <f>IF(基本情報入力シート!R166="","",基本情報入力シート!R166)</f>
        <v/>
      </c>
      <c r="N132" s="322" t="str">
        <f>IF(基本情報入力シート!W166="","",基本情報入力シート!W166)</f>
        <v/>
      </c>
      <c r="O132" s="321" t="str">
        <f>IF(基本情報入力シート!X166="","",基本情報入力シート!X166)</f>
        <v/>
      </c>
      <c r="P132" s="321" t="str">
        <f>IF(基本情報入力シート!Y166="","",基本情報入力シート!Y166)</f>
        <v/>
      </c>
      <c r="Q132" s="72"/>
      <c r="R132" s="336"/>
      <c r="S132" s="335"/>
      <c r="T132" s="338"/>
      <c r="U132" s="339"/>
      <c r="V132" s="340"/>
      <c r="W132" s="99"/>
    </row>
    <row r="133" spans="1:23" s="40" customFormat="1" ht="27.75" customHeight="1" x14ac:dyDescent="0.2">
      <c r="A133" s="333" t="s">
        <v>405</v>
      </c>
      <c r="B133" s="730" t="str">
        <f>IF(基本情報入力シート!C167="","",基本情報入力シート!C167)</f>
        <v/>
      </c>
      <c r="C133" s="731"/>
      <c r="D133" s="731"/>
      <c r="E133" s="731"/>
      <c r="F133" s="731"/>
      <c r="G133" s="731"/>
      <c r="H133" s="731"/>
      <c r="I133" s="731"/>
      <c r="J133" s="731"/>
      <c r="K133" s="732"/>
      <c r="L133" s="320" t="str">
        <f>IF(基本情報入力シート!M167="","",基本情報入力シート!M167)</f>
        <v/>
      </c>
      <c r="M133" s="322" t="str">
        <f>IF(基本情報入力シート!R167="","",基本情報入力シート!R167)</f>
        <v/>
      </c>
      <c r="N133" s="322" t="str">
        <f>IF(基本情報入力シート!W167="","",基本情報入力シート!W167)</f>
        <v/>
      </c>
      <c r="O133" s="321" t="str">
        <f>IF(基本情報入力シート!X167="","",基本情報入力シート!X167)</f>
        <v/>
      </c>
      <c r="P133" s="321" t="str">
        <f>IF(基本情報入力シート!Y167="","",基本情報入力シート!Y167)</f>
        <v/>
      </c>
      <c r="Q133" s="72"/>
      <c r="R133" s="336"/>
      <c r="S133" s="335"/>
      <c r="T133" s="338"/>
      <c r="U133" s="339"/>
      <c r="V133" s="340"/>
      <c r="W133" s="99"/>
    </row>
    <row r="134" spans="1:23" s="40" customFormat="1" ht="27.75" customHeight="1" x14ac:dyDescent="0.2">
      <c r="A134" s="333" t="s">
        <v>406</v>
      </c>
      <c r="B134" s="730" t="str">
        <f>IF(基本情報入力シート!C168="","",基本情報入力シート!C168)</f>
        <v/>
      </c>
      <c r="C134" s="731"/>
      <c r="D134" s="731"/>
      <c r="E134" s="731"/>
      <c r="F134" s="731"/>
      <c r="G134" s="731"/>
      <c r="H134" s="731"/>
      <c r="I134" s="731"/>
      <c r="J134" s="731"/>
      <c r="K134" s="732"/>
      <c r="L134" s="320" t="str">
        <f>IF(基本情報入力シート!M168="","",基本情報入力シート!M168)</f>
        <v/>
      </c>
      <c r="M134" s="322" t="str">
        <f>IF(基本情報入力シート!R168="","",基本情報入力シート!R168)</f>
        <v/>
      </c>
      <c r="N134" s="322" t="str">
        <f>IF(基本情報入力シート!W168="","",基本情報入力シート!W168)</f>
        <v/>
      </c>
      <c r="O134" s="321" t="str">
        <f>IF(基本情報入力シート!X168="","",基本情報入力シート!X168)</f>
        <v/>
      </c>
      <c r="P134" s="321" t="str">
        <f>IF(基本情報入力シート!Y168="","",基本情報入力シート!Y168)</f>
        <v/>
      </c>
      <c r="Q134" s="72"/>
      <c r="R134" s="336"/>
      <c r="S134" s="335"/>
      <c r="T134" s="338"/>
      <c r="U134" s="339"/>
      <c r="V134" s="340"/>
      <c r="W134" s="99"/>
    </row>
    <row r="135" spans="1:23" s="40" customFormat="1" ht="27.75" customHeight="1" x14ac:dyDescent="0.2">
      <c r="A135" s="333" t="s">
        <v>407</v>
      </c>
      <c r="B135" s="730" t="str">
        <f>IF(基本情報入力シート!C169="","",基本情報入力シート!C169)</f>
        <v/>
      </c>
      <c r="C135" s="731"/>
      <c r="D135" s="731"/>
      <c r="E135" s="731"/>
      <c r="F135" s="731"/>
      <c r="G135" s="731"/>
      <c r="H135" s="731"/>
      <c r="I135" s="731"/>
      <c r="J135" s="731"/>
      <c r="K135" s="732"/>
      <c r="L135" s="320" t="str">
        <f>IF(基本情報入力シート!M169="","",基本情報入力シート!M169)</f>
        <v/>
      </c>
      <c r="M135" s="322" t="str">
        <f>IF(基本情報入力シート!R169="","",基本情報入力シート!R169)</f>
        <v/>
      </c>
      <c r="N135" s="322" t="str">
        <f>IF(基本情報入力シート!W169="","",基本情報入力シート!W169)</f>
        <v/>
      </c>
      <c r="O135" s="321" t="str">
        <f>IF(基本情報入力シート!X169="","",基本情報入力シート!X169)</f>
        <v/>
      </c>
      <c r="P135" s="321" t="str">
        <f>IF(基本情報入力シート!Y169="","",基本情報入力シート!Y169)</f>
        <v/>
      </c>
      <c r="Q135" s="72"/>
      <c r="R135" s="336"/>
      <c r="S135" s="335"/>
      <c r="T135" s="338"/>
      <c r="U135" s="339"/>
      <c r="V135" s="340"/>
      <c r="W135" s="99"/>
    </row>
    <row r="136" spans="1:23" s="40" customFormat="1" ht="27.75" customHeight="1" x14ac:dyDescent="0.2">
      <c r="A136" s="333" t="s">
        <v>408</v>
      </c>
      <c r="B136" s="730" t="str">
        <f>IF(基本情報入力シート!C170="","",基本情報入力シート!C170)</f>
        <v/>
      </c>
      <c r="C136" s="731"/>
      <c r="D136" s="731"/>
      <c r="E136" s="731"/>
      <c r="F136" s="731"/>
      <c r="G136" s="731"/>
      <c r="H136" s="731"/>
      <c r="I136" s="731"/>
      <c r="J136" s="731"/>
      <c r="K136" s="732"/>
      <c r="L136" s="320" t="str">
        <f>IF(基本情報入力シート!M170="","",基本情報入力シート!M170)</f>
        <v/>
      </c>
      <c r="M136" s="322" t="str">
        <f>IF(基本情報入力シート!R170="","",基本情報入力シート!R170)</f>
        <v/>
      </c>
      <c r="N136" s="322" t="str">
        <f>IF(基本情報入力シート!W170="","",基本情報入力シート!W170)</f>
        <v/>
      </c>
      <c r="O136" s="321" t="str">
        <f>IF(基本情報入力シート!X170="","",基本情報入力シート!X170)</f>
        <v/>
      </c>
      <c r="P136" s="321" t="str">
        <f>IF(基本情報入力シート!Y170="","",基本情報入力シート!Y170)</f>
        <v/>
      </c>
      <c r="Q136" s="72"/>
      <c r="R136" s="336"/>
      <c r="S136" s="335"/>
      <c r="T136" s="338"/>
      <c r="U136" s="339"/>
      <c r="V136" s="340"/>
      <c r="W136" s="99"/>
    </row>
    <row r="137" spans="1:23" s="40" customFormat="1" ht="27.75" customHeight="1" x14ac:dyDescent="0.2">
      <c r="A137" s="333" t="s">
        <v>409</v>
      </c>
      <c r="B137" s="730" t="str">
        <f>IF(基本情報入力シート!C171="","",基本情報入力シート!C171)</f>
        <v/>
      </c>
      <c r="C137" s="731"/>
      <c r="D137" s="731"/>
      <c r="E137" s="731"/>
      <c r="F137" s="731"/>
      <c r="G137" s="731"/>
      <c r="H137" s="731"/>
      <c r="I137" s="731"/>
      <c r="J137" s="731"/>
      <c r="K137" s="732"/>
      <c r="L137" s="320" t="str">
        <f>IF(基本情報入力シート!M171="","",基本情報入力シート!M171)</f>
        <v/>
      </c>
      <c r="M137" s="322" t="str">
        <f>IF(基本情報入力シート!R171="","",基本情報入力シート!R171)</f>
        <v/>
      </c>
      <c r="N137" s="322" t="str">
        <f>IF(基本情報入力シート!W171="","",基本情報入力シート!W171)</f>
        <v/>
      </c>
      <c r="O137" s="321" t="str">
        <f>IF(基本情報入力シート!X171="","",基本情報入力シート!X171)</f>
        <v/>
      </c>
      <c r="P137" s="321" t="str">
        <f>IF(基本情報入力シート!Y171="","",基本情報入力シート!Y171)</f>
        <v/>
      </c>
      <c r="Q137" s="72"/>
      <c r="R137" s="336"/>
      <c r="S137" s="335"/>
      <c r="T137" s="338"/>
      <c r="U137" s="339"/>
      <c r="V137" s="340"/>
      <c r="W137" s="99"/>
    </row>
    <row r="138" spans="1:23" s="40" customFormat="1" ht="27.75" customHeight="1" x14ac:dyDescent="0.2">
      <c r="A138" s="333" t="s">
        <v>410</v>
      </c>
      <c r="B138" s="730" t="str">
        <f>IF(基本情報入力シート!C172="","",基本情報入力シート!C172)</f>
        <v/>
      </c>
      <c r="C138" s="731"/>
      <c r="D138" s="731"/>
      <c r="E138" s="731"/>
      <c r="F138" s="731"/>
      <c r="G138" s="731"/>
      <c r="H138" s="731"/>
      <c r="I138" s="731"/>
      <c r="J138" s="731"/>
      <c r="K138" s="732"/>
      <c r="L138" s="320" t="str">
        <f>IF(基本情報入力シート!M172="","",基本情報入力シート!M172)</f>
        <v/>
      </c>
      <c r="M138" s="322" t="str">
        <f>IF(基本情報入力シート!R172="","",基本情報入力シート!R172)</f>
        <v/>
      </c>
      <c r="N138" s="322" t="str">
        <f>IF(基本情報入力シート!W172="","",基本情報入力シート!W172)</f>
        <v/>
      </c>
      <c r="O138" s="321" t="str">
        <f>IF(基本情報入力シート!X172="","",基本情報入力シート!X172)</f>
        <v/>
      </c>
      <c r="P138" s="321" t="str">
        <f>IF(基本情報入力シート!Y172="","",基本情報入力シート!Y172)</f>
        <v/>
      </c>
      <c r="Q138" s="72"/>
      <c r="R138" s="336"/>
      <c r="S138" s="335"/>
      <c r="T138" s="338"/>
      <c r="U138" s="339"/>
      <c r="V138" s="340"/>
      <c r="W138" s="99"/>
    </row>
    <row r="139" spans="1:23" s="40" customFormat="1" ht="27.75" customHeight="1" x14ac:dyDescent="0.2">
      <c r="A139" s="333" t="s">
        <v>411</v>
      </c>
      <c r="B139" s="730" t="str">
        <f>IF(基本情報入力シート!C173="","",基本情報入力シート!C173)</f>
        <v/>
      </c>
      <c r="C139" s="731"/>
      <c r="D139" s="731"/>
      <c r="E139" s="731"/>
      <c r="F139" s="731"/>
      <c r="G139" s="731"/>
      <c r="H139" s="731"/>
      <c r="I139" s="731"/>
      <c r="J139" s="731"/>
      <c r="K139" s="732"/>
      <c r="L139" s="320" t="str">
        <f>IF(基本情報入力シート!M173="","",基本情報入力シート!M173)</f>
        <v/>
      </c>
      <c r="M139" s="322" t="str">
        <f>IF(基本情報入力シート!R173="","",基本情報入力シート!R173)</f>
        <v/>
      </c>
      <c r="N139" s="322" t="str">
        <f>IF(基本情報入力シート!W173="","",基本情報入力シート!W173)</f>
        <v/>
      </c>
      <c r="O139" s="321" t="str">
        <f>IF(基本情報入力シート!X173="","",基本情報入力シート!X173)</f>
        <v/>
      </c>
      <c r="P139" s="321" t="str">
        <f>IF(基本情報入力シート!Y173="","",基本情報入力シート!Y173)</f>
        <v/>
      </c>
      <c r="Q139" s="72"/>
      <c r="R139" s="336"/>
      <c r="S139" s="335"/>
      <c r="T139" s="338"/>
      <c r="U139" s="339"/>
      <c r="V139" s="340"/>
      <c r="W139" s="99"/>
    </row>
    <row r="140" spans="1:23" s="40" customFormat="1" ht="27.75" customHeight="1" x14ac:dyDescent="0.2">
      <c r="A140" s="333" t="s">
        <v>412</v>
      </c>
      <c r="B140" s="730" t="str">
        <f>IF(基本情報入力シート!C174="","",基本情報入力シート!C174)</f>
        <v/>
      </c>
      <c r="C140" s="731"/>
      <c r="D140" s="731"/>
      <c r="E140" s="731"/>
      <c r="F140" s="731"/>
      <c r="G140" s="731"/>
      <c r="H140" s="731"/>
      <c r="I140" s="731"/>
      <c r="J140" s="731"/>
      <c r="K140" s="732"/>
      <c r="L140" s="320" t="str">
        <f>IF(基本情報入力シート!M174="","",基本情報入力シート!M174)</f>
        <v/>
      </c>
      <c r="M140" s="322" t="str">
        <f>IF(基本情報入力シート!R174="","",基本情報入力シート!R174)</f>
        <v/>
      </c>
      <c r="N140" s="322" t="str">
        <f>IF(基本情報入力シート!W174="","",基本情報入力シート!W174)</f>
        <v/>
      </c>
      <c r="O140" s="321" t="str">
        <f>IF(基本情報入力シート!X174="","",基本情報入力シート!X174)</f>
        <v/>
      </c>
      <c r="P140" s="321" t="str">
        <f>IF(基本情報入力シート!Y174="","",基本情報入力シート!Y174)</f>
        <v/>
      </c>
      <c r="Q140" s="72"/>
      <c r="R140" s="336"/>
      <c r="S140" s="335"/>
      <c r="T140" s="338"/>
      <c r="U140" s="339"/>
      <c r="V140" s="340"/>
      <c r="W140" s="99"/>
    </row>
    <row r="141" spans="1:23" s="40" customFormat="1" ht="27.75" customHeight="1" x14ac:dyDescent="0.2">
      <c r="A141" s="333" t="s">
        <v>413</v>
      </c>
      <c r="B141" s="730" t="str">
        <f>IF(基本情報入力シート!C175="","",基本情報入力シート!C175)</f>
        <v/>
      </c>
      <c r="C141" s="731"/>
      <c r="D141" s="731"/>
      <c r="E141" s="731"/>
      <c r="F141" s="731"/>
      <c r="G141" s="731"/>
      <c r="H141" s="731"/>
      <c r="I141" s="731"/>
      <c r="J141" s="731"/>
      <c r="K141" s="732"/>
      <c r="L141" s="320" t="str">
        <f>IF(基本情報入力シート!M175="","",基本情報入力シート!M175)</f>
        <v/>
      </c>
      <c r="M141" s="322" t="str">
        <f>IF(基本情報入力シート!R175="","",基本情報入力シート!R175)</f>
        <v/>
      </c>
      <c r="N141" s="322" t="str">
        <f>IF(基本情報入力シート!W175="","",基本情報入力シート!W175)</f>
        <v/>
      </c>
      <c r="O141" s="321" t="str">
        <f>IF(基本情報入力シート!X175="","",基本情報入力シート!X175)</f>
        <v/>
      </c>
      <c r="P141" s="321" t="str">
        <f>IF(基本情報入力シート!Y175="","",基本情報入力シート!Y175)</f>
        <v/>
      </c>
      <c r="Q141" s="72"/>
      <c r="R141" s="336"/>
      <c r="S141" s="335"/>
      <c r="T141" s="338"/>
      <c r="U141" s="339"/>
      <c r="V141" s="340"/>
      <c r="W141" s="99"/>
    </row>
    <row r="142" spans="1:23" s="40" customFormat="1" ht="27.75" customHeight="1" x14ac:dyDescent="0.2">
      <c r="A142" s="333" t="s">
        <v>414</v>
      </c>
      <c r="B142" s="730" t="str">
        <f>IF(基本情報入力シート!C176="","",基本情報入力シート!C176)</f>
        <v/>
      </c>
      <c r="C142" s="731"/>
      <c r="D142" s="731"/>
      <c r="E142" s="731"/>
      <c r="F142" s="731"/>
      <c r="G142" s="731"/>
      <c r="H142" s="731"/>
      <c r="I142" s="731"/>
      <c r="J142" s="731"/>
      <c r="K142" s="732"/>
      <c r="L142" s="320" t="str">
        <f>IF(基本情報入力シート!M176="","",基本情報入力シート!M176)</f>
        <v/>
      </c>
      <c r="M142" s="322" t="str">
        <f>IF(基本情報入力シート!R176="","",基本情報入力シート!R176)</f>
        <v/>
      </c>
      <c r="N142" s="322" t="str">
        <f>IF(基本情報入力シート!W176="","",基本情報入力シート!W176)</f>
        <v/>
      </c>
      <c r="O142" s="321" t="str">
        <f>IF(基本情報入力シート!X176="","",基本情報入力シート!X176)</f>
        <v/>
      </c>
      <c r="P142" s="321" t="str">
        <f>IF(基本情報入力シート!Y176="","",基本情報入力シート!Y176)</f>
        <v/>
      </c>
      <c r="Q142" s="72"/>
      <c r="R142" s="336"/>
      <c r="S142" s="335"/>
      <c r="T142" s="338"/>
      <c r="U142" s="339"/>
      <c r="V142" s="340"/>
      <c r="W142" s="99"/>
    </row>
    <row r="143" spans="1:23" s="40" customFormat="1" ht="27.75" customHeight="1" x14ac:dyDescent="0.2">
      <c r="A143" s="333" t="s">
        <v>415</v>
      </c>
      <c r="B143" s="730" t="str">
        <f>IF(基本情報入力シート!C177="","",基本情報入力シート!C177)</f>
        <v/>
      </c>
      <c r="C143" s="731"/>
      <c r="D143" s="731"/>
      <c r="E143" s="731"/>
      <c r="F143" s="731"/>
      <c r="G143" s="731"/>
      <c r="H143" s="731"/>
      <c r="I143" s="731"/>
      <c r="J143" s="731"/>
      <c r="K143" s="732"/>
      <c r="L143" s="320" t="str">
        <f>IF(基本情報入力シート!M177="","",基本情報入力シート!M177)</f>
        <v/>
      </c>
      <c r="M143" s="322" t="str">
        <f>IF(基本情報入力シート!R177="","",基本情報入力シート!R177)</f>
        <v/>
      </c>
      <c r="N143" s="322" t="str">
        <f>IF(基本情報入力シート!W177="","",基本情報入力シート!W177)</f>
        <v/>
      </c>
      <c r="O143" s="321" t="str">
        <f>IF(基本情報入力シート!X177="","",基本情報入力シート!X177)</f>
        <v/>
      </c>
      <c r="P143" s="321" t="str">
        <f>IF(基本情報入力シート!Y177="","",基本情報入力シート!Y177)</f>
        <v/>
      </c>
      <c r="Q143" s="72"/>
      <c r="R143" s="336"/>
      <c r="S143" s="335"/>
      <c r="T143" s="338"/>
      <c r="U143" s="339"/>
      <c r="V143" s="340"/>
      <c r="W143" s="99"/>
    </row>
    <row r="144" spans="1:23" s="40" customFormat="1" ht="27.75" customHeight="1" x14ac:dyDescent="0.2">
      <c r="A144" s="333" t="s">
        <v>416</v>
      </c>
      <c r="B144" s="730" t="str">
        <f>IF(基本情報入力シート!C178="","",基本情報入力シート!C178)</f>
        <v/>
      </c>
      <c r="C144" s="731"/>
      <c r="D144" s="731"/>
      <c r="E144" s="731"/>
      <c r="F144" s="731"/>
      <c r="G144" s="731"/>
      <c r="H144" s="731"/>
      <c r="I144" s="731"/>
      <c r="J144" s="731"/>
      <c r="K144" s="732"/>
      <c r="L144" s="320" t="str">
        <f>IF(基本情報入力シート!M178="","",基本情報入力シート!M178)</f>
        <v/>
      </c>
      <c r="M144" s="322" t="str">
        <f>IF(基本情報入力シート!R178="","",基本情報入力シート!R178)</f>
        <v/>
      </c>
      <c r="N144" s="322" t="str">
        <f>IF(基本情報入力シート!W178="","",基本情報入力シート!W178)</f>
        <v/>
      </c>
      <c r="O144" s="321" t="str">
        <f>IF(基本情報入力シート!X178="","",基本情報入力シート!X178)</f>
        <v/>
      </c>
      <c r="P144" s="321" t="str">
        <f>IF(基本情報入力シート!Y178="","",基本情報入力シート!Y178)</f>
        <v/>
      </c>
      <c r="Q144" s="72"/>
      <c r="R144" s="336"/>
      <c r="S144" s="335"/>
      <c r="T144" s="338"/>
      <c r="U144" s="339"/>
      <c r="V144" s="340"/>
      <c r="W144" s="99"/>
    </row>
    <row r="145" spans="1:23" s="40" customFormat="1" ht="27.75" customHeight="1" x14ac:dyDescent="0.2">
      <c r="A145" s="333" t="s">
        <v>417</v>
      </c>
      <c r="B145" s="730" t="str">
        <f>IF(基本情報入力シート!C179="","",基本情報入力シート!C179)</f>
        <v/>
      </c>
      <c r="C145" s="731"/>
      <c r="D145" s="731"/>
      <c r="E145" s="731"/>
      <c r="F145" s="731"/>
      <c r="G145" s="731"/>
      <c r="H145" s="731"/>
      <c r="I145" s="731"/>
      <c r="J145" s="731"/>
      <c r="K145" s="732"/>
      <c r="L145" s="320" t="str">
        <f>IF(基本情報入力シート!M179="","",基本情報入力シート!M179)</f>
        <v/>
      </c>
      <c r="M145" s="322" t="str">
        <f>IF(基本情報入力シート!R179="","",基本情報入力シート!R179)</f>
        <v/>
      </c>
      <c r="N145" s="322" t="str">
        <f>IF(基本情報入力シート!W179="","",基本情報入力シート!W179)</f>
        <v/>
      </c>
      <c r="O145" s="321" t="str">
        <f>IF(基本情報入力シート!X179="","",基本情報入力シート!X179)</f>
        <v/>
      </c>
      <c r="P145" s="321" t="str">
        <f>IF(基本情報入力シート!Y179="","",基本情報入力シート!Y179)</f>
        <v/>
      </c>
      <c r="Q145" s="72"/>
      <c r="R145" s="336"/>
      <c r="S145" s="335"/>
      <c r="T145" s="338"/>
      <c r="U145" s="339"/>
      <c r="V145" s="340"/>
      <c r="W145" s="99"/>
    </row>
    <row r="146" spans="1:23" s="40" customFormat="1" ht="27.75" customHeight="1" x14ac:dyDescent="0.2">
      <c r="A146" s="333" t="s">
        <v>418</v>
      </c>
      <c r="B146" s="730" t="str">
        <f>IF(基本情報入力シート!C180="","",基本情報入力シート!C180)</f>
        <v/>
      </c>
      <c r="C146" s="731"/>
      <c r="D146" s="731"/>
      <c r="E146" s="731"/>
      <c r="F146" s="731"/>
      <c r="G146" s="731"/>
      <c r="H146" s="731"/>
      <c r="I146" s="731"/>
      <c r="J146" s="731"/>
      <c r="K146" s="732"/>
      <c r="L146" s="320" t="str">
        <f>IF(基本情報入力シート!M180="","",基本情報入力シート!M180)</f>
        <v/>
      </c>
      <c r="M146" s="322" t="str">
        <f>IF(基本情報入力シート!R180="","",基本情報入力シート!R180)</f>
        <v/>
      </c>
      <c r="N146" s="322" t="str">
        <f>IF(基本情報入力シート!W180="","",基本情報入力シート!W180)</f>
        <v/>
      </c>
      <c r="O146" s="321" t="str">
        <f>IF(基本情報入力シート!X180="","",基本情報入力シート!X180)</f>
        <v/>
      </c>
      <c r="P146" s="321" t="str">
        <f>IF(基本情報入力シート!Y180="","",基本情報入力シート!Y180)</f>
        <v/>
      </c>
      <c r="Q146" s="72"/>
      <c r="R146" s="336"/>
      <c r="S146" s="335"/>
      <c r="T146" s="338"/>
      <c r="U146" s="339"/>
      <c r="V146" s="340"/>
      <c r="W146" s="99"/>
    </row>
    <row r="147" spans="1:23" s="40" customFormat="1" ht="27.75" customHeight="1" x14ac:dyDescent="0.2">
      <c r="A147" s="333" t="s">
        <v>419</v>
      </c>
      <c r="B147" s="730" t="str">
        <f>IF(基本情報入力シート!C181="","",基本情報入力シート!C181)</f>
        <v/>
      </c>
      <c r="C147" s="731"/>
      <c r="D147" s="731"/>
      <c r="E147" s="731"/>
      <c r="F147" s="731"/>
      <c r="G147" s="731"/>
      <c r="H147" s="731"/>
      <c r="I147" s="731"/>
      <c r="J147" s="731"/>
      <c r="K147" s="732"/>
      <c r="L147" s="320" t="str">
        <f>IF(基本情報入力シート!M181="","",基本情報入力シート!M181)</f>
        <v/>
      </c>
      <c r="M147" s="322" t="str">
        <f>IF(基本情報入力シート!R181="","",基本情報入力シート!R181)</f>
        <v/>
      </c>
      <c r="N147" s="322" t="str">
        <f>IF(基本情報入力シート!W181="","",基本情報入力シート!W181)</f>
        <v/>
      </c>
      <c r="O147" s="321" t="str">
        <f>IF(基本情報入力シート!X181="","",基本情報入力シート!X181)</f>
        <v/>
      </c>
      <c r="P147" s="321" t="str">
        <f>IF(基本情報入力シート!Y181="","",基本情報入力シート!Y181)</f>
        <v/>
      </c>
      <c r="Q147" s="72"/>
      <c r="R147" s="336"/>
      <c r="S147" s="335"/>
      <c r="T147" s="338"/>
      <c r="U147" s="339"/>
      <c r="V147" s="340"/>
      <c r="W147" s="99"/>
    </row>
    <row r="148" spans="1:23" s="40" customFormat="1" ht="27.75" customHeight="1" x14ac:dyDescent="0.2">
      <c r="A148" s="333" t="s">
        <v>420</v>
      </c>
      <c r="B148" s="730" t="str">
        <f>IF(基本情報入力シート!C182="","",基本情報入力シート!C182)</f>
        <v/>
      </c>
      <c r="C148" s="731"/>
      <c r="D148" s="731"/>
      <c r="E148" s="731"/>
      <c r="F148" s="731"/>
      <c r="G148" s="731"/>
      <c r="H148" s="731"/>
      <c r="I148" s="731"/>
      <c r="J148" s="731"/>
      <c r="K148" s="732"/>
      <c r="L148" s="320" t="str">
        <f>IF(基本情報入力シート!M182="","",基本情報入力シート!M182)</f>
        <v/>
      </c>
      <c r="M148" s="322" t="str">
        <f>IF(基本情報入力シート!R182="","",基本情報入力シート!R182)</f>
        <v/>
      </c>
      <c r="N148" s="322" t="str">
        <f>IF(基本情報入力シート!W182="","",基本情報入力シート!W182)</f>
        <v/>
      </c>
      <c r="O148" s="321" t="str">
        <f>IF(基本情報入力シート!X182="","",基本情報入力シート!X182)</f>
        <v/>
      </c>
      <c r="P148" s="321" t="str">
        <f>IF(基本情報入力シート!Y182="","",基本情報入力シート!Y182)</f>
        <v/>
      </c>
      <c r="Q148" s="72"/>
      <c r="R148" s="336"/>
      <c r="S148" s="335"/>
      <c r="T148" s="338"/>
      <c r="U148" s="339"/>
      <c r="V148" s="340"/>
      <c r="W148" s="99"/>
    </row>
    <row r="149" spans="1:23" s="40" customFormat="1" ht="27.75" customHeight="1" x14ac:dyDescent="0.2">
      <c r="A149" s="333" t="s">
        <v>421</v>
      </c>
      <c r="B149" s="730" t="str">
        <f>IF(基本情報入力シート!C183="","",基本情報入力シート!C183)</f>
        <v/>
      </c>
      <c r="C149" s="731"/>
      <c r="D149" s="731"/>
      <c r="E149" s="731"/>
      <c r="F149" s="731"/>
      <c r="G149" s="731"/>
      <c r="H149" s="731"/>
      <c r="I149" s="731"/>
      <c r="J149" s="731"/>
      <c r="K149" s="732"/>
      <c r="L149" s="320" t="str">
        <f>IF(基本情報入力シート!M183="","",基本情報入力シート!M183)</f>
        <v/>
      </c>
      <c r="M149" s="322" t="str">
        <f>IF(基本情報入力シート!R183="","",基本情報入力シート!R183)</f>
        <v/>
      </c>
      <c r="N149" s="322" t="str">
        <f>IF(基本情報入力シート!W183="","",基本情報入力シート!W183)</f>
        <v/>
      </c>
      <c r="O149" s="321" t="str">
        <f>IF(基本情報入力シート!X183="","",基本情報入力シート!X183)</f>
        <v/>
      </c>
      <c r="P149" s="321" t="str">
        <f>IF(基本情報入力シート!Y183="","",基本情報入力シート!Y183)</f>
        <v/>
      </c>
      <c r="Q149" s="72"/>
      <c r="R149" s="336"/>
      <c r="S149" s="335"/>
      <c r="T149" s="338"/>
      <c r="U149" s="339"/>
      <c r="V149" s="340"/>
      <c r="W149" s="99"/>
    </row>
    <row r="150" spans="1:23" s="40" customFormat="1" ht="27.75" customHeight="1" x14ac:dyDescent="0.2">
      <c r="A150" s="333" t="s">
        <v>422</v>
      </c>
      <c r="B150" s="730" t="str">
        <f>IF(基本情報入力シート!C184="","",基本情報入力シート!C184)</f>
        <v/>
      </c>
      <c r="C150" s="731"/>
      <c r="D150" s="731"/>
      <c r="E150" s="731"/>
      <c r="F150" s="731"/>
      <c r="G150" s="731"/>
      <c r="H150" s="731"/>
      <c r="I150" s="731"/>
      <c r="J150" s="731"/>
      <c r="K150" s="732"/>
      <c r="L150" s="320" t="str">
        <f>IF(基本情報入力シート!M184="","",基本情報入力シート!M184)</f>
        <v/>
      </c>
      <c r="M150" s="322" t="str">
        <f>IF(基本情報入力シート!R184="","",基本情報入力シート!R184)</f>
        <v/>
      </c>
      <c r="N150" s="322" t="str">
        <f>IF(基本情報入力シート!W184="","",基本情報入力シート!W184)</f>
        <v/>
      </c>
      <c r="O150" s="321" t="str">
        <f>IF(基本情報入力シート!X184="","",基本情報入力シート!X184)</f>
        <v/>
      </c>
      <c r="P150" s="321" t="str">
        <f>IF(基本情報入力シート!Y184="","",基本情報入力シート!Y184)</f>
        <v/>
      </c>
      <c r="Q150" s="72"/>
      <c r="R150" s="336"/>
      <c r="S150" s="335"/>
      <c r="T150" s="338"/>
      <c r="U150" s="339"/>
      <c r="V150" s="340"/>
      <c r="W150" s="99"/>
    </row>
    <row r="151" spans="1:23" s="40" customFormat="1" ht="27.75" customHeight="1" x14ac:dyDescent="0.2">
      <c r="A151" s="333" t="s">
        <v>423</v>
      </c>
      <c r="B151" s="730" t="str">
        <f>IF(基本情報入力シート!C185="","",基本情報入力シート!C185)</f>
        <v/>
      </c>
      <c r="C151" s="731"/>
      <c r="D151" s="731"/>
      <c r="E151" s="731"/>
      <c r="F151" s="731"/>
      <c r="G151" s="731"/>
      <c r="H151" s="731"/>
      <c r="I151" s="731"/>
      <c r="J151" s="731"/>
      <c r="K151" s="732"/>
      <c r="L151" s="320" t="str">
        <f>IF(基本情報入力シート!M185="","",基本情報入力シート!M185)</f>
        <v/>
      </c>
      <c r="M151" s="322" t="str">
        <f>IF(基本情報入力シート!R185="","",基本情報入力シート!R185)</f>
        <v/>
      </c>
      <c r="N151" s="322" t="str">
        <f>IF(基本情報入力シート!W185="","",基本情報入力シート!W185)</f>
        <v/>
      </c>
      <c r="O151" s="321" t="str">
        <f>IF(基本情報入力シート!X185="","",基本情報入力シート!X185)</f>
        <v/>
      </c>
      <c r="P151" s="321" t="str">
        <f>IF(基本情報入力シート!Y185="","",基本情報入力シート!Y185)</f>
        <v/>
      </c>
      <c r="Q151" s="72"/>
      <c r="R151" s="336"/>
      <c r="S151" s="335"/>
      <c r="T151" s="338"/>
      <c r="U151" s="339"/>
      <c r="V151" s="340"/>
      <c r="W151" s="99"/>
    </row>
    <row r="152" spans="1:23" s="40" customFormat="1" ht="27.75" customHeight="1" x14ac:dyDescent="0.2">
      <c r="A152" s="333" t="s">
        <v>424</v>
      </c>
      <c r="B152" s="730" t="str">
        <f>IF(基本情報入力シート!C186="","",基本情報入力シート!C186)</f>
        <v/>
      </c>
      <c r="C152" s="731"/>
      <c r="D152" s="731"/>
      <c r="E152" s="731"/>
      <c r="F152" s="731"/>
      <c r="G152" s="731"/>
      <c r="H152" s="731"/>
      <c r="I152" s="731"/>
      <c r="J152" s="731"/>
      <c r="K152" s="732"/>
      <c r="L152" s="320" t="str">
        <f>IF(基本情報入力シート!M186="","",基本情報入力シート!M186)</f>
        <v/>
      </c>
      <c r="M152" s="322" t="str">
        <f>IF(基本情報入力シート!R186="","",基本情報入力シート!R186)</f>
        <v/>
      </c>
      <c r="N152" s="322" t="str">
        <f>IF(基本情報入力シート!W186="","",基本情報入力シート!W186)</f>
        <v/>
      </c>
      <c r="O152" s="321" t="str">
        <f>IF(基本情報入力シート!X186="","",基本情報入力シート!X186)</f>
        <v/>
      </c>
      <c r="P152" s="321" t="str">
        <f>IF(基本情報入力シート!Y186="","",基本情報入力シート!Y186)</f>
        <v/>
      </c>
      <c r="Q152" s="72"/>
      <c r="R152" s="336"/>
      <c r="S152" s="335"/>
      <c r="T152" s="338"/>
      <c r="U152" s="339"/>
      <c r="V152" s="340"/>
      <c r="W152" s="99"/>
    </row>
    <row r="153" spans="1:23" s="40" customFormat="1" ht="27.75" customHeight="1" x14ac:dyDescent="0.2">
      <c r="A153" s="333" t="s">
        <v>425</v>
      </c>
      <c r="B153" s="730" t="str">
        <f>IF(基本情報入力シート!C187="","",基本情報入力シート!C187)</f>
        <v/>
      </c>
      <c r="C153" s="731"/>
      <c r="D153" s="731"/>
      <c r="E153" s="731"/>
      <c r="F153" s="731"/>
      <c r="G153" s="731"/>
      <c r="H153" s="731"/>
      <c r="I153" s="731"/>
      <c r="J153" s="731"/>
      <c r="K153" s="732"/>
      <c r="L153" s="320" t="str">
        <f>IF(基本情報入力シート!M187="","",基本情報入力シート!M187)</f>
        <v/>
      </c>
      <c r="M153" s="322" t="str">
        <f>IF(基本情報入力シート!R187="","",基本情報入力シート!R187)</f>
        <v/>
      </c>
      <c r="N153" s="322" t="str">
        <f>IF(基本情報入力シート!W187="","",基本情報入力シート!W187)</f>
        <v/>
      </c>
      <c r="O153" s="321" t="str">
        <f>IF(基本情報入力シート!X187="","",基本情報入力シート!X187)</f>
        <v/>
      </c>
      <c r="P153" s="321" t="str">
        <f>IF(基本情報入力シート!Y187="","",基本情報入力シート!Y187)</f>
        <v/>
      </c>
      <c r="Q153" s="72"/>
      <c r="R153" s="336"/>
      <c r="S153" s="335"/>
      <c r="T153" s="338"/>
      <c r="U153" s="339"/>
      <c r="V153" s="340"/>
      <c r="W153" s="99"/>
    </row>
    <row r="154" spans="1:23" s="40" customFormat="1" ht="27.75" customHeight="1" x14ac:dyDescent="0.2">
      <c r="A154" s="333" t="s">
        <v>426</v>
      </c>
      <c r="B154" s="730" t="str">
        <f>IF(基本情報入力シート!C188="","",基本情報入力シート!C188)</f>
        <v/>
      </c>
      <c r="C154" s="731"/>
      <c r="D154" s="731"/>
      <c r="E154" s="731"/>
      <c r="F154" s="731"/>
      <c r="G154" s="731"/>
      <c r="H154" s="731"/>
      <c r="I154" s="731"/>
      <c r="J154" s="731"/>
      <c r="K154" s="732"/>
      <c r="L154" s="320" t="str">
        <f>IF(基本情報入力シート!M188="","",基本情報入力シート!M188)</f>
        <v/>
      </c>
      <c r="M154" s="322" t="str">
        <f>IF(基本情報入力シート!R188="","",基本情報入力シート!R188)</f>
        <v/>
      </c>
      <c r="N154" s="322" t="str">
        <f>IF(基本情報入力シート!W188="","",基本情報入力シート!W188)</f>
        <v/>
      </c>
      <c r="O154" s="321" t="str">
        <f>IF(基本情報入力シート!X188="","",基本情報入力シート!X188)</f>
        <v/>
      </c>
      <c r="P154" s="321" t="str">
        <f>IF(基本情報入力シート!Y188="","",基本情報入力シート!Y188)</f>
        <v/>
      </c>
      <c r="Q154" s="72"/>
      <c r="R154" s="336"/>
      <c r="S154" s="335"/>
      <c r="T154" s="338"/>
      <c r="U154" s="339"/>
      <c r="V154" s="340"/>
      <c r="W154" s="99"/>
    </row>
    <row r="155" spans="1:23" s="40" customFormat="1" ht="27.75" customHeight="1" x14ac:dyDescent="0.2">
      <c r="A155" s="333" t="s">
        <v>427</v>
      </c>
      <c r="B155" s="730" t="str">
        <f>IF(基本情報入力シート!C189="","",基本情報入力シート!C189)</f>
        <v/>
      </c>
      <c r="C155" s="731"/>
      <c r="D155" s="731"/>
      <c r="E155" s="731"/>
      <c r="F155" s="731"/>
      <c r="G155" s="731"/>
      <c r="H155" s="731"/>
      <c r="I155" s="731"/>
      <c r="J155" s="731"/>
      <c r="K155" s="732"/>
      <c r="L155" s="320" t="str">
        <f>IF(基本情報入力シート!M189="","",基本情報入力シート!M189)</f>
        <v/>
      </c>
      <c r="M155" s="322" t="str">
        <f>IF(基本情報入力シート!R189="","",基本情報入力シート!R189)</f>
        <v/>
      </c>
      <c r="N155" s="322" t="str">
        <f>IF(基本情報入力シート!W189="","",基本情報入力シート!W189)</f>
        <v/>
      </c>
      <c r="O155" s="321" t="str">
        <f>IF(基本情報入力シート!X189="","",基本情報入力シート!X189)</f>
        <v/>
      </c>
      <c r="P155" s="321" t="str">
        <f>IF(基本情報入力シート!Y189="","",基本情報入力シート!Y189)</f>
        <v/>
      </c>
      <c r="Q155" s="72"/>
      <c r="R155" s="336"/>
      <c r="S155" s="335"/>
      <c r="T155" s="338"/>
      <c r="U155" s="339"/>
      <c r="V155" s="340"/>
      <c r="W155" s="99"/>
    </row>
    <row r="156" spans="1:23" s="40" customFormat="1" ht="27.75" customHeight="1" x14ac:dyDescent="0.2">
      <c r="A156" s="333" t="s">
        <v>428</v>
      </c>
      <c r="B156" s="730" t="str">
        <f>IF(基本情報入力シート!C190="","",基本情報入力シート!C190)</f>
        <v/>
      </c>
      <c r="C156" s="731"/>
      <c r="D156" s="731"/>
      <c r="E156" s="731"/>
      <c r="F156" s="731"/>
      <c r="G156" s="731"/>
      <c r="H156" s="731"/>
      <c r="I156" s="731"/>
      <c r="J156" s="731"/>
      <c r="K156" s="732"/>
      <c r="L156" s="320" t="str">
        <f>IF(基本情報入力シート!M190="","",基本情報入力シート!M190)</f>
        <v/>
      </c>
      <c r="M156" s="322" t="str">
        <f>IF(基本情報入力シート!R190="","",基本情報入力シート!R190)</f>
        <v/>
      </c>
      <c r="N156" s="322" t="str">
        <f>IF(基本情報入力シート!W190="","",基本情報入力シート!W190)</f>
        <v/>
      </c>
      <c r="O156" s="321" t="str">
        <f>IF(基本情報入力シート!X190="","",基本情報入力シート!X190)</f>
        <v/>
      </c>
      <c r="P156" s="321" t="str">
        <f>IF(基本情報入力シート!Y190="","",基本情報入力シート!Y190)</f>
        <v/>
      </c>
      <c r="Q156" s="72"/>
      <c r="R156" s="336"/>
      <c r="S156" s="335"/>
      <c r="T156" s="338"/>
      <c r="U156" s="339"/>
      <c r="V156" s="340"/>
      <c r="W156" s="99"/>
    </row>
    <row r="157" spans="1:23" s="40" customFormat="1" ht="27.75" customHeight="1" x14ac:dyDescent="0.2">
      <c r="A157" s="333" t="s">
        <v>429</v>
      </c>
      <c r="B157" s="730" t="str">
        <f>IF(基本情報入力シート!C191="","",基本情報入力シート!C191)</f>
        <v/>
      </c>
      <c r="C157" s="731"/>
      <c r="D157" s="731"/>
      <c r="E157" s="731"/>
      <c r="F157" s="731"/>
      <c r="G157" s="731"/>
      <c r="H157" s="731"/>
      <c r="I157" s="731"/>
      <c r="J157" s="731"/>
      <c r="K157" s="732"/>
      <c r="L157" s="320" t="str">
        <f>IF(基本情報入力シート!M191="","",基本情報入力シート!M191)</f>
        <v/>
      </c>
      <c r="M157" s="322" t="str">
        <f>IF(基本情報入力シート!R191="","",基本情報入力シート!R191)</f>
        <v/>
      </c>
      <c r="N157" s="322" t="str">
        <f>IF(基本情報入力シート!W191="","",基本情報入力シート!W191)</f>
        <v/>
      </c>
      <c r="O157" s="321" t="str">
        <f>IF(基本情報入力シート!X191="","",基本情報入力シート!X191)</f>
        <v/>
      </c>
      <c r="P157" s="321" t="str">
        <f>IF(基本情報入力シート!Y191="","",基本情報入力シート!Y191)</f>
        <v/>
      </c>
      <c r="Q157" s="72"/>
      <c r="R157" s="336"/>
      <c r="S157" s="335"/>
      <c r="T157" s="338"/>
      <c r="U157" s="339"/>
      <c r="V157" s="340"/>
      <c r="W157" s="99"/>
    </row>
    <row r="158" spans="1:23" s="40" customFormat="1" ht="27.75" customHeight="1" x14ac:dyDescent="0.2">
      <c r="A158" s="333" t="s">
        <v>430</v>
      </c>
      <c r="B158" s="730" t="str">
        <f>IF(基本情報入力シート!C192="","",基本情報入力シート!C192)</f>
        <v/>
      </c>
      <c r="C158" s="731"/>
      <c r="D158" s="731"/>
      <c r="E158" s="731"/>
      <c r="F158" s="731"/>
      <c r="G158" s="731"/>
      <c r="H158" s="731"/>
      <c r="I158" s="731"/>
      <c r="J158" s="731"/>
      <c r="K158" s="732"/>
      <c r="L158" s="320" t="str">
        <f>IF(基本情報入力シート!M192="","",基本情報入力シート!M192)</f>
        <v/>
      </c>
      <c r="M158" s="322" t="str">
        <f>IF(基本情報入力シート!R192="","",基本情報入力シート!R192)</f>
        <v/>
      </c>
      <c r="N158" s="322" t="str">
        <f>IF(基本情報入力シート!W192="","",基本情報入力シート!W192)</f>
        <v/>
      </c>
      <c r="O158" s="321" t="str">
        <f>IF(基本情報入力シート!X192="","",基本情報入力シート!X192)</f>
        <v/>
      </c>
      <c r="P158" s="321" t="str">
        <f>IF(基本情報入力シート!Y192="","",基本情報入力シート!Y192)</f>
        <v/>
      </c>
      <c r="Q158" s="72"/>
      <c r="R158" s="336"/>
      <c r="S158" s="335"/>
      <c r="T158" s="338"/>
      <c r="U158" s="339"/>
      <c r="V158" s="340"/>
      <c r="W158" s="99"/>
    </row>
    <row r="159" spans="1:23" s="40" customFormat="1" ht="27.75" customHeight="1" x14ac:dyDescent="0.2">
      <c r="A159" s="333" t="s">
        <v>431</v>
      </c>
      <c r="B159" s="730" t="str">
        <f>IF(基本情報入力シート!C193="","",基本情報入力シート!C193)</f>
        <v/>
      </c>
      <c r="C159" s="731"/>
      <c r="D159" s="731"/>
      <c r="E159" s="731"/>
      <c r="F159" s="731"/>
      <c r="G159" s="731"/>
      <c r="H159" s="731"/>
      <c r="I159" s="731"/>
      <c r="J159" s="731"/>
      <c r="K159" s="732"/>
      <c r="L159" s="320" t="str">
        <f>IF(基本情報入力シート!M193="","",基本情報入力シート!M193)</f>
        <v/>
      </c>
      <c r="M159" s="322" t="str">
        <f>IF(基本情報入力シート!R193="","",基本情報入力シート!R193)</f>
        <v/>
      </c>
      <c r="N159" s="322" t="str">
        <f>IF(基本情報入力シート!W193="","",基本情報入力シート!W193)</f>
        <v/>
      </c>
      <c r="O159" s="321" t="str">
        <f>IF(基本情報入力シート!X193="","",基本情報入力シート!X193)</f>
        <v/>
      </c>
      <c r="P159" s="321" t="str">
        <f>IF(基本情報入力シート!Y193="","",基本情報入力シート!Y193)</f>
        <v/>
      </c>
      <c r="Q159" s="72"/>
      <c r="R159" s="336"/>
      <c r="S159" s="335"/>
      <c r="T159" s="338"/>
      <c r="U159" s="339"/>
      <c r="V159" s="340"/>
      <c r="W159" s="99"/>
    </row>
    <row r="160" spans="1:23" s="40" customFormat="1" ht="27.75" customHeight="1" x14ac:dyDescent="0.2">
      <c r="A160" s="333" t="s">
        <v>432</v>
      </c>
      <c r="B160" s="730" t="str">
        <f>IF(基本情報入力シート!C194="","",基本情報入力シート!C194)</f>
        <v/>
      </c>
      <c r="C160" s="731"/>
      <c r="D160" s="731"/>
      <c r="E160" s="731"/>
      <c r="F160" s="731"/>
      <c r="G160" s="731"/>
      <c r="H160" s="731"/>
      <c r="I160" s="731"/>
      <c r="J160" s="731"/>
      <c r="K160" s="732"/>
      <c r="L160" s="320" t="str">
        <f>IF(基本情報入力シート!M194="","",基本情報入力シート!M194)</f>
        <v/>
      </c>
      <c r="M160" s="322" t="str">
        <f>IF(基本情報入力シート!R194="","",基本情報入力シート!R194)</f>
        <v/>
      </c>
      <c r="N160" s="322" t="str">
        <f>IF(基本情報入力シート!W194="","",基本情報入力シート!W194)</f>
        <v/>
      </c>
      <c r="O160" s="321" t="str">
        <f>IF(基本情報入力シート!X194="","",基本情報入力シート!X194)</f>
        <v/>
      </c>
      <c r="P160" s="321" t="str">
        <f>IF(基本情報入力シート!Y194="","",基本情報入力シート!Y194)</f>
        <v/>
      </c>
      <c r="Q160" s="72"/>
      <c r="R160" s="336"/>
      <c r="S160" s="335"/>
      <c r="T160" s="338"/>
      <c r="U160" s="339"/>
      <c r="V160" s="340"/>
      <c r="W160" s="99"/>
    </row>
    <row r="161" spans="1:23" s="40" customFormat="1" ht="27.75" customHeight="1" x14ac:dyDescent="0.2">
      <c r="A161" s="333" t="s">
        <v>433</v>
      </c>
      <c r="B161" s="730" t="str">
        <f>IF(基本情報入力シート!C195="","",基本情報入力シート!C195)</f>
        <v/>
      </c>
      <c r="C161" s="731"/>
      <c r="D161" s="731"/>
      <c r="E161" s="731"/>
      <c r="F161" s="731"/>
      <c r="G161" s="731"/>
      <c r="H161" s="731"/>
      <c r="I161" s="731"/>
      <c r="J161" s="731"/>
      <c r="K161" s="732"/>
      <c r="L161" s="320" t="str">
        <f>IF(基本情報入力シート!M195="","",基本情報入力シート!M195)</f>
        <v/>
      </c>
      <c r="M161" s="322" t="str">
        <f>IF(基本情報入力シート!R195="","",基本情報入力シート!R195)</f>
        <v/>
      </c>
      <c r="N161" s="322" t="str">
        <f>IF(基本情報入力シート!W195="","",基本情報入力シート!W195)</f>
        <v/>
      </c>
      <c r="O161" s="321" t="str">
        <f>IF(基本情報入力シート!X195="","",基本情報入力シート!X195)</f>
        <v/>
      </c>
      <c r="P161" s="321" t="str">
        <f>IF(基本情報入力シート!Y195="","",基本情報入力シート!Y195)</f>
        <v/>
      </c>
      <c r="Q161" s="72"/>
      <c r="R161" s="336"/>
      <c r="S161" s="335"/>
      <c r="T161" s="338"/>
      <c r="U161" s="339"/>
      <c r="V161" s="340"/>
      <c r="W161" s="99"/>
    </row>
    <row r="162" spans="1:23" s="40" customFormat="1" ht="27.75" customHeight="1" x14ac:dyDescent="0.2">
      <c r="A162" s="333" t="s">
        <v>434</v>
      </c>
      <c r="B162" s="730" t="str">
        <f>IF(基本情報入力シート!C196="","",基本情報入力シート!C196)</f>
        <v/>
      </c>
      <c r="C162" s="731"/>
      <c r="D162" s="731"/>
      <c r="E162" s="731"/>
      <c r="F162" s="731"/>
      <c r="G162" s="731"/>
      <c r="H162" s="731"/>
      <c r="I162" s="731"/>
      <c r="J162" s="731"/>
      <c r="K162" s="732"/>
      <c r="L162" s="320" t="str">
        <f>IF(基本情報入力シート!M196="","",基本情報入力シート!M196)</f>
        <v/>
      </c>
      <c r="M162" s="322" t="str">
        <f>IF(基本情報入力シート!R196="","",基本情報入力シート!R196)</f>
        <v/>
      </c>
      <c r="N162" s="322" t="str">
        <f>IF(基本情報入力シート!W196="","",基本情報入力シート!W196)</f>
        <v/>
      </c>
      <c r="O162" s="321" t="str">
        <f>IF(基本情報入力シート!X196="","",基本情報入力シート!X196)</f>
        <v/>
      </c>
      <c r="P162" s="321" t="str">
        <f>IF(基本情報入力シート!Y196="","",基本情報入力シート!Y196)</f>
        <v/>
      </c>
      <c r="Q162" s="72"/>
      <c r="R162" s="336"/>
      <c r="S162" s="335"/>
      <c r="T162" s="338"/>
      <c r="U162" s="339"/>
      <c r="V162" s="340"/>
      <c r="W162" s="99"/>
    </row>
    <row r="163" spans="1:23" s="40" customFormat="1" ht="27.75" customHeight="1" x14ac:dyDescent="0.2">
      <c r="A163" s="333" t="s">
        <v>435</v>
      </c>
      <c r="B163" s="730" t="str">
        <f>IF(基本情報入力シート!C197="","",基本情報入力シート!C197)</f>
        <v/>
      </c>
      <c r="C163" s="731"/>
      <c r="D163" s="731"/>
      <c r="E163" s="731"/>
      <c r="F163" s="731"/>
      <c r="G163" s="731"/>
      <c r="H163" s="731"/>
      <c r="I163" s="731"/>
      <c r="J163" s="731"/>
      <c r="K163" s="732"/>
      <c r="L163" s="320" t="str">
        <f>IF(基本情報入力シート!M197="","",基本情報入力シート!M197)</f>
        <v/>
      </c>
      <c r="M163" s="322" t="str">
        <f>IF(基本情報入力シート!R197="","",基本情報入力シート!R197)</f>
        <v/>
      </c>
      <c r="N163" s="322" t="str">
        <f>IF(基本情報入力シート!W197="","",基本情報入力シート!W197)</f>
        <v/>
      </c>
      <c r="O163" s="321" t="str">
        <f>IF(基本情報入力シート!X197="","",基本情報入力シート!X197)</f>
        <v/>
      </c>
      <c r="P163" s="321" t="str">
        <f>IF(基本情報入力シート!Y197="","",基本情報入力シート!Y197)</f>
        <v/>
      </c>
      <c r="Q163" s="72"/>
      <c r="R163" s="336"/>
      <c r="S163" s="335"/>
      <c r="T163" s="338"/>
      <c r="U163" s="339"/>
      <c r="V163" s="340"/>
      <c r="W163" s="99"/>
    </row>
    <row r="164" spans="1:23" s="40" customFormat="1" ht="27.75" customHeight="1" x14ac:dyDescent="0.2">
      <c r="A164" s="333" t="s">
        <v>436</v>
      </c>
      <c r="B164" s="730" t="str">
        <f>IF(基本情報入力シート!C198="","",基本情報入力シート!C198)</f>
        <v/>
      </c>
      <c r="C164" s="731"/>
      <c r="D164" s="731"/>
      <c r="E164" s="731"/>
      <c r="F164" s="731"/>
      <c r="G164" s="731"/>
      <c r="H164" s="731"/>
      <c r="I164" s="731"/>
      <c r="J164" s="731"/>
      <c r="K164" s="732"/>
      <c r="L164" s="320" t="str">
        <f>IF(基本情報入力シート!M198="","",基本情報入力シート!M198)</f>
        <v/>
      </c>
      <c r="M164" s="322" t="str">
        <f>IF(基本情報入力シート!R198="","",基本情報入力シート!R198)</f>
        <v/>
      </c>
      <c r="N164" s="322" t="str">
        <f>IF(基本情報入力シート!W198="","",基本情報入力シート!W198)</f>
        <v/>
      </c>
      <c r="O164" s="321" t="str">
        <f>IF(基本情報入力シート!X198="","",基本情報入力シート!X198)</f>
        <v/>
      </c>
      <c r="P164" s="321" t="str">
        <f>IF(基本情報入力シート!Y198="","",基本情報入力シート!Y198)</f>
        <v/>
      </c>
      <c r="Q164" s="72"/>
      <c r="R164" s="336"/>
      <c r="S164" s="335"/>
      <c r="T164" s="338"/>
      <c r="U164" s="339"/>
      <c r="V164" s="340"/>
      <c r="W164" s="99"/>
    </row>
    <row r="165" spans="1:23" s="40" customFormat="1" ht="27.75" customHeight="1" x14ac:dyDescent="0.2">
      <c r="A165" s="333" t="s">
        <v>437</v>
      </c>
      <c r="B165" s="730" t="str">
        <f>IF(基本情報入力シート!C199="","",基本情報入力シート!C199)</f>
        <v/>
      </c>
      <c r="C165" s="731"/>
      <c r="D165" s="731"/>
      <c r="E165" s="731"/>
      <c r="F165" s="731"/>
      <c r="G165" s="731"/>
      <c r="H165" s="731"/>
      <c r="I165" s="731"/>
      <c r="J165" s="731"/>
      <c r="K165" s="732"/>
      <c r="L165" s="320" t="str">
        <f>IF(基本情報入力シート!M199="","",基本情報入力シート!M199)</f>
        <v/>
      </c>
      <c r="M165" s="322" t="str">
        <f>IF(基本情報入力シート!R199="","",基本情報入力シート!R199)</f>
        <v/>
      </c>
      <c r="N165" s="322" t="str">
        <f>IF(基本情報入力シート!W199="","",基本情報入力シート!W199)</f>
        <v/>
      </c>
      <c r="O165" s="321" t="str">
        <f>IF(基本情報入力シート!X199="","",基本情報入力シート!X199)</f>
        <v/>
      </c>
      <c r="P165" s="321" t="str">
        <f>IF(基本情報入力シート!Y199="","",基本情報入力シート!Y199)</f>
        <v/>
      </c>
      <c r="Q165" s="72"/>
      <c r="R165" s="336"/>
      <c r="S165" s="335"/>
      <c r="T165" s="338"/>
      <c r="U165" s="339"/>
      <c r="V165" s="340"/>
      <c r="W165" s="99"/>
    </row>
    <row r="166" spans="1:23" s="40" customFormat="1" ht="27.75" customHeight="1" x14ac:dyDescent="0.2">
      <c r="A166" s="333" t="s">
        <v>438</v>
      </c>
      <c r="B166" s="730" t="str">
        <f>IF(基本情報入力シート!C200="","",基本情報入力シート!C200)</f>
        <v/>
      </c>
      <c r="C166" s="731"/>
      <c r="D166" s="731"/>
      <c r="E166" s="731"/>
      <c r="F166" s="731"/>
      <c r="G166" s="731"/>
      <c r="H166" s="731"/>
      <c r="I166" s="731"/>
      <c r="J166" s="731"/>
      <c r="K166" s="732"/>
      <c r="L166" s="320" t="str">
        <f>IF(基本情報入力シート!M200="","",基本情報入力シート!M200)</f>
        <v/>
      </c>
      <c r="M166" s="322" t="str">
        <f>IF(基本情報入力シート!R200="","",基本情報入力シート!R200)</f>
        <v/>
      </c>
      <c r="N166" s="322" t="str">
        <f>IF(基本情報入力シート!W200="","",基本情報入力シート!W200)</f>
        <v/>
      </c>
      <c r="O166" s="321" t="str">
        <f>IF(基本情報入力シート!X200="","",基本情報入力シート!X200)</f>
        <v/>
      </c>
      <c r="P166" s="321" t="str">
        <f>IF(基本情報入力シート!Y200="","",基本情報入力シート!Y200)</f>
        <v/>
      </c>
      <c r="Q166" s="72"/>
      <c r="R166" s="336"/>
      <c r="S166" s="335"/>
      <c r="T166" s="338"/>
      <c r="U166" s="339"/>
      <c r="V166" s="340"/>
      <c r="W166" s="99"/>
    </row>
    <row r="167" spans="1:23" s="40" customFormat="1" ht="27.75" customHeight="1" x14ac:dyDescent="0.2">
      <c r="A167" s="333" t="s">
        <v>439</v>
      </c>
      <c r="B167" s="730" t="str">
        <f>IF(基本情報入力シート!C201="","",基本情報入力シート!C201)</f>
        <v/>
      </c>
      <c r="C167" s="731"/>
      <c r="D167" s="731"/>
      <c r="E167" s="731"/>
      <c r="F167" s="731"/>
      <c r="G167" s="731"/>
      <c r="H167" s="731"/>
      <c r="I167" s="731"/>
      <c r="J167" s="731"/>
      <c r="K167" s="732"/>
      <c r="L167" s="320" t="str">
        <f>IF(基本情報入力シート!M201="","",基本情報入力シート!M201)</f>
        <v/>
      </c>
      <c r="M167" s="322" t="str">
        <f>IF(基本情報入力シート!R201="","",基本情報入力シート!R201)</f>
        <v/>
      </c>
      <c r="N167" s="322" t="str">
        <f>IF(基本情報入力シート!W201="","",基本情報入力シート!W201)</f>
        <v/>
      </c>
      <c r="O167" s="321" t="str">
        <f>IF(基本情報入力シート!X201="","",基本情報入力シート!X201)</f>
        <v/>
      </c>
      <c r="P167" s="321" t="str">
        <f>IF(基本情報入力シート!Y201="","",基本情報入力シート!Y201)</f>
        <v/>
      </c>
      <c r="Q167" s="72"/>
      <c r="R167" s="336"/>
      <c r="S167" s="335"/>
      <c r="T167" s="338"/>
      <c r="U167" s="339"/>
      <c r="V167" s="340"/>
      <c r="W167" s="99"/>
    </row>
    <row r="168" spans="1:23" s="40" customFormat="1" ht="27.75" customHeight="1" x14ac:dyDescent="0.2">
      <c r="A168" s="333" t="s">
        <v>440</v>
      </c>
      <c r="B168" s="730" t="str">
        <f>IF(基本情報入力シート!C202="","",基本情報入力シート!C202)</f>
        <v/>
      </c>
      <c r="C168" s="731"/>
      <c r="D168" s="731"/>
      <c r="E168" s="731"/>
      <c r="F168" s="731"/>
      <c r="G168" s="731"/>
      <c r="H168" s="731"/>
      <c r="I168" s="731"/>
      <c r="J168" s="731"/>
      <c r="K168" s="732"/>
      <c r="L168" s="320" t="str">
        <f>IF(基本情報入力シート!M202="","",基本情報入力シート!M202)</f>
        <v/>
      </c>
      <c r="M168" s="322" t="str">
        <f>IF(基本情報入力シート!R202="","",基本情報入力シート!R202)</f>
        <v/>
      </c>
      <c r="N168" s="322" t="str">
        <f>IF(基本情報入力シート!W202="","",基本情報入力シート!W202)</f>
        <v/>
      </c>
      <c r="O168" s="321" t="str">
        <f>IF(基本情報入力シート!X202="","",基本情報入力シート!X202)</f>
        <v/>
      </c>
      <c r="P168" s="321" t="str">
        <f>IF(基本情報入力シート!Y202="","",基本情報入力シート!Y202)</f>
        <v/>
      </c>
      <c r="Q168" s="72"/>
      <c r="R168" s="336"/>
      <c r="S168" s="335"/>
      <c r="T168" s="338"/>
      <c r="U168" s="339"/>
      <c r="V168" s="340"/>
      <c r="W168" s="99"/>
    </row>
    <row r="169" spans="1:23" s="40" customFormat="1" ht="27.75" customHeight="1" x14ac:dyDescent="0.2">
      <c r="A169" s="333" t="s">
        <v>441</v>
      </c>
      <c r="B169" s="730" t="str">
        <f>IF(基本情報入力シート!C203="","",基本情報入力シート!C203)</f>
        <v/>
      </c>
      <c r="C169" s="731"/>
      <c r="D169" s="731"/>
      <c r="E169" s="731"/>
      <c r="F169" s="731"/>
      <c r="G169" s="731"/>
      <c r="H169" s="731"/>
      <c r="I169" s="731"/>
      <c r="J169" s="731"/>
      <c r="K169" s="732"/>
      <c r="L169" s="320" t="str">
        <f>IF(基本情報入力シート!M203="","",基本情報入力シート!M203)</f>
        <v/>
      </c>
      <c r="M169" s="322" t="str">
        <f>IF(基本情報入力シート!R203="","",基本情報入力シート!R203)</f>
        <v/>
      </c>
      <c r="N169" s="322" t="str">
        <f>IF(基本情報入力シート!W203="","",基本情報入力シート!W203)</f>
        <v/>
      </c>
      <c r="O169" s="321" t="str">
        <f>IF(基本情報入力シート!X203="","",基本情報入力シート!X203)</f>
        <v/>
      </c>
      <c r="P169" s="321" t="str">
        <f>IF(基本情報入力シート!Y203="","",基本情報入力シート!Y203)</f>
        <v/>
      </c>
      <c r="Q169" s="72"/>
      <c r="R169" s="336"/>
      <c r="S169" s="335"/>
      <c r="T169" s="338"/>
      <c r="U169" s="339"/>
      <c r="V169" s="340"/>
      <c r="W169" s="99"/>
    </row>
    <row r="170" spans="1:23" s="40" customFormat="1" ht="27.75" customHeight="1" x14ac:dyDescent="0.2">
      <c r="A170" s="333" t="s">
        <v>442</v>
      </c>
      <c r="B170" s="730" t="str">
        <f>IF(基本情報入力シート!C204="","",基本情報入力シート!C204)</f>
        <v/>
      </c>
      <c r="C170" s="731"/>
      <c r="D170" s="731"/>
      <c r="E170" s="731"/>
      <c r="F170" s="731"/>
      <c r="G170" s="731"/>
      <c r="H170" s="731"/>
      <c r="I170" s="731"/>
      <c r="J170" s="731"/>
      <c r="K170" s="732"/>
      <c r="L170" s="320" t="str">
        <f>IF(基本情報入力シート!M204="","",基本情報入力シート!M204)</f>
        <v/>
      </c>
      <c r="M170" s="322" t="str">
        <f>IF(基本情報入力シート!R204="","",基本情報入力シート!R204)</f>
        <v/>
      </c>
      <c r="N170" s="322" t="str">
        <f>IF(基本情報入力シート!W204="","",基本情報入力シート!W204)</f>
        <v/>
      </c>
      <c r="O170" s="321" t="str">
        <f>IF(基本情報入力シート!X204="","",基本情報入力シート!X204)</f>
        <v/>
      </c>
      <c r="P170" s="321" t="str">
        <f>IF(基本情報入力シート!Y204="","",基本情報入力シート!Y204)</f>
        <v/>
      </c>
      <c r="Q170" s="72"/>
      <c r="R170" s="336"/>
      <c r="S170" s="335"/>
      <c r="T170" s="338"/>
      <c r="U170" s="339"/>
      <c r="V170" s="340"/>
      <c r="W170" s="99"/>
    </row>
    <row r="171" spans="1:23" s="40" customFormat="1" ht="27.75" customHeight="1" x14ac:dyDescent="0.2">
      <c r="A171" s="333" t="s">
        <v>443</v>
      </c>
      <c r="B171" s="730" t="str">
        <f>IF(基本情報入力シート!C205="","",基本情報入力シート!C205)</f>
        <v/>
      </c>
      <c r="C171" s="731"/>
      <c r="D171" s="731"/>
      <c r="E171" s="731"/>
      <c r="F171" s="731"/>
      <c r="G171" s="731"/>
      <c r="H171" s="731"/>
      <c r="I171" s="731"/>
      <c r="J171" s="731"/>
      <c r="K171" s="732"/>
      <c r="L171" s="320" t="str">
        <f>IF(基本情報入力シート!M205="","",基本情報入力シート!M205)</f>
        <v/>
      </c>
      <c r="M171" s="322" t="str">
        <f>IF(基本情報入力シート!R205="","",基本情報入力シート!R205)</f>
        <v/>
      </c>
      <c r="N171" s="322" t="str">
        <f>IF(基本情報入力シート!W205="","",基本情報入力シート!W205)</f>
        <v/>
      </c>
      <c r="O171" s="321" t="str">
        <f>IF(基本情報入力シート!X205="","",基本情報入力シート!X205)</f>
        <v/>
      </c>
      <c r="P171" s="321" t="str">
        <f>IF(基本情報入力シート!Y205="","",基本情報入力シート!Y205)</f>
        <v/>
      </c>
      <c r="Q171" s="72"/>
      <c r="R171" s="336"/>
      <c r="S171" s="335"/>
      <c r="T171" s="338"/>
      <c r="U171" s="339"/>
      <c r="V171" s="340"/>
      <c r="W171" s="99"/>
    </row>
    <row r="172" spans="1:23" s="40" customFormat="1" ht="27.75" customHeight="1" x14ac:dyDescent="0.2">
      <c r="A172" s="333" t="s">
        <v>444</v>
      </c>
      <c r="B172" s="730" t="str">
        <f>IF(基本情報入力シート!C206="","",基本情報入力シート!C206)</f>
        <v/>
      </c>
      <c r="C172" s="731"/>
      <c r="D172" s="731"/>
      <c r="E172" s="731"/>
      <c r="F172" s="731"/>
      <c r="G172" s="731"/>
      <c r="H172" s="731"/>
      <c r="I172" s="731"/>
      <c r="J172" s="731"/>
      <c r="K172" s="732"/>
      <c r="L172" s="320" t="str">
        <f>IF(基本情報入力シート!M206="","",基本情報入力シート!M206)</f>
        <v/>
      </c>
      <c r="M172" s="322" t="str">
        <f>IF(基本情報入力シート!R206="","",基本情報入力シート!R206)</f>
        <v/>
      </c>
      <c r="N172" s="322" t="str">
        <f>IF(基本情報入力シート!W206="","",基本情報入力シート!W206)</f>
        <v/>
      </c>
      <c r="O172" s="321" t="str">
        <f>IF(基本情報入力シート!X206="","",基本情報入力シート!X206)</f>
        <v/>
      </c>
      <c r="P172" s="321" t="str">
        <f>IF(基本情報入力シート!Y206="","",基本情報入力シート!Y206)</f>
        <v/>
      </c>
      <c r="Q172" s="72"/>
      <c r="R172" s="336"/>
      <c r="S172" s="335"/>
      <c r="T172" s="338"/>
      <c r="U172" s="339"/>
      <c r="V172" s="340"/>
      <c r="W172" s="99"/>
    </row>
    <row r="173" spans="1:23" s="40" customFormat="1" ht="27.75" customHeight="1" x14ac:dyDescent="0.2">
      <c r="A173" s="333" t="s">
        <v>445</v>
      </c>
      <c r="B173" s="730" t="str">
        <f>IF(基本情報入力シート!C207="","",基本情報入力シート!C207)</f>
        <v/>
      </c>
      <c r="C173" s="731"/>
      <c r="D173" s="731"/>
      <c r="E173" s="731"/>
      <c r="F173" s="731"/>
      <c r="G173" s="731"/>
      <c r="H173" s="731"/>
      <c r="I173" s="731"/>
      <c r="J173" s="731"/>
      <c r="K173" s="732"/>
      <c r="L173" s="320" t="str">
        <f>IF(基本情報入力シート!M207="","",基本情報入力シート!M207)</f>
        <v/>
      </c>
      <c r="M173" s="322" t="str">
        <f>IF(基本情報入力シート!R207="","",基本情報入力シート!R207)</f>
        <v/>
      </c>
      <c r="N173" s="322" t="str">
        <f>IF(基本情報入力シート!W207="","",基本情報入力シート!W207)</f>
        <v/>
      </c>
      <c r="O173" s="321" t="str">
        <f>IF(基本情報入力シート!X207="","",基本情報入力シート!X207)</f>
        <v/>
      </c>
      <c r="P173" s="321" t="str">
        <f>IF(基本情報入力シート!Y207="","",基本情報入力シート!Y207)</f>
        <v/>
      </c>
      <c r="Q173" s="72"/>
      <c r="R173" s="336"/>
      <c r="S173" s="335"/>
      <c r="T173" s="338"/>
      <c r="U173" s="339"/>
      <c r="V173" s="340"/>
      <c r="W173" s="99"/>
    </row>
    <row r="174" spans="1:23" s="40" customFormat="1" ht="27.75" customHeight="1" x14ac:dyDescent="0.2">
      <c r="A174" s="333" t="s">
        <v>446</v>
      </c>
      <c r="B174" s="730" t="str">
        <f>IF(基本情報入力シート!C208="","",基本情報入力シート!C208)</f>
        <v/>
      </c>
      <c r="C174" s="731"/>
      <c r="D174" s="731"/>
      <c r="E174" s="731"/>
      <c r="F174" s="731"/>
      <c r="G174" s="731"/>
      <c r="H174" s="731"/>
      <c r="I174" s="731"/>
      <c r="J174" s="731"/>
      <c r="K174" s="732"/>
      <c r="L174" s="320" t="str">
        <f>IF(基本情報入力シート!M208="","",基本情報入力シート!M208)</f>
        <v/>
      </c>
      <c r="M174" s="322" t="str">
        <f>IF(基本情報入力シート!R208="","",基本情報入力シート!R208)</f>
        <v/>
      </c>
      <c r="N174" s="322" t="str">
        <f>IF(基本情報入力シート!W208="","",基本情報入力シート!W208)</f>
        <v/>
      </c>
      <c r="O174" s="321" t="str">
        <f>IF(基本情報入力シート!X208="","",基本情報入力シート!X208)</f>
        <v/>
      </c>
      <c r="P174" s="321" t="str">
        <f>IF(基本情報入力シート!Y208="","",基本情報入力シート!Y208)</f>
        <v/>
      </c>
      <c r="Q174" s="72"/>
      <c r="R174" s="336"/>
      <c r="S174" s="335"/>
      <c r="T174" s="338"/>
      <c r="U174" s="339"/>
      <c r="V174" s="340"/>
      <c r="W174" s="99"/>
    </row>
    <row r="175" spans="1:23" s="40" customFormat="1" ht="27.75" customHeight="1" x14ac:dyDescent="0.2">
      <c r="A175" s="333" t="s">
        <v>447</v>
      </c>
      <c r="B175" s="730" t="str">
        <f>IF(基本情報入力シート!C209="","",基本情報入力シート!C209)</f>
        <v/>
      </c>
      <c r="C175" s="731"/>
      <c r="D175" s="731"/>
      <c r="E175" s="731"/>
      <c r="F175" s="731"/>
      <c r="G175" s="731"/>
      <c r="H175" s="731"/>
      <c r="I175" s="731"/>
      <c r="J175" s="731"/>
      <c r="K175" s="732"/>
      <c r="L175" s="320" t="str">
        <f>IF(基本情報入力シート!M209="","",基本情報入力シート!M209)</f>
        <v/>
      </c>
      <c r="M175" s="322" t="str">
        <f>IF(基本情報入力シート!R209="","",基本情報入力シート!R209)</f>
        <v/>
      </c>
      <c r="N175" s="322" t="str">
        <f>IF(基本情報入力シート!W209="","",基本情報入力シート!W209)</f>
        <v/>
      </c>
      <c r="O175" s="321" t="str">
        <f>IF(基本情報入力シート!X209="","",基本情報入力シート!X209)</f>
        <v/>
      </c>
      <c r="P175" s="321" t="str">
        <f>IF(基本情報入力シート!Y209="","",基本情報入力シート!Y209)</f>
        <v/>
      </c>
      <c r="Q175" s="72"/>
      <c r="R175" s="336"/>
      <c r="S175" s="335"/>
      <c r="T175" s="338"/>
      <c r="U175" s="339"/>
      <c r="V175" s="340"/>
      <c r="W175" s="99"/>
    </row>
    <row r="176" spans="1:23" s="40" customFormat="1" ht="27.75" customHeight="1" x14ac:dyDescent="0.2">
      <c r="A176" s="333" t="s">
        <v>448</v>
      </c>
      <c r="B176" s="730" t="str">
        <f>IF(基本情報入力シート!C210="","",基本情報入力シート!C210)</f>
        <v/>
      </c>
      <c r="C176" s="731"/>
      <c r="D176" s="731"/>
      <c r="E176" s="731"/>
      <c r="F176" s="731"/>
      <c r="G176" s="731"/>
      <c r="H176" s="731"/>
      <c r="I176" s="731"/>
      <c r="J176" s="731"/>
      <c r="K176" s="732"/>
      <c r="L176" s="320" t="str">
        <f>IF(基本情報入力シート!M210="","",基本情報入力シート!M210)</f>
        <v/>
      </c>
      <c r="M176" s="322" t="str">
        <f>IF(基本情報入力シート!R210="","",基本情報入力シート!R210)</f>
        <v/>
      </c>
      <c r="N176" s="322" t="str">
        <f>IF(基本情報入力シート!W210="","",基本情報入力シート!W210)</f>
        <v/>
      </c>
      <c r="O176" s="321" t="str">
        <f>IF(基本情報入力シート!X210="","",基本情報入力シート!X210)</f>
        <v/>
      </c>
      <c r="P176" s="321" t="str">
        <f>IF(基本情報入力シート!Y210="","",基本情報入力シート!Y210)</f>
        <v/>
      </c>
      <c r="Q176" s="72"/>
      <c r="R176" s="336"/>
      <c r="S176" s="335"/>
      <c r="T176" s="338"/>
      <c r="U176" s="339"/>
      <c r="V176" s="340"/>
      <c r="W176" s="99"/>
    </row>
    <row r="177" spans="1:23" s="40" customFormat="1" ht="27.75" customHeight="1" x14ac:dyDescent="0.2">
      <c r="A177" s="333" t="s">
        <v>449</v>
      </c>
      <c r="B177" s="730" t="str">
        <f>IF(基本情報入力シート!C211="","",基本情報入力シート!C211)</f>
        <v/>
      </c>
      <c r="C177" s="731"/>
      <c r="D177" s="731"/>
      <c r="E177" s="731"/>
      <c r="F177" s="731"/>
      <c r="G177" s="731"/>
      <c r="H177" s="731"/>
      <c r="I177" s="731"/>
      <c r="J177" s="731"/>
      <c r="K177" s="732"/>
      <c r="L177" s="320" t="str">
        <f>IF(基本情報入力シート!M211="","",基本情報入力シート!M211)</f>
        <v/>
      </c>
      <c r="M177" s="322" t="str">
        <f>IF(基本情報入力シート!R211="","",基本情報入力シート!R211)</f>
        <v/>
      </c>
      <c r="N177" s="322" t="str">
        <f>IF(基本情報入力シート!W211="","",基本情報入力シート!W211)</f>
        <v/>
      </c>
      <c r="O177" s="321" t="str">
        <f>IF(基本情報入力シート!X211="","",基本情報入力シート!X211)</f>
        <v/>
      </c>
      <c r="P177" s="321" t="str">
        <f>IF(基本情報入力シート!Y211="","",基本情報入力シート!Y211)</f>
        <v/>
      </c>
      <c r="Q177" s="72"/>
      <c r="R177" s="336"/>
      <c r="S177" s="335"/>
      <c r="T177" s="338"/>
      <c r="U177" s="339"/>
      <c r="V177" s="340"/>
      <c r="W177" s="99"/>
    </row>
    <row r="178" spans="1:23" s="40" customFormat="1" ht="27.75" customHeight="1" x14ac:dyDescent="0.2">
      <c r="A178" s="333" t="s">
        <v>450</v>
      </c>
      <c r="B178" s="730" t="str">
        <f>IF(基本情報入力シート!C212="","",基本情報入力シート!C212)</f>
        <v/>
      </c>
      <c r="C178" s="731"/>
      <c r="D178" s="731"/>
      <c r="E178" s="731"/>
      <c r="F178" s="731"/>
      <c r="G178" s="731"/>
      <c r="H178" s="731"/>
      <c r="I178" s="731"/>
      <c r="J178" s="731"/>
      <c r="K178" s="732"/>
      <c r="L178" s="320" t="str">
        <f>IF(基本情報入力シート!M212="","",基本情報入力シート!M212)</f>
        <v/>
      </c>
      <c r="M178" s="322" t="str">
        <f>IF(基本情報入力シート!R212="","",基本情報入力シート!R212)</f>
        <v/>
      </c>
      <c r="N178" s="322" t="str">
        <f>IF(基本情報入力シート!W212="","",基本情報入力シート!W212)</f>
        <v/>
      </c>
      <c r="O178" s="321" t="str">
        <f>IF(基本情報入力シート!X212="","",基本情報入力シート!X212)</f>
        <v/>
      </c>
      <c r="P178" s="321" t="str">
        <f>IF(基本情報入力シート!Y212="","",基本情報入力シート!Y212)</f>
        <v/>
      </c>
      <c r="Q178" s="72"/>
      <c r="R178" s="336"/>
      <c r="S178" s="335"/>
      <c r="T178" s="338"/>
      <c r="U178" s="339"/>
      <c r="V178" s="340"/>
      <c r="W178" s="99"/>
    </row>
    <row r="179" spans="1:23" s="40" customFormat="1" ht="27.75" customHeight="1" x14ac:dyDescent="0.2">
      <c r="A179" s="333" t="s">
        <v>451</v>
      </c>
      <c r="B179" s="730" t="str">
        <f>IF(基本情報入力シート!C213="","",基本情報入力シート!C213)</f>
        <v/>
      </c>
      <c r="C179" s="731"/>
      <c r="D179" s="731"/>
      <c r="E179" s="731"/>
      <c r="F179" s="731"/>
      <c r="G179" s="731"/>
      <c r="H179" s="731"/>
      <c r="I179" s="731"/>
      <c r="J179" s="731"/>
      <c r="K179" s="732"/>
      <c r="L179" s="320" t="str">
        <f>IF(基本情報入力シート!M213="","",基本情報入力シート!M213)</f>
        <v/>
      </c>
      <c r="M179" s="322" t="str">
        <f>IF(基本情報入力シート!R213="","",基本情報入力シート!R213)</f>
        <v/>
      </c>
      <c r="N179" s="322" t="str">
        <f>IF(基本情報入力シート!W213="","",基本情報入力シート!W213)</f>
        <v/>
      </c>
      <c r="O179" s="321" t="str">
        <f>IF(基本情報入力シート!X213="","",基本情報入力シート!X213)</f>
        <v/>
      </c>
      <c r="P179" s="321" t="str">
        <f>IF(基本情報入力シート!Y213="","",基本情報入力シート!Y213)</f>
        <v/>
      </c>
      <c r="Q179" s="72"/>
      <c r="R179" s="336"/>
      <c r="S179" s="335"/>
      <c r="T179" s="338"/>
      <c r="U179" s="339"/>
      <c r="V179" s="340"/>
      <c r="W179" s="99"/>
    </row>
    <row r="180" spans="1:23" s="40" customFormat="1" ht="27.75" customHeight="1" x14ac:dyDescent="0.2">
      <c r="A180" s="333" t="s">
        <v>452</v>
      </c>
      <c r="B180" s="730" t="str">
        <f>IF(基本情報入力シート!C214="","",基本情報入力シート!C214)</f>
        <v/>
      </c>
      <c r="C180" s="731"/>
      <c r="D180" s="731"/>
      <c r="E180" s="731"/>
      <c r="F180" s="731"/>
      <c r="G180" s="731"/>
      <c r="H180" s="731"/>
      <c r="I180" s="731"/>
      <c r="J180" s="731"/>
      <c r="K180" s="732"/>
      <c r="L180" s="320" t="str">
        <f>IF(基本情報入力シート!M214="","",基本情報入力シート!M214)</f>
        <v/>
      </c>
      <c r="M180" s="322" t="str">
        <f>IF(基本情報入力シート!R214="","",基本情報入力シート!R214)</f>
        <v/>
      </c>
      <c r="N180" s="322" t="str">
        <f>IF(基本情報入力シート!W214="","",基本情報入力シート!W214)</f>
        <v/>
      </c>
      <c r="O180" s="321" t="str">
        <f>IF(基本情報入力シート!X214="","",基本情報入力シート!X214)</f>
        <v/>
      </c>
      <c r="P180" s="321" t="str">
        <f>IF(基本情報入力シート!Y214="","",基本情報入力シート!Y214)</f>
        <v/>
      </c>
      <c r="Q180" s="72"/>
      <c r="R180" s="336"/>
      <c r="S180" s="335"/>
      <c r="T180" s="338"/>
      <c r="U180" s="339"/>
      <c r="V180" s="340"/>
      <c r="W180" s="99"/>
    </row>
    <row r="181" spans="1:23" s="40" customFormat="1" ht="27.75" customHeight="1" x14ac:dyDescent="0.2">
      <c r="A181" s="333" t="s">
        <v>453</v>
      </c>
      <c r="B181" s="730" t="str">
        <f>IF(基本情報入力シート!C215="","",基本情報入力シート!C215)</f>
        <v/>
      </c>
      <c r="C181" s="731"/>
      <c r="D181" s="731"/>
      <c r="E181" s="731"/>
      <c r="F181" s="731"/>
      <c r="G181" s="731"/>
      <c r="H181" s="731"/>
      <c r="I181" s="731"/>
      <c r="J181" s="731"/>
      <c r="K181" s="732"/>
      <c r="L181" s="320" t="str">
        <f>IF(基本情報入力シート!M215="","",基本情報入力シート!M215)</f>
        <v/>
      </c>
      <c r="M181" s="322" t="str">
        <f>IF(基本情報入力シート!R215="","",基本情報入力シート!R215)</f>
        <v/>
      </c>
      <c r="N181" s="322" t="str">
        <f>IF(基本情報入力シート!W215="","",基本情報入力シート!W215)</f>
        <v/>
      </c>
      <c r="O181" s="321" t="str">
        <f>IF(基本情報入力シート!X215="","",基本情報入力シート!X215)</f>
        <v/>
      </c>
      <c r="P181" s="321" t="str">
        <f>IF(基本情報入力シート!Y215="","",基本情報入力シート!Y215)</f>
        <v/>
      </c>
      <c r="Q181" s="72"/>
      <c r="R181" s="336"/>
      <c r="S181" s="335"/>
      <c r="T181" s="338"/>
      <c r="U181" s="339"/>
      <c r="V181" s="340"/>
      <c r="W181" s="99"/>
    </row>
    <row r="182" spans="1:23" s="40" customFormat="1" ht="27.75" customHeight="1" x14ac:dyDescent="0.2">
      <c r="A182" s="333" t="s">
        <v>454</v>
      </c>
      <c r="B182" s="730" t="str">
        <f>IF(基本情報入力シート!C216="","",基本情報入力シート!C216)</f>
        <v/>
      </c>
      <c r="C182" s="731"/>
      <c r="D182" s="731"/>
      <c r="E182" s="731"/>
      <c r="F182" s="731"/>
      <c r="G182" s="731"/>
      <c r="H182" s="731"/>
      <c r="I182" s="731"/>
      <c r="J182" s="731"/>
      <c r="K182" s="732"/>
      <c r="L182" s="320" t="str">
        <f>IF(基本情報入力シート!M216="","",基本情報入力シート!M216)</f>
        <v/>
      </c>
      <c r="M182" s="322" t="str">
        <f>IF(基本情報入力シート!R216="","",基本情報入力シート!R216)</f>
        <v/>
      </c>
      <c r="N182" s="322" t="str">
        <f>IF(基本情報入力シート!W216="","",基本情報入力シート!W216)</f>
        <v/>
      </c>
      <c r="O182" s="321" t="str">
        <f>IF(基本情報入力シート!X216="","",基本情報入力シート!X216)</f>
        <v/>
      </c>
      <c r="P182" s="321" t="str">
        <f>IF(基本情報入力シート!Y216="","",基本情報入力シート!Y216)</f>
        <v/>
      </c>
      <c r="Q182" s="72"/>
      <c r="R182" s="336"/>
      <c r="S182" s="335"/>
      <c r="T182" s="338"/>
      <c r="U182" s="339"/>
      <c r="V182" s="340"/>
      <c r="W182" s="99"/>
    </row>
    <row r="183" spans="1:23" s="40" customFormat="1" ht="27.75" customHeight="1" x14ac:dyDescent="0.2">
      <c r="A183" s="333" t="s">
        <v>455</v>
      </c>
      <c r="B183" s="730" t="str">
        <f>IF(基本情報入力シート!C217="","",基本情報入力シート!C217)</f>
        <v/>
      </c>
      <c r="C183" s="731"/>
      <c r="D183" s="731"/>
      <c r="E183" s="731"/>
      <c r="F183" s="731"/>
      <c r="G183" s="731"/>
      <c r="H183" s="731"/>
      <c r="I183" s="731"/>
      <c r="J183" s="731"/>
      <c r="K183" s="732"/>
      <c r="L183" s="320" t="str">
        <f>IF(基本情報入力シート!M217="","",基本情報入力シート!M217)</f>
        <v/>
      </c>
      <c r="M183" s="322" t="str">
        <f>IF(基本情報入力シート!R217="","",基本情報入力シート!R217)</f>
        <v/>
      </c>
      <c r="N183" s="322" t="str">
        <f>IF(基本情報入力シート!W217="","",基本情報入力シート!W217)</f>
        <v/>
      </c>
      <c r="O183" s="321" t="str">
        <f>IF(基本情報入力シート!X217="","",基本情報入力シート!X217)</f>
        <v/>
      </c>
      <c r="P183" s="321" t="str">
        <f>IF(基本情報入力シート!Y217="","",基本情報入力シート!Y217)</f>
        <v/>
      </c>
      <c r="Q183" s="72"/>
      <c r="R183" s="336"/>
      <c r="S183" s="335"/>
      <c r="T183" s="338"/>
      <c r="U183" s="339"/>
      <c r="V183" s="340"/>
      <c r="W183" s="99"/>
    </row>
    <row r="184" spans="1:23" s="40" customFormat="1" ht="27.75" customHeight="1" x14ac:dyDescent="0.2">
      <c r="A184" s="333" t="s">
        <v>456</v>
      </c>
      <c r="B184" s="730" t="str">
        <f>IF(基本情報入力シート!C218="","",基本情報入力シート!C218)</f>
        <v/>
      </c>
      <c r="C184" s="731"/>
      <c r="D184" s="731"/>
      <c r="E184" s="731"/>
      <c r="F184" s="731"/>
      <c r="G184" s="731"/>
      <c r="H184" s="731"/>
      <c r="I184" s="731"/>
      <c r="J184" s="731"/>
      <c r="K184" s="732"/>
      <c r="L184" s="320" t="str">
        <f>IF(基本情報入力シート!M218="","",基本情報入力シート!M218)</f>
        <v/>
      </c>
      <c r="M184" s="322" t="str">
        <f>IF(基本情報入力シート!R218="","",基本情報入力シート!R218)</f>
        <v/>
      </c>
      <c r="N184" s="322" t="str">
        <f>IF(基本情報入力シート!W218="","",基本情報入力シート!W218)</f>
        <v/>
      </c>
      <c r="O184" s="321" t="str">
        <f>IF(基本情報入力シート!X218="","",基本情報入力シート!X218)</f>
        <v/>
      </c>
      <c r="P184" s="321" t="str">
        <f>IF(基本情報入力シート!Y218="","",基本情報入力シート!Y218)</f>
        <v/>
      </c>
      <c r="Q184" s="72"/>
      <c r="R184" s="336"/>
      <c r="S184" s="335"/>
      <c r="T184" s="338"/>
      <c r="U184" s="339"/>
      <c r="V184" s="340"/>
      <c r="W184" s="99"/>
    </row>
    <row r="185" spans="1:23" s="40" customFormat="1" ht="27.75" customHeight="1" x14ac:dyDescent="0.2">
      <c r="A185" s="333" t="s">
        <v>457</v>
      </c>
      <c r="B185" s="730" t="str">
        <f>IF(基本情報入力シート!C219="","",基本情報入力シート!C219)</f>
        <v/>
      </c>
      <c r="C185" s="731"/>
      <c r="D185" s="731"/>
      <c r="E185" s="731"/>
      <c r="F185" s="731"/>
      <c r="G185" s="731"/>
      <c r="H185" s="731"/>
      <c r="I185" s="731"/>
      <c r="J185" s="731"/>
      <c r="K185" s="732"/>
      <c r="L185" s="320" t="str">
        <f>IF(基本情報入力シート!M219="","",基本情報入力シート!M219)</f>
        <v/>
      </c>
      <c r="M185" s="322" t="str">
        <f>IF(基本情報入力シート!R219="","",基本情報入力シート!R219)</f>
        <v/>
      </c>
      <c r="N185" s="322" t="str">
        <f>IF(基本情報入力シート!W219="","",基本情報入力シート!W219)</f>
        <v/>
      </c>
      <c r="O185" s="321" t="str">
        <f>IF(基本情報入力シート!X219="","",基本情報入力シート!X219)</f>
        <v/>
      </c>
      <c r="P185" s="321" t="str">
        <f>IF(基本情報入力シート!Y219="","",基本情報入力シート!Y219)</f>
        <v/>
      </c>
      <c r="Q185" s="72"/>
      <c r="R185" s="336"/>
      <c r="S185" s="335"/>
      <c r="T185" s="338"/>
      <c r="U185" s="339"/>
      <c r="V185" s="340"/>
      <c r="W185" s="99"/>
    </row>
    <row r="186" spans="1:23" s="40" customFormat="1" ht="27.75" customHeight="1" x14ac:dyDescent="0.2">
      <c r="A186" s="333" t="s">
        <v>458</v>
      </c>
      <c r="B186" s="730" t="str">
        <f>IF(基本情報入力シート!C220="","",基本情報入力シート!C220)</f>
        <v/>
      </c>
      <c r="C186" s="731"/>
      <c r="D186" s="731"/>
      <c r="E186" s="731"/>
      <c r="F186" s="731"/>
      <c r="G186" s="731"/>
      <c r="H186" s="731"/>
      <c r="I186" s="731"/>
      <c r="J186" s="731"/>
      <c r="K186" s="732"/>
      <c r="L186" s="320" t="str">
        <f>IF(基本情報入力シート!M220="","",基本情報入力シート!M220)</f>
        <v/>
      </c>
      <c r="M186" s="322" t="str">
        <f>IF(基本情報入力シート!R220="","",基本情報入力シート!R220)</f>
        <v/>
      </c>
      <c r="N186" s="322" t="str">
        <f>IF(基本情報入力シート!W220="","",基本情報入力シート!W220)</f>
        <v/>
      </c>
      <c r="O186" s="321" t="str">
        <f>IF(基本情報入力シート!X220="","",基本情報入力シート!X220)</f>
        <v/>
      </c>
      <c r="P186" s="321" t="str">
        <f>IF(基本情報入力シート!Y220="","",基本情報入力シート!Y220)</f>
        <v/>
      </c>
      <c r="Q186" s="72"/>
      <c r="R186" s="336"/>
      <c r="S186" s="335"/>
      <c r="T186" s="338"/>
      <c r="U186" s="339"/>
      <c r="V186" s="340"/>
      <c r="W186" s="99"/>
    </row>
    <row r="187" spans="1:23" s="40" customFormat="1" ht="27.75" customHeight="1" x14ac:dyDescent="0.2">
      <c r="A187" s="333" t="s">
        <v>459</v>
      </c>
      <c r="B187" s="730" t="str">
        <f>IF(基本情報入力シート!C221="","",基本情報入力シート!C221)</f>
        <v/>
      </c>
      <c r="C187" s="731"/>
      <c r="D187" s="731"/>
      <c r="E187" s="731"/>
      <c r="F187" s="731"/>
      <c r="G187" s="731"/>
      <c r="H187" s="731"/>
      <c r="I187" s="731"/>
      <c r="J187" s="731"/>
      <c r="K187" s="732"/>
      <c r="L187" s="320" t="str">
        <f>IF(基本情報入力シート!M221="","",基本情報入力シート!M221)</f>
        <v/>
      </c>
      <c r="M187" s="322" t="str">
        <f>IF(基本情報入力シート!R221="","",基本情報入力シート!R221)</f>
        <v/>
      </c>
      <c r="N187" s="322" t="str">
        <f>IF(基本情報入力シート!W221="","",基本情報入力シート!W221)</f>
        <v/>
      </c>
      <c r="O187" s="321" t="str">
        <f>IF(基本情報入力シート!X221="","",基本情報入力シート!X221)</f>
        <v/>
      </c>
      <c r="P187" s="321" t="str">
        <f>IF(基本情報入力シート!Y221="","",基本情報入力シート!Y221)</f>
        <v/>
      </c>
      <c r="Q187" s="72"/>
      <c r="R187" s="336"/>
      <c r="S187" s="335"/>
      <c r="T187" s="338"/>
      <c r="U187" s="339"/>
      <c r="V187" s="340"/>
      <c r="W187" s="99"/>
    </row>
    <row r="188" spans="1:23" s="40" customFormat="1" ht="27.75" customHeight="1" x14ac:dyDescent="0.2">
      <c r="A188" s="333" t="s">
        <v>460</v>
      </c>
      <c r="B188" s="730" t="str">
        <f>IF(基本情報入力シート!C222="","",基本情報入力シート!C222)</f>
        <v/>
      </c>
      <c r="C188" s="731"/>
      <c r="D188" s="731"/>
      <c r="E188" s="731"/>
      <c r="F188" s="731"/>
      <c r="G188" s="731"/>
      <c r="H188" s="731"/>
      <c r="I188" s="731"/>
      <c r="J188" s="731"/>
      <c r="K188" s="732"/>
      <c r="L188" s="320" t="str">
        <f>IF(基本情報入力シート!M222="","",基本情報入力シート!M222)</f>
        <v/>
      </c>
      <c r="M188" s="322" t="str">
        <f>IF(基本情報入力シート!R222="","",基本情報入力シート!R222)</f>
        <v/>
      </c>
      <c r="N188" s="322" t="str">
        <f>IF(基本情報入力シート!W222="","",基本情報入力シート!W222)</f>
        <v/>
      </c>
      <c r="O188" s="321" t="str">
        <f>IF(基本情報入力シート!X222="","",基本情報入力シート!X222)</f>
        <v/>
      </c>
      <c r="P188" s="321" t="str">
        <f>IF(基本情報入力シート!Y222="","",基本情報入力シート!Y222)</f>
        <v/>
      </c>
      <c r="Q188" s="72"/>
      <c r="R188" s="336"/>
      <c r="S188" s="335"/>
      <c r="T188" s="338"/>
      <c r="U188" s="339"/>
      <c r="V188" s="340"/>
      <c r="W188" s="99"/>
    </row>
    <row r="189" spans="1:23" s="40" customFormat="1" ht="27.75" customHeight="1" x14ac:dyDescent="0.2">
      <c r="A189" s="333" t="s">
        <v>461</v>
      </c>
      <c r="B189" s="730" t="str">
        <f>IF(基本情報入力シート!C223="","",基本情報入力シート!C223)</f>
        <v/>
      </c>
      <c r="C189" s="731"/>
      <c r="D189" s="731"/>
      <c r="E189" s="731"/>
      <c r="F189" s="731"/>
      <c r="G189" s="731"/>
      <c r="H189" s="731"/>
      <c r="I189" s="731"/>
      <c r="J189" s="731"/>
      <c r="K189" s="732"/>
      <c r="L189" s="320" t="str">
        <f>IF(基本情報入力シート!M223="","",基本情報入力シート!M223)</f>
        <v/>
      </c>
      <c r="M189" s="322" t="str">
        <f>IF(基本情報入力シート!R223="","",基本情報入力シート!R223)</f>
        <v/>
      </c>
      <c r="N189" s="322" t="str">
        <f>IF(基本情報入力シート!W223="","",基本情報入力シート!W223)</f>
        <v/>
      </c>
      <c r="O189" s="321" t="str">
        <f>IF(基本情報入力シート!X223="","",基本情報入力シート!X223)</f>
        <v/>
      </c>
      <c r="P189" s="321" t="str">
        <f>IF(基本情報入力シート!Y223="","",基本情報入力シート!Y223)</f>
        <v/>
      </c>
      <c r="Q189" s="72"/>
      <c r="R189" s="336"/>
      <c r="S189" s="335"/>
      <c r="T189" s="338"/>
      <c r="U189" s="339"/>
      <c r="V189" s="340"/>
      <c r="W189" s="99"/>
    </row>
    <row r="190" spans="1:23" s="40" customFormat="1" ht="27.75" customHeight="1" x14ac:dyDescent="0.2">
      <c r="A190" s="333" t="s">
        <v>462</v>
      </c>
      <c r="B190" s="730" t="str">
        <f>IF(基本情報入力シート!C224="","",基本情報入力シート!C224)</f>
        <v/>
      </c>
      <c r="C190" s="731"/>
      <c r="D190" s="731"/>
      <c r="E190" s="731"/>
      <c r="F190" s="731"/>
      <c r="G190" s="731"/>
      <c r="H190" s="731"/>
      <c r="I190" s="731"/>
      <c r="J190" s="731"/>
      <c r="K190" s="732"/>
      <c r="L190" s="320" t="str">
        <f>IF(基本情報入力シート!M224="","",基本情報入力シート!M224)</f>
        <v/>
      </c>
      <c r="M190" s="322" t="str">
        <f>IF(基本情報入力シート!R224="","",基本情報入力シート!R224)</f>
        <v/>
      </c>
      <c r="N190" s="322" t="str">
        <f>IF(基本情報入力シート!W224="","",基本情報入力シート!W224)</f>
        <v/>
      </c>
      <c r="O190" s="321" t="str">
        <f>IF(基本情報入力シート!X224="","",基本情報入力シート!X224)</f>
        <v/>
      </c>
      <c r="P190" s="321" t="str">
        <f>IF(基本情報入力シート!Y224="","",基本情報入力シート!Y224)</f>
        <v/>
      </c>
      <c r="Q190" s="72"/>
      <c r="R190" s="336"/>
      <c r="S190" s="335"/>
      <c r="T190" s="338"/>
      <c r="U190" s="339"/>
      <c r="V190" s="340"/>
      <c r="W190" s="99"/>
    </row>
    <row r="191" spans="1:23" s="40" customFormat="1" ht="27.75" customHeight="1" x14ac:dyDescent="0.2">
      <c r="A191" s="333" t="s">
        <v>463</v>
      </c>
      <c r="B191" s="730" t="str">
        <f>IF(基本情報入力シート!C225="","",基本情報入力シート!C225)</f>
        <v/>
      </c>
      <c r="C191" s="731"/>
      <c r="D191" s="731"/>
      <c r="E191" s="731"/>
      <c r="F191" s="731"/>
      <c r="G191" s="731"/>
      <c r="H191" s="731"/>
      <c r="I191" s="731"/>
      <c r="J191" s="731"/>
      <c r="K191" s="732"/>
      <c r="L191" s="320" t="str">
        <f>IF(基本情報入力シート!M225="","",基本情報入力シート!M225)</f>
        <v/>
      </c>
      <c r="M191" s="322" t="str">
        <f>IF(基本情報入力シート!R225="","",基本情報入力シート!R225)</f>
        <v/>
      </c>
      <c r="N191" s="322" t="str">
        <f>IF(基本情報入力シート!W225="","",基本情報入力シート!W225)</f>
        <v/>
      </c>
      <c r="O191" s="321" t="str">
        <f>IF(基本情報入力シート!X225="","",基本情報入力シート!X225)</f>
        <v/>
      </c>
      <c r="P191" s="321" t="str">
        <f>IF(基本情報入力シート!Y225="","",基本情報入力シート!Y225)</f>
        <v/>
      </c>
      <c r="Q191" s="72"/>
      <c r="R191" s="336"/>
      <c r="S191" s="335"/>
      <c r="T191" s="338"/>
      <c r="U191" s="339"/>
      <c r="V191" s="340"/>
      <c r="W191" s="99"/>
    </row>
    <row r="192" spans="1:23" s="40" customFormat="1" ht="27.75" customHeight="1" x14ac:dyDescent="0.2">
      <c r="A192" s="333" t="s">
        <v>464</v>
      </c>
      <c r="B192" s="730" t="str">
        <f>IF(基本情報入力シート!C226="","",基本情報入力シート!C226)</f>
        <v/>
      </c>
      <c r="C192" s="731"/>
      <c r="D192" s="731"/>
      <c r="E192" s="731"/>
      <c r="F192" s="731"/>
      <c r="G192" s="731"/>
      <c r="H192" s="731"/>
      <c r="I192" s="731"/>
      <c r="J192" s="731"/>
      <c r="K192" s="732"/>
      <c r="L192" s="320" t="str">
        <f>IF(基本情報入力シート!M226="","",基本情報入力シート!M226)</f>
        <v/>
      </c>
      <c r="M192" s="322" t="str">
        <f>IF(基本情報入力シート!R226="","",基本情報入力シート!R226)</f>
        <v/>
      </c>
      <c r="N192" s="322" t="str">
        <f>IF(基本情報入力シート!W226="","",基本情報入力シート!W226)</f>
        <v/>
      </c>
      <c r="O192" s="321" t="str">
        <f>IF(基本情報入力シート!X226="","",基本情報入力シート!X226)</f>
        <v/>
      </c>
      <c r="P192" s="321" t="str">
        <f>IF(基本情報入力シート!Y226="","",基本情報入力シート!Y226)</f>
        <v/>
      </c>
      <c r="Q192" s="72"/>
      <c r="R192" s="336"/>
      <c r="S192" s="335"/>
      <c r="T192" s="338"/>
      <c r="U192" s="339"/>
      <c r="V192" s="340"/>
      <c r="W192" s="99"/>
    </row>
    <row r="193" spans="1:23" s="40" customFormat="1" ht="27.75" customHeight="1" x14ac:dyDescent="0.2">
      <c r="A193" s="333" t="s">
        <v>465</v>
      </c>
      <c r="B193" s="730" t="str">
        <f>IF(基本情報入力シート!C227="","",基本情報入力シート!C227)</f>
        <v/>
      </c>
      <c r="C193" s="731"/>
      <c r="D193" s="731"/>
      <c r="E193" s="731"/>
      <c r="F193" s="731"/>
      <c r="G193" s="731"/>
      <c r="H193" s="731"/>
      <c r="I193" s="731"/>
      <c r="J193" s="731"/>
      <c r="K193" s="732"/>
      <c r="L193" s="320" t="str">
        <f>IF(基本情報入力シート!M227="","",基本情報入力シート!M227)</f>
        <v/>
      </c>
      <c r="M193" s="322" t="str">
        <f>IF(基本情報入力シート!R227="","",基本情報入力シート!R227)</f>
        <v/>
      </c>
      <c r="N193" s="322" t="str">
        <f>IF(基本情報入力シート!W227="","",基本情報入力シート!W227)</f>
        <v/>
      </c>
      <c r="O193" s="321" t="str">
        <f>IF(基本情報入力シート!X227="","",基本情報入力シート!X227)</f>
        <v/>
      </c>
      <c r="P193" s="321" t="str">
        <f>IF(基本情報入力シート!Y227="","",基本情報入力シート!Y227)</f>
        <v/>
      </c>
      <c r="Q193" s="72"/>
      <c r="R193" s="336"/>
      <c r="S193" s="335"/>
      <c r="T193" s="338"/>
      <c r="U193" s="339"/>
      <c r="V193" s="340"/>
      <c r="W193" s="99"/>
    </row>
    <row r="194" spans="1:23" s="40" customFormat="1" ht="27.75" customHeight="1" x14ac:dyDescent="0.2">
      <c r="A194" s="333" t="s">
        <v>466</v>
      </c>
      <c r="B194" s="730" t="str">
        <f>IF(基本情報入力シート!C228="","",基本情報入力シート!C228)</f>
        <v/>
      </c>
      <c r="C194" s="731"/>
      <c r="D194" s="731"/>
      <c r="E194" s="731"/>
      <c r="F194" s="731"/>
      <c r="G194" s="731"/>
      <c r="H194" s="731"/>
      <c r="I194" s="731"/>
      <c r="J194" s="731"/>
      <c r="K194" s="732"/>
      <c r="L194" s="320" t="str">
        <f>IF(基本情報入力シート!M228="","",基本情報入力シート!M228)</f>
        <v/>
      </c>
      <c r="M194" s="322" t="str">
        <f>IF(基本情報入力シート!R228="","",基本情報入力シート!R228)</f>
        <v/>
      </c>
      <c r="N194" s="322" t="str">
        <f>IF(基本情報入力シート!W228="","",基本情報入力シート!W228)</f>
        <v/>
      </c>
      <c r="O194" s="321" t="str">
        <f>IF(基本情報入力シート!X228="","",基本情報入力シート!X228)</f>
        <v/>
      </c>
      <c r="P194" s="321" t="str">
        <f>IF(基本情報入力シート!Y228="","",基本情報入力シート!Y228)</f>
        <v/>
      </c>
      <c r="Q194" s="72"/>
      <c r="R194" s="336"/>
      <c r="S194" s="335"/>
      <c r="T194" s="338"/>
      <c r="U194" s="339"/>
      <c r="V194" s="340"/>
      <c r="W194" s="99"/>
    </row>
    <row r="195" spans="1:23" s="40" customFormat="1" ht="27.75" customHeight="1" x14ac:dyDescent="0.2">
      <c r="A195" s="333" t="s">
        <v>467</v>
      </c>
      <c r="B195" s="730" t="str">
        <f>IF(基本情報入力シート!C229="","",基本情報入力シート!C229)</f>
        <v/>
      </c>
      <c r="C195" s="731"/>
      <c r="D195" s="731"/>
      <c r="E195" s="731"/>
      <c r="F195" s="731"/>
      <c r="G195" s="731"/>
      <c r="H195" s="731"/>
      <c r="I195" s="731"/>
      <c r="J195" s="731"/>
      <c r="K195" s="732"/>
      <c r="L195" s="320" t="str">
        <f>IF(基本情報入力シート!M229="","",基本情報入力シート!M229)</f>
        <v/>
      </c>
      <c r="M195" s="322" t="str">
        <f>IF(基本情報入力シート!R229="","",基本情報入力シート!R229)</f>
        <v/>
      </c>
      <c r="N195" s="322" t="str">
        <f>IF(基本情報入力シート!W229="","",基本情報入力シート!W229)</f>
        <v/>
      </c>
      <c r="O195" s="321" t="str">
        <f>IF(基本情報入力シート!X229="","",基本情報入力シート!X229)</f>
        <v/>
      </c>
      <c r="P195" s="321" t="str">
        <f>IF(基本情報入力シート!Y229="","",基本情報入力シート!Y229)</f>
        <v/>
      </c>
      <c r="Q195" s="72"/>
      <c r="R195" s="336"/>
      <c r="S195" s="335"/>
      <c r="T195" s="338"/>
      <c r="U195" s="339"/>
      <c r="V195" s="340"/>
      <c r="W195" s="99"/>
    </row>
    <row r="196" spans="1:23" s="40" customFormat="1" ht="27.75" customHeight="1" x14ac:dyDescent="0.2">
      <c r="A196" s="333" t="s">
        <v>468</v>
      </c>
      <c r="B196" s="730" t="str">
        <f>IF(基本情報入力シート!C230="","",基本情報入力シート!C230)</f>
        <v/>
      </c>
      <c r="C196" s="731"/>
      <c r="D196" s="731"/>
      <c r="E196" s="731"/>
      <c r="F196" s="731"/>
      <c r="G196" s="731"/>
      <c r="H196" s="731"/>
      <c r="I196" s="731"/>
      <c r="J196" s="731"/>
      <c r="K196" s="732"/>
      <c r="L196" s="320" t="str">
        <f>IF(基本情報入力シート!M230="","",基本情報入力シート!M230)</f>
        <v/>
      </c>
      <c r="M196" s="322" t="str">
        <f>IF(基本情報入力シート!R230="","",基本情報入力シート!R230)</f>
        <v/>
      </c>
      <c r="N196" s="322" t="str">
        <f>IF(基本情報入力シート!W230="","",基本情報入力シート!W230)</f>
        <v/>
      </c>
      <c r="O196" s="321" t="str">
        <f>IF(基本情報入力シート!X230="","",基本情報入力シート!X230)</f>
        <v/>
      </c>
      <c r="P196" s="321" t="str">
        <f>IF(基本情報入力シート!Y230="","",基本情報入力シート!Y230)</f>
        <v/>
      </c>
      <c r="Q196" s="72"/>
      <c r="R196" s="336"/>
      <c r="S196" s="335"/>
      <c r="T196" s="338"/>
      <c r="U196" s="339"/>
      <c r="V196" s="340"/>
      <c r="W196" s="99"/>
    </row>
    <row r="197" spans="1:23" s="40" customFormat="1" ht="27.75" customHeight="1" x14ac:dyDescent="0.2">
      <c r="A197" s="333" t="s">
        <v>469</v>
      </c>
      <c r="B197" s="730" t="str">
        <f>IF(基本情報入力シート!C231="","",基本情報入力シート!C231)</f>
        <v/>
      </c>
      <c r="C197" s="731"/>
      <c r="D197" s="731"/>
      <c r="E197" s="731"/>
      <c r="F197" s="731"/>
      <c r="G197" s="731"/>
      <c r="H197" s="731"/>
      <c r="I197" s="731"/>
      <c r="J197" s="731"/>
      <c r="K197" s="732"/>
      <c r="L197" s="320" t="str">
        <f>IF(基本情報入力シート!M231="","",基本情報入力シート!M231)</f>
        <v/>
      </c>
      <c r="M197" s="322" t="str">
        <f>IF(基本情報入力シート!R231="","",基本情報入力シート!R231)</f>
        <v/>
      </c>
      <c r="N197" s="322" t="str">
        <f>IF(基本情報入力シート!W231="","",基本情報入力シート!W231)</f>
        <v/>
      </c>
      <c r="O197" s="321" t="str">
        <f>IF(基本情報入力シート!X231="","",基本情報入力シート!X231)</f>
        <v/>
      </c>
      <c r="P197" s="321" t="str">
        <f>IF(基本情報入力シート!Y231="","",基本情報入力シート!Y231)</f>
        <v/>
      </c>
      <c r="Q197" s="72"/>
      <c r="R197" s="336"/>
      <c r="S197" s="335"/>
      <c r="T197" s="338"/>
      <c r="U197" s="339"/>
      <c r="V197" s="340"/>
      <c r="W197" s="99"/>
    </row>
    <row r="198" spans="1:23" s="40" customFormat="1" ht="27.75" customHeight="1" x14ac:dyDescent="0.2">
      <c r="A198" s="333" t="s">
        <v>470</v>
      </c>
      <c r="B198" s="730" t="str">
        <f>IF(基本情報入力シート!C232="","",基本情報入力シート!C232)</f>
        <v/>
      </c>
      <c r="C198" s="731"/>
      <c r="D198" s="731"/>
      <c r="E198" s="731"/>
      <c r="F198" s="731"/>
      <c r="G198" s="731"/>
      <c r="H198" s="731"/>
      <c r="I198" s="731"/>
      <c r="J198" s="731"/>
      <c r="K198" s="732"/>
      <c r="L198" s="320" t="str">
        <f>IF(基本情報入力シート!M232="","",基本情報入力シート!M232)</f>
        <v/>
      </c>
      <c r="M198" s="322" t="str">
        <f>IF(基本情報入力シート!R232="","",基本情報入力シート!R232)</f>
        <v/>
      </c>
      <c r="N198" s="322" t="str">
        <f>IF(基本情報入力シート!W232="","",基本情報入力シート!W232)</f>
        <v/>
      </c>
      <c r="O198" s="321" t="str">
        <f>IF(基本情報入力シート!X232="","",基本情報入力シート!X232)</f>
        <v/>
      </c>
      <c r="P198" s="321" t="str">
        <f>IF(基本情報入力シート!Y232="","",基本情報入力シート!Y232)</f>
        <v/>
      </c>
      <c r="Q198" s="72"/>
      <c r="R198" s="336"/>
      <c r="S198" s="335"/>
      <c r="T198" s="338"/>
      <c r="U198" s="339"/>
      <c r="V198" s="340"/>
      <c r="W198" s="99"/>
    </row>
    <row r="199" spans="1:23" s="40" customFormat="1" ht="27.75" customHeight="1" x14ac:dyDescent="0.2">
      <c r="A199" s="333" t="s">
        <v>471</v>
      </c>
      <c r="B199" s="730" t="str">
        <f>IF(基本情報入力シート!C233="","",基本情報入力シート!C233)</f>
        <v/>
      </c>
      <c r="C199" s="731"/>
      <c r="D199" s="731"/>
      <c r="E199" s="731"/>
      <c r="F199" s="731"/>
      <c r="G199" s="731"/>
      <c r="H199" s="731"/>
      <c r="I199" s="731"/>
      <c r="J199" s="731"/>
      <c r="K199" s="732"/>
      <c r="L199" s="320" t="str">
        <f>IF(基本情報入力シート!M233="","",基本情報入力シート!M233)</f>
        <v/>
      </c>
      <c r="M199" s="322" t="str">
        <f>IF(基本情報入力シート!R233="","",基本情報入力シート!R233)</f>
        <v/>
      </c>
      <c r="N199" s="322" t="str">
        <f>IF(基本情報入力シート!W233="","",基本情報入力シート!W233)</f>
        <v/>
      </c>
      <c r="O199" s="321" t="str">
        <f>IF(基本情報入力シート!X233="","",基本情報入力シート!X233)</f>
        <v/>
      </c>
      <c r="P199" s="321" t="str">
        <f>IF(基本情報入力シート!Y233="","",基本情報入力シート!Y233)</f>
        <v/>
      </c>
      <c r="Q199" s="72"/>
      <c r="R199" s="336"/>
      <c r="S199" s="335"/>
      <c r="T199" s="338"/>
      <c r="U199" s="339"/>
      <c r="V199" s="340"/>
      <c r="W199" s="99"/>
    </row>
    <row r="200" spans="1:23" s="40" customFormat="1" ht="27.75" customHeight="1" x14ac:dyDescent="0.2">
      <c r="A200" s="333" t="s">
        <v>472</v>
      </c>
      <c r="B200" s="730" t="str">
        <f>IF(基本情報入力シート!C234="","",基本情報入力シート!C234)</f>
        <v/>
      </c>
      <c r="C200" s="731"/>
      <c r="D200" s="731"/>
      <c r="E200" s="731"/>
      <c r="F200" s="731"/>
      <c r="G200" s="731"/>
      <c r="H200" s="731"/>
      <c r="I200" s="731"/>
      <c r="J200" s="731"/>
      <c r="K200" s="732"/>
      <c r="L200" s="320" t="str">
        <f>IF(基本情報入力シート!M234="","",基本情報入力シート!M234)</f>
        <v/>
      </c>
      <c r="M200" s="322" t="str">
        <f>IF(基本情報入力シート!R234="","",基本情報入力シート!R234)</f>
        <v/>
      </c>
      <c r="N200" s="322" t="str">
        <f>IF(基本情報入力シート!W234="","",基本情報入力シート!W234)</f>
        <v/>
      </c>
      <c r="O200" s="321" t="str">
        <f>IF(基本情報入力シート!X234="","",基本情報入力シート!X234)</f>
        <v/>
      </c>
      <c r="P200" s="321" t="str">
        <f>IF(基本情報入力シート!Y234="","",基本情報入力シート!Y234)</f>
        <v/>
      </c>
      <c r="Q200" s="72"/>
      <c r="R200" s="336"/>
      <c r="S200" s="335"/>
      <c r="T200" s="338"/>
      <c r="U200" s="339"/>
      <c r="V200" s="340"/>
      <c r="W200" s="99"/>
    </row>
    <row r="201" spans="1:23" s="40" customFormat="1" ht="27.75" customHeight="1" x14ac:dyDescent="0.2">
      <c r="A201" s="333" t="s">
        <v>473</v>
      </c>
      <c r="B201" s="730" t="str">
        <f>IF(基本情報入力シート!C235="","",基本情報入力シート!C235)</f>
        <v/>
      </c>
      <c r="C201" s="731"/>
      <c r="D201" s="731"/>
      <c r="E201" s="731"/>
      <c r="F201" s="731"/>
      <c r="G201" s="731"/>
      <c r="H201" s="731"/>
      <c r="I201" s="731"/>
      <c r="J201" s="731"/>
      <c r="K201" s="732"/>
      <c r="L201" s="320" t="str">
        <f>IF(基本情報入力シート!M235="","",基本情報入力シート!M235)</f>
        <v/>
      </c>
      <c r="M201" s="322" t="str">
        <f>IF(基本情報入力シート!R235="","",基本情報入力シート!R235)</f>
        <v/>
      </c>
      <c r="N201" s="322" t="str">
        <f>IF(基本情報入力シート!W235="","",基本情報入力シート!W235)</f>
        <v/>
      </c>
      <c r="O201" s="321" t="str">
        <f>IF(基本情報入力シート!X235="","",基本情報入力シート!X235)</f>
        <v/>
      </c>
      <c r="P201" s="321" t="str">
        <f>IF(基本情報入力シート!Y235="","",基本情報入力シート!Y235)</f>
        <v/>
      </c>
      <c r="Q201" s="72"/>
      <c r="R201" s="336"/>
      <c r="S201" s="335"/>
      <c r="T201" s="338"/>
      <c r="U201" s="339"/>
      <c r="V201" s="340"/>
      <c r="W201" s="99"/>
    </row>
    <row r="202" spans="1:23" s="40" customFormat="1" ht="27.75" customHeight="1" x14ac:dyDescent="0.2">
      <c r="A202" s="333" t="s">
        <v>474</v>
      </c>
      <c r="B202" s="730" t="str">
        <f>IF(基本情報入力シート!C236="","",基本情報入力シート!C236)</f>
        <v/>
      </c>
      <c r="C202" s="731"/>
      <c r="D202" s="731"/>
      <c r="E202" s="731"/>
      <c r="F202" s="731"/>
      <c r="G202" s="731"/>
      <c r="H202" s="731"/>
      <c r="I202" s="731"/>
      <c r="J202" s="731"/>
      <c r="K202" s="732"/>
      <c r="L202" s="320" t="str">
        <f>IF(基本情報入力シート!M236="","",基本情報入力シート!M236)</f>
        <v/>
      </c>
      <c r="M202" s="322" t="str">
        <f>IF(基本情報入力シート!R236="","",基本情報入力シート!R236)</f>
        <v/>
      </c>
      <c r="N202" s="322" t="str">
        <f>IF(基本情報入力シート!W236="","",基本情報入力シート!W236)</f>
        <v/>
      </c>
      <c r="O202" s="321" t="str">
        <f>IF(基本情報入力シート!X236="","",基本情報入力シート!X236)</f>
        <v/>
      </c>
      <c r="P202" s="321" t="str">
        <f>IF(基本情報入力シート!Y236="","",基本情報入力シート!Y236)</f>
        <v/>
      </c>
      <c r="Q202" s="72"/>
      <c r="R202" s="336"/>
      <c r="S202" s="335"/>
      <c r="T202" s="338"/>
      <c r="U202" s="339"/>
      <c r="V202" s="340"/>
      <c r="W202" s="99"/>
    </row>
    <row r="203" spans="1:23" s="40" customFormat="1" ht="27.75" customHeight="1" x14ac:dyDescent="0.2">
      <c r="A203" s="333" t="s">
        <v>475</v>
      </c>
      <c r="B203" s="730" t="str">
        <f>IF(基本情報入力シート!C237="","",基本情報入力シート!C237)</f>
        <v/>
      </c>
      <c r="C203" s="731"/>
      <c r="D203" s="731"/>
      <c r="E203" s="731"/>
      <c r="F203" s="731"/>
      <c r="G203" s="731"/>
      <c r="H203" s="731"/>
      <c r="I203" s="731"/>
      <c r="J203" s="731"/>
      <c r="K203" s="732"/>
      <c r="L203" s="320" t="str">
        <f>IF(基本情報入力シート!M237="","",基本情報入力シート!M237)</f>
        <v/>
      </c>
      <c r="M203" s="322" t="str">
        <f>IF(基本情報入力シート!R237="","",基本情報入力シート!R237)</f>
        <v/>
      </c>
      <c r="N203" s="322" t="str">
        <f>IF(基本情報入力シート!W237="","",基本情報入力シート!W237)</f>
        <v/>
      </c>
      <c r="O203" s="321" t="str">
        <f>IF(基本情報入力シート!X237="","",基本情報入力シート!X237)</f>
        <v/>
      </c>
      <c r="P203" s="321" t="str">
        <f>IF(基本情報入力シート!Y237="","",基本情報入力シート!Y237)</f>
        <v/>
      </c>
      <c r="Q203" s="72"/>
      <c r="R203" s="336"/>
      <c r="S203" s="335"/>
      <c r="T203" s="338"/>
      <c r="U203" s="339"/>
      <c r="V203" s="340"/>
      <c r="W203" s="99"/>
    </row>
    <row r="204" spans="1:23" s="40" customFormat="1" ht="27.75" customHeight="1" x14ac:dyDescent="0.2">
      <c r="A204" s="333" t="s">
        <v>476</v>
      </c>
      <c r="B204" s="730" t="str">
        <f>IF(基本情報入力シート!C238="","",基本情報入力シート!C238)</f>
        <v/>
      </c>
      <c r="C204" s="731"/>
      <c r="D204" s="731"/>
      <c r="E204" s="731"/>
      <c r="F204" s="731"/>
      <c r="G204" s="731"/>
      <c r="H204" s="731"/>
      <c r="I204" s="731"/>
      <c r="J204" s="731"/>
      <c r="K204" s="732"/>
      <c r="L204" s="320" t="str">
        <f>IF(基本情報入力シート!M238="","",基本情報入力シート!M238)</f>
        <v/>
      </c>
      <c r="M204" s="322" t="str">
        <f>IF(基本情報入力シート!R238="","",基本情報入力シート!R238)</f>
        <v/>
      </c>
      <c r="N204" s="322" t="str">
        <f>IF(基本情報入力シート!W238="","",基本情報入力シート!W238)</f>
        <v/>
      </c>
      <c r="O204" s="321" t="str">
        <f>IF(基本情報入力シート!X238="","",基本情報入力シート!X238)</f>
        <v/>
      </c>
      <c r="P204" s="321" t="str">
        <f>IF(基本情報入力シート!Y238="","",基本情報入力シート!Y238)</f>
        <v/>
      </c>
      <c r="Q204" s="72"/>
      <c r="R204" s="336"/>
      <c r="S204" s="335"/>
      <c r="T204" s="338"/>
      <c r="U204" s="339"/>
      <c r="V204" s="340"/>
      <c r="W204" s="99"/>
    </row>
    <row r="205" spans="1:23" s="40" customFormat="1" ht="27.75" customHeight="1" x14ac:dyDescent="0.2">
      <c r="A205" s="333" t="s">
        <v>477</v>
      </c>
      <c r="B205" s="730" t="str">
        <f>IF(基本情報入力シート!C239="","",基本情報入力シート!C239)</f>
        <v/>
      </c>
      <c r="C205" s="731"/>
      <c r="D205" s="731"/>
      <c r="E205" s="731"/>
      <c r="F205" s="731"/>
      <c r="G205" s="731"/>
      <c r="H205" s="731"/>
      <c r="I205" s="731"/>
      <c r="J205" s="731"/>
      <c r="K205" s="732"/>
      <c r="L205" s="320" t="str">
        <f>IF(基本情報入力シート!M239="","",基本情報入力シート!M239)</f>
        <v/>
      </c>
      <c r="M205" s="322" t="str">
        <f>IF(基本情報入力シート!R239="","",基本情報入力シート!R239)</f>
        <v/>
      </c>
      <c r="N205" s="322" t="str">
        <f>IF(基本情報入力シート!W239="","",基本情報入力シート!W239)</f>
        <v/>
      </c>
      <c r="O205" s="321" t="str">
        <f>IF(基本情報入力シート!X239="","",基本情報入力シート!X239)</f>
        <v/>
      </c>
      <c r="P205" s="321" t="str">
        <f>IF(基本情報入力シート!Y239="","",基本情報入力シート!Y239)</f>
        <v/>
      </c>
      <c r="Q205" s="72"/>
      <c r="R205" s="336"/>
      <c r="S205" s="335"/>
      <c r="T205" s="338"/>
      <c r="U205" s="339"/>
      <c r="V205" s="340"/>
      <c r="W205" s="99"/>
    </row>
    <row r="206" spans="1:23" s="40" customFormat="1" ht="27.75" customHeight="1" x14ac:dyDescent="0.2">
      <c r="A206" s="333" t="s">
        <v>478</v>
      </c>
      <c r="B206" s="730" t="str">
        <f>IF(基本情報入力シート!C240="","",基本情報入力シート!C240)</f>
        <v/>
      </c>
      <c r="C206" s="731"/>
      <c r="D206" s="731"/>
      <c r="E206" s="731"/>
      <c r="F206" s="731"/>
      <c r="G206" s="731"/>
      <c r="H206" s="731"/>
      <c r="I206" s="731"/>
      <c r="J206" s="731"/>
      <c r="K206" s="732"/>
      <c r="L206" s="320" t="str">
        <f>IF(基本情報入力シート!M240="","",基本情報入力シート!M240)</f>
        <v/>
      </c>
      <c r="M206" s="322" t="str">
        <f>IF(基本情報入力シート!R240="","",基本情報入力シート!R240)</f>
        <v/>
      </c>
      <c r="N206" s="322" t="str">
        <f>IF(基本情報入力シート!W240="","",基本情報入力シート!W240)</f>
        <v/>
      </c>
      <c r="O206" s="321" t="str">
        <f>IF(基本情報入力シート!X240="","",基本情報入力シート!X240)</f>
        <v/>
      </c>
      <c r="P206" s="321" t="str">
        <f>IF(基本情報入力シート!Y240="","",基本情報入力シート!Y240)</f>
        <v/>
      </c>
      <c r="Q206" s="72"/>
      <c r="R206" s="336"/>
      <c r="S206" s="335"/>
      <c r="T206" s="338"/>
      <c r="U206" s="339"/>
      <c r="V206" s="340"/>
      <c r="W206" s="99"/>
    </row>
    <row r="207" spans="1:23" s="40" customFormat="1" ht="27.75" customHeight="1" x14ac:dyDescent="0.2">
      <c r="A207" s="333" t="s">
        <v>479</v>
      </c>
      <c r="B207" s="730" t="str">
        <f>IF(基本情報入力シート!C241="","",基本情報入力シート!C241)</f>
        <v/>
      </c>
      <c r="C207" s="731"/>
      <c r="D207" s="731"/>
      <c r="E207" s="731"/>
      <c r="F207" s="731"/>
      <c r="G207" s="731"/>
      <c r="H207" s="731"/>
      <c r="I207" s="731"/>
      <c r="J207" s="731"/>
      <c r="K207" s="732"/>
      <c r="L207" s="320" t="str">
        <f>IF(基本情報入力シート!M241="","",基本情報入力シート!M241)</f>
        <v/>
      </c>
      <c r="M207" s="322" t="str">
        <f>IF(基本情報入力シート!R241="","",基本情報入力シート!R241)</f>
        <v/>
      </c>
      <c r="N207" s="322" t="str">
        <f>IF(基本情報入力シート!W241="","",基本情報入力シート!W241)</f>
        <v/>
      </c>
      <c r="O207" s="321" t="str">
        <f>IF(基本情報入力シート!X241="","",基本情報入力シート!X241)</f>
        <v/>
      </c>
      <c r="P207" s="321" t="str">
        <f>IF(基本情報入力シート!Y241="","",基本情報入力シート!Y241)</f>
        <v/>
      </c>
      <c r="Q207" s="72"/>
      <c r="R207" s="336"/>
      <c r="S207" s="335"/>
      <c r="T207" s="338"/>
      <c r="U207" s="339"/>
      <c r="V207" s="340"/>
      <c r="W207" s="99"/>
    </row>
    <row r="208" spans="1:23" s="40" customFormat="1" ht="27.75" customHeight="1" x14ac:dyDescent="0.2">
      <c r="A208" s="333" t="s">
        <v>480</v>
      </c>
      <c r="B208" s="730" t="str">
        <f>IF(基本情報入力シート!C242="","",基本情報入力シート!C242)</f>
        <v/>
      </c>
      <c r="C208" s="731"/>
      <c r="D208" s="731"/>
      <c r="E208" s="731"/>
      <c r="F208" s="731"/>
      <c r="G208" s="731"/>
      <c r="H208" s="731"/>
      <c r="I208" s="731"/>
      <c r="J208" s="731"/>
      <c r="K208" s="732"/>
      <c r="L208" s="320" t="str">
        <f>IF(基本情報入力シート!M242="","",基本情報入力シート!M242)</f>
        <v/>
      </c>
      <c r="M208" s="322" t="str">
        <f>IF(基本情報入力シート!R242="","",基本情報入力シート!R242)</f>
        <v/>
      </c>
      <c r="N208" s="322" t="str">
        <f>IF(基本情報入力シート!W242="","",基本情報入力シート!W242)</f>
        <v/>
      </c>
      <c r="O208" s="321" t="str">
        <f>IF(基本情報入力シート!X242="","",基本情報入力シート!X242)</f>
        <v/>
      </c>
      <c r="P208" s="321" t="str">
        <f>IF(基本情報入力シート!Y242="","",基本情報入力シート!Y242)</f>
        <v/>
      </c>
      <c r="Q208" s="72"/>
      <c r="R208" s="336"/>
      <c r="S208" s="335"/>
      <c r="T208" s="338"/>
      <c r="U208" s="339"/>
      <c r="V208" s="340"/>
      <c r="W208" s="99"/>
    </row>
    <row r="209" spans="1:23" s="40" customFormat="1" ht="27.75" customHeight="1" x14ac:dyDescent="0.2">
      <c r="A209" s="333" t="s">
        <v>481</v>
      </c>
      <c r="B209" s="730" t="str">
        <f>IF(基本情報入力シート!C243="","",基本情報入力シート!C243)</f>
        <v/>
      </c>
      <c r="C209" s="731"/>
      <c r="D209" s="731"/>
      <c r="E209" s="731"/>
      <c r="F209" s="731"/>
      <c r="G209" s="731"/>
      <c r="H209" s="731"/>
      <c r="I209" s="731"/>
      <c r="J209" s="731"/>
      <c r="K209" s="732"/>
      <c r="L209" s="320" t="str">
        <f>IF(基本情報入力シート!M243="","",基本情報入力シート!M243)</f>
        <v/>
      </c>
      <c r="M209" s="322" t="str">
        <f>IF(基本情報入力シート!R243="","",基本情報入力シート!R243)</f>
        <v/>
      </c>
      <c r="N209" s="322" t="str">
        <f>IF(基本情報入力シート!W243="","",基本情報入力シート!W243)</f>
        <v/>
      </c>
      <c r="O209" s="321" t="str">
        <f>IF(基本情報入力シート!X243="","",基本情報入力シート!X243)</f>
        <v/>
      </c>
      <c r="P209" s="321" t="str">
        <f>IF(基本情報入力シート!Y243="","",基本情報入力シート!Y243)</f>
        <v/>
      </c>
      <c r="Q209" s="72"/>
      <c r="R209" s="336"/>
      <c r="S209" s="335"/>
      <c r="T209" s="338"/>
      <c r="U209" s="339"/>
      <c r="V209" s="340"/>
      <c r="W209" s="99"/>
    </row>
    <row r="210" spans="1:23" s="40" customFormat="1" ht="27.75" customHeight="1" x14ac:dyDescent="0.2">
      <c r="A210" s="333" t="s">
        <v>482</v>
      </c>
      <c r="B210" s="730" t="str">
        <f>IF(基本情報入力シート!C244="","",基本情報入力シート!C244)</f>
        <v/>
      </c>
      <c r="C210" s="731"/>
      <c r="D210" s="731"/>
      <c r="E210" s="731"/>
      <c r="F210" s="731"/>
      <c r="G210" s="731"/>
      <c r="H210" s="731"/>
      <c r="I210" s="731"/>
      <c r="J210" s="731"/>
      <c r="K210" s="732"/>
      <c r="L210" s="320" t="str">
        <f>IF(基本情報入力シート!M244="","",基本情報入力シート!M244)</f>
        <v/>
      </c>
      <c r="M210" s="322" t="str">
        <f>IF(基本情報入力シート!R244="","",基本情報入力シート!R244)</f>
        <v/>
      </c>
      <c r="N210" s="322" t="str">
        <f>IF(基本情報入力シート!W244="","",基本情報入力シート!W244)</f>
        <v/>
      </c>
      <c r="O210" s="321" t="str">
        <f>IF(基本情報入力シート!X244="","",基本情報入力シート!X244)</f>
        <v/>
      </c>
      <c r="P210" s="321" t="str">
        <f>IF(基本情報入力シート!Y244="","",基本情報入力シート!Y244)</f>
        <v/>
      </c>
      <c r="Q210" s="72"/>
      <c r="R210" s="336"/>
      <c r="S210" s="335"/>
      <c r="T210" s="338"/>
      <c r="U210" s="339"/>
      <c r="V210" s="340"/>
      <c r="W210" s="99"/>
    </row>
    <row r="211" spans="1:23" s="40" customFormat="1" ht="27.75" customHeight="1" x14ac:dyDescent="0.2">
      <c r="A211" s="333" t="s">
        <v>483</v>
      </c>
      <c r="B211" s="730" t="str">
        <f>IF(基本情報入力シート!C245="","",基本情報入力シート!C245)</f>
        <v/>
      </c>
      <c r="C211" s="731"/>
      <c r="D211" s="731"/>
      <c r="E211" s="731"/>
      <c r="F211" s="731"/>
      <c r="G211" s="731"/>
      <c r="H211" s="731"/>
      <c r="I211" s="731"/>
      <c r="J211" s="731"/>
      <c r="K211" s="732"/>
      <c r="L211" s="320" t="str">
        <f>IF(基本情報入力シート!M245="","",基本情報入力シート!M245)</f>
        <v/>
      </c>
      <c r="M211" s="322" t="str">
        <f>IF(基本情報入力シート!R245="","",基本情報入力シート!R245)</f>
        <v/>
      </c>
      <c r="N211" s="322" t="str">
        <f>IF(基本情報入力シート!W245="","",基本情報入力シート!W245)</f>
        <v/>
      </c>
      <c r="O211" s="321" t="str">
        <f>IF(基本情報入力シート!X245="","",基本情報入力シート!X245)</f>
        <v/>
      </c>
      <c r="P211" s="321" t="str">
        <f>IF(基本情報入力シート!Y245="","",基本情報入力シート!Y245)</f>
        <v/>
      </c>
      <c r="Q211" s="72"/>
      <c r="R211" s="336"/>
      <c r="S211" s="335"/>
      <c r="T211" s="338"/>
      <c r="U211" s="339"/>
      <c r="V211" s="340"/>
      <c r="W211" s="99"/>
    </row>
    <row r="212" spans="1:23" s="40" customFormat="1" ht="27.75" customHeight="1" x14ac:dyDescent="0.2">
      <c r="A212" s="333" t="s">
        <v>484</v>
      </c>
      <c r="B212" s="730" t="str">
        <f>IF(基本情報入力シート!C246="","",基本情報入力シート!C246)</f>
        <v/>
      </c>
      <c r="C212" s="731"/>
      <c r="D212" s="731"/>
      <c r="E212" s="731"/>
      <c r="F212" s="731"/>
      <c r="G212" s="731"/>
      <c r="H212" s="731"/>
      <c r="I212" s="731"/>
      <c r="J212" s="731"/>
      <c r="K212" s="732"/>
      <c r="L212" s="320" t="str">
        <f>IF(基本情報入力シート!M246="","",基本情報入力シート!M246)</f>
        <v/>
      </c>
      <c r="M212" s="322" t="str">
        <f>IF(基本情報入力シート!R246="","",基本情報入力シート!R246)</f>
        <v/>
      </c>
      <c r="N212" s="322" t="str">
        <f>IF(基本情報入力シート!W246="","",基本情報入力シート!W246)</f>
        <v/>
      </c>
      <c r="O212" s="321" t="str">
        <f>IF(基本情報入力シート!X246="","",基本情報入力シート!X246)</f>
        <v/>
      </c>
      <c r="P212" s="321" t="str">
        <f>IF(基本情報入力シート!Y246="","",基本情報入力シート!Y246)</f>
        <v/>
      </c>
      <c r="Q212" s="72"/>
      <c r="R212" s="336"/>
      <c r="S212" s="335"/>
      <c r="T212" s="338"/>
      <c r="U212" s="339"/>
      <c r="V212" s="340"/>
      <c r="W212" s="99"/>
    </row>
    <row r="213" spans="1:23" s="40" customFormat="1" ht="27.75" customHeight="1" x14ac:dyDescent="0.2">
      <c r="A213" s="333" t="s">
        <v>485</v>
      </c>
      <c r="B213" s="730" t="str">
        <f>IF(基本情報入力シート!C247="","",基本情報入力シート!C247)</f>
        <v/>
      </c>
      <c r="C213" s="731"/>
      <c r="D213" s="731"/>
      <c r="E213" s="731"/>
      <c r="F213" s="731"/>
      <c r="G213" s="731"/>
      <c r="H213" s="731"/>
      <c r="I213" s="731"/>
      <c r="J213" s="731"/>
      <c r="K213" s="732"/>
      <c r="L213" s="320" t="str">
        <f>IF(基本情報入力シート!M247="","",基本情報入力シート!M247)</f>
        <v/>
      </c>
      <c r="M213" s="322" t="str">
        <f>IF(基本情報入力シート!R247="","",基本情報入力シート!R247)</f>
        <v/>
      </c>
      <c r="N213" s="322" t="str">
        <f>IF(基本情報入力シート!W247="","",基本情報入力シート!W247)</f>
        <v/>
      </c>
      <c r="O213" s="321" t="str">
        <f>IF(基本情報入力シート!X247="","",基本情報入力シート!X247)</f>
        <v/>
      </c>
      <c r="P213" s="321" t="str">
        <f>IF(基本情報入力シート!Y247="","",基本情報入力シート!Y247)</f>
        <v/>
      </c>
      <c r="Q213" s="72"/>
      <c r="R213" s="336"/>
      <c r="S213" s="335"/>
      <c r="T213" s="338"/>
      <c r="U213" s="339"/>
      <c r="V213" s="340"/>
      <c r="W213" s="99"/>
    </row>
    <row r="214" spans="1:23" s="40" customFormat="1" ht="27.75" customHeight="1" x14ac:dyDescent="0.2">
      <c r="A214" s="333" t="s">
        <v>486</v>
      </c>
      <c r="B214" s="730" t="str">
        <f>IF(基本情報入力シート!C248="","",基本情報入力シート!C248)</f>
        <v/>
      </c>
      <c r="C214" s="731"/>
      <c r="D214" s="731"/>
      <c r="E214" s="731"/>
      <c r="F214" s="731"/>
      <c r="G214" s="731"/>
      <c r="H214" s="731"/>
      <c r="I214" s="731"/>
      <c r="J214" s="731"/>
      <c r="K214" s="732"/>
      <c r="L214" s="320" t="str">
        <f>IF(基本情報入力シート!M248="","",基本情報入力シート!M248)</f>
        <v/>
      </c>
      <c r="M214" s="322" t="str">
        <f>IF(基本情報入力シート!R248="","",基本情報入力シート!R248)</f>
        <v/>
      </c>
      <c r="N214" s="322" t="str">
        <f>IF(基本情報入力シート!W248="","",基本情報入力シート!W248)</f>
        <v/>
      </c>
      <c r="O214" s="321" t="str">
        <f>IF(基本情報入力シート!X248="","",基本情報入力シート!X248)</f>
        <v/>
      </c>
      <c r="P214" s="321" t="str">
        <f>IF(基本情報入力シート!Y248="","",基本情報入力シート!Y248)</f>
        <v/>
      </c>
      <c r="Q214" s="72"/>
      <c r="R214" s="336"/>
      <c r="S214" s="335"/>
      <c r="T214" s="338"/>
      <c r="U214" s="339"/>
      <c r="V214" s="340"/>
      <c r="W214" s="99"/>
    </row>
    <row r="215" spans="1:23" s="40" customFormat="1" ht="27.75" customHeight="1" x14ac:dyDescent="0.2">
      <c r="A215" s="333" t="s">
        <v>487</v>
      </c>
      <c r="B215" s="730" t="str">
        <f>IF(基本情報入力シート!C249="","",基本情報入力シート!C249)</f>
        <v/>
      </c>
      <c r="C215" s="731"/>
      <c r="D215" s="731"/>
      <c r="E215" s="731"/>
      <c r="F215" s="731"/>
      <c r="G215" s="731"/>
      <c r="H215" s="731"/>
      <c r="I215" s="731"/>
      <c r="J215" s="731"/>
      <c r="K215" s="732"/>
      <c r="L215" s="320" t="str">
        <f>IF(基本情報入力シート!M249="","",基本情報入力シート!M249)</f>
        <v/>
      </c>
      <c r="M215" s="322" t="str">
        <f>IF(基本情報入力シート!R249="","",基本情報入力シート!R249)</f>
        <v/>
      </c>
      <c r="N215" s="322" t="str">
        <f>IF(基本情報入力シート!W249="","",基本情報入力シート!W249)</f>
        <v/>
      </c>
      <c r="O215" s="321" t="str">
        <f>IF(基本情報入力シート!X249="","",基本情報入力シート!X249)</f>
        <v/>
      </c>
      <c r="P215" s="321" t="str">
        <f>IF(基本情報入力シート!Y249="","",基本情報入力シート!Y249)</f>
        <v/>
      </c>
      <c r="Q215" s="72"/>
      <c r="R215" s="336"/>
      <c r="S215" s="335"/>
      <c r="T215" s="338"/>
      <c r="U215" s="339"/>
      <c r="V215" s="340"/>
      <c r="W215" s="99"/>
    </row>
    <row r="216" spans="1:23" s="40" customFormat="1" ht="27.75" customHeight="1" x14ac:dyDescent="0.2">
      <c r="A216" s="333" t="s">
        <v>488</v>
      </c>
      <c r="B216" s="730" t="str">
        <f>IF(基本情報入力シート!C250="","",基本情報入力シート!C250)</f>
        <v/>
      </c>
      <c r="C216" s="731"/>
      <c r="D216" s="731"/>
      <c r="E216" s="731"/>
      <c r="F216" s="731"/>
      <c r="G216" s="731"/>
      <c r="H216" s="731"/>
      <c r="I216" s="731"/>
      <c r="J216" s="731"/>
      <c r="K216" s="732"/>
      <c r="L216" s="320" t="str">
        <f>IF(基本情報入力シート!M250="","",基本情報入力シート!M250)</f>
        <v/>
      </c>
      <c r="M216" s="322" t="str">
        <f>IF(基本情報入力シート!R250="","",基本情報入力シート!R250)</f>
        <v/>
      </c>
      <c r="N216" s="322" t="str">
        <f>IF(基本情報入力シート!W250="","",基本情報入力シート!W250)</f>
        <v/>
      </c>
      <c r="O216" s="321" t="str">
        <f>IF(基本情報入力シート!X250="","",基本情報入力シート!X250)</f>
        <v/>
      </c>
      <c r="P216" s="321" t="str">
        <f>IF(基本情報入力シート!Y250="","",基本情報入力シート!Y250)</f>
        <v/>
      </c>
      <c r="Q216" s="72"/>
      <c r="R216" s="336"/>
      <c r="S216" s="335"/>
      <c r="T216" s="338"/>
      <c r="U216" s="339"/>
      <c r="V216" s="340"/>
      <c r="W216" s="99"/>
    </row>
    <row r="217" spans="1:23" s="40" customFormat="1" ht="27.75" customHeight="1" x14ac:dyDescent="0.2">
      <c r="A217" s="333" t="s">
        <v>489</v>
      </c>
      <c r="B217" s="730" t="str">
        <f>IF(基本情報入力シート!C251="","",基本情報入力シート!C251)</f>
        <v/>
      </c>
      <c r="C217" s="731"/>
      <c r="D217" s="731"/>
      <c r="E217" s="731"/>
      <c r="F217" s="731"/>
      <c r="G217" s="731"/>
      <c r="H217" s="731"/>
      <c r="I217" s="731"/>
      <c r="J217" s="731"/>
      <c r="K217" s="732"/>
      <c r="L217" s="320" t="str">
        <f>IF(基本情報入力シート!M251="","",基本情報入力シート!M251)</f>
        <v/>
      </c>
      <c r="M217" s="322" t="str">
        <f>IF(基本情報入力シート!R251="","",基本情報入力シート!R251)</f>
        <v/>
      </c>
      <c r="N217" s="322" t="str">
        <f>IF(基本情報入力シート!W251="","",基本情報入力シート!W251)</f>
        <v/>
      </c>
      <c r="O217" s="321" t="str">
        <f>IF(基本情報入力シート!X251="","",基本情報入力シート!X251)</f>
        <v/>
      </c>
      <c r="P217" s="321" t="str">
        <f>IF(基本情報入力シート!Y251="","",基本情報入力シート!Y251)</f>
        <v/>
      </c>
      <c r="Q217" s="72"/>
      <c r="R217" s="336"/>
      <c r="S217" s="335"/>
      <c r="T217" s="338"/>
      <c r="U217" s="339"/>
      <c r="V217" s="340"/>
      <c r="W217" s="99"/>
    </row>
    <row r="218" spans="1:23" s="40" customFormat="1" ht="27.75" customHeight="1" x14ac:dyDescent="0.2">
      <c r="A218" s="333" t="s">
        <v>490</v>
      </c>
      <c r="B218" s="730" t="str">
        <f>IF(基本情報入力シート!C252="","",基本情報入力シート!C252)</f>
        <v/>
      </c>
      <c r="C218" s="731"/>
      <c r="D218" s="731"/>
      <c r="E218" s="731"/>
      <c r="F218" s="731"/>
      <c r="G218" s="731"/>
      <c r="H218" s="731"/>
      <c r="I218" s="731"/>
      <c r="J218" s="731"/>
      <c r="K218" s="732"/>
      <c r="L218" s="320" t="str">
        <f>IF(基本情報入力シート!M252="","",基本情報入力シート!M252)</f>
        <v/>
      </c>
      <c r="M218" s="322" t="str">
        <f>IF(基本情報入力シート!R252="","",基本情報入力シート!R252)</f>
        <v/>
      </c>
      <c r="N218" s="322" t="str">
        <f>IF(基本情報入力シート!W252="","",基本情報入力シート!W252)</f>
        <v/>
      </c>
      <c r="O218" s="321" t="str">
        <f>IF(基本情報入力シート!X252="","",基本情報入力シート!X252)</f>
        <v/>
      </c>
      <c r="P218" s="321" t="str">
        <f>IF(基本情報入力シート!Y252="","",基本情報入力シート!Y252)</f>
        <v/>
      </c>
      <c r="Q218" s="72"/>
      <c r="R218" s="336"/>
      <c r="S218" s="335"/>
      <c r="T218" s="338"/>
      <c r="U218" s="339"/>
      <c r="V218" s="340"/>
      <c r="W218" s="99"/>
    </row>
    <row r="219" spans="1:23" s="40" customFormat="1" ht="27.75" customHeight="1" x14ac:dyDescent="0.2">
      <c r="A219" s="333" t="s">
        <v>491</v>
      </c>
      <c r="B219" s="730" t="str">
        <f>IF(基本情報入力シート!C253="","",基本情報入力シート!C253)</f>
        <v/>
      </c>
      <c r="C219" s="731"/>
      <c r="D219" s="731"/>
      <c r="E219" s="731"/>
      <c r="F219" s="731"/>
      <c r="G219" s="731"/>
      <c r="H219" s="731"/>
      <c r="I219" s="731"/>
      <c r="J219" s="731"/>
      <c r="K219" s="732"/>
      <c r="L219" s="320" t="str">
        <f>IF(基本情報入力シート!M253="","",基本情報入力シート!M253)</f>
        <v/>
      </c>
      <c r="M219" s="322" t="str">
        <f>IF(基本情報入力シート!R253="","",基本情報入力シート!R253)</f>
        <v/>
      </c>
      <c r="N219" s="322" t="str">
        <f>IF(基本情報入力シート!W253="","",基本情報入力シート!W253)</f>
        <v/>
      </c>
      <c r="O219" s="321" t="str">
        <f>IF(基本情報入力シート!X253="","",基本情報入力シート!X253)</f>
        <v/>
      </c>
      <c r="P219" s="321" t="str">
        <f>IF(基本情報入力シート!Y253="","",基本情報入力シート!Y253)</f>
        <v/>
      </c>
      <c r="Q219" s="72"/>
      <c r="R219" s="336"/>
      <c r="S219" s="335"/>
      <c r="T219" s="338"/>
      <c r="U219" s="339"/>
      <c r="V219" s="340"/>
      <c r="W219" s="99"/>
    </row>
    <row r="220" spans="1:23" s="40" customFormat="1" ht="27.75" customHeight="1" x14ac:dyDescent="0.2">
      <c r="A220" s="333" t="s">
        <v>492</v>
      </c>
      <c r="B220" s="730" t="str">
        <f>IF(基本情報入力シート!C254="","",基本情報入力シート!C254)</f>
        <v/>
      </c>
      <c r="C220" s="731"/>
      <c r="D220" s="731"/>
      <c r="E220" s="731"/>
      <c r="F220" s="731"/>
      <c r="G220" s="731"/>
      <c r="H220" s="731"/>
      <c r="I220" s="731"/>
      <c r="J220" s="731"/>
      <c r="K220" s="732"/>
      <c r="L220" s="320" t="str">
        <f>IF(基本情報入力シート!M254="","",基本情報入力シート!M254)</f>
        <v/>
      </c>
      <c r="M220" s="322" t="str">
        <f>IF(基本情報入力シート!R254="","",基本情報入力シート!R254)</f>
        <v/>
      </c>
      <c r="N220" s="322" t="str">
        <f>IF(基本情報入力シート!W254="","",基本情報入力シート!W254)</f>
        <v/>
      </c>
      <c r="O220" s="321" t="str">
        <f>IF(基本情報入力シート!X254="","",基本情報入力シート!X254)</f>
        <v/>
      </c>
      <c r="P220" s="321" t="str">
        <f>IF(基本情報入力シート!Y254="","",基本情報入力シート!Y254)</f>
        <v/>
      </c>
      <c r="Q220" s="72"/>
      <c r="R220" s="336"/>
      <c r="S220" s="335"/>
      <c r="T220" s="338"/>
      <c r="U220" s="339"/>
      <c r="V220" s="340"/>
      <c r="W220" s="99"/>
    </row>
    <row r="221" spans="1:23" s="40" customFormat="1" ht="27.75" customHeight="1" x14ac:dyDescent="0.2">
      <c r="A221" s="333" t="s">
        <v>493</v>
      </c>
      <c r="B221" s="730" t="str">
        <f>IF(基本情報入力シート!C255="","",基本情報入力シート!C255)</f>
        <v/>
      </c>
      <c r="C221" s="731"/>
      <c r="D221" s="731"/>
      <c r="E221" s="731"/>
      <c r="F221" s="731"/>
      <c r="G221" s="731"/>
      <c r="H221" s="731"/>
      <c r="I221" s="731"/>
      <c r="J221" s="731"/>
      <c r="K221" s="732"/>
      <c r="L221" s="320" t="str">
        <f>IF(基本情報入力シート!M255="","",基本情報入力シート!M255)</f>
        <v/>
      </c>
      <c r="M221" s="322" t="str">
        <f>IF(基本情報入力シート!R255="","",基本情報入力シート!R255)</f>
        <v/>
      </c>
      <c r="N221" s="322" t="str">
        <f>IF(基本情報入力シート!W255="","",基本情報入力シート!W255)</f>
        <v/>
      </c>
      <c r="O221" s="321" t="str">
        <f>IF(基本情報入力シート!X255="","",基本情報入力シート!X255)</f>
        <v/>
      </c>
      <c r="P221" s="321" t="str">
        <f>IF(基本情報入力シート!Y255="","",基本情報入力シート!Y255)</f>
        <v/>
      </c>
      <c r="Q221" s="72"/>
      <c r="R221" s="336"/>
      <c r="S221" s="335"/>
      <c r="T221" s="338"/>
      <c r="U221" s="339"/>
      <c r="V221" s="340"/>
      <c r="W221" s="99"/>
    </row>
    <row r="222" spans="1:23" s="40" customFormat="1" ht="27.75" customHeight="1" x14ac:dyDescent="0.2">
      <c r="A222" s="333" t="s">
        <v>494</v>
      </c>
      <c r="B222" s="730" t="str">
        <f>IF(基本情報入力シート!C256="","",基本情報入力シート!C256)</f>
        <v/>
      </c>
      <c r="C222" s="731"/>
      <c r="D222" s="731"/>
      <c r="E222" s="731"/>
      <c r="F222" s="731"/>
      <c r="G222" s="731"/>
      <c r="H222" s="731"/>
      <c r="I222" s="731"/>
      <c r="J222" s="731"/>
      <c r="K222" s="732"/>
      <c r="L222" s="320" t="str">
        <f>IF(基本情報入力シート!M256="","",基本情報入力シート!M256)</f>
        <v/>
      </c>
      <c r="M222" s="322" t="str">
        <f>IF(基本情報入力シート!R256="","",基本情報入力シート!R256)</f>
        <v/>
      </c>
      <c r="N222" s="322" t="str">
        <f>IF(基本情報入力シート!W256="","",基本情報入力シート!W256)</f>
        <v/>
      </c>
      <c r="O222" s="321" t="str">
        <f>IF(基本情報入力シート!X256="","",基本情報入力シート!X256)</f>
        <v/>
      </c>
      <c r="P222" s="321" t="str">
        <f>IF(基本情報入力シート!Y256="","",基本情報入力シート!Y256)</f>
        <v/>
      </c>
      <c r="Q222" s="72"/>
      <c r="R222" s="336"/>
      <c r="S222" s="335"/>
      <c r="T222" s="338"/>
      <c r="U222" s="339"/>
      <c r="V222" s="340"/>
      <c r="W222" s="99"/>
    </row>
    <row r="223" spans="1:23" s="40" customFormat="1" ht="27.75" customHeight="1" x14ac:dyDescent="0.2">
      <c r="A223" s="333" t="s">
        <v>495</v>
      </c>
      <c r="B223" s="730" t="str">
        <f>IF(基本情報入力シート!C257="","",基本情報入力シート!C257)</f>
        <v/>
      </c>
      <c r="C223" s="731"/>
      <c r="D223" s="731"/>
      <c r="E223" s="731"/>
      <c r="F223" s="731"/>
      <c r="G223" s="731"/>
      <c r="H223" s="731"/>
      <c r="I223" s="731"/>
      <c r="J223" s="731"/>
      <c r="K223" s="732"/>
      <c r="L223" s="320" t="str">
        <f>IF(基本情報入力シート!M257="","",基本情報入力シート!M257)</f>
        <v/>
      </c>
      <c r="M223" s="322" t="str">
        <f>IF(基本情報入力シート!R257="","",基本情報入力シート!R257)</f>
        <v/>
      </c>
      <c r="N223" s="322" t="str">
        <f>IF(基本情報入力シート!W257="","",基本情報入力シート!W257)</f>
        <v/>
      </c>
      <c r="O223" s="321" t="str">
        <f>IF(基本情報入力シート!X257="","",基本情報入力シート!X257)</f>
        <v/>
      </c>
      <c r="P223" s="321" t="str">
        <f>IF(基本情報入力シート!Y257="","",基本情報入力シート!Y257)</f>
        <v/>
      </c>
      <c r="Q223" s="72"/>
      <c r="R223" s="336"/>
      <c r="S223" s="335"/>
      <c r="T223" s="338"/>
      <c r="U223" s="339"/>
      <c r="V223" s="340"/>
      <c r="W223" s="99"/>
    </row>
    <row r="224" spans="1:23" s="40" customFormat="1" ht="27.75" customHeight="1" x14ac:dyDescent="0.2">
      <c r="A224" s="333" t="s">
        <v>496</v>
      </c>
      <c r="B224" s="730" t="str">
        <f>IF(基本情報入力シート!C258="","",基本情報入力シート!C258)</f>
        <v/>
      </c>
      <c r="C224" s="731"/>
      <c r="D224" s="731"/>
      <c r="E224" s="731"/>
      <c r="F224" s="731"/>
      <c r="G224" s="731"/>
      <c r="H224" s="731"/>
      <c r="I224" s="731"/>
      <c r="J224" s="731"/>
      <c r="K224" s="732"/>
      <c r="L224" s="320" t="str">
        <f>IF(基本情報入力シート!M258="","",基本情報入力シート!M258)</f>
        <v/>
      </c>
      <c r="M224" s="322" t="str">
        <f>IF(基本情報入力シート!R258="","",基本情報入力シート!R258)</f>
        <v/>
      </c>
      <c r="N224" s="322" t="str">
        <f>IF(基本情報入力シート!W258="","",基本情報入力シート!W258)</f>
        <v/>
      </c>
      <c r="O224" s="321" t="str">
        <f>IF(基本情報入力シート!X258="","",基本情報入力シート!X258)</f>
        <v/>
      </c>
      <c r="P224" s="321" t="str">
        <f>IF(基本情報入力シート!Y258="","",基本情報入力シート!Y258)</f>
        <v/>
      </c>
      <c r="Q224" s="72"/>
      <c r="R224" s="336"/>
      <c r="S224" s="335"/>
      <c r="T224" s="338"/>
      <c r="U224" s="339"/>
      <c r="V224" s="340"/>
      <c r="W224" s="99"/>
    </row>
    <row r="225" spans="1:23" s="40" customFormat="1" ht="27.75" customHeight="1" x14ac:dyDescent="0.2">
      <c r="A225" s="333" t="s">
        <v>497</v>
      </c>
      <c r="B225" s="730" t="str">
        <f>IF(基本情報入力シート!C259="","",基本情報入力シート!C259)</f>
        <v/>
      </c>
      <c r="C225" s="731"/>
      <c r="D225" s="731"/>
      <c r="E225" s="731"/>
      <c r="F225" s="731"/>
      <c r="G225" s="731"/>
      <c r="H225" s="731"/>
      <c r="I225" s="731"/>
      <c r="J225" s="731"/>
      <c r="K225" s="732"/>
      <c r="L225" s="320" t="str">
        <f>IF(基本情報入力シート!M259="","",基本情報入力シート!M259)</f>
        <v/>
      </c>
      <c r="M225" s="322" t="str">
        <f>IF(基本情報入力シート!R259="","",基本情報入力シート!R259)</f>
        <v/>
      </c>
      <c r="N225" s="322" t="str">
        <f>IF(基本情報入力シート!W259="","",基本情報入力シート!W259)</f>
        <v/>
      </c>
      <c r="O225" s="321" t="str">
        <f>IF(基本情報入力シート!X259="","",基本情報入力シート!X259)</f>
        <v/>
      </c>
      <c r="P225" s="321" t="str">
        <f>IF(基本情報入力シート!Y259="","",基本情報入力シート!Y259)</f>
        <v/>
      </c>
      <c r="Q225" s="72"/>
      <c r="R225" s="336"/>
      <c r="S225" s="335"/>
      <c r="T225" s="338"/>
      <c r="U225" s="339"/>
      <c r="V225" s="340"/>
      <c r="W225" s="99"/>
    </row>
    <row r="226" spans="1:23" s="40" customFormat="1" ht="27.75" customHeight="1" x14ac:dyDescent="0.2">
      <c r="A226" s="333" t="s">
        <v>498</v>
      </c>
      <c r="B226" s="730" t="str">
        <f>IF(基本情報入力シート!C260="","",基本情報入力シート!C260)</f>
        <v/>
      </c>
      <c r="C226" s="731"/>
      <c r="D226" s="731"/>
      <c r="E226" s="731"/>
      <c r="F226" s="731"/>
      <c r="G226" s="731"/>
      <c r="H226" s="731"/>
      <c r="I226" s="731"/>
      <c r="J226" s="731"/>
      <c r="K226" s="732"/>
      <c r="L226" s="320" t="str">
        <f>IF(基本情報入力シート!M260="","",基本情報入力シート!M260)</f>
        <v/>
      </c>
      <c r="M226" s="322" t="str">
        <f>IF(基本情報入力シート!R260="","",基本情報入力シート!R260)</f>
        <v/>
      </c>
      <c r="N226" s="322" t="str">
        <f>IF(基本情報入力シート!W260="","",基本情報入力シート!W260)</f>
        <v/>
      </c>
      <c r="O226" s="321" t="str">
        <f>IF(基本情報入力シート!X260="","",基本情報入力シート!X260)</f>
        <v/>
      </c>
      <c r="P226" s="321" t="str">
        <f>IF(基本情報入力シート!Y260="","",基本情報入力シート!Y260)</f>
        <v/>
      </c>
      <c r="Q226" s="72"/>
      <c r="R226" s="336"/>
      <c r="S226" s="335"/>
      <c r="T226" s="338"/>
      <c r="U226" s="339"/>
      <c r="V226" s="340"/>
      <c r="W226" s="99"/>
    </row>
    <row r="227" spans="1:23" s="40" customFormat="1" ht="27.75" customHeight="1" x14ac:dyDescent="0.2">
      <c r="A227" s="333" t="s">
        <v>499</v>
      </c>
      <c r="B227" s="730" t="str">
        <f>IF(基本情報入力シート!C261="","",基本情報入力シート!C261)</f>
        <v/>
      </c>
      <c r="C227" s="731"/>
      <c r="D227" s="731"/>
      <c r="E227" s="731"/>
      <c r="F227" s="731"/>
      <c r="G227" s="731"/>
      <c r="H227" s="731"/>
      <c r="I227" s="731"/>
      <c r="J227" s="731"/>
      <c r="K227" s="732"/>
      <c r="L227" s="320" t="str">
        <f>IF(基本情報入力シート!M261="","",基本情報入力シート!M261)</f>
        <v/>
      </c>
      <c r="M227" s="322" t="str">
        <f>IF(基本情報入力シート!R261="","",基本情報入力シート!R261)</f>
        <v/>
      </c>
      <c r="N227" s="322" t="str">
        <f>IF(基本情報入力シート!W261="","",基本情報入力シート!W261)</f>
        <v/>
      </c>
      <c r="O227" s="321" t="str">
        <f>IF(基本情報入力シート!X261="","",基本情報入力シート!X261)</f>
        <v/>
      </c>
      <c r="P227" s="321" t="str">
        <f>IF(基本情報入力シート!Y261="","",基本情報入力シート!Y261)</f>
        <v/>
      </c>
      <c r="Q227" s="72"/>
      <c r="R227" s="336"/>
      <c r="S227" s="335"/>
      <c r="T227" s="338"/>
      <c r="U227" s="339"/>
      <c r="V227" s="340"/>
      <c r="W227" s="99"/>
    </row>
    <row r="228" spans="1:23" s="40" customFormat="1" ht="27.75" customHeight="1" x14ac:dyDescent="0.2">
      <c r="A228" s="333" t="s">
        <v>500</v>
      </c>
      <c r="B228" s="730" t="str">
        <f>IF(基本情報入力シート!C262="","",基本情報入力シート!C262)</f>
        <v/>
      </c>
      <c r="C228" s="731"/>
      <c r="D228" s="731"/>
      <c r="E228" s="731"/>
      <c r="F228" s="731"/>
      <c r="G228" s="731"/>
      <c r="H228" s="731"/>
      <c r="I228" s="731"/>
      <c r="J228" s="731"/>
      <c r="K228" s="732"/>
      <c r="L228" s="320" t="str">
        <f>IF(基本情報入力シート!M262="","",基本情報入力シート!M262)</f>
        <v/>
      </c>
      <c r="M228" s="322" t="str">
        <f>IF(基本情報入力シート!R262="","",基本情報入力シート!R262)</f>
        <v/>
      </c>
      <c r="N228" s="322" t="str">
        <f>IF(基本情報入力シート!W262="","",基本情報入力シート!W262)</f>
        <v/>
      </c>
      <c r="O228" s="321" t="str">
        <f>IF(基本情報入力シート!X262="","",基本情報入力シート!X262)</f>
        <v/>
      </c>
      <c r="P228" s="321" t="str">
        <f>IF(基本情報入力シート!Y262="","",基本情報入力シート!Y262)</f>
        <v/>
      </c>
      <c r="Q228" s="72"/>
      <c r="R228" s="336"/>
      <c r="S228" s="335"/>
      <c r="T228" s="338"/>
      <c r="U228" s="339"/>
      <c r="V228" s="340"/>
      <c r="W228" s="99"/>
    </row>
    <row r="229" spans="1:23" s="40" customFormat="1" ht="27.75" customHeight="1" x14ac:dyDescent="0.2">
      <c r="A229" s="333" t="s">
        <v>501</v>
      </c>
      <c r="B229" s="730" t="str">
        <f>IF(基本情報入力シート!C263="","",基本情報入力シート!C263)</f>
        <v/>
      </c>
      <c r="C229" s="731"/>
      <c r="D229" s="731"/>
      <c r="E229" s="731"/>
      <c r="F229" s="731"/>
      <c r="G229" s="731"/>
      <c r="H229" s="731"/>
      <c r="I229" s="731"/>
      <c r="J229" s="731"/>
      <c r="K229" s="732"/>
      <c r="L229" s="320" t="str">
        <f>IF(基本情報入力シート!M263="","",基本情報入力シート!M263)</f>
        <v/>
      </c>
      <c r="M229" s="322" t="str">
        <f>IF(基本情報入力シート!R263="","",基本情報入力シート!R263)</f>
        <v/>
      </c>
      <c r="N229" s="322" t="str">
        <f>IF(基本情報入力シート!W263="","",基本情報入力シート!W263)</f>
        <v/>
      </c>
      <c r="O229" s="321" t="str">
        <f>IF(基本情報入力シート!X263="","",基本情報入力シート!X263)</f>
        <v/>
      </c>
      <c r="P229" s="321" t="str">
        <f>IF(基本情報入力シート!Y263="","",基本情報入力シート!Y263)</f>
        <v/>
      </c>
      <c r="Q229" s="72"/>
      <c r="R229" s="336"/>
      <c r="S229" s="335"/>
      <c r="T229" s="338"/>
      <c r="U229" s="339"/>
      <c r="V229" s="340"/>
      <c r="W229" s="99"/>
    </row>
    <row r="230" spans="1:23" s="40" customFormat="1" ht="27.75" customHeight="1" x14ac:dyDescent="0.2">
      <c r="A230" s="333" t="s">
        <v>502</v>
      </c>
      <c r="B230" s="730" t="str">
        <f>IF(基本情報入力シート!C264="","",基本情報入力シート!C264)</f>
        <v/>
      </c>
      <c r="C230" s="731"/>
      <c r="D230" s="731"/>
      <c r="E230" s="731"/>
      <c r="F230" s="731"/>
      <c r="G230" s="731"/>
      <c r="H230" s="731"/>
      <c r="I230" s="731"/>
      <c r="J230" s="731"/>
      <c r="K230" s="732"/>
      <c r="L230" s="320" t="str">
        <f>IF(基本情報入力シート!M264="","",基本情報入力シート!M264)</f>
        <v/>
      </c>
      <c r="M230" s="322" t="str">
        <f>IF(基本情報入力シート!R264="","",基本情報入力シート!R264)</f>
        <v/>
      </c>
      <c r="N230" s="322" t="str">
        <f>IF(基本情報入力シート!W264="","",基本情報入力シート!W264)</f>
        <v/>
      </c>
      <c r="O230" s="321" t="str">
        <f>IF(基本情報入力シート!X264="","",基本情報入力シート!X264)</f>
        <v/>
      </c>
      <c r="P230" s="321" t="str">
        <f>IF(基本情報入力シート!Y264="","",基本情報入力シート!Y264)</f>
        <v/>
      </c>
      <c r="Q230" s="72"/>
      <c r="R230" s="336"/>
      <c r="S230" s="335"/>
      <c r="T230" s="338"/>
      <c r="U230" s="339"/>
      <c r="V230" s="340"/>
      <c r="W230" s="99"/>
    </row>
    <row r="231" spans="1:23" s="40" customFormat="1" ht="27.75" customHeight="1" x14ac:dyDescent="0.2">
      <c r="A231" s="333" t="s">
        <v>503</v>
      </c>
      <c r="B231" s="730" t="str">
        <f>IF(基本情報入力シート!C265="","",基本情報入力シート!C265)</f>
        <v/>
      </c>
      <c r="C231" s="731"/>
      <c r="D231" s="731"/>
      <c r="E231" s="731"/>
      <c r="F231" s="731"/>
      <c r="G231" s="731"/>
      <c r="H231" s="731"/>
      <c r="I231" s="731"/>
      <c r="J231" s="731"/>
      <c r="K231" s="732"/>
      <c r="L231" s="320" t="str">
        <f>IF(基本情報入力シート!M265="","",基本情報入力シート!M265)</f>
        <v/>
      </c>
      <c r="M231" s="322" t="str">
        <f>IF(基本情報入力シート!R265="","",基本情報入力シート!R265)</f>
        <v/>
      </c>
      <c r="N231" s="322" t="str">
        <f>IF(基本情報入力シート!W265="","",基本情報入力シート!W265)</f>
        <v/>
      </c>
      <c r="O231" s="321" t="str">
        <f>IF(基本情報入力シート!X265="","",基本情報入力シート!X265)</f>
        <v/>
      </c>
      <c r="P231" s="321" t="str">
        <f>IF(基本情報入力シート!Y265="","",基本情報入力シート!Y265)</f>
        <v/>
      </c>
      <c r="Q231" s="72"/>
      <c r="R231" s="336"/>
      <c r="S231" s="335"/>
      <c r="T231" s="338"/>
      <c r="U231" s="339"/>
      <c r="V231" s="340"/>
      <c r="W231" s="99"/>
    </row>
    <row r="232" spans="1:23" s="40" customFormat="1" ht="27.75" customHeight="1" x14ac:dyDescent="0.2">
      <c r="A232" s="333" t="s">
        <v>504</v>
      </c>
      <c r="B232" s="730" t="str">
        <f>IF(基本情報入力シート!C266="","",基本情報入力シート!C266)</f>
        <v/>
      </c>
      <c r="C232" s="731"/>
      <c r="D232" s="731"/>
      <c r="E232" s="731"/>
      <c r="F232" s="731"/>
      <c r="G232" s="731"/>
      <c r="H232" s="731"/>
      <c r="I232" s="731"/>
      <c r="J232" s="731"/>
      <c r="K232" s="732"/>
      <c r="L232" s="320" t="str">
        <f>IF(基本情報入力シート!M266="","",基本情報入力シート!M266)</f>
        <v/>
      </c>
      <c r="M232" s="322" t="str">
        <f>IF(基本情報入力シート!R266="","",基本情報入力シート!R266)</f>
        <v/>
      </c>
      <c r="N232" s="322" t="str">
        <f>IF(基本情報入力シート!W266="","",基本情報入力シート!W266)</f>
        <v/>
      </c>
      <c r="O232" s="321" t="str">
        <f>IF(基本情報入力シート!X266="","",基本情報入力シート!X266)</f>
        <v/>
      </c>
      <c r="P232" s="321" t="str">
        <f>IF(基本情報入力シート!Y266="","",基本情報入力シート!Y266)</f>
        <v/>
      </c>
      <c r="Q232" s="72"/>
      <c r="R232" s="336"/>
      <c r="S232" s="335"/>
      <c r="T232" s="338"/>
      <c r="U232" s="339"/>
      <c r="V232" s="340"/>
      <c r="W232" s="99"/>
    </row>
    <row r="233" spans="1:23" s="40" customFormat="1" ht="27.75" customHeight="1" x14ac:dyDescent="0.2">
      <c r="A233" s="333" t="s">
        <v>505</v>
      </c>
      <c r="B233" s="730" t="str">
        <f>IF(基本情報入力シート!C267="","",基本情報入力シート!C267)</f>
        <v/>
      </c>
      <c r="C233" s="731"/>
      <c r="D233" s="731"/>
      <c r="E233" s="731"/>
      <c r="F233" s="731"/>
      <c r="G233" s="731"/>
      <c r="H233" s="731"/>
      <c r="I233" s="731"/>
      <c r="J233" s="731"/>
      <c r="K233" s="732"/>
      <c r="L233" s="320" t="str">
        <f>IF(基本情報入力シート!M267="","",基本情報入力シート!M267)</f>
        <v/>
      </c>
      <c r="M233" s="322" t="str">
        <f>IF(基本情報入力シート!R267="","",基本情報入力シート!R267)</f>
        <v/>
      </c>
      <c r="N233" s="322" t="str">
        <f>IF(基本情報入力シート!W267="","",基本情報入力シート!W267)</f>
        <v/>
      </c>
      <c r="O233" s="321" t="str">
        <f>IF(基本情報入力シート!X267="","",基本情報入力シート!X267)</f>
        <v/>
      </c>
      <c r="P233" s="321" t="str">
        <f>IF(基本情報入力シート!Y267="","",基本情報入力シート!Y267)</f>
        <v/>
      </c>
      <c r="Q233" s="72"/>
      <c r="R233" s="336"/>
      <c r="S233" s="335"/>
      <c r="T233" s="338"/>
      <c r="U233" s="339"/>
      <c r="V233" s="340"/>
      <c r="W233" s="99"/>
    </row>
    <row r="234" spans="1:23" s="40" customFormat="1" ht="27.75" customHeight="1" x14ac:dyDescent="0.2">
      <c r="A234" s="333" t="s">
        <v>506</v>
      </c>
      <c r="B234" s="730" t="str">
        <f>IF(基本情報入力シート!C268="","",基本情報入力シート!C268)</f>
        <v/>
      </c>
      <c r="C234" s="731"/>
      <c r="D234" s="731"/>
      <c r="E234" s="731"/>
      <c r="F234" s="731"/>
      <c r="G234" s="731"/>
      <c r="H234" s="731"/>
      <c r="I234" s="731"/>
      <c r="J234" s="731"/>
      <c r="K234" s="732"/>
      <c r="L234" s="320" t="str">
        <f>IF(基本情報入力シート!M268="","",基本情報入力シート!M268)</f>
        <v/>
      </c>
      <c r="M234" s="322" t="str">
        <f>IF(基本情報入力シート!R268="","",基本情報入力シート!R268)</f>
        <v/>
      </c>
      <c r="N234" s="322" t="str">
        <f>IF(基本情報入力シート!W268="","",基本情報入力シート!W268)</f>
        <v/>
      </c>
      <c r="O234" s="321" t="str">
        <f>IF(基本情報入力シート!X268="","",基本情報入力シート!X268)</f>
        <v/>
      </c>
      <c r="P234" s="321" t="str">
        <f>IF(基本情報入力シート!Y268="","",基本情報入力シート!Y268)</f>
        <v/>
      </c>
      <c r="Q234" s="72"/>
      <c r="R234" s="336"/>
      <c r="S234" s="335"/>
      <c r="T234" s="338"/>
      <c r="U234" s="339"/>
      <c r="V234" s="340"/>
      <c r="W234" s="99"/>
    </row>
    <row r="235" spans="1:23" s="40" customFormat="1" ht="27.75" customHeight="1" x14ac:dyDescent="0.2">
      <c r="A235" s="333" t="s">
        <v>507</v>
      </c>
      <c r="B235" s="730" t="str">
        <f>IF(基本情報入力シート!C269="","",基本情報入力シート!C269)</f>
        <v/>
      </c>
      <c r="C235" s="731"/>
      <c r="D235" s="731"/>
      <c r="E235" s="731"/>
      <c r="F235" s="731"/>
      <c r="G235" s="731"/>
      <c r="H235" s="731"/>
      <c r="I235" s="731"/>
      <c r="J235" s="731"/>
      <c r="K235" s="732"/>
      <c r="L235" s="320" t="str">
        <f>IF(基本情報入力シート!M269="","",基本情報入力シート!M269)</f>
        <v/>
      </c>
      <c r="M235" s="322" t="str">
        <f>IF(基本情報入力シート!R269="","",基本情報入力シート!R269)</f>
        <v/>
      </c>
      <c r="N235" s="322" t="str">
        <f>IF(基本情報入力シート!W269="","",基本情報入力シート!W269)</f>
        <v/>
      </c>
      <c r="O235" s="321" t="str">
        <f>IF(基本情報入力シート!X269="","",基本情報入力シート!X269)</f>
        <v/>
      </c>
      <c r="P235" s="321" t="str">
        <f>IF(基本情報入力シート!Y269="","",基本情報入力シート!Y269)</f>
        <v/>
      </c>
      <c r="Q235" s="72"/>
      <c r="R235" s="336"/>
      <c r="S235" s="335"/>
      <c r="T235" s="338"/>
      <c r="U235" s="339"/>
      <c r="V235" s="340"/>
      <c r="W235" s="99"/>
    </row>
    <row r="236" spans="1:23" s="40" customFormat="1" ht="27.75" customHeight="1" x14ac:dyDescent="0.2">
      <c r="A236" s="333" t="s">
        <v>508</v>
      </c>
      <c r="B236" s="730" t="str">
        <f>IF(基本情報入力シート!C270="","",基本情報入力シート!C270)</f>
        <v/>
      </c>
      <c r="C236" s="731"/>
      <c r="D236" s="731"/>
      <c r="E236" s="731"/>
      <c r="F236" s="731"/>
      <c r="G236" s="731"/>
      <c r="H236" s="731"/>
      <c r="I236" s="731"/>
      <c r="J236" s="731"/>
      <c r="K236" s="732"/>
      <c r="L236" s="320" t="str">
        <f>IF(基本情報入力シート!M270="","",基本情報入力シート!M270)</f>
        <v/>
      </c>
      <c r="M236" s="322" t="str">
        <f>IF(基本情報入力シート!R270="","",基本情報入力シート!R270)</f>
        <v/>
      </c>
      <c r="N236" s="322" t="str">
        <f>IF(基本情報入力シート!W270="","",基本情報入力シート!W270)</f>
        <v/>
      </c>
      <c r="O236" s="321" t="str">
        <f>IF(基本情報入力シート!X270="","",基本情報入力シート!X270)</f>
        <v/>
      </c>
      <c r="P236" s="321" t="str">
        <f>IF(基本情報入力シート!Y270="","",基本情報入力シート!Y270)</f>
        <v/>
      </c>
      <c r="Q236" s="72"/>
      <c r="R236" s="336"/>
      <c r="S236" s="335"/>
      <c r="T236" s="338"/>
      <c r="U236" s="339"/>
      <c r="V236" s="340"/>
      <c r="W236" s="99"/>
    </row>
    <row r="237" spans="1:23" s="40" customFormat="1" ht="27.75" customHeight="1" x14ac:dyDescent="0.2">
      <c r="A237" s="333" t="s">
        <v>509</v>
      </c>
      <c r="B237" s="730" t="str">
        <f>IF(基本情報入力シート!C271="","",基本情報入力シート!C271)</f>
        <v/>
      </c>
      <c r="C237" s="731"/>
      <c r="D237" s="731"/>
      <c r="E237" s="731"/>
      <c r="F237" s="731"/>
      <c r="G237" s="731"/>
      <c r="H237" s="731"/>
      <c r="I237" s="731"/>
      <c r="J237" s="731"/>
      <c r="K237" s="732"/>
      <c r="L237" s="320" t="str">
        <f>IF(基本情報入力シート!M271="","",基本情報入力シート!M271)</f>
        <v/>
      </c>
      <c r="M237" s="322" t="str">
        <f>IF(基本情報入力シート!R271="","",基本情報入力シート!R271)</f>
        <v/>
      </c>
      <c r="N237" s="322" t="str">
        <f>IF(基本情報入力シート!W271="","",基本情報入力シート!W271)</f>
        <v/>
      </c>
      <c r="O237" s="321" t="str">
        <f>IF(基本情報入力シート!X271="","",基本情報入力シート!X271)</f>
        <v/>
      </c>
      <c r="P237" s="321" t="str">
        <f>IF(基本情報入力シート!Y271="","",基本情報入力シート!Y271)</f>
        <v/>
      </c>
      <c r="Q237" s="72"/>
      <c r="R237" s="336"/>
      <c r="S237" s="335"/>
      <c r="T237" s="338"/>
      <c r="U237" s="339"/>
      <c r="V237" s="340"/>
      <c r="W237" s="99"/>
    </row>
    <row r="238" spans="1:23" s="40" customFormat="1" ht="27.75" customHeight="1" x14ac:dyDescent="0.2">
      <c r="A238" s="333" t="s">
        <v>510</v>
      </c>
      <c r="B238" s="730" t="str">
        <f>IF(基本情報入力シート!C272="","",基本情報入力シート!C272)</f>
        <v/>
      </c>
      <c r="C238" s="731"/>
      <c r="D238" s="731"/>
      <c r="E238" s="731"/>
      <c r="F238" s="731"/>
      <c r="G238" s="731"/>
      <c r="H238" s="731"/>
      <c r="I238" s="731"/>
      <c r="J238" s="731"/>
      <c r="K238" s="732"/>
      <c r="L238" s="320" t="str">
        <f>IF(基本情報入力シート!M272="","",基本情報入力シート!M272)</f>
        <v/>
      </c>
      <c r="M238" s="322" t="str">
        <f>IF(基本情報入力シート!R272="","",基本情報入力シート!R272)</f>
        <v/>
      </c>
      <c r="N238" s="322" t="str">
        <f>IF(基本情報入力シート!W272="","",基本情報入力シート!W272)</f>
        <v/>
      </c>
      <c r="O238" s="321" t="str">
        <f>IF(基本情報入力シート!X272="","",基本情報入力シート!X272)</f>
        <v/>
      </c>
      <c r="P238" s="321" t="str">
        <f>IF(基本情報入力シート!Y272="","",基本情報入力シート!Y272)</f>
        <v/>
      </c>
      <c r="Q238" s="72"/>
      <c r="R238" s="336"/>
      <c r="S238" s="335"/>
      <c r="T238" s="338"/>
      <c r="U238" s="339"/>
      <c r="V238" s="340"/>
      <c r="W238" s="99"/>
    </row>
    <row r="239" spans="1:23" s="40" customFormat="1" ht="27.75" customHeight="1" x14ac:dyDescent="0.2">
      <c r="A239" s="333" t="s">
        <v>511</v>
      </c>
      <c r="B239" s="730" t="str">
        <f>IF(基本情報入力シート!C273="","",基本情報入力シート!C273)</f>
        <v/>
      </c>
      <c r="C239" s="731"/>
      <c r="D239" s="731"/>
      <c r="E239" s="731"/>
      <c r="F239" s="731"/>
      <c r="G239" s="731"/>
      <c r="H239" s="731"/>
      <c r="I239" s="731"/>
      <c r="J239" s="731"/>
      <c r="K239" s="732"/>
      <c r="L239" s="320" t="str">
        <f>IF(基本情報入力シート!M273="","",基本情報入力シート!M273)</f>
        <v/>
      </c>
      <c r="M239" s="322" t="str">
        <f>IF(基本情報入力シート!R273="","",基本情報入力シート!R273)</f>
        <v/>
      </c>
      <c r="N239" s="322" t="str">
        <f>IF(基本情報入力シート!W273="","",基本情報入力シート!W273)</f>
        <v/>
      </c>
      <c r="O239" s="321" t="str">
        <f>IF(基本情報入力シート!X273="","",基本情報入力シート!X273)</f>
        <v/>
      </c>
      <c r="P239" s="321" t="str">
        <f>IF(基本情報入力シート!Y273="","",基本情報入力シート!Y273)</f>
        <v/>
      </c>
      <c r="Q239" s="72"/>
      <c r="R239" s="336"/>
      <c r="S239" s="335"/>
      <c r="T239" s="338"/>
      <c r="U239" s="339"/>
      <c r="V239" s="340"/>
      <c r="W239" s="99"/>
    </row>
    <row r="240" spans="1:23" s="40" customFormat="1" ht="27.75" customHeight="1" x14ac:dyDescent="0.2">
      <c r="A240" s="333" t="s">
        <v>512</v>
      </c>
      <c r="B240" s="730" t="str">
        <f>IF(基本情報入力シート!C274="","",基本情報入力シート!C274)</f>
        <v/>
      </c>
      <c r="C240" s="731"/>
      <c r="D240" s="731"/>
      <c r="E240" s="731"/>
      <c r="F240" s="731"/>
      <c r="G240" s="731"/>
      <c r="H240" s="731"/>
      <c r="I240" s="731"/>
      <c r="J240" s="731"/>
      <c r="K240" s="732"/>
      <c r="L240" s="320" t="str">
        <f>IF(基本情報入力シート!M274="","",基本情報入力シート!M274)</f>
        <v/>
      </c>
      <c r="M240" s="322" t="str">
        <f>IF(基本情報入力シート!R274="","",基本情報入力シート!R274)</f>
        <v/>
      </c>
      <c r="N240" s="322" t="str">
        <f>IF(基本情報入力シート!W274="","",基本情報入力シート!W274)</f>
        <v/>
      </c>
      <c r="O240" s="321" t="str">
        <f>IF(基本情報入力シート!X274="","",基本情報入力シート!X274)</f>
        <v/>
      </c>
      <c r="P240" s="321" t="str">
        <f>IF(基本情報入力シート!Y274="","",基本情報入力シート!Y274)</f>
        <v/>
      </c>
      <c r="Q240" s="72"/>
      <c r="R240" s="336"/>
      <c r="S240" s="335"/>
      <c r="T240" s="338"/>
      <c r="U240" s="339"/>
      <c r="V240" s="340"/>
      <c r="W240" s="99"/>
    </row>
    <row r="241" spans="1:23" s="40" customFormat="1" ht="27.75" customHeight="1" x14ac:dyDescent="0.2">
      <c r="A241" s="333" t="s">
        <v>513</v>
      </c>
      <c r="B241" s="730" t="str">
        <f>IF(基本情報入力シート!C275="","",基本情報入力シート!C275)</f>
        <v/>
      </c>
      <c r="C241" s="731"/>
      <c r="D241" s="731"/>
      <c r="E241" s="731"/>
      <c r="F241" s="731"/>
      <c r="G241" s="731"/>
      <c r="H241" s="731"/>
      <c r="I241" s="731"/>
      <c r="J241" s="731"/>
      <c r="K241" s="732"/>
      <c r="L241" s="320" t="str">
        <f>IF(基本情報入力シート!M275="","",基本情報入力シート!M275)</f>
        <v/>
      </c>
      <c r="M241" s="322" t="str">
        <f>IF(基本情報入力シート!R275="","",基本情報入力シート!R275)</f>
        <v/>
      </c>
      <c r="N241" s="322" t="str">
        <f>IF(基本情報入力シート!W275="","",基本情報入力シート!W275)</f>
        <v/>
      </c>
      <c r="O241" s="321" t="str">
        <f>IF(基本情報入力シート!X275="","",基本情報入力シート!X275)</f>
        <v/>
      </c>
      <c r="P241" s="321" t="str">
        <f>IF(基本情報入力シート!Y275="","",基本情報入力シート!Y275)</f>
        <v/>
      </c>
      <c r="Q241" s="72"/>
      <c r="R241" s="336"/>
      <c r="S241" s="335"/>
      <c r="T241" s="338"/>
      <c r="U241" s="339"/>
      <c r="V241" s="340"/>
      <c r="W241" s="99"/>
    </row>
    <row r="242" spans="1:23" s="40" customFormat="1" ht="27.75" customHeight="1" x14ac:dyDescent="0.2">
      <c r="A242" s="333" t="s">
        <v>514</v>
      </c>
      <c r="B242" s="730" t="str">
        <f>IF(基本情報入力シート!C276="","",基本情報入力シート!C276)</f>
        <v/>
      </c>
      <c r="C242" s="731"/>
      <c r="D242" s="731"/>
      <c r="E242" s="731"/>
      <c r="F242" s="731"/>
      <c r="G242" s="731"/>
      <c r="H242" s="731"/>
      <c r="I242" s="731"/>
      <c r="J242" s="731"/>
      <c r="K242" s="732"/>
      <c r="L242" s="320" t="str">
        <f>IF(基本情報入力シート!M276="","",基本情報入力シート!M276)</f>
        <v/>
      </c>
      <c r="M242" s="322" t="str">
        <f>IF(基本情報入力シート!R276="","",基本情報入力シート!R276)</f>
        <v/>
      </c>
      <c r="N242" s="322" t="str">
        <f>IF(基本情報入力シート!W276="","",基本情報入力シート!W276)</f>
        <v/>
      </c>
      <c r="O242" s="321" t="str">
        <f>IF(基本情報入力シート!X276="","",基本情報入力シート!X276)</f>
        <v/>
      </c>
      <c r="P242" s="321" t="str">
        <f>IF(基本情報入力シート!Y276="","",基本情報入力シート!Y276)</f>
        <v/>
      </c>
      <c r="Q242" s="72"/>
      <c r="R242" s="336"/>
      <c r="S242" s="335"/>
      <c r="T242" s="338"/>
      <c r="U242" s="339"/>
      <c r="V242" s="340"/>
      <c r="W242" s="99"/>
    </row>
    <row r="243" spans="1:23" s="40" customFormat="1" ht="27.75" customHeight="1" x14ac:dyDescent="0.2">
      <c r="A243" s="333" t="s">
        <v>515</v>
      </c>
      <c r="B243" s="730" t="str">
        <f>IF(基本情報入力シート!C277="","",基本情報入力シート!C277)</f>
        <v/>
      </c>
      <c r="C243" s="731"/>
      <c r="D243" s="731"/>
      <c r="E243" s="731"/>
      <c r="F243" s="731"/>
      <c r="G243" s="731"/>
      <c r="H243" s="731"/>
      <c r="I243" s="731"/>
      <c r="J243" s="731"/>
      <c r="K243" s="732"/>
      <c r="L243" s="320" t="str">
        <f>IF(基本情報入力シート!M277="","",基本情報入力シート!M277)</f>
        <v/>
      </c>
      <c r="M243" s="322" t="str">
        <f>IF(基本情報入力シート!R277="","",基本情報入力シート!R277)</f>
        <v/>
      </c>
      <c r="N243" s="322" t="str">
        <f>IF(基本情報入力シート!W277="","",基本情報入力シート!W277)</f>
        <v/>
      </c>
      <c r="O243" s="321" t="str">
        <f>IF(基本情報入力シート!X277="","",基本情報入力シート!X277)</f>
        <v/>
      </c>
      <c r="P243" s="321" t="str">
        <f>IF(基本情報入力シート!Y277="","",基本情報入力シート!Y277)</f>
        <v/>
      </c>
      <c r="Q243" s="72"/>
      <c r="R243" s="336"/>
      <c r="S243" s="335"/>
      <c r="T243" s="338"/>
      <c r="U243" s="339"/>
      <c r="V243" s="340"/>
      <c r="W243" s="99"/>
    </row>
    <row r="244" spans="1:23" s="40" customFormat="1" ht="27.75" customHeight="1" x14ac:dyDescent="0.2">
      <c r="A244" s="333" t="s">
        <v>516</v>
      </c>
      <c r="B244" s="730" t="str">
        <f>IF(基本情報入力シート!C278="","",基本情報入力シート!C278)</f>
        <v/>
      </c>
      <c r="C244" s="731"/>
      <c r="D244" s="731"/>
      <c r="E244" s="731"/>
      <c r="F244" s="731"/>
      <c r="G244" s="731"/>
      <c r="H244" s="731"/>
      <c r="I244" s="731"/>
      <c r="J244" s="731"/>
      <c r="K244" s="732"/>
      <c r="L244" s="320" t="str">
        <f>IF(基本情報入力シート!M278="","",基本情報入力シート!M278)</f>
        <v/>
      </c>
      <c r="M244" s="322" t="str">
        <f>IF(基本情報入力シート!R278="","",基本情報入力シート!R278)</f>
        <v/>
      </c>
      <c r="N244" s="322" t="str">
        <f>IF(基本情報入力シート!W278="","",基本情報入力シート!W278)</f>
        <v/>
      </c>
      <c r="O244" s="321" t="str">
        <f>IF(基本情報入力シート!X278="","",基本情報入力シート!X278)</f>
        <v/>
      </c>
      <c r="P244" s="321" t="str">
        <f>IF(基本情報入力シート!Y278="","",基本情報入力シート!Y278)</f>
        <v/>
      </c>
      <c r="Q244" s="72"/>
      <c r="R244" s="336"/>
      <c r="S244" s="335"/>
      <c r="T244" s="338"/>
      <c r="U244" s="339"/>
      <c r="V244" s="340"/>
      <c r="W244" s="99"/>
    </row>
    <row r="245" spans="1:23" s="40" customFormat="1" ht="27.75" customHeight="1" x14ac:dyDescent="0.2">
      <c r="A245" s="333" t="s">
        <v>517</v>
      </c>
      <c r="B245" s="730" t="str">
        <f>IF(基本情報入力シート!C279="","",基本情報入力シート!C279)</f>
        <v/>
      </c>
      <c r="C245" s="731"/>
      <c r="D245" s="731"/>
      <c r="E245" s="731"/>
      <c r="F245" s="731"/>
      <c r="G245" s="731"/>
      <c r="H245" s="731"/>
      <c r="I245" s="731"/>
      <c r="J245" s="731"/>
      <c r="K245" s="732"/>
      <c r="L245" s="320" t="str">
        <f>IF(基本情報入力シート!M279="","",基本情報入力シート!M279)</f>
        <v/>
      </c>
      <c r="M245" s="322" t="str">
        <f>IF(基本情報入力シート!R279="","",基本情報入力シート!R279)</f>
        <v/>
      </c>
      <c r="N245" s="322" t="str">
        <f>IF(基本情報入力シート!W279="","",基本情報入力シート!W279)</f>
        <v/>
      </c>
      <c r="O245" s="321" t="str">
        <f>IF(基本情報入力シート!X279="","",基本情報入力シート!X279)</f>
        <v/>
      </c>
      <c r="P245" s="321" t="str">
        <f>IF(基本情報入力シート!Y279="","",基本情報入力シート!Y279)</f>
        <v/>
      </c>
      <c r="Q245" s="72"/>
      <c r="R245" s="336"/>
      <c r="S245" s="335"/>
      <c r="T245" s="338"/>
      <c r="U245" s="339"/>
      <c r="V245" s="340"/>
      <c r="W245" s="99"/>
    </row>
    <row r="246" spans="1:23" s="40" customFormat="1" ht="27.75" customHeight="1" x14ac:dyDescent="0.2">
      <c r="A246" s="333" t="s">
        <v>518</v>
      </c>
      <c r="B246" s="730" t="str">
        <f>IF(基本情報入力シート!C280="","",基本情報入力シート!C280)</f>
        <v/>
      </c>
      <c r="C246" s="731"/>
      <c r="D246" s="731"/>
      <c r="E246" s="731"/>
      <c r="F246" s="731"/>
      <c r="G246" s="731"/>
      <c r="H246" s="731"/>
      <c r="I246" s="731"/>
      <c r="J246" s="731"/>
      <c r="K246" s="732"/>
      <c r="L246" s="320" t="str">
        <f>IF(基本情報入力シート!M280="","",基本情報入力シート!M280)</f>
        <v/>
      </c>
      <c r="M246" s="322" t="str">
        <f>IF(基本情報入力シート!R280="","",基本情報入力シート!R280)</f>
        <v/>
      </c>
      <c r="N246" s="322" t="str">
        <f>IF(基本情報入力シート!W280="","",基本情報入力シート!W280)</f>
        <v/>
      </c>
      <c r="O246" s="321" t="str">
        <f>IF(基本情報入力シート!X280="","",基本情報入力シート!X280)</f>
        <v/>
      </c>
      <c r="P246" s="321" t="str">
        <f>IF(基本情報入力シート!Y280="","",基本情報入力シート!Y280)</f>
        <v/>
      </c>
      <c r="Q246" s="72"/>
      <c r="R246" s="336"/>
      <c r="S246" s="335"/>
      <c r="T246" s="338"/>
      <c r="U246" s="339"/>
      <c r="V246" s="340"/>
      <c r="W246" s="99"/>
    </row>
    <row r="247" spans="1:23" s="40" customFormat="1" ht="27.75" customHeight="1" x14ac:dyDescent="0.2">
      <c r="A247" s="333" t="s">
        <v>519</v>
      </c>
      <c r="B247" s="730" t="str">
        <f>IF(基本情報入力シート!C281="","",基本情報入力シート!C281)</f>
        <v/>
      </c>
      <c r="C247" s="731"/>
      <c r="D247" s="731"/>
      <c r="E247" s="731"/>
      <c r="F247" s="731"/>
      <c r="G247" s="731"/>
      <c r="H247" s="731"/>
      <c r="I247" s="731"/>
      <c r="J247" s="731"/>
      <c r="K247" s="732"/>
      <c r="L247" s="320" t="str">
        <f>IF(基本情報入力シート!M281="","",基本情報入力シート!M281)</f>
        <v/>
      </c>
      <c r="M247" s="322" t="str">
        <f>IF(基本情報入力シート!R281="","",基本情報入力シート!R281)</f>
        <v/>
      </c>
      <c r="N247" s="322" t="str">
        <f>IF(基本情報入力シート!W281="","",基本情報入力シート!W281)</f>
        <v/>
      </c>
      <c r="O247" s="321" t="str">
        <f>IF(基本情報入力シート!X281="","",基本情報入力シート!X281)</f>
        <v/>
      </c>
      <c r="P247" s="321" t="str">
        <f>IF(基本情報入力シート!Y281="","",基本情報入力シート!Y281)</f>
        <v/>
      </c>
      <c r="Q247" s="72"/>
      <c r="R247" s="336"/>
      <c r="S247" s="335"/>
      <c r="T247" s="338"/>
      <c r="U247" s="339"/>
      <c r="V247" s="340"/>
      <c r="W247" s="99"/>
    </row>
    <row r="248" spans="1:23" s="40" customFormat="1" ht="27.75" customHeight="1" x14ac:dyDescent="0.2">
      <c r="A248" s="333" t="s">
        <v>520</v>
      </c>
      <c r="B248" s="730" t="str">
        <f>IF(基本情報入力シート!C282="","",基本情報入力シート!C282)</f>
        <v/>
      </c>
      <c r="C248" s="731"/>
      <c r="D248" s="731"/>
      <c r="E248" s="731"/>
      <c r="F248" s="731"/>
      <c r="G248" s="731"/>
      <c r="H248" s="731"/>
      <c r="I248" s="731"/>
      <c r="J248" s="731"/>
      <c r="K248" s="732"/>
      <c r="L248" s="320" t="str">
        <f>IF(基本情報入力シート!M282="","",基本情報入力シート!M282)</f>
        <v/>
      </c>
      <c r="M248" s="322" t="str">
        <f>IF(基本情報入力シート!R282="","",基本情報入力シート!R282)</f>
        <v/>
      </c>
      <c r="N248" s="322" t="str">
        <f>IF(基本情報入力シート!W282="","",基本情報入力シート!W282)</f>
        <v/>
      </c>
      <c r="O248" s="321" t="str">
        <f>IF(基本情報入力シート!X282="","",基本情報入力シート!X282)</f>
        <v/>
      </c>
      <c r="P248" s="321" t="str">
        <f>IF(基本情報入力シート!Y282="","",基本情報入力シート!Y282)</f>
        <v/>
      </c>
      <c r="Q248" s="72"/>
      <c r="R248" s="336"/>
      <c r="S248" s="335"/>
      <c r="T248" s="338"/>
      <c r="U248" s="339"/>
      <c r="V248" s="340"/>
      <c r="W248" s="99"/>
    </row>
    <row r="249" spans="1:23" s="40" customFormat="1" ht="27.75" customHeight="1" x14ac:dyDescent="0.2">
      <c r="A249" s="333" t="s">
        <v>521</v>
      </c>
      <c r="B249" s="730" t="str">
        <f>IF(基本情報入力シート!C283="","",基本情報入力シート!C283)</f>
        <v/>
      </c>
      <c r="C249" s="731"/>
      <c r="D249" s="731"/>
      <c r="E249" s="731"/>
      <c r="F249" s="731"/>
      <c r="G249" s="731"/>
      <c r="H249" s="731"/>
      <c r="I249" s="731"/>
      <c r="J249" s="731"/>
      <c r="K249" s="732"/>
      <c r="L249" s="320" t="str">
        <f>IF(基本情報入力シート!M283="","",基本情報入力シート!M283)</f>
        <v/>
      </c>
      <c r="M249" s="322" t="str">
        <f>IF(基本情報入力シート!R283="","",基本情報入力シート!R283)</f>
        <v/>
      </c>
      <c r="N249" s="322" t="str">
        <f>IF(基本情報入力シート!W283="","",基本情報入力シート!W283)</f>
        <v/>
      </c>
      <c r="O249" s="321" t="str">
        <f>IF(基本情報入力シート!X283="","",基本情報入力シート!X283)</f>
        <v/>
      </c>
      <c r="P249" s="321" t="str">
        <f>IF(基本情報入力シート!Y283="","",基本情報入力シート!Y283)</f>
        <v/>
      </c>
      <c r="Q249" s="72"/>
      <c r="R249" s="336"/>
      <c r="S249" s="335"/>
      <c r="T249" s="338"/>
      <c r="U249" s="339"/>
      <c r="V249" s="340"/>
      <c r="W249" s="99"/>
    </row>
    <row r="250" spans="1:23" s="40" customFormat="1" ht="27.75" customHeight="1" x14ac:dyDescent="0.2">
      <c r="A250" s="333" t="s">
        <v>522</v>
      </c>
      <c r="B250" s="730" t="str">
        <f>IF(基本情報入力シート!C284="","",基本情報入力シート!C284)</f>
        <v/>
      </c>
      <c r="C250" s="731"/>
      <c r="D250" s="731"/>
      <c r="E250" s="731"/>
      <c r="F250" s="731"/>
      <c r="G250" s="731"/>
      <c r="H250" s="731"/>
      <c r="I250" s="731"/>
      <c r="J250" s="731"/>
      <c r="K250" s="732"/>
      <c r="L250" s="320" t="str">
        <f>IF(基本情報入力シート!M284="","",基本情報入力シート!M284)</f>
        <v/>
      </c>
      <c r="M250" s="322" t="str">
        <f>IF(基本情報入力シート!R284="","",基本情報入力シート!R284)</f>
        <v/>
      </c>
      <c r="N250" s="322" t="str">
        <f>IF(基本情報入力シート!W284="","",基本情報入力シート!W284)</f>
        <v/>
      </c>
      <c r="O250" s="321" t="str">
        <f>IF(基本情報入力シート!X284="","",基本情報入力シート!X284)</f>
        <v/>
      </c>
      <c r="P250" s="321" t="str">
        <f>IF(基本情報入力シート!Y284="","",基本情報入力シート!Y284)</f>
        <v/>
      </c>
      <c r="Q250" s="72"/>
      <c r="R250" s="336"/>
      <c r="S250" s="335"/>
      <c r="T250" s="338"/>
      <c r="U250" s="339"/>
      <c r="V250" s="340"/>
      <c r="W250" s="99"/>
    </row>
    <row r="251" spans="1:23" s="40" customFormat="1" ht="27.75" customHeight="1" x14ac:dyDescent="0.2">
      <c r="A251" s="333" t="s">
        <v>523</v>
      </c>
      <c r="B251" s="730" t="str">
        <f>IF(基本情報入力シート!C285="","",基本情報入力シート!C285)</f>
        <v/>
      </c>
      <c r="C251" s="731"/>
      <c r="D251" s="731"/>
      <c r="E251" s="731"/>
      <c r="F251" s="731"/>
      <c r="G251" s="731"/>
      <c r="H251" s="731"/>
      <c r="I251" s="731"/>
      <c r="J251" s="731"/>
      <c r="K251" s="732"/>
      <c r="L251" s="320" t="str">
        <f>IF(基本情報入力シート!M285="","",基本情報入力シート!M285)</f>
        <v/>
      </c>
      <c r="M251" s="322" t="str">
        <f>IF(基本情報入力シート!R285="","",基本情報入力シート!R285)</f>
        <v/>
      </c>
      <c r="N251" s="322" t="str">
        <f>IF(基本情報入力シート!W285="","",基本情報入力シート!W285)</f>
        <v/>
      </c>
      <c r="O251" s="321" t="str">
        <f>IF(基本情報入力シート!X285="","",基本情報入力シート!X285)</f>
        <v/>
      </c>
      <c r="P251" s="321" t="str">
        <f>IF(基本情報入力シート!Y285="","",基本情報入力シート!Y285)</f>
        <v/>
      </c>
      <c r="Q251" s="72"/>
      <c r="R251" s="336"/>
      <c r="S251" s="335"/>
      <c r="T251" s="338"/>
      <c r="U251" s="339"/>
      <c r="V251" s="340"/>
      <c r="W251" s="99"/>
    </row>
    <row r="252" spans="1:23" s="40" customFormat="1" ht="27.75" customHeight="1" x14ac:dyDescent="0.2">
      <c r="A252" s="333" t="s">
        <v>524</v>
      </c>
      <c r="B252" s="730" t="str">
        <f>IF(基本情報入力シート!C286="","",基本情報入力シート!C286)</f>
        <v/>
      </c>
      <c r="C252" s="731"/>
      <c r="D252" s="731"/>
      <c r="E252" s="731"/>
      <c r="F252" s="731"/>
      <c r="G252" s="731"/>
      <c r="H252" s="731"/>
      <c r="I252" s="731"/>
      <c r="J252" s="731"/>
      <c r="K252" s="732"/>
      <c r="L252" s="320" t="str">
        <f>IF(基本情報入力シート!M286="","",基本情報入力シート!M286)</f>
        <v/>
      </c>
      <c r="M252" s="322" t="str">
        <f>IF(基本情報入力シート!R286="","",基本情報入力シート!R286)</f>
        <v/>
      </c>
      <c r="N252" s="322" t="str">
        <f>IF(基本情報入力シート!W286="","",基本情報入力シート!W286)</f>
        <v/>
      </c>
      <c r="O252" s="321" t="str">
        <f>IF(基本情報入力シート!X286="","",基本情報入力シート!X286)</f>
        <v/>
      </c>
      <c r="P252" s="321" t="str">
        <f>IF(基本情報入力シート!Y286="","",基本情報入力シート!Y286)</f>
        <v/>
      </c>
      <c r="Q252" s="72"/>
      <c r="R252" s="336"/>
      <c r="S252" s="335"/>
      <c r="T252" s="338"/>
      <c r="U252" s="339"/>
      <c r="V252" s="340"/>
      <c r="W252" s="99"/>
    </row>
    <row r="253" spans="1:23" s="40" customFormat="1" ht="27.75" customHeight="1" x14ac:dyDescent="0.2">
      <c r="A253" s="333" t="s">
        <v>525</v>
      </c>
      <c r="B253" s="730" t="str">
        <f>IF(基本情報入力シート!C287="","",基本情報入力シート!C287)</f>
        <v/>
      </c>
      <c r="C253" s="731"/>
      <c r="D253" s="731"/>
      <c r="E253" s="731"/>
      <c r="F253" s="731"/>
      <c r="G253" s="731"/>
      <c r="H253" s="731"/>
      <c r="I253" s="731"/>
      <c r="J253" s="731"/>
      <c r="K253" s="732"/>
      <c r="L253" s="320" t="str">
        <f>IF(基本情報入力シート!M287="","",基本情報入力シート!M287)</f>
        <v/>
      </c>
      <c r="M253" s="322" t="str">
        <f>IF(基本情報入力シート!R287="","",基本情報入力シート!R287)</f>
        <v/>
      </c>
      <c r="N253" s="322" t="str">
        <f>IF(基本情報入力シート!W287="","",基本情報入力シート!W287)</f>
        <v/>
      </c>
      <c r="O253" s="321" t="str">
        <f>IF(基本情報入力シート!X287="","",基本情報入力シート!X287)</f>
        <v/>
      </c>
      <c r="P253" s="321" t="str">
        <f>IF(基本情報入力シート!Y287="","",基本情報入力シート!Y287)</f>
        <v/>
      </c>
      <c r="Q253" s="72"/>
      <c r="R253" s="336"/>
      <c r="S253" s="335"/>
      <c r="T253" s="338"/>
      <c r="U253" s="339"/>
      <c r="V253" s="340"/>
      <c r="W253" s="99"/>
    </row>
    <row r="254" spans="1:23" s="40" customFormat="1" ht="27.75" customHeight="1" x14ac:dyDescent="0.2">
      <c r="A254" s="333" t="s">
        <v>526</v>
      </c>
      <c r="B254" s="730" t="str">
        <f>IF(基本情報入力シート!C288="","",基本情報入力シート!C288)</f>
        <v/>
      </c>
      <c r="C254" s="731"/>
      <c r="D254" s="731"/>
      <c r="E254" s="731"/>
      <c r="F254" s="731"/>
      <c r="G254" s="731"/>
      <c r="H254" s="731"/>
      <c r="I254" s="731"/>
      <c r="J254" s="731"/>
      <c r="K254" s="732"/>
      <c r="L254" s="320" t="str">
        <f>IF(基本情報入力シート!M288="","",基本情報入力シート!M288)</f>
        <v/>
      </c>
      <c r="M254" s="322" t="str">
        <f>IF(基本情報入力シート!R288="","",基本情報入力シート!R288)</f>
        <v/>
      </c>
      <c r="N254" s="322" t="str">
        <f>IF(基本情報入力シート!W288="","",基本情報入力シート!W288)</f>
        <v/>
      </c>
      <c r="O254" s="321" t="str">
        <f>IF(基本情報入力シート!X288="","",基本情報入力シート!X288)</f>
        <v/>
      </c>
      <c r="P254" s="321" t="str">
        <f>IF(基本情報入力シート!Y288="","",基本情報入力シート!Y288)</f>
        <v/>
      </c>
      <c r="Q254" s="72"/>
      <c r="R254" s="336"/>
      <c r="S254" s="335"/>
      <c r="T254" s="338"/>
      <c r="U254" s="339"/>
      <c r="V254" s="340"/>
      <c r="W254" s="99"/>
    </row>
    <row r="255" spans="1:23" s="40" customFormat="1" ht="27.75" customHeight="1" x14ac:dyDescent="0.2">
      <c r="A255" s="333" t="s">
        <v>527</v>
      </c>
      <c r="B255" s="730" t="str">
        <f>IF(基本情報入力シート!C289="","",基本情報入力シート!C289)</f>
        <v/>
      </c>
      <c r="C255" s="731"/>
      <c r="D255" s="731"/>
      <c r="E255" s="731"/>
      <c r="F255" s="731"/>
      <c r="G255" s="731"/>
      <c r="H255" s="731"/>
      <c r="I255" s="731"/>
      <c r="J255" s="731"/>
      <c r="K255" s="732"/>
      <c r="L255" s="320" t="str">
        <f>IF(基本情報入力シート!M289="","",基本情報入力シート!M289)</f>
        <v/>
      </c>
      <c r="M255" s="322" t="str">
        <f>IF(基本情報入力シート!R289="","",基本情報入力シート!R289)</f>
        <v/>
      </c>
      <c r="N255" s="322" t="str">
        <f>IF(基本情報入力シート!W289="","",基本情報入力シート!W289)</f>
        <v/>
      </c>
      <c r="O255" s="321" t="str">
        <f>IF(基本情報入力シート!X289="","",基本情報入力シート!X289)</f>
        <v/>
      </c>
      <c r="P255" s="321" t="str">
        <f>IF(基本情報入力シート!Y289="","",基本情報入力シート!Y289)</f>
        <v/>
      </c>
      <c r="Q255" s="72"/>
      <c r="R255" s="336"/>
      <c r="S255" s="335"/>
      <c r="T255" s="338"/>
      <c r="U255" s="339"/>
      <c r="V255" s="340"/>
      <c r="W255" s="99"/>
    </row>
    <row r="256" spans="1:23" s="40" customFormat="1" ht="27.75" customHeight="1" x14ac:dyDescent="0.2">
      <c r="A256" s="333" t="s">
        <v>528</v>
      </c>
      <c r="B256" s="730" t="str">
        <f>IF(基本情報入力シート!C290="","",基本情報入力シート!C290)</f>
        <v/>
      </c>
      <c r="C256" s="731"/>
      <c r="D256" s="731"/>
      <c r="E256" s="731"/>
      <c r="F256" s="731"/>
      <c r="G256" s="731"/>
      <c r="H256" s="731"/>
      <c r="I256" s="731"/>
      <c r="J256" s="731"/>
      <c r="K256" s="732"/>
      <c r="L256" s="320" t="str">
        <f>IF(基本情報入力シート!M290="","",基本情報入力シート!M290)</f>
        <v/>
      </c>
      <c r="M256" s="322" t="str">
        <f>IF(基本情報入力シート!R290="","",基本情報入力シート!R290)</f>
        <v/>
      </c>
      <c r="N256" s="322" t="str">
        <f>IF(基本情報入力シート!W290="","",基本情報入力シート!W290)</f>
        <v/>
      </c>
      <c r="O256" s="321" t="str">
        <f>IF(基本情報入力シート!X290="","",基本情報入力シート!X290)</f>
        <v/>
      </c>
      <c r="P256" s="321" t="str">
        <f>IF(基本情報入力シート!Y290="","",基本情報入力シート!Y290)</f>
        <v/>
      </c>
      <c r="Q256" s="72"/>
      <c r="R256" s="336"/>
      <c r="S256" s="335"/>
      <c r="T256" s="338"/>
      <c r="U256" s="339"/>
      <c r="V256" s="340"/>
      <c r="W256" s="99"/>
    </row>
    <row r="257" spans="1:23" s="40" customFormat="1" ht="27.75" customHeight="1" x14ac:dyDescent="0.2">
      <c r="A257" s="333" t="s">
        <v>529</v>
      </c>
      <c r="B257" s="730" t="str">
        <f>IF(基本情報入力シート!C291="","",基本情報入力シート!C291)</f>
        <v/>
      </c>
      <c r="C257" s="731"/>
      <c r="D257" s="731"/>
      <c r="E257" s="731"/>
      <c r="F257" s="731"/>
      <c r="G257" s="731"/>
      <c r="H257" s="731"/>
      <c r="I257" s="731"/>
      <c r="J257" s="731"/>
      <c r="K257" s="732"/>
      <c r="L257" s="320" t="str">
        <f>IF(基本情報入力シート!M291="","",基本情報入力シート!M291)</f>
        <v/>
      </c>
      <c r="M257" s="322" t="str">
        <f>IF(基本情報入力シート!R291="","",基本情報入力シート!R291)</f>
        <v/>
      </c>
      <c r="N257" s="322" t="str">
        <f>IF(基本情報入力シート!W291="","",基本情報入力シート!W291)</f>
        <v/>
      </c>
      <c r="O257" s="321" t="str">
        <f>IF(基本情報入力シート!X291="","",基本情報入力シート!X291)</f>
        <v/>
      </c>
      <c r="P257" s="321" t="str">
        <f>IF(基本情報入力シート!Y291="","",基本情報入力シート!Y291)</f>
        <v/>
      </c>
      <c r="Q257" s="72"/>
      <c r="R257" s="336"/>
      <c r="S257" s="335"/>
      <c r="T257" s="338"/>
      <c r="U257" s="339"/>
      <c r="V257" s="340"/>
      <c r="W257" s="99"/>
    </row>
    <row r="258" spans="1:23" s="40" customFormat="1" ht="27.75" customHeight="1" x14ac:dyDescent="0.2">
      <c r="A258" s="333" t="s">
        <v>530</v>
      </c>
      <c r="B258" s="730" t="str">
        <f>IF(基本情報入力シート!C292="","",基本情報入力シート!C292)</f>
        <v/>
      </c>
      <c r="C258" s="731"/>
      <c r="D258" s="731"/>
      <c r="E258" s="731"/>
      <c r="F258" s="731"/>
      <c r="G258" s="731"/>
      <c r="H258" s="731"/>
      <c r="I258" s="731"/>
      <c r="J258" s="731"/>
      <c r="K258" s="732"/>
      <c r="L258" s="320" t="str">
        <f>IF(基本情報入力シート!M292="","",基本情報入力シート!M292)</f>
        <v/>
      </c>
      <c r="M258" s="322" t="str">
        <f>IF(基本情報入力シート!R292="","",基本情報入力シート!R292)</f>
        <v/>
      </c>
      <c r="N258" s="322" t="str">
        <f>IF(基本情報入力シート!W292="","",基本情報入力シート!W292)</f>
        <v/>
      </c>
      <c r="O258" s="321" t="str">
        <f>IF(基本情報入力シート!X292="","",基本情報入力シート!X292)</f>
        <v/>
      </c>
      <c r="P258" s="321" t="str">
        <f>IF(基本情報入力シート!Y292="","",基本情報入力シート!Y292)</f>
        <v/>
      </c>
      <c r="Q258" s="72"/>
      <c r="R258" s="336"/>
      <c r="S258" s="335"/>
      <c r="T258" s="338"/>
      <c r="U258" s="339"/>
      <c r="V258" s="340"/>
      <c r="W258" s="99"/>
    </row>
    <row r="259" spans="1:23" s="40" customFormat="1" ht="27.75" customHeight="1" x14ac:dyDescent="0.2">
      <c r="A259" s="333" t="s">
        <v>531</v>
      </c>
      <c r="B259" s="730" t="str">
        <f>IF(基本情報入力シート!C293="","",基本情報入力シート!C293)</f>
        <v/>
      </c>
      <c r="C259" s="731"/>
      <c r="D259" s="731"/>
      <c r="E259" s="731"/>
      <c r="F259" s="731"/>
      <c r="G259" s="731"/>
      <c r="H259" s="731"/>
      <c r="I259" s="731"/>
      <c r="J259" s="731"/>
      <c r="K259" s="732"/>
      <c r="L259" s="320" t="str">
        <f>IF(基本情報入力シート!M293="","",基本情報入力シート!M293)</f>
        <v/>
      </c>
      <c r="M259" s="322" t="str">
        <f>IF(基本情報入力シート!R293="","",基本情報入力シート!R293)</f>
        <v/>
      </c>
      <c r="N259" s="322" t="str">
        <f>IF(基本情報入力シート!W293="","",基本情報入力シート!W293)</f>
        <v/>
      </c>
      <c r="O259" s="321" t="str">
        <f>IF(基本情報入力シート!X293="","",基本情報入力シート!X293)</f>
        <v/>
      </c>
      <c r="P259" s="321" t="str">
        <f>IF(基本情報入力シート!Y293="","",基本情報入力シート!Y293)</f>
        <v/>
      </c>
      <c r="Q259" s="72"/>
      <c r="R259" s="336"/>
      <c r="S259" s="335"/>
      <c r="T259" s="338"/>
      <c r="U259" s="339"/>
      <c r="V259" s="340"/>
      <c r="W259" s="99"/>
    </row>
    <row r="260" spans="1:23" s="40" customFormat="1" ht="27.75" customHeight="1" x14ac:dyDescent="0.2">
      <c r="A260" s="333" t="s">
        <v>532</v>
      </c>
      <c r="B260" s="730" t="str">
        <f>IF(基本情報入力シート!C294="","",基本情報入力シート!C294)</f>
        <v/>
      </c>
      <c r="C260" s="731"/>
      <c r="D260" s="731"/>
      <c r="E260" s="731"/>
      <c r="F260" s="731"/>
      <c r="G260" s="731"/>
      <c r="H260" s="731"/>
      <c r="I260" s="731"/>
      <c r="J260" s="731"/>
      <c r="K260" s="732"/>
      <c r="L260" s="320" t="str">
        <f>IF(基本情報入力シート!M294="","",基本情報入力シート!M294)</f>
        <v/>
      </c>
      <c r="M260" s="322" t="str">
        <f>IF(基本情報入力シート!R294="","",基本情報入力シート!R294)</f>
        <v/>
      </c>
      <c r="N260" s="322" t="str">
        <f>IF(基本情報入力シート!W294="","",基本情報入力シート!W294)</f>
        <v/>
      </c>
      <c r="O260" s="321" t="str">
        <f>IF(基本情報入力シート!X294="","",基本情報入力シート!X294)</f>
        <v/>
      </c>
      <c r="P260" s="321" t="str">
        <f>IF(基本情報入力シート!Y294="","",基本情報入力シート!Y294)</f>
        <v/>
      </c>
      <c r="Q260" s="72"/>
      <c r="R260" s="336"/>
      <c r="S260" s="335"/>
      <c r="T260" s="338"/>
      <c r="U260" s="339"/>
      <c r="V260" s="340"/>
      <c r="W260" s="99"/>
    </row>
    <row r="261" spans="1:23" s="40" customFormat="1" ht="27.75" customHeight="1" x14ac:dyDescent="0.2">
      <c r="A261" s="333" t="s">
        <v>533</v>
      </c>
      <c r="B261" s="730" t="str">
        <f>IF(基本情報入力シート!C295="","",基本情報入力シート!C295)</f>
        <v/>
      </c>
      <c r="C261" s="731"/>
      <c r="D261" s="731"/>
      <c r="E261" s="731"/>
      <c r="F261" s="731"/>
      <c r="G261" s="731"/>
      <c r="H261" s="731"/>
      <c r="I261" s="731"/>
      <c r="J261" s="731"/>
      <c r="K261" s="732"/>
      <c r="L261" s="320" t="str">
        <f>IF(基本情報入力シート!M295="","",基本情報入力シート!M295)</f>
        <v/>
      </c>
      <c r="M261" s="322" t="str">
        <f>IF(基本情報入力シート!R295="","",基本情報入力シート!R295)</f>
        <v/>
      </c>
      <c r="N261" s="322" t="str">
        <f>IF(基本情報入力シート!W295="","",基本情報入力シート!W295)</f>
        <v/>
      </c>
      <c r="O261" s="321" t="str">
        <f>IF(基本情報入力シート!X295="","",基本情報入力シート!X295)</f>
        <v/>
      </c>
      <c r="P261" s="321" t="str">
        <f>IF(基本情報入力シート!Y295="","",基本情報入力シート!Y295)</f>
        <v/>
      </c>
      <c r="Q261" s="72"/>
      <c r="R261" s="336"/>
      <c r="S261" s="335"/>
      <c r="T261" s="338"/>
      <c r="U261" s="339"/>
      <c r="V261" s="340"/>
      <c r="W261" s="99"/>
    </row>
    <row r="262" spans="1:23" s="40" customFormat="1" ht="27.75" customHeight="1" x14ac:dyDescent="0.2">
      <c r="A262" s="333" t="s">
        <v>534</v>
      </c>
      <c r="B262" s="730" t="str">
        <f>IF(基本情報入力シート!C296="","",基本情報入力シート!C296)</f>
        <v/>
      </c>
      <c r="C262" s="731"/>
      <c r="D262" s="731"/>
      <c r="E262" s="731"/>
      <c r="F262" s="731"/>
      <c r="G262" s="731"/>
      <c r="H262" s="731"/>
      <c r="I262" s="731"/>
      <c r="J262" s="731"/>
      <c r="K262" s="732"/>
      <c r="L262" s="320" t="str">
        <f>IF(基本情報入力シート!M296="","",基本情報入力シート!M296)</f>
        <v/>
      </c>
      <c r="M262" s="322" t="str">
        <f>IF(基本情報入力シート!R296="","",基本情報入力シート!R296)</f>
        <v/>
      </c>
      <c r="N262" s="322" t="str">
        <f>IF(基本情報入力シート!W296="","",基本情報入力シート!W296)</f>
        <v/>
      </c>
      <c r="O262" s="321" t="str">
        <f>IF(基本情報入力シート!X296="","",基本情報入力シート!X296)</f>
        <v/>
      </c>
      <c r="P262" s="321" t="str">
        <f>IF(基本情報入力シート!Y296="","",基本情報入力シート!Y296)</f>
        <v/>
      </c>
      <c r="Q262" s="72"/>
      <c r="R262" s="336"/>
      <c r="S262" s="335"/>
      <c r="T262" s="338"/>
      <c r="U262" s="339"/>
      <c r="V262" s="340"/>
      <c r="W262" s="99"/>
    </row>
    <row r="263" spans="1:23" s="40" customFormat="1" ht="27.75" customHeight="1" x14ac:dyDescent="0.2">
      <c r="A263" s="333" t="s">
        <v>535</v>
      </c>
      <c r="B263" s="730" t="str">
        <f>IF(基本情報入力シート!C297="","",基本情報入力シート!C297)</f>
        <v/>
      </c>
      <c r="C263" s="731"/>
      <c r="D263" s="731"/>
      <c r="E263" s="731"/>
      <c r="F263" s="731"/>
      <c r="G263" s="731"/>
      <c r="H263" s="731"/>
      <c r="I263" s="731"/>
      <c r="J263" s="731"/>
      <c r="K263" s="732"/>
      <c r="L263" s="320" t="str">
        <f>IF(基本情報入力シート!M297="","",基本情報入力シート!M297)</f>
        <v/>
      </c>
      <c r="M263" s="322" t="str">
        <f>IF(基本情報入力シート!R297="","",基本情報入力シート!R297)</f>
        <v/>
      </c>
      <c r="N263" s="322" t="str">
        <f>IF(基本情報入力シート!W297="","",基本情報入力シート!W297)</f>
        <v/>
      </c>
      <c r="O263" s="321" t="str">
        <f>IF(基本情報入力シート!X297="","",基本情報入力シート!X297)</f>
        <v/>
      </c>
      <c r="P263" s="321" t="str">
        <f>IF(基本情報入力シート!Y297="","",基本情報入力シート!Y297)</f>
        <v/>
      </c>
      <c r="Q263" s="72"/>
      <c r="R263" s="336"/>
      <c r="S263" s="335"/>
      <c r="T263" s="338"/>
      <c r="U263" s="339"/>
      <c r="V263" s="340"/>
      <c r="W263" s="99"/>
    </row>
    <row r="264" spans="1:23" s="40" customFormat="1" ht="27.75" customHeight="1" x14ac:dyDescent="0.2">
      <c r="A264" s="333" t="s">
        <v>536</v>
      </c>
      <c r="B264" s="730" t="str">
        <f>IF(基本情報入力シート!C298="","",基本情報入力シート!C298)</f>
        <v/>
      </c>
      <c r="C264" s="731"/>
      <c r="D264" s="731"/>
      <c r="E264" s="731"/>
      <c r="F264" s="731"/>
      <c r="G264" s="731"/>
      <c r="H264" s="731"/>
      <c r="I264" s="731"/>
      <c r="J264" s="731"/>
      <c r="K264" s="732"/>
      <c r="L264" s="320" t="str">
        <f>IF(基本情報入力シート!M298="","",基本情報入力シート!M298)</f>
        <v/>
      </c>
      <c r="M264" s="322" t="str">
        <f>IF(基本情報入力シート!R298="","",基本情報入力シート!R298)</f>
        <v/>
      </c>
      <c r="N264" s="322" t="str">
        <f>IF(基本情報入力シート!W298="","",基本情報入力シート!W298)</f>
        <v/>
      </c>
      <c r="O264" s="321" t="str">
        <f>IF(基本情報入力シート!X298="","",基本情報入力シート!X298)</f>
        <v/>
      </c>
      <c r="P264" s="321" t="str">
        <f>IF(基本情報入力シート!Y298="","",基本情報入力シート!Y298)</f>
        <v/>
      </c>
      <c r="Q264" s="72"/>
      <c r="R264" s="336"/>
      <c r="S264" s="335"/>
      <c r="T264" s="338"/>
      <c r="U264" s="339"/>
      <c r="V264" s="340"/>
      <c r="W264" s="99"/>
    </row>
    <row r="265" spans="1:23" s="40" customFormat="1" ht="27.75" customHeight="1" x14ac:dyDescent="0.2">
      <c r="A265" s="333" t="s">
        <v>537</v>
      </c>
      <c r="B265" s="730" t="str">
        <f>IF(基本情報入力シート!C299="","",基本情報入力シート!C299)</f>
        <v/>
      </c>
      <c r="C265" s="731"/>
      <c r="D265" s="731"/>
      <c r="E265" s="731"/>
      <c r="F265" s="731"/>
      <c r="G265" s="731"/>
      <c r="H265" s="731"/>
      <c r="I265" s="731"/>
      <c r="J265" s="731"/>
      <c r="K265" s="732"/>
      <c r="L265" s="320" t="str">
        <f>IF(基本情報入力シート!M299="","",基本情報入力シート!M299)</f>
        <v/>
      </c>
      <c r="M265" s="322" t="str">
        <f>IF(基本情報入力シート!R299="","",基本情報入力シート!R299)</f>
        <v/>
      </c>
      <c r="N265" s="322" t="str">
        <f>IF(基本情報入力シート!W299="","",基本情報入力シート!W299)</f>
        <v/>
      </c>
      <c r="O265" s="321" t="str">
        <f>IF(基本情報入力シート!X299="","",基本情報入力シート!X299)</f>
        <v/>
      </c>
      <c r="P265" s="321" t="str">
        <f>IF(基本情報入力シート!Y299="","",基本情報入力シート!Y299)</f>
        <v/>
      </c>
      <c r="Q265" s="72"/>
      <c r="R265" s="336"/>
      <c r="S265" s="335"/>
      <c r="T265" s="338"/>
      <c r="U265" s="339"/>
      <c r="V265" s="340"/>
      <c r="W265" s="99"/>
    </row>
    <row r="266" spans="1:23" s="40" customFormat="1" ht="27.75" customHeight="1" x14ac:dyDescent="0.2">
      <c r="A266" s="333" t="s">
        <v>538</v>
      </c>
      <c r="B266" s="730" t="str">
        <f>IF(基本情報入力シート!C300="","",基本情報入力シート!C300)</f>
        <v/>
      </c>
      <c r="C266" s="731"/>
      <c r="D266" s="731"/>
      <c r="E266" s="731"/>
      <c r="F266" s="731"/>
      <c r="G266" s="731"/>
      <c r="H266" s="731"/>
      <c r="I266" s="731"/>
      <c r="J266" s="731"/>
      <c r="K266" s="732"/>
      <c r="L266" s="320" t="str">
        <f>IF(基本情報入力シート!M300="","",基本情報入力シート!M300)</f>
        <v/>
      </c>
      <c r="M266" s="322" t="str">
        <f>IF(基本情報入力シート!R300="","",基本情報入力シート!R300)</f>
        <v/>
      </c>
      <c r="N266" s="322" t="str">
        <f>IF(基本情報入力シート!W300="","",基本情報入力シート!W300)</f>
        <v/>
      </c>
      <c r="O266" s="321" t="str">
        <f>IF(基本情報入力シート!X300="","",基本情報入力シート!X300)</f>
        <v/>
      </c>
      <c r="P266" s="321" t="str">
        <f>IF(基本情報入力シート!Y300="","",基本情報入力シート!Y300)</f>
        <v/>
      </c>
      <c r="Q266" s="72"/>
      <c r="R266" s="336"/>
      <c r="S266" s="335"/>
      <c r="T266" s="338"/>
      <c r="U266" s="339"/>
      <c r="V266" s="340"/>
      <c r="W266" s="99"/>
    </row>
    <row r="267" spans="1:23" s="40" customFormat="1" ht="27.75" customHeight="1" x14ac:dyDescent="0.2">
      <c r="A267" s="333" t="s">
        <v>539</v>
      </c>
      <c r="B267" s="730" t="str">
        <f>IF(基本情報入力シート!C301="","",基本情報入力シート!C301)</f>
        <v/>
      </c>
      <c r="C267" s="731"/>
      <c r="D267" s="731"/>
      <c r="E267" s="731"/>
      <c r="F267" s="731"/>
      <c r="G267" s="731"/>
      <c r="H267" s="731"/>
      <c r="I267" s="731"/>
      <c r="J267" s="731"/>
      <c r="K267" s="732"/>
      <c r="L267" s="320" t="str">
        <f>IF(基本情報入力シート!M301="","",基本情報入力シート!M301)</f>
        <v/>
      </c>
      <c r="M267" s="322" t="str">
        <f>IF(基本情報入力シート!R301="","",基本情報入力シート!R301)</f>
        <v/>
      </c>
      <c r="N267" s="322" t="str">
        <f>IF(基本情報入力シート!W301="","",基本情報入力シート!W301)</f>
        <v/>
      </c>
      <c r="O267" s="321" t="str">
        <f>IF(基本情報入力シート!X301="","",基本情報入力シート!X301)</f>
        <v/>
      </c>
      <c r="P267" s="321" t="str">
        <f>IF(基本情報入力シート!Y301="","",基本情報入力シート!Y301)</f>
        <v/>
      </c>
      <c r="Q267" s="72"/>
      <c r="R267" s="336"/>
      <c r="S267" s="335"/>
      <c r="T267" s="338"/>
      <c r="U267" s="339"/>
      <c r="V267" s="340"/>
      <c r="W267" s="99"/>
    </row>
    <row r="268" spans="1:23" s="40" customFormat="1" ht="27.75" customHeight="1" x14ac:dyDescent="0.2">
      <c r="A268" s="333" t="s">
        <v>540</v>
      </c>
      <c r="B268" s="730" t="str">
        <f>IF(基本情報入力シート!C302="","",基本情報入力シート!C302)</f>
        <v/>
      </c>
      <c r="C268" s="731"/>
      <c r="D268" s="731"/>
      <c r="E268" s="731"/>
      <c r="F268" s="731"/>
      <c r="G268" s="731"/>
      <c r="H268" s="731"/>
      <c r="I268" s="731"/>
      <c r="J268" s="731"/>
      <c r="K268" s="732"/>
      <c r="L268" s="320" t="str">
        <f>IF(基本情報入力シート!M302="","",基本情報入力シート!M302)</f>
        <v/>
      </c>
      <c r="M268" s="322" t="str">
        <f>IF(基本情報入力シート!R302="","",基本情報入力シート!R302)</f>
        <v/>
      </c>
      <c r="N268" s="322" t="str">
        <f>IF(基本情報入力シート!W302="","",基本情報入力シート!W302)</f>
        <v/>
      </c>
      <c r="O268" s="321" t="str">
        <f>IF(基本情報入力シート!X302="","",基本情報入力シート!X302)</f>
        <v/>
      </c>
      <c r="P268" s="321" t="str">
        <f>IF(基本情報入力シート!Y302="","",基本情報入力シート!Y302)</f>
        <v/>
      </c>
      <c r="Q268" s="72"/>
      <c r="R268" s="336"/>
      <c r="S268" s="335"/>
      <c r="T268" s="338"/>
      <c r="U268" s="339"/>
      <c r="V268" s="340"/>
      <c r="W268" s="99"/>
    </row>
    <row r="269" spans="1:23" s="40" customFormat="1" ht="27.75" customHeight="1" x14ac:dyDescent="0.2">
      <c r="A269" s="333" t="s">
        <v>541</v>
      </c>
      <c r="B269" s="730" t="str">
        <f>IF(基本情報入力シート!C303="","",基本情報入力シート!C303)</f>
        <v/>
      </c>
      <c r="C269" s="731"/>
      <c r="D269" s="731"/>
      <c r="E269" s="731"/>
      <c r="F269" s="731"/>
      <c r="G269" s="731"/>
      <c r="H269" s="731"/>
      <c r="I269" s="731"/>
      <c r="J269" s="731"/>
      <c r="K269" s="732"/>
      <c r="L269" s="320" t="str">
        <f>IF(基本情報入力シート!M303="","",基本情報入力シート!M303)</f>
        <v/>
      </c>
      <c r="M269" s="322" t="str">
        <f>IF(基本情報入力シート!R303="","",基本情報入力シート!R303)</f>
        <v/>
      </c>
      <c r="N269" s="322" t="str">
        <f>IF(基本情報入力シート!W303="","",基本情報入力シート!W303)</f>
        <v/>
      </c>
      <c r="O269" s="321" t="str">
        <f>IF(基本情報入力シート!X303="","",基本情報入力シート!X303)</f>
        <v/>
      </c>
      <c r="P269" s="321" t="str">
        <f>IF(基本情報入力シート!Y303="","",基本情報入力シート!Y303)</f>
        <v/>
      </c>
      <c r="Q269" s="72"/>
      <c r="R269" s="336"/>
      <c r="S269" s="335"/>
      <c r="T269" s="338"/>
      <c r="U269" s="339"/>
      <c r="V269" s="340"/>
      <c r="W269" s="99"/>
    </row>
    <row r="270" spans="1:23" s="40" customFormat="1" ht="27.75" customHeight="1" x14ac:dyDescent="0.2">
      <c r="A270" s="333" t="s">
        <v>542</v>
      </c>
      <c r="B270" s="730" t="str">
        <f>IF(基本情報入力シート!C304="","",基本情報入力シート!C304)</f>
        <v/>
      </c>
      <c r="C270" s="731"/>
      <c r="D270" s="731"/>
      <c r="E270" s="731"/>
      <c r="F270" s="731"/>
      <c r="G270" s="731"/>
      <c r="H270" s="731"/>
      <c r="I270" s="731"/>
      <c r="J270" s="731"/>
      <c r="K270" s="732"/>
      <c r="L270" s="320" t="str">
        <f>IF(基本情報入力シート!M304="","",基本情報入力シート!M304)</f>
        <v/>
      </c>
      <c r="M270" s="322" t="str">
        <f>IF(基本情報入力シート!R304="","",基本情報入力シート!R304)</f>
        <v/>
      </c>
      <c r="N270" s="322" t="str">
        <f>IF(基本情報入力シート!W304="","",基本情報入力シート!W304)</f>
        <v/>
      </c>
      <c r="O270" s="321" t="str">
        <f>IF(基本情報入力シート!X304="","",基本情報入力シート!X304)</f>
        <v/>
      </c>
      <c r="P270" s="321" t="str">
        <f>IF(基本情報入力シート!Y304="","",基本情報入力シート!Y304)</f>
        <v/>
      </c>
      <c r="Q270" s="72"/>
      <c r="R270" s="336"/>
      <c r="S270" s="335"/>
      <c r="T270" s="338"/>
      <c r="U270" s="339"/>
      <c r="V270" s="340"/>
      <c r="W270" s="99"/>
    </row>
    <row r="271" spans="1:23" s="40" customFormat="1" ht="27.75" customHeight="1" x14ac:dyDescent="0.2">
      <c r="A271" s="333" t="s">
        <v>543</v>
      </c>
      <c r="B271" s="730" t="str">
        <f>IF(基本情報入力シート!C305="","",基本情報入力シート!C305)</f>
        <v/>
      </c>
      <c r="C271" s="731"/>
      <c r="D271" s="731"/>
      <c r="E271" s="731"/>
      <c r="F271" s="731"/>
      <c r="G271" s="731"/>
      <c r="H271" s="731"/>
      <c r="I271" s="731"/>
      <c r="J271" s="731"/>
      <c r="K271" s="732"/>
      <c r="L271" s="320" t="str">
        <f>IF(基本情報入力シート!M305="","",基本情報入力シート!M305)</f>
        <v/>
      </c>
      <c r="M271" s="322" t="str">
        <f>IF(基本情報入力シート!R305="","",基本情報入力シート!R305)</f>
        <v/>
      </c>
      <c r="N271" s="322" t="str">
        <f>IF(基本情報入力シート!W305="","",基本情報入力シート!W305)</f>
        <v/>
      </c>
      <c r="O271" s="321" t="str">
        <f>IF(基本情報入力シート!X305="","",基本情報入力シート!X305)</f>
        <v/>
      </c>
      <c r="P271" s="321" t="str">
        <f>IF(基本情報入力シート!Y305="","",基本情報入力シート!Y305)</f>
        <v/>
      </c>
      <c r="Q271" s="72"/>
      <c r="R271" s="336"/>
      <c r="S271" s="335"/>
      <c r="T271" s="338"/>
      <c r="U271" s="339"/>
      <c r="V271" s="340"/>
      <c r="W271" s="99"/>
    </row>
    <row r="272" spans="1:23" s="40" customFormat="1" ht="27.75" customHeight="1" x14ac:dyDescent="0.2">
      <c r="A272" s="333" t="s">
        <v>544</v>
      </c>
      <c r="B272" s="730" t="str">
        <f>IF(基本情報入力シート!C306="","",基本情報入力シート!C306)</f>
        <v/>
      </c>
      <c r="C272" s="731"/>
      <c r="D272" s="731"/>
      <c r="E272" s="731"/>
      <c r="F272" s="731"/>
      <c r="G272" s="731"/>
      <c r="H272" s="731"/>
      <c r="I272" s="731"/>
      <c r="J272" s="731"/>
      <c r="K272" s="732"/>
      <c r="L272" s="320" t="str">
        <f>IF(基本情報入力シート!M306="","",基本情報入力シート!M306)</f>
        <v/>
      </c>
      <c r="M272" s="322" t="str">
        <f>IF(基本情報入力シート!R306="","",基本情報入力シート!R306)</f>
        <v/>
      </c>
      <c r="N272" s="322" t="str">
        <f>IF(基本情報入力シート!W306="","",基本情報入力シート!W306)</f>
        <v/>
      </c>
      <c r="O272" s="321" t="str">
        <f>IF(基本情報入力シート!X306="","",基本情報入力シート!X306)</f>
        <v/>
      </c>
      <c r="P272" s="321" t="str">
        <f>IF(基本情報入力シート!Y306="","",基本情報入力シート!Y306)</f>
        <v/>
      </c>
      <c r="Q272" s="72"/>
      <c r="R272" s="336"/>
      <c r="S272" s="335"/>
      <c r="T272" s="338"/>
      <c r="U272" s="339"/>
      <c r="V272" s="340"/>
      <c r="W272" s="99"/>
    </row>
    <row r="273" spans="1:23" s="40" customFormat="1" ht="27.75" customHeight="1" x14ac:dyDescent="0.2">
      <c r="A273" s="333" t="s">
        <v>545</v>
      </c>
      <c r="B273" s="730" t="str">
        <f>IF(基本情報入力シート!C307="","",基本情報入力シート!C307)</f>
        <v/>
      </c>
      <c r="C273" s="731"/>
      <c r="D273" s="731"/>
      <c r="E273" s="731"/>
      <c r="F273" s="731"/>
      <c r="G273" s="731"/>
      <c r="H273" s="731"/>
      <c r="I273" s="731"/>
      <c r="J273" s="731"/>
      <c r="K273" s="732"/>
      <c r="L273" s="320" t="str">
        <f>IF(基本情報入力シート!M307="","",基本情報入力シート!M307)</f>
        <v/>
      </c>
      <c r="M273" s="322" t="str">
        <f>IF(基本情報入力シート!R307="","",基本情報入力シート!R307)</f>
        <v/>
      </c>
      <c r="N273" s="322" t="str">
        <f>IF(基本情報入力シート!W307="","",基本情報入力シート!W307)</f>
        <v/>
      </c>
      <c r="O273" s="321" t="str">
        <f>IF(基本情報入力シート!X307="","",基本情報入力シート!X307)</f>
        <v/>
      </c>
      <c r="P273" s="321" t="str">
        <f>IF(基本情報入力シート!Y307="","",基本情報入力シート!Y307)</f>
        <v/>
      </c>
      <c r="Q273" s="72"/>
      <c r="R273" s="336"/>
      <c r="S273" s="335"/>
      <c r="T273" s="338"/>
      <c r="U273" s="339"/>
      <c r="V273" s="340"/>
      <c r="W273" s="99"/>
    </row>
    <row r="274" spans="1:23" s="40" customFormat="1" ht="27.75" customHeight="1" x14ac:dyDescent="0.2">
      <c r="A274" s="333" t="s">
        <v>546</v>
      </c>
      <c r="B274" s="730" t="str">
        <f>IF(基本情報入力シート!C308="","",基本情報入力シート!C308)</f>
        <v/>
      </c>
      <c r="C274" s="731"/>
      <c r="D274" s="731"/>
      <c r="E274" s="731"/>
      <c r="F274" s="731"/>
      <c r="G274" s="731"/>
      <c r="H274" s="731"/>
      <c r="I274" s="731"/>
      <c r="J274" s="731"/>
      <c r="K274" s="732"/>
      <c r="L274" s="320" t="str">
        <f>IF(基本情報入力シート!M308="","",基本情報入力シート!M308)</f>
        <v/>
      </c>
      <c r="M274" s="322" t="str">
        <f>IF(基本情報入力シート!R308="","",基本情報入力シート!R308)</f>
        <v/>
      </c>
      <c r="N274" s="322" t="str">
        <f>IF(基本情報入力シート!W308="","",基本情報入力シート!W308)</f>
        <v/>
      </c>
      <c r="O274" s="321" t="str">
        <f>IF(基本情報入力シート!X308="","",基本情報入力シート!X308)</f>
        <v/>
      </c>
      <c r="P274" s="321" t="str">
        <f>IF(基本情報入力シート!Y308="","",基本情報入力シート!Y308)</f>
        <v/>
      </c>
      <c r="Q274" s="72"/>
      <c r="R274" s="336"/>
      <c r="S274" s="335"/>
      <c r="T274" s="338"/>
      <c r="U274" s="339"/>
      <c r="V274" s="340"/>
      <c r="W274" s="99"/>
    </row>
    <row r="275" spans="1:23" s="40" customFormat="1" ht="27.75" customHeight="1" x14ac:dyDescent="0.2">
      <c r="A275" s="333" t="s">
        <v>547</v>
      </c>
      <c r="B275" s="730" t="str">
        <f>IF(基本情報入力シート!C309="","",基本情報入力シート!C309)</f>
        <v/>
      </c>
      <c r="C275" s="731"/>
      <c r="D275" s="731"/>
      <c r="E275" s="731"/>
      <c r="F275" s="731"/>
      <c r="G275" s="731"/>
      <c r="H275" s="731"/>
      <c r="I275" s="731"/>
      <c r="J275" s="731"/>
      <c r="K275" s="732"/>
      <c r="L275" s="320" t="str">
        <f>IF(基本情報入力シート!M309="","",基本情報入力シート!M309)</f>
        <v/>
      </c>
      <c r="M275" s="322" t="str">
        <f>IF(基本情報入力シート!R309="","",基本情報入力シート!R309)</f>
        <v/>
      </c>
      <c r="N275" s="322" t="str">
        <f>IF(基本情報入力シート!W309="","",基本情報入力シート!W309)</f>
        <v/>
      </c>
      <c r="O275" s="321" t="str">
        <f>IF(基本情報入力シート!X309="","",基本情報入力シート!X309)</f>
        <v/>
      </c>
      <c r="P275" s="321" t="str">
        <f>IF(基本情報入力シート!Y309="","",基本情報入力シート!Y309)</f>
        <v/>
      </c>
      <c r="Q275" s="72"/>
      <c r="R275" s="336"/>
      <c r="S275" s="335"/>
      <c r="T275" s="338"/>
      <c r="U275" s="339"/>
      <c r="V275" s="340"/>
      <c r="W275" s="99"/>
    </row>
    <row r="276" spans="1:23" s="40" customFormat="1" ht="27.75" customHeight="1" x14ac:dyDescent="0.2">
      <c r="A276" s="333" t="s">
        <v>548</v>
      </c>
      <c r="B276" s="730" t="str">
        <f>IF(基本情報入力シート!C310="","",基本情報入力シート!C310)</f>
        <v/>
      </c>
      <c r="C276" s="731"/>
      <c r="D276" s="731"/>
      <c r="E276" s="731"/>
      <c r="F276" s="731"/>
      <c r="G276" s="731"/>
      <c r="H276" s="731"/>
      <c r="I276" s="731"/>
      <c r="J276" s="731"/>
      <c r="K276" s="732"/>
      <c r="L276" s="320" t="str">
        <f>IF(基本情報入力シート!M310="","",基本情報入力シート!M310)</f>
        <v/>
      </c>
      <c r="M276" s="322" t="str">
        <f>IF(基本情報入力シート!R310="","",基本情報入力シート!R310)</f>
        <v/>
      </c>
      <c r="N276" s="322" t="str">
        <f>IF(基本情報入力シート!W310="","",基本情報入力シート!W310)</f>
        <v/>
      </c>
      <c r="O276" s="321" t="str">
        <f>IF(基本情報入力シート!X310="","",基本情報入力シート!X310)</f>
        <v/>
      </c>
      <c r="P276" s="321" t="str">
        <f>IF(基本情報入力シート!Y310="","",基本情報入力シート!Y310)</f>
        <v/>
      </c>
      <c r="Q276" s="72"/>
      <c r="R276" s="336"/>
      <c r="S276" s="335"/>
      <c r="T276" s="338"/>
      <c r="U276" s="339"/>
      <c r="V276" s="340"/>
      <c r="W276" s="99"/>
    </row>
    <row r="277" spans="1:23" s="40" customFormat="1" ht="27.75" customHeight="1" x14ac:dyDescent="0.2">
      <c r="A277" s="333" t="s">
        <v>549</v>
      </c>
      <c r="B277" s="730" t="str">
        <f>IF(基本情報入力シート!C311="","",基本情報入力シート!C311)</f>
        <v/>
      </c>
      <c r="C277" s="731"/>
      <c r="D277" s="731"/>
      <c r="E277" s="731"/>
      <c r="F277" s="731"/>
      <c r="G277" s="731"/>
      <c r="H277" s="731"/>
      <c r="I277" s="731"/>
      <c r="J277" s="731"/>
      <c r="K277" s="732"/>
      <c r="L277" s="320" t="str">
        <f>IF(基本情報入力シート!M311="","",基本情報入力シート!M311)</f>
        <v/>
      </c>
      <c r="M277" s="322" t="str">
        <f>IF(基本情報入力シート!R311="","",基本情報入力シート!R311)</f>
        <v/>
      </c>
      <c r="N277" s="322" t="str">
        <f>IF(基本情報入力シート!W311="","",基本情報入力シート!W311)</f>
        <v/>
      </c>
      <c r="O277" s="321" t="str">
        <f>IF(基本情報入力シート!X311="","",基本情報入力シート!X311)</f>
        <v/>
      </c>
      <c r="P277" s="321" t="str">
        <f>IF(基本情報入力シート!Y311="","",基本情報入力シート!Y311)</f>
        <v/>
      </c>
      <c r="Q277" s="72"/>
      <c r="R277" s="336"/>
      <c r="S277" s="335"/>
      <c r="T277" s="338"/>
      <c r="U277" s="339"/>
      <c r="V277" s="340"/>
      <c r="W277" s="99"/>
    </row>
    <row r="278" spans="1:23" s="40" customFormat="1" ht="27.75" customHeight="1" x14ac:dyDescent="0.2">
      <c r="A278" s="333" t="s">
        <v>550</v>
      </c>
      <c r="B278" s="730" t="str">
        <f>IF(基本情報入力シート!C312="","",基本情報入力シート!C312)</f>
        <v/>
      </c>
      <c r="C278" s="731"/>
      <c r="D278" s="731"/>
      <c r="E278" s="731"/>
      <c r="F278" s="731"/>
      <c r="G278" s="731"/>
      <c r="H278" s="731"/>
      <c r="I278" s="731"/>
      <c r="J278" s="731"/>
      <c r="K278" s="732"/>
      <c r="L278" s="320" t="str">
        <f>IF(基本情報入力シート!M312="","",基本情報入力シート!M312)</f>
        <v/>
      </c>
      <c r="M278" s="322" t="str">
        <f>IF(基本情報入力シート!R312="","",基本情報入力シート!R312)</f>
        <v/>
      </c>
      <c r="N278" s="322" t="str">
        <f>IF(基本情報入力シート!W312="","",基本情報入力シート!W312)</f>
        <v/>
      </c>
      <c r="O278" s="321" t="str">
        <f>IF(基本情報入力シート!X312="","",基本情報入力シート!X312)</f>
        <v/>
      </c>
      <c r="P278" s="321" t="str">
        <f>IF(基本情報入力シート!Y312="","",基本情報入力シート!Y312)</f>
        <v/>
      </c>
      <c r="Q278" s="72"/>
      <c r="R278" s="336"/>
      <c r="S278" s="335"/>
      <c r="T278" s="338"/>
      <c r="U278" s="339"/>
      <c r="V278" s="340"/>
      <c r="W278" s="99"/>
    </row>
    <row r="279" spans="1:23" s="40" customFormat="1" ht="27.75" customHeight="1" x14ac:dyDescent="0.2">
      <c r="A279" s="333" t="s">
        <v>551</v>
      </c>
      <c r="B279" s="730" t="str">
        <f>IF(基本情報入力シート!C313="","",基本情報入力シート!C313)</f>
        <v/>
      </c>
      <c r="C279" s="731"/>
      <c r="D279" s="731"/>
      <c r="E279" s="731"/>
      <c r="F279" s="731"/>
      <c r="G279" s="731"/>
      <c r="H279" s="731"/>
      <c r="I279" s="731"/>
      <c r="J279" s="731"/>
      <c r="K279" s="732"/>
      <c r="L279" s="320" t="str">
        <f>IF(基本情報入力シート!M313="","",基本情報入力シート!M313)</f>
        <v/>
      </c>
      <c r="M279" s="322" t="str">
        <f>IF(基本情報入力シート!R313="","",基本情報入力シート!R313)</f>
        <v/>
      </c>
      <c r="N279" s="322" t="str">
        <f>IF(基本情報入力シート!W313="","",基本情報入力シート!W313)</f>
        <v/>
      </c>
      <c r="O279" s="321" t="str">
        <f>IF(基本情報入力シート!X313="","",基本情報入力シート!X313)</f>
        <v/>
      </c>
      <c r="P279" s="321" t="str">
        <f>IF(基本情報入力シート!Y313="","",基本情報入力シート!Y313)</f>
        <v/>
      </c>
      <c r="Q279" s="72"/>
      <c r="R279" s="336"/>
      <c r="S279" s="335"/>
      <c r="T279" s="338"/>
      <c r="U279" s="339"/>
      <c r="V279" s="340"/>
      <c r="W279" s="99"/>
    </row>
    <row r="280" spans="1:23" s="40" customFormat="1" ht="27.75" customHeight="1" x14ac:dyDescent="0.2">
      <c r="A280" s="333" t="s">
        <v>552</v>
      </c>
      <c r="B280" s="730" t="str">
        <f>IF(基本情報入力シート!C314="","",基本情報入力シート!C314)</f>
        <v/>
      </c>
      <c r="C280" s="731"/>
      <c r="D280" s="731"/>
      <c r="E280" s="731"/>
      <c r="F280" s="731"/>
      <c r="G280" s="731"/>
      <c r="H280" s="731"/>
      <c r="I280" s="731"/>
      <c r="J280" s="731"/>
      <c r="K280" s="732"/>
      <c r="L280" s="320" t="str">
        <f>IF(基本情報入力シート!M314="","",基本情報入力シート!M314)</f>
        <v/>
      </c>
      <c r="M280" s="322" t="str">
        <f>IF(基本情報入力シート!R314="","",基本情報入力シート!R314)</f>
        <v/>
      </c>
      <c r="N280" s="322" t="str">
        <f>IF(基本情報入力シート!W314="","",基本情報入力シート!W314)</f>
        <v/>
      </c>
      <c r="O280" s="321" t="str">
        <f>IF(基本情報入力シート!X314="","",基本情報入力シート!X314)</f>
        <v/>
      </c>
      <c r="P280" s="321" t="str">
        <f>IF(基本情報入力シート!Y314="","",基本情報入力シート!Y314)</f>
        <v/>
      </c>
      <c r="Q280" s="72"/>
      <c r="R280" s="336"/>
      <c r="S280" s="335"/>
      <c r="T280" s="338"/>
      <c r="U280" s="339"/>
      <c r="V280" s="340"/>
      <c r="W280" s="99"/>
    </row>
    <row r="281" spans="1:23" s="40" customFormat="1" ht="27.75" customHeight="1" x14ac:dyDescent="0.2">
      <c r="A281" s="333" t="s">
        <v>553</v>
      </c>
      <c r="B281" s="730" t="str">
        <f>IF(基本情報入力シート!C315="","",基本情報入力シート!C315)</f>
        <v/>
      </c>
      <c r="C281" s="731"/>
      <c r="D281" s="731"/>
      <c r="E281" s="731"/>
      <c r="F281" s="731"/>
      <c r="G281" s="731"/>
      <c r="H281" s="731"/>
      <c r="I281" s="731"/>
      <c r="J281" s="731"/>
      <c r="K281" s="732"/>
      <c r="L281" s="320" t="str">
        <f>IF(基本情報入力シート!M315="","",基本情報入力シート!M315)</f>
        <v/>
      </c>
      <c r="M281" s="322" t="str">
        <f>IF(基本情報入力シート!R315="","",基本情報入力シート!R315)</f>
        <v/>
      </c>
      <c r="N281" s="322" t="str">
        <f>IF(基本情報入力シート!W315="","",基本情報入力シート!W315)</f>
        <v/>
      </c>
      <c r="O281" s="321" t="str">
        <f>IF(基本情報入力シート!X315="","",基本情報入力シート!X315)</f>
        <v/>
      </c>
      <c r="P281" s="321" t="str">
        <f>IF(基本情報入力シート!Y315="","",基本情報入力シート!Y315)</f>
        <v/>
      </c>
      <c r="Q281" s="72"/>
      <c r="R281" s="336"/>
      <c r="S281" s="335"/>
      <c r="T281" s="338"/>
      <c r="U281" s="339"/>
      <c r="V281" s="340"/>
      <c r="W281" s="99"/>
    </row>
    <row r="282" spans="1:23" s="40" customFormat="1" ht="27.75" customHeight="1" x14ac:dyDescent="0.2">
      <c r="A282" s="333" t="s">
        <v>554</v>
      </c>
      <c r="B282" s="730" t="str">
        <f>IF(基本情報入力シート!C316="","",基本情報入力シート!C316)</f>
        <v/>
      </c>
      <c r="C282" s="731"/>
      <c r="D282" s="731"/>
      <c r="E282" s="731"/>
      <c r="F282" s="731"/>
      <c r="G282" s="731"/>
      <c r="H282" s="731"/>
      <c r="I282" s="731"/>
      <c r="J282" s="731"/>
      <c r="K282" s="732"/>
      <c r="L282" s="320" t="str">
        <f>IF(基本情報入力シート!M316="","",基本情報入力シート!M316)</f>
        <v/>
      </c>
      <c r="M282" s="322" t="str">
        <f>IF(基本情報入力シート!R316="","",基本情報入力シート!R316)</f>
        <v/>
      </c>
      <c r="N282" s="322" t="str">
        <f>IF(基本情報入力シート!W316="","",基本情報入力シート!W316)</f>
        <v/>
      </c>
      <c r="O282" s="321" t="str">
        <f>IF(基本情報入力シート!X316="","",基本情報入力シート!X316)</f>
        <v/>
      </c>
      <c r="P282" s="321" t="str">
        <f>IF(基本情報入力シート!Y316="","",基本情報入力シート!Y316)</f>
        <v/>
      </c>
      <c r="Q282" s="72"/>
      <c r="R282" s="336"/>
      <c r="S282" s="335"/>
      <c r="T282" s="338"/>
      <c r="U282" s="339"/>
      <c r="V282" s="340"/>
      <c r="W282" s="99"/>
    </row>
    <row r="283" spans="1:23" s="40" customFormat="1" ht="27.75" customHeight="1" x14ac:dyDescent="0.2">
      <c r="A283" s="333" t="s">
        <v>555</v>
      </c>
      <c r="B283" s="730" t="str">
        <f>IF(基本情報入力シート!C317="","",基本情報入力シート!C317)</f>
        <v/>
      </c>
      <c r="C283" s="731"/>
      <c r="D283" s="731"/>
      <c r="E283" s="731"/>
      <c r="F283" s="731"/>
      <c r="G283" s="731"/>
      <c r="H283" s="731"/>
      <c r="I283" s="731"/>
      <c r="J283" s="731"/>
      <c r="K283" s="732"/>
      <c r="L283" s="320" t="str">
        <f>IF(基本情報入力シート!M317="","",基本情報入力シート!M317)</f>
        <v/>
      </c>
      <c r="M283" s="322" t="str">
        <f>IF(基本情報入力シート!R317="","",基本情報入力シート!R317)</f>
        <v/>
      </c>
      <c r="N283" s="322" t="str">
        <f>IF(基本情報入力シート!W317="","",基本情報入力シート!W317)</f>
        <v/>
      </c>
      <c r="O283" s="321" t="str">
        <f>IF(基本情報入力シート!X317="","",基本情報入力シート!X317)</f>
        <v/>
      </c>
      <c r="P283" s="321" t="str">
        <f>IF(基本情報入力シート!Y317="","",基本情報入力シート!Y317)</f>
        <v/>
      </c>
      <c r="Q283" s="72"/>
      <c r="R283" s="336"/>
      <c r="S283" s="335"/>
      <c r="T283" s="338"/>
      <c r="U283" s="339"/>
      <c r="V283" s="340"/>
      <c r="W283" s="99"/>
    </row>
    <row r="284" spans="1:23" s="40" customFormat="1" ht="27.75" customHeight="1" x14ac:dyDescent="0.2">
      <c r="A284" s="333" t="s">
        <v>556</v>
      </c>
      <c r="B284" s="730" t="str">
        <f>IF(基本情報入力シート!C318="","",基本情報入力シート!C318)</f>
        <v/>
      </c>
      <c r="C284" s="731"/>
      <c r="D284" s="731"/>
      <c r="E284" s="731"/>
      <c r="F284" s="731"/>
      <c r="G284" s="731"/>
      <c r="H284" s="731"/>
      <c r="I284" s="731"/>
      <c r="J284" s="731"/>
      <c r="K284" s="732"/>
      <c r="L284" s="320" t="str">
        <f>IF(基本情報入力シート!M318="","",基本情報入力シート!M318)</f>
        <v/>
      </c>
      <c r="M284" s="322" t="str">
        <f>IF(基本情報入力シート!R318="","",基本情報入力シート!R318)</f>
        <v/>
      </c>
      <c r="N284" s="322" t="str">
        <f>IF(基本情報入力シート!W318="","",基本情報入力シート!W318)</f>
        <v/>
      </c>
      <c r="O284" s="321" t="str">
        <f>IF(基本情報入力シート!X318="","",基本情報入力シート!X318)</f>
        <v/>
      </c>
      <c r="P284" s="321" t="str">
        <f>IF(基本情報入力シート!Y318="","",基本情報入力シート!Y318)</f>
        <v/>
      </c>
      <c r="Q284" s="72"/>
      <c r="R284" s="336"/>
      <c r="S284" s="335"/>
      <c r="T284" s="338"/>
      <c r="U284" s="339"/>
      <c r="V284" s="340"/>
      <c r="W284" s="99"/>
    </row>
    <row r="285" spans="1:23" s="40" customFormat="1" ht="27.75" customHeight="1" x14ac:dyDescent="0.2">
      <c r="A285" s="333" t="s">
        <v>557</v>
      </c>
      <c r="B285" s="730" t="str">
        <f>IF(基本情報入力シート!C319="","",基本情報入力シート!C319)</f>
        <v/>
      </c>
      <c r="C285" s="731"/>
      <c r="D285" s="731"/>
      <c r="E285" s="731"/>
      <c r="F285" s="731"/>
      <c r="G285" s="731"/>
      <c r="H285" s="731"/>
      <c r="I285" s="731"/>
      <c r="J285" s="731"/>
      <c r="K285" s="732"/>
      <c r="L285" s="320" t="str">
        <f>IF(基本情報入力シート!M319="","",基本情報入力シート!M319)</f>
        <v/>
      </c>
      <c r="M285" s="322" t="str">
        <f>IF(基本情報入力シート!R319="","",基本情報入力シート!R319)</f>
        <v/>
      </c>
      <c r="N285" s="322" t="str">
        <f>IF(基本情報入力シート!W319="","",基本情報入力シート!W319)</f>
        <v/>
      </c>
      <c r="O285" s="321" t="str">
        <f>IF(基本情報入力シート!X319="","",基本情報入力シート!X319)</f>
        <v/>
      </c>
      <c r="P285" s="321" t="str">
        <f>IF(基本情報入力シート!Y319="","",基本情報入力シート!Y319)</f>
        <v/>
      </c>
      <c r="Q285" s="72"/>
      <c r="R285" s="336"/>
      <c r="S285" s="335"/>
      <c r="T285" s="338"/>
      <c r="U285" s="339"/>
      <c r="V285" s="340"/>
      <c r="W285" s="99"/>
    </row>
    <row r="286" spans="1:23" s="40" customFormat="1" ht="27.75" customHeight="1" x14ac:dyDescent="0.2">
      <c r="A286" s="333" t="s">
        <v>558</v>
      </c>
      <c r="B286" s="730" t="str">
        <f>IF(基本情報入力シート!C320="","",基本情報入力シート!C320)</f>
        <v/>
      </c>
      <c r="C286" s="731"/>
      <c r="D286" s="731"/>
      <c r="E286" s="731"/>
      <c r="F286" s="731"/>
      <c r="G286" s="731"/>
      <c r="H286" s="731"/>
      <c r="I286" s="731"/>
      <c r="J286" s="731"/>
      <c r="K286" s="732"/>
      <c r="L286" s="320" t="str">
        <f>IF(基本情報入力シート!M320="","",基本情報入力シート!M320)</f>
        <v/>
      </c>
      <c r="M286" s="322" t="str">
        <f>IF(基本情報入力シート!R320="","",基本情報入力シート!R320)</f>
        <v/>
      </c>
      <c r="N286" s="322" t="str">
        <f>IF(基本情報入力シート!W320="","",基本情報入力シート!W320)</f>
        <v/>
      </c>
      <c r="O286" s="321" t="str">
        <f>IF(基本情報入力シート!X320="","",基本情報入力シート!X320)</f>
        <v/>
      </c>
      <c r="P286" s="321" t="str">
        <f>IF(基本情報入力シート!Y320="","",基本情報入力シート!Y320)</f>
        <v/>
      </c>
      <c r="Q286" s="72"/>
      <c r="R286" s="336"/>
      <c r="S286" s="335"/>
      <c r="T286" s="338"/>
      <c r="U286" s="339"/>
      <c r="V286" s="340"/>
      <c r="W286" s="99"/>
    </row>
    <row r="287" spans="1:23" s="40" customFormat="1" ht="27.75" customHeight="1" x14ac:dyDescent="0.2">
      <c r="A287" s="333" t="s">
        <v>559</v>
      </c>
      <c r="B287" s="730" t="str">
        <f>IF(基本情報入力シート!C321="","",基本情報入力シート!C321)</f>
        <v/>
      </c>
      <c r="C287" s="731"/>
      <c r="D287" s="731"/>
      <c r="E287" s="731"/>
      <c r="F287" s="731"/>
      <c r="G287" s="731"/>
      <c r="H287" s="731"/>
      <c r="I287" s="731"/>
      <c r="J287" s="731"/>
      <c r="K287" s="732"/>
      <c r="L287" s="320" t="str">
        <f>IF(基本情報入力シート!M321="","",基本情報入力シート!M321)</f>
        <v/>
      </c>
      <c r="M287" s="322" t="str">
        <f>IF(基本情報入力シート!R321="","",基本情報入力シート!R321)</f>
        <v/>
      </c>
      <c r="N287" s="322" t="str">
        <f>IF(基本情報入力シート!W321="","",基本情報入力シート!W321)</f>
        <v/>
      </c>
      <c r="O287" s="321" t="str">
        <f>IF(基本情報入力シート!X321="","",基本情報入力シート!X321)</f>
        <v/>
      </c>
      <c r="P287" s="321" t="str">
        <f>IF(基本情報入力シート!Y321="","",基本情報入力シート!Y321)</f>
        <v/>
      </c>
      <c r="Q287" s="72"/>
      <c r="R287" s="336"/>
      <c r="S287" s="335"/>
      <c r="T287" s="338"/>
      <c r="U287" s="339"/>
      <c r="V287" s="340"/>
      <c r="W287" s="99"/>
    </row>
    <row r="288" spans="1:23" s="40" customFormat="1" ht="27.75" customHeight="1" x14ac:dyDescent="0.2">
      <c r="A288" s="333" t="s">
        <v>560</v>
      </c>
      <c r="B288" s="730" t="str">
        <f>IF(基本情報入力シート!C322="","",基本情報入力シート!C322)</f>
        <v/>
      </c>
      <c r="C288" s="731"/>
      <c r="D288" s="731"/>
      <c r="E288" s="731"/>
      <c r="F288" s="731"/>
      <c r="G288" s="731"/>
      <c r="H288" s="731"/>
      <c r="I288" s="731"/>
      <c r="J288" s="731"/>
      <c r="K288" s="732"/>
      <c r="L288" s="320" t="str">
        <f>IF(基本情報入力シート!M322="","",基本情報入力シート!M322)</f>
        <v/>
      </c>
      <c r="M288" s="322" t="str">
        <f>IF(基本情報入力シート!R322="","",基本情報入力シート!R322)</f>
        <v/>
      </c>
      <c r="N288" s="322" t="str">
        <f>IF(基本情報入力シート!W322="","",基本情報入力シート!W322)</f>
        <v/>
      </c>
      <c r="O288" s="321" t="str">
        <f>IF(基本情報入力シート!X322="","",基本情報入力シート!X322)</f>
        <v/>
      </c>
      <c r="P288" s="321" t="str">
        <f>IF(基本情報入力シート!Y322="","",基本情報入力シート!Y322)</f>
        <v/>
      </c>
      <c r="Q288" s="72"/>
      <c r="R288" s="336"/>
      <c r="S288" s="335"/>
      <c r="T288" s="338"/>
      <c r="U288" s="339"/>
      <c r="V288" s="340"/>
      <c r="W288" s="99"/>
    </row>
    <row r="289" spans="1:23" s="40" customFormat="1" ht="27.75" customHeight="1" x14ac:dyDescent="0.2">
      <c r="A289" s="333" t="s">
        <v>561</v>
      </c>
      <c r="B289" s="730" t="str">
        <f>IF(基本情報入力シート!C323="","",基本情報入力シート!C323)</f>
        <v/>
      </c>
      <c r="C289" s="731"/>
      <c r="D289" s="731"/>
      <c r="E289" s="731"/>
      <c r="F289" s="731"/>
      <c r="G289" s="731"/>
      <c r="H289" s="731"/>
      <c r="I289" s="731"/>
      <c r="J289" s="731"/>
      <c r="K289" s="732"/>
      <c r="L289" s="320" t="str">
        <f>IF(基本情報入力シート!M323="","",基本情報入力シート!M323)</f>
        <v/>
      </c>
      <c r="M289" s="322" t="str">
        <f>IF(基本情報入力シート!R323="","",基本情報入力シート!R323)</f>
        <v/>
      </c>
      <c r="N289" s="322" t="str">
        <f>IF(基本情報入力シート!W323="","",基本情報入力シート!W323)</f>
        <v/>
      </c>
      <c r="O289" s="321" t="str">
        <f>IF(基本情報入力シート!X323="","",基本情報入力シート!X323)</f>
        <v/>
      </c>
      <c r="P289" s="321" t="str">
        <f>IF(基本情報入力シート!Y323="","",基本情報入力シート!Y323)</f>
        <v/>
      </c>
      <c r="Q289" s="72"/>
      <c r="R289" s="336"/>
      <c r="S289" s="335"/>
      <c r="T289" s="338"/>
      <c r="U289" s="339"/>
      <c r="V289" s="340"/>
      <c r="W289" s="99"/>
    </row>
    <row r="290" spans="1:23" s="40" customFormat="1" ht="27.75" customHeight="1" x14ac:dyDescent="0.2">
      <c r="A290" s="333" t="s">
        <v>562</v>
      </c>
      <c r="B290" s="730" t="str">
        <f>IF(基本情報入力シート!C324="","",基本情報入力シート!C324)</f>
        <v/>
      </c>
      <c r="C290" s="731"/>
      <c r="D290" s="731"/>
      <c r="E290" s="731"/>
      <c r="F290" s="731"/>
      <c r="G290" s="731"/>
      <c r="H290" s="731"/>
      <c r="I290" s="731"/>
      <c r="J290" s="731"/>
      <c r="K290" s="732"/>
      <c r="L290" s="320" t="str">
        <f>IF(基本情報入力シート!M324="","",基本情報入力シート!M324)</f>
        <v/>
      </c>
      <c r="M290" s="322" t="str">
        <f>IF(基本情報入力シート!R324="","",基本情報入力シート!R324)</f>
        <v/>
      </c>
      <c r="N290" s="322" t="str">
        <f>IF(基本情報入力シート!W324="","",基本情報入力シート!W324)</f>
        <v/>
      </c>
      <c r="O290" s="321" t="str">
        <f>IF(基本情報入力シート!X324="","",基本情報入力シート!X324)</f>
        <v/>
      </c>
      <c r="P290" s="321" t="str">
        <f>IF(基本情報入力シート!Y324="","",基本情報入力シート!Y324)</f>
        <v/>
      </c>
      <c r="Q290" s="72"/>
      <c r="R290" s="336"/>
      <c r="S290" s="335"/>
      <c r="T290" s="338"/>
      <c r="U290" s="339"/>
      <c r="V290" s="340"/>
      <c r="W290" s="99"/>
    </row>
    <row r="291" spans="1:23" s="40" customFormat="1" ht="27.75" customHeight="1" x14ac:dyDescent="0.2">
      <c r="A291" s="333" t="s">
        <v>563</v>
      </c>
      <c r="B291" s="730" t="str">
        <f>IF(基本情報入力シート!C325="","",基本情報入力シート!C325)</f>
        <v/>
      </c>
      <c r="C291" s="731"/>
      <c r="D291" s="731"/>
      <c r="E291" s="731"/>
      <c r="F291" s="731"/>
      <c r="G291" s="731"/>
      <c r="H291" s="731"/>
      <c r="I291" s="731"/>
      <c r="J291" s="731"/>
      <c r="K291" s="732"/>
      <c r="L291" s="320" t="str">
        <f>IF(基本情報入力シート!M325="","",基本情報入力シート!M325)</f>
        <v/>
      </c>
      <c r="M291" s="322" t="str">
        <f>IF(基本情報入力シート!R325="","",基本情報入力シート!R325)</f>
        <v/>
      </c>
      <c r="N291" s="322" t="str">
        <f>IF(基本情報入力シート!W325="","",基本情報入力シート!W325)</f>
        <v/>
      </c>
      <c r="O291" s="321" t="str">
        <f>IF(基本情報入力シート!X325="","",基本情報入力シート!X325)</f>
        <v/>
      </c>
      <c r="P291" s="321" t="str">
        <f>IF(基本情報入力シート!Y325="","",基本情報入力シート!Y325)</f>
        <v/>
      </c>
      <c r="Q291" s="72"/>
      <c r="R291" s="336"/>
      <c r="S291" s="335"/>
      <c r="T291" s="338"/>
      <c r="U291" s="339"/>
      <c r="V291" s="340"/>
      <c r="W291" s="99"/>
    </row>
    <row r="292" spans="1:23" s="40" customFormat="1" ht="27.75" customHeight="1" x14ac:dyDescent="0.2">
      <c r="A292" s="333" t="s">
        <v>564</v>
      </c>
      <c r="B292" s="730" t="str">
        <f>IF(基本情報入力シート!C326="","",基本情報入力シート!C326)</f>
        <v/>
      </c>
      <c r="C292" s="731"/>
      <c r="D292" s="731"/>
      <c r="E292" s="731"/>
      <c r="F292" s="731"/>
      <c r="G292" s="731"/>
      <c r="H292" s="731"/>
      <c r="I292" s="731"/>
      <c r="J292" s="731"/>
      <c r="K292" s="732"/>
      <c r="L292" s="320" t="str">
        <f>IF(基本情報入力シート!M326="","",基本情報入力シート!M326)</f>
        <v/>
      </c>
      <c r="M292" s="322" t="str">
        <f>IF(基本情報入力シート!R326="","",基本情報入力シート!R326)</f>
        <v/>
      </c>
      <c r="N292" s="322" t="str">
        <f>IF(基本情報入力シート!W326="","",基本情報入力シート!W326)</f>
        <v/>
      </c>
      <c r="O292" s="321" t="str">
        <f>IF(基本情報入力シート!X326="","",基本情報入力シート!X326)</f>
        <v/>
      </c>
      <c r="P292" s="321" t="str">
        <f>IF(基本情報入力シート!Y326="","",基本情報入力シート!Y326)</f>
        <v/>
      </c>
      <c r="Q292" s="72"/>
      <c r="R292" s="336"/>
      <c r="S292" s="335"/>
      <c r="T292" s="338"/>
      <c r="U292" s="339"/>
      <c r="V292" s="340"/>
      <c r="W292" s="99"/>
    </row>
    <row r="293" spans="1:23" s="40" customFormat="1" ht="27.75" customHeight="1" x14ac:dyDescent="0.2">
      <c r="A293" s="333" t="s">
        <v>565</v>
      </c>
      <c r="B293" s="730" t="str">
        <f>IF(基本情報入力シート!C327="","",基本情報入力シート!C327)</f>
        <v/>
      </c>
      <c r="C293" s="731"/>
      <c r="D293" s="731"/>
      <c r="E293" s="731"/>
      <c r="F293" s="731"/>
      <c r="G293" s="731"/>
      <c r="H293" s="731"/>
      <c r="I293" s="731"/>
      <c r="J293" s="731"/>
      <c r="K293" s="732"/>
      <c r="L293" s="320" t="str">
        <f>IF(基本情報入力シート!M327="","",基本情報入力シート!M327)</f>
        <v/>
      </c>
      <c r="M293" s="322" t="str">
        <f>IF(基本情報入力シート!R327="","",基本情報入力シート!R327)</f>
        <v/>
      </c>
      <c r="N293" s="322" t="str">
        <f>IF(基本情報入力シート!W327="","",基本情報入力シート!W327)</f>
        <v/>
      </c>
      <c r="O293" s="321" t="str">
        <f>IF(基本情報入力シート!X327="","",基本情報入力シート!X327)</f>
        <v/>
      </c>
      <c r="P293" s="321" t="str">
        <f>IF(基本情報入力シート!Y327="","",基本情報入力シート!Y327)</f>
        <v/>
      </c>
      <c r="Q293" s="72"/>
      <c r="R293" s="336"/>
      <c r="S293" s="335"/>
      <c r="T293" s="338"/>
      <c r="U293" s="339"/>
      <c r="V293" s="340"/>
      <c r="W293" s="99"/>
    </row>
    <row r="294" spans="1:23" s="40" customFormat="1" ht="27.75" customHeight="1" x14ac:dyDescent="0.2">
      <c r="A294" s="333" t="s">
        <v>566</v>
      </c>
      <c r="B294" s="730" t="str">
        <f>IF(基本情報入力シート!C328="","",基本情報入力シート!C328)</f>
        <v/>
      </c>
      <c r="C294" s="731"/>
      <c r="D294" s="731"/>
      <c r="E294" s="731"/>
      <c r="F294" s="731"/>
      <c r="G294" s="731"/>
      <c r="H294" s="731"/>
      <c r="I294" s="731"/>
      <c r="J294" s="731"/>
      <c r="K294" s="732"/>
      <c r="L294" s="320" t="str">
        <f>IF(基本情報入力シート!M328="","",基本情報入力シート!M328)</f>
        <v/>
      </c>
      <c r="M294" s="322" t="str">
        <f>IF(基本情報入力シート!R328="","",基本情報入力シート!R328)</f>
        <v/>
      </c>
      <c r="N294" s="322" t="str">
        <f>IF(基本情報入力シート!W328="","",基本情報入力シート!W328)</f>
        <v/>
      </c>
      <c r="O294" s="321" t="str">
        <f>IF(基本情報入力シート!X328="","",基本情報入力シート!X328)</f>
        <v/>
      </c>
      <c r="P294" s="321" t="str">
        <f>IF(基本情報入力シート!Y328="","",基本情報入力シート!Y328)</f>
        <v/>
      </c>
      <c r="Q294" s="72"/>
      <c r="R294" s="336"/>
      <c r="S294" s="335"/>
      <c r="T294" s="338"/>
      <c r="U294" s="339"/>
      <c r="V294" s="340"/>
      <c r="W294" s="99"/>
    </row>
    <row r="295" spans="1:23" s="40" customFormat="1" ht="27.75" customHeight="1" x14ac:dyDescent="0.2">
      <c r="A295" s="333" t="s">
        <v>567</v>
      </c>
      <c r="B295" s="730" t="str">
        <f>IF(基本情報入力シート!C329="","",基本情報入力シート!C329)</f>
        <v/>
      </c>
      <c r="C295" s="731"/>
      <c r="D295" s="731"/>
      <c r="E295" s="731"/>
      <c r="F295" s="731"/>
      <c r="G295" s="731"/>
      <c r="H295" s="731"/>
      <c r="I295" s="731"/>
      <c r="J295" s="731"/>
      <c r="K295" s="732"/>
      <c r="L295" s="320" t="str">
        <f>IF(基本情報入力シート!M329="","",基本情報入力シート!M329)</f>
        <v/>
      </c>
      <c r="M295" s="322" t="str">
        <f>IF(基本情報入力シート!R329="","",基本情報入力シート!R329)</f>
        <v/>
      </c>
      <c r="N295" s="322" t="str">
        <f>IF(基本情報入力シート!W329="","",基本情報入力シート!W329)</f>
        <v/>
      </c>
      <c r="O295" s="321" t="str">
        <f>IF(基本情報入力シート!X329="","",基本情報入力シート!X329)</f>
        <v/>
      </c>
      <c r="P295" s="321" t="str">
        <f>IF(基本情報入力シート!Y329="","",基本情報入力シート!Y329)</f>
        <v/>
      </c>
      <c r="Q295" s="72"/>
      <c r="R295" s="336"/>
      <c r="S295" s="335"/>
      <c r="T295" s="338"/>
      <c r="U295" s="339"/>
      <c r="V295" s="340"/>
      <c r="W295" s="99"/>
    </row>
    <row r="296" spans="1:23" s="40" customFormat="1" ht="27.75" customHeight="1" x14ac:dyDescent="0.2">
      <c r="A296" s="333" t="s">
        <v>568</v>
      </c>
      <c r="B296" s="730" t="str">
        <f>IF(基本情報入力シート!C330="","",基本情報入力シート!C330)</f>
        <v/>
      </c>
      <c r="C296" s="731"/>
      <c r="D296" s="731"/>
      <c r="E296" s="731"/>
      <c r="F296" s="731"/>
      <c r="G296" s="731"/>
      <c r="H296" s="731"/>
      <c r="I296" s="731"/>
      <c r="J296" s="731"/>
      <c r="K296" s="732"/>
      <c r="L296" s="320" t="str">
        <f>IF(基本情報入力シート!M330="","",基本情報入力シート!M330)</f>
        <v/>
      </c>
      <c r="M296" s="322" t="str">
        <f>IF(基本情報入力シート!R330="","",基本情報入力シート!R330)</f>
        <v/>
      </c>
      <c r="N296" s="322" t="str">
        <f>IF(基本情報入力シート!W330="","",基本情報入力シート!W330)</f>
        <v/>
      </c>
      <c r="O296" s="321" t="str">
        <f>IF(基本情報入力シート!X330="","",基本情報入力シート!X330)</f>
        <v/>
      </c>
      <c r="P296" s="321" t="str">
        <f>IF(基本情報入力シート!Y330="","",基本情報入力シート!Y330)</f>
        <v/>
      </c>
      <c r="Q296" s="72"/>
      <c r="R296" s="336"/>
      <c r="S296" s="335"/>
      <c r="T296" s="338"/>
      <c r="U296" s="339"/>
      <c r="V296" s="340"/>
      <c r="W296" s="99"/>
    </row>
    <row r="297" spans="1:23" s="40" customFormat="1" ht="27.75" customHeight="1" x14ac:dyDescent="0.2">
      <c r="A297" s="333" t="s">
        <v>569</v>
      </c>
      <c r="B297" s="730" t="str">
        <f>IF(基本情報入力シート!C331="","",基本情報入力シート!C331)</f>
        <v/>
      </c>
      <c r="C297" s="731"/>
      <c r="D297" s="731"/>
      <c r="E297" s="731"/>
      <c r="F297" s="731"/>
      <c r="G297" s="731"/>
      <c r="H297" s="731"/>
      <c r="I297" s="731"/>
      <c r="J297" s="731"/>
      <c r="K297" s="732"/>
      <c r="L297" s="320" t="str">
        <f>IF(基本情報入力シート!M331="","",基本情報入力シート!M331)</f>
        <v/>
      </c>
      <c r="M297" s="322" t="str">
        <f>IF(基本情報入力シート!R331="","",基本情報入力シート!R331)</f>
        <v/>
      </c>
      <c r="N297" s="322" t="str">
        <f>IF(基本情報入力シート!W331="","",基本情報入力シート!W331)</f>
        <v/>
      </c>
      <c r="O297" s="321" t="str">
        <f>IF(基本情報入力シート!X331="","",基本情報入力シート!X331)</f>
        <v/>
      </c>
      <c r="P297" s="321" t="str">
        <f>IF(基本情報入力シート!Y331="","",基本情報入力シート!Y331)</f>
        <v/>
      </c>
      <c r="Q297" s="72"/>
      <c r="R297" s="336"/>
      <c r="S297" s="335"/>
      <c r="T297" s="338"/>
      <c r="U297" s="339"/>
      <c r="V297" s="340"/>
      <c r="W297" s="99"/>
    </row>
    <row r="298" spans="1:23" s="40" customFormat="1" ht="27.75" customHeight="1" x14ac:dyDescent="0.2">
      <c r="A298" s="333" t="s">
        <v>570</v>
      </c>
      <c r="B298" s="730" t="str">
        <f>IF(基本情報入力シート!C332="","",基本情報入力シート!C332)</f>
        <v/>
      </c>
      <c r="C298" s="731"/>
      <c r="D298" s="731"/>
      <c r="E298" s="731"/>
      <c r="F298" s="731"/>
      <c r="G298" s="731"/>
      <c r="H298" s="731"/>
      <c r="I298" s="731"/>
      <c r="J298" s="731"/>
      <c r="K298" s="732"/>
      <c r="L298" s="320" t="str">
        <f>IF(基本情報入力シート!M332="","",基本情報入力シート!M332)</f>
        <v/>
      </c>
      <c r="M298" s="322" t="str">
        <f>IF(基本情報入力シート!R332="","",基本情報入力シート!R332)</f>
        <v/>
      </c>
      <c r="N298" s="322" t="str">
        <f>IF(基本情報入力シート!W332="","",基本情報入力シート!W332)</f>
        <v/>
      </c>
      <c r="O298" s="321" t="str">
        <f>IF(基本情報入力シート!X332="","",基本情報入力シート!X332)</f>
        <v/>
      </c>
      <c r="P298" s="321" t="str">
        <f>IF(基本情報入力シート!Y332="","",基本情報入力シート!Y332)</f>
        <v/>
      </c>
      <c r="Q298" s="72"/>
      <c r="R298" s="336"/>
      <c r="S298" s="335"/>
      <c r="T298" s="338"/>
      <c r="U298" s="339"/>
      <c r="V298" s="340"/>
      <c r="W298" s="99"/>
    </row>
    <row r="299" spans="1:23" s="40" customFormat="1" ht="27.75" customHeight="1" x14ac:dyDescent="0.2">
      <c r="A299" s="333" t="s">
        <v>571</v>
      </c>
      <c r="B299" s="730" t="str">
        <f>IF(基本情報入力シート!C333="","",基本情報入力シート!C333)</f>
        <v/>
      </c>
      <c r="C299" s="731"/>
      <c r="D299" s="731"/>
      <c r="E299" s="731"/>
      <c r="F299" s="731"/>
      <c r="G299" s="731"/>
      <c r="H299" s="731"/>
      <c r="I299" s="731"/>
      <c r="J299" s="731"/>
      <c r="K299" s="732"/>
      <c r="L299" s="320" t="str">
        <f>IF(基本情報入力シート!M333="","",基本情報入力シート!M333)</f>
        <v/>
      </c>
      <c r="M299" s="322" t="str">
        <f>IF(基本情報入力シート!R333="","",基本情報入力シート!R333)</f>
        <v/>
      </c>
      <c r="N299" s="322" t="str">
        <f>IF(基本情報入力シート!W333="","",基本情報入力シート!W333)</f>
        <v/>
      </c>
      <c r="O299" s="321" t="str">
        <f>IF(基本情報入力シート!X333="","",基本情報入力シート!X333)</f>
        <v/>
      </c>
      <c r="P299" s="321" t="str">
        <f>IF(基本情報入力シート!Y333="","",基本情報入力シート!Y333)</f>
        <v/>
      </c>
      <c r="Q299" s="72"/>
      <c r="R299" s="336"/>
      <c r="S299" s="335"/>
      <c r="T299" s="338"/>
      <c r="U299" s="339"/>
      <c r="V299" s="340"/>
      <c r="W299" s="99"/>
    </row>
    <row r="300" spans="1:23" s="40" customFormat="1" ht="27.75" customHeight="1" x14ac:dyDescent="0.2">
      <c r="A300" s="333" t="s">
        <v>572</v>
      </c>
      <c r="B300" s="730" t="str">
        <f>IF(基本情報入力シート!C334="","",基本情報入力シート!C334)</f>
        <v/>
      </c>
      <c r="C300" s="731"/>
      <c r="D300" s="731"/>
      <c r="E300" s="731"/>
      <c r="F300" s="731"/>
      <c r="G300" s="731"/>
      <c r="H300" s="731"/>
      <c r="I300" s="731"/>
      <c r="J300" s="731"/>
      <c r="K300" s="732"/>
      <c r="L300" s="320" t="str">
        <f>IF(基本情報入力シート!M334="","",基本情報入力シート!M334)</f>
        <v/>
      </c>
      <c r="M300" s="322" t="str">
        <f>IF(基本情報入力シート!R334="","",基本情報入力シート!R334)</f>
        <v/>
      </c>
      <c r="N300" s="322" t="str">
        <f>IF(基本情報入力シート!W334="","",基本情報入力シート!W334)</f>
        <v/>
      </c>
      <c r="O300" s="321" t="str">
        <f>IF(基本情報入力シート!X334="","",基本情報入力シート!X334)</f>
        <v/>
      </c>
      <c r="P300" s="321" t="str">
        <f>IF(基本情報入力シート!Y334="","",基本情報入力シート!Y334)</f>
        <v/>
      </c>
      <c r="Q300" s="72"/>
      <c r="R300" s="336"/>
      <c r="S300" s="335"/>
      <c r="T300" s="338"/>
      <c r="U300" s="339"/>
      <c r="V300" s="340"/>
      <c r="W300" s="99"/>
    </row>
    <row r="301" spans="1:23" s="40" customFormat="1" ht="27.75" customHeight="1" x14ac:dyDescent="0.2">
      <c r="A301" s="333" t="s">
        <v>573</v>
      </c>
      <c r="B301" s="730" t="str">
        <f>IF(基本情報入力シート!C335="","",基本情報入力シート!C335)</f>
        <v/>
      </c>
      <c r="C301" s="731"/>
      <c r="D301" s="731"/>
      <c r="E301" s="731"/>
      <c r="F301" s="731"/>
      <c r="G301" s="731"/>
      <c r="H301" s="731"/>
      <c r="I301" s="731"/>
      <c r="J301" s="731"/>
      <c r="K301" s="732"/>
      <c r="L301" s="320" t="str">
        <f>IF(基本情報入力シート!M335="","",基本情報入力シート!M335)</f>
        <v/>
      </c>
      <c r="M301" s="322" t="str">
        <f>IF(基本情報入力シート!R335="","",基本情報入力シート!R335)</f>
        <v/>
      </c>
      <c r="N301" s="322" t="str">
        <f>IF(基本情報入力シート!W335="","",基本情報入力シート!W335)</f>
        <v/>
      </c>
      <c r="O301" s="321" t="str">
        <f>IF(基本情報入力シート!X335="","",基本情報入力シート!X335)</f>
        <v/>
      </c>
      <c r="P301" s="321" t="str">
        <f>IF(基本情報入力シート!Y335="","",基本情報入力シート!Y335)</f>
        <v/>
      </c>
      <c r="Q301" s="72"/>
      <c r="R301" s="336"/>
      <c r="S301" s="335"/>
      <c r="T301" s="338"/>
      <c r="U301" s="339"/>
      <c r="V301" s="340"/>
      <c r="W301" s="99"/>
    </row>
    <row r="302" spans="1:23" s="40" customFormat="1" ht="27.75" customHeight="1" x14ac:dyDescent="0.2">
      <c r="A302" s="333" t="s">
        <v>574</v>
      </c>
      <c r="B302" s="730" t="str">
        <f>IF(基本情報入力シート!C336="","",基本情報入力シート!C336)</f>
        <v/>
      </c>
      <c r="C302" s="731"/>
      <c r="D302" s="731"/>
      <c r="E302" s="731"/>
      <c r="F302" s="731"/>
      <c r="G302" s="731"/>
      <c r="H302" s="731"/>
      <c r="I302" s="731"/>
      <c r="J302" s="731"/>
      <c r="K302" s="732"/>
      <c r="L302" s="320" t="str">
        <f>IF(基本情報入力シート!M336="","",基本情報入力シート!M336)</f>
        <v/>
      </c>
      <c r="M302" s="322" t="str">
        <f>IF(基本情報入力シート!R336="","",基本情報入力シート!R336)</f>
        <v/>
      </c>
      <c r="N302" s="322" t="str">
        <f>IF(基本情報入力シート!W336="","",基本情報入力シート!W336)</f>
        <v/>
      </c>
      <c r="O302" s="321" t="str">
        <f>IF(基本情報入力シート!X336="","",基本情報入力シート!X336)</f>
        <v/>
      </c>
      <c r="P302" s="321" t="str">
        <f>IF(基本情報入力シート!Y336="","",基本情報入力シート!Y336)</f>
        <v/>
      </c>
      <c r="Q302" s="72"/>
      <c r="R302" s="336"/>
      <c r="S302" s="335"/>
      <c r="T302" s="338"/>
      <c r="U302" s="339"/>
      <c r="V302" s="340"/>
      <c r="W302" s="99"/>
    </row>
    <row r="303" spans="1:23" s="40" customFormat="1" ht="27.75" customHeight="1" x14ac:dyDescent="0.2">
      <c r="A303" s="333" t="s">
        <v>575</v>
      </c>
      <c r="B303" s="730" t="str">
        <f>IF(基本情報入力シート!C337="","",基本情報入力シート!C337)</f>
        <v/>
      </c>
      <c r="C303" s="731"/>
      <c r="D303" s="731"/>
      <c r="E303" s="731"/>
      <c r="F303" s="731"/>
      <c r="G303" s="731"/>
      <c r="H303" s="731"/>
      <c r="I303" s="731"/>
      <c r="J303" s="731"/>
      <c r="K303" s="732"/>
      <c r="L303" s="320" t="str">
        <f>IF(基本情報入力シート!M337="","",基本情報入力シート!M337)</f>
        <v/>
      </c>
      <c r="M303" s="322" t="str">
        <f>IF(基本情報入力シート!R337="","",基本情報入力シート!R337)</f>
        <v/>
      </c>
      <c r="N303" s="322" t="str">
        <f>IF(基本情報入力シート!W337="","",基本情報入力シート!W337)</f>
        <v/>
      </c>
      <c r="O303" s="321" t="str">
        <f>IF(基本情報入力シート!X337="","",基本情報入力シート!X337)</f>
        <v/>
      </c>
      <c r="P303" s="321" t="str">
        <f>IF(基本情報入力シート!Y337="","",基本情報入力シート!Y337)</f>
        <v/>
      </c>
      <c r="Q303" s="72"/>
      <c r="R303" s="336"/>
      <c r="S303" s="335"/>
      <c r="T303" s="338"/>
      <c r="U303" s="339"/>
      <c r="V303" s="340"/>
      <c r="W303" s="99"/>
    </row>
    <row r="304" spans="1:23" s="40" customFormat="1" ht="27.75" customHeight="1" x14ac:dyDescent="0.2">
      <c r="A304" s="333" t="s">
        <v>576</v>
      </c>
      <c r="B304" s="730" t="str">
        <f>IF(基本情報入力シート!C338="","",基本情報入力シート!C338)</f>
        <v/>
      </c>
      <c r="C304" s="731"/>
      <c r="D304" s="731"/>
      <c r="E304" s="731"/>
      <c r="F304" s="731"/>
      <c r="G304" s="731"/>
      <c r="H304" s="731"/>
      <c r="I304" s="731"/>
      <c r="J304" s="731"/>
      <c r="K304" s="732"/>
      <c r="L304" s="320" t="str">
        <f>IF(基本情報入力シート!M338="","",基本情報入力シート!M338)</f>
        <v/>
      </c>
      <c r="M304" s="322" t="str">
        <f>IF(基本情報入力シート!R338="","",基本情報入力シート!R338)</f>
        <v/>
      </c>
      <c r="N304" s="322" t="str">
        <f>IF(基本情報入力シート!W338="","",基本情報入力シート!W338)</f>
        <v/>
      </c>
      <c r="O304" s="321" t="str">
        <f>IF(基本情報入力シート!X338="","",基本情報入力シート!X338)</f>
        <v/>
      </c>
      <c r="P304" s="321" t="str">
        <f>IF(基本情報入力シート!Y338="","",基本情報入力シート!Y338)</f>
        <v/>
      </c>
      <c r="Q304" s="72"/>
      <c r="R304" s="336"/>
      <c r="S304" s="335"/>
      <c r="T304" s="338"/>
      <c r="U304" s="339"/>
      <c r="V304" s="340"/>
      <c r="W304" s="99"/>
    </row>
    <row r="305" spans="1:23" s="40" customFormat="1" ht="27.75" customHeight="1" x14ac:dyDescent="0.2">
      <c r="A305" s="333" t="s">
        <v>577</v>
      </c>
      <c r="B305" s="730" t="str">
        <f>IF(基本情報入力シート!C339="","",基本情報入力シート!C339)</f>
        <v/>
      </c>
      <c r="C305" s="731"/>
      <c r="D305" s="731"/>
      <c r="E305" s="731"/>
      <c r="F305" s="731"/>
      <c r="G305" s="731"/>
      <c r="H305" s="731"/>
      <c r="I305" s="731"/>
      <c r="J305" s="731"/>
      <c r="K305" s="732"/>
      <c r="L305" s="320" t="str">
        <f>IF(基本情報入力シート!M339="","",基本情報入力シート!M339)</f>
        <v/>
      </c>
      <c r="M305" s="322" t="str">
        <f>IF(基本情報入力シート!R339="","",基本情報入力シート!R339)</f>
        <v/>
      </c>
      <c r="N305" s="322" t="str">
        <f>IF(基本情報入力シート!W339="","",基本情報入力シート!W339)</f>
        <v/>
      </c>
      <c r="O305" s="321" t="str">
        <f>IF(基本情報入力シート!X339="","",基本情報入力シート!X339)</f>
        <v/>
      </c>
      <c r="P305" s="321" t="str">
        <f>IF(基本情報入力シート!Y339="","",基本情報入力シート!Y339)</f>
        <v/>
      </c>
      <c r="Q305" s="72"/>
      <c r="R305" s="336"/>
      <c r="S305" s="335"/>
      <c r="T305" s="338"/>
      <c r="U305" s="339"/>
      <c r="V305" s="340"/>
      <c r="W305" s="99"/>
    </row>
    <row r="306" spans="1:23" s="40" customFormat="1" ht="27.75" customHeight="1" x14ac:dyDescent="0.2">
      <c r="A306" s="333" t="s">
        <v>578</v>
      </c>
      <c r="B306" s="730" t="str">
        <f>IF(基本情報入力シート!C340="","",基本情報入力シート!C340)</f>
        <v/>
      </c>
      <c r="C306" s="731"/>
      <c r="D306" s="731"/>
      <c r="E306" s="731"/>
      <c r="F306" s="731"/>
      <c r="G306" s="731"/>
      <c r="H306" s="731"/>
      <c r="I306" s="731"/>
      <c r="J306" s="731"/>
      <c r="K306" s="732"/>
      <c r="L306" s="320" t="str">
        <f>IF(基本情報入力シート!M340="","",基本情報入力シート!M340)</f>
        <v/>
      </c>
      <c r="M306" s="322" t="str">
        <f>IF(基本情報入力シート!R340="","",基本情報入力シート!R340)</f>
        <v/>
      </c>
      <c r="N306" s="322" t="str">
        <f>IF(基本情報入力シート!W340="","",基本情報入力シート!W340)</f>
        <v/>
      </c>
      <c r="O306" s="321" t="str">
        <f>IF(基本情報入力シート!X340="","",基本情報入力シート!X340)</f>
        <v/>
      </c>
      <c r="P306" s="321" t="str">
        <f>IF(基本情報入力シート!Y340="","",基本情報入力シート!Y340)</f>
        <v/>
      </c>
      <c r="Q306" s="72"/>
      <c r="R306" s="336"/>
      <c r="S306" s="335"/>
      <c r="T306" s="338"/>
      <c r="U306" s="339"/>
      <c r="V306" s="340"/>
      <c r="W306" s="99"/>
    </row>
    <row r="307" spans="1:23" s="40" customFormat="1" ht="27.75" customHeight="1" x14ac:dyDescent="0.2">
      <c r="A307" s="333" t="s">
        <v>579</v>
      </c>
      <c r="B307" s="730" t="str">
        <f>IF(基本情報入力シート!C341="","",基本情報入力シート!C341)</f>
        <v/>
      </c>
      <c r="C307" s="731"/>
      <c r="D307" s="731"/>
      <c r="E307" s="731"/>
      <c r="F307" s="731"/>
      <c r="G307" s="731"/>
      <c r="H307" s="731"/>
      <c r="I307" s="731"/>
      <c r="J307" s="731"/>
      <c r="K307" s="732"/>
      <c r="L307" s="320" t="str">
        <f>IF(基本情報入力シート!M341="","",基本情報入力シート!M341)</f>
        <v/>
      </c>
      <c r="M307" s="322" t="str">
        <f>IF(基本情報入力シート!R341="","",基本情報入力シート!R341)</f>
        <v/>
      </c>
      <c r="N307" s="322" t="str">
        <f>IF(基本情報入力シート!W341="","",基本情報入力シート!W341)</f>
        <v/>
      </c>
      <c r="O307" s="321" t="str">
        <f>IF(基本情報入力シート!X341="","",基本情報入力シート!X341)</f>
        <v/>
      </c>
      <c r="P307" s="321" t="str">
        <f>IF(基本情報入力シート!Y341="","",基本情報入力シート!Y341)</f>
        <v/>
      </c>
      <c r="Q307" s="72"/>
      <c r="R307" s="336"/>
      <c r="S307" s="335"/>
      <c r="T307" s="338"/>
      <c r="U307" s="339"/>
      <c r="V307" s="340"/>
      <c r="W307" s="99"/>
    </row>
    <row r="308" spans="1:23" s="40" customFormat="1" ht="27.75" customHeight="1" x14ac:dyDescent="0.2">
      <c r="A308" s="333" t="s">
        <v>580</v>
      </c>
      <c r="B308" s="730" t="str">
        <f>IF(基本情報入力シート!C342="","",基本情報入力シート!C342)</f>
        <v/>
      </c>
      <c r="C308" s="731"/>
      <c r="D308" s="731"/>
      <c r="E308" s="731"/>
      <c r="F308" s="731"/>
      <c r="G308" s="731"/>
      <c r="H308" s="731"/>
      <c r="I308" s="731"/>
      <c r="J308" s="731"/>
      <c r="K308" s="732"/>
      <c r="L308" s="320" t="str">
        <f>IF(基本情報入力シート!M342="","",基本情報入力シート!M342)</f>
        <v/>
      </c>
      <c r="M308" s="322" t="str">
        <f>IF(基本情報入力シート!R342="","",基本情報入力シート!R342)</f>
        <v/>
      </c>
      <c r="N308" s="322" t="str">
        <f>IF(基本情報入力シート!W342="","",基本情報入力シート!W342)</f>
        <v/>
      </c>
      <c r="O308" s="321" t="str">
        <f>IF(基本情報入力シート!X342="","",基本情報入力シート!X342)</f>
        <v/>
      </c>
      <c r="P308" s="321" t="str">
        <f>IF(基本情報入力シート!Y342="","",基本情報入力シート!Y342)</f>
        <v/>
      </c>
      <c r="Q308" s="72"/>
      <c r="R308" s="336"/>
      <c r="S308" s="335"/>
      <c r="T308" s="338"/>
      <c r="U308" s="339"/>
      <c r="V308" s="340"/>
      <c r="W308" s="99"/>
    </row>
    <row r="309" spans="1:23" s="40" customFormat="1" ht="27.75" customHeight="1" x14ac:dyDescent="0.2">
      <c r="A309" s="333" t="s">
        <v>581</v>
      </c>
      <c r="B309" s="730" t="str">
        <f>IF(基本情報入力シート!C343="","",基本情報入力シート!C343)</f>
        <v/>
      </c>
      <c r="C309" s="731"/>
      <c r="D309" s="731"/>
      <c r="E309" s="731"/>
      <c r="F309" s="731"/>
      <c r="G309" s="731"/>
      <c r="H309" s="731"/>
      <c r="I309" s="731"/>
      <c r="J309" s="731"/>
      <c r="K309" s="732"/>
      <c r="L309" s="320" t="str">
        <f>IF(基本情報入力シート!M343="","",基本情報入力シート!M343)</f>
        <v/>
      </c>
      <c r="M309" s="322" t="str">
        <f>IF(基本情報入力シート!R343="","",基本情報入力シート!R343)</f>
        <v/>
      </c>
      <c r="N309" s="322" t="str">
        <f>IF(基本情報入力シート!W343="","",基本情報入力シート!W343)</f>
        <v/>
      </c>
      <c r="O309" s="321" t="str">
        <f>IF(基本情報入力シート!X343="","",基本情報入力シート!X343)</f>
        <v/>
      </c>
      <c r="P309" s="321" t="str">
        <f>IF(基本情報入力シート!Y343="","",基本情報入力シート!Y343)</f>
        <v/>
      </c>
      <c r="Q309" s="72"/>
      <c r="R309" s="336"/>
      <c r="S309" s="335"/>
      <c r="T309" s="338"/>
      <c r="U309" s="339"/>
      <c r="V309" s="340"/>
      <c r="W309" s="99"/>
    </row>
    <row r="310" spans="1:23" s="40" customFormat="1" ht="27.75" customHeight="1" x14ac:dyDescent="0.2">
      <c r="A310" s="333" t="s">
        <v>582</v>
      </c>
      <c r="B310" s="730" t="str">
        <f>IF(基本情報入力シート!C344="","",基本情報入力シート!C344)</f>
        <v/>
      </c>
      <c r="C310" s="731"/>
      <c r="D310" s="731"/>
      <c r="E310" s="731"/>
      <c r="F310" s="731"/>
      <c r="G310" s="731"/>
      <c r="H310" s="731"/>
      <c r="I310" s="731"/>
      <c r="J310" s="731"/>
      <c r="K310" s="732"/>
      <c r="L310" s="320" t="str">
        <f>IF(基本情報入力シート!M344="","",基本情報入力シート!M344)</f>
        <v/>
      </c>
      <c r="M310" s="322" t="str">
        <f>IF(基本情報入力シート!R344="","",基本情報入力シート!R344)</f>
        <v/>
      </c>
      <c r="N310" s="322" t="str">
        <f>IF(基本情報入力シート!W344="","",基本情報入力シート!W344)</f>
        <v/>
      </c>
      <c r="O310" s="321" t="str">
        <f>IF(基本情報入力シート!X344="","",基本情報入力シート!X344)</f>
        <v/>
      </c>
      <c r="P310" s="321" t="str">
        <f>IF(基本情報入力シート!Y344="","",基本情報入力シート!Y344)</f>
        <v/>
      </c>
      <c r="Q310" s="72"/>
      <c r="R310" s="336"/>
      <c r="S310" s="335"/>
      <c r="T310" s="338"/>
      <c r="U310" s="339"/>
      <c r="V310" s="340"/>
      <c r="W310" s="99"/>
    </row>
    <row r="311" spans="1:23" s="40" customFormat="1" ht="27.75" customHeight="1" x14ac:dyDescent="0.2">
      <c r="A311" s="333" t="s">
        <v>583</v>
      </c>
      <c r="B311" s="730" t="str">
        <f>IF(基本情報入力シート!C345="","",基本情報入力シート!C345)</f>
        <v/>
      </c>
      <c r="C311" s="731"/>
      <c r="D311" s="731"/>
      <c r="E311" s="731"/>
      <c r="F311" s="731"/>
      <c r="G311" s="731"/>
      <c r="H311" s="731"/>
      <c r="I311" s="731"/>
      <c r="J311" s="731"/>
      <c r="K311" s="732"/>
      <c r="L311" s="320" t="str">
        <f>IF(基本情報入力シート!M345="","",基本情報入力シート!M345)</f>
        <v/>
      </c>
      <c r="M311" s="322" t="str">
        <f>IF(基本情報入力シート!R345="","",基本情報入力シート!R345)</f>
        <v/>
      </c>
      <c r="N311" s="322" t="str">
        <f>IF(基本情報入力シート!W345="","",基本情報入力シート!W345)</f>
        <v/>
      </c>
      <c r="O311" s="321" t="str">
        <f>IF(基本情報入力シート!X345="","",基本情報入力シート!X345)</f>
        <v/>
      </c>
      <c r="P311" s="321" t="str">
        <f>IF(基本情報入力シート!Y345="","",基本情報入力シート!Y345)</f>
        <v/>
      </c>
      <c r="Q311" s="72"/>
      <c r="R311" s="336"/>
      <c r="S311" s="335"/>
      <c r="T311" s="338"/>
      <c r="U311" s="339"/>
      <c r="V311" s="340"/>
      <c r="W311" s="99"/>
    </row>
    <row r="312" spans="1:23" s="40" customFormat="1" ht="27.75" customHeight="1" x14ac:dyDescent="0.2">
      <c r="A312" s="333" t="s">
        <v>584</v>
      </c>
      <c r="B312" s="730" t="str">
        <f>IF(基本情報入力シート!C346="","",基本情報入力シート!C346)</f>
        <v/>
      </c>
      <c r="C312" s="731"/>
      <c r="D312" s="731"/>
      <c r="E312" s="731"/>
      <c r="F312" s="731"/>
      <c r="G312" s="731"/>
      <c r="H312" s="731"/>
      <c r="I312" s="731"/>
      <c r="J312" s="731"/>
      <c r="K312" s="732"/>
      <c r="L312" s="320" t="str">
        <f>IF(基本情報入力シート!M346="","",基本情報入力シート!M346)</f>
        <v/>
      </c>
      <c r="M312" s="322" t="str">
        <f>IF(基本情報入力シート!R346="","",基本情報入力シート!R346)</f>
        <v/>
      </c>
      <c r="N312" s="322" t="str">
        <f>IF(基本情報入力シート!W346="","",基本情報入力シート!W346)</f>
        <v/>
      </c>
      <c r="O312" s="321" t="str">
        <f>IF(基本情報入力シート!X346="","",基本情報入力シート!X346)</f>
        <v/>
      </c>
      <c r="P312" s="321" t="str">
        <f>IF(基本情報入力シート!Y346="","",基本情報入力シート!Y346)</f>
        <v/>
      </c>
      <c r="Q312" s="72"/>
      <c r="R312" s="336"/>
      <c r="S312" s="335"/>
      <c r="T312" s="338"/>
      <c r="U312" s="339"/>
      <c r="V312" s="340"/>
      <c r="W312" s="99"/>
    </row>
    <row r="313" spans="1:23" s="40" customFormat="1" ht="27.75" customHeight="1" x14ac:dyDescent="0.2">
      <c r="A313" s="333" t="s">
        <v>585</v>
      </c>
      <c r="B313" s="730" t="str">
        <f>IF(基本情報入力シート!C347="","",基本情報入力シート!C347)</f>
        <v/>
      </c>
      <c r="C313" s="731"/>
      <c r="D313" s="731"/>
      <c r="E313" s="731"/>
      <c r="F313" s="731"/>
      <c r="G313" s="731"/>
      <c r="H313" s="731"/>
      <c r="I313" s="731"/>
      <c r="J313" s="731"/>
      <c r="K313" s="732"/>
      <c r="L313" s="320" t="str">
        <f>IF(基本情報入力シート!M347="","",基本情報入力シート!M347)</f>
        <v/>
      </c>
      <c r="M313" s="322" t="str">
        <f>IF(基本情報入力シート!R347="","",基本情報入力シート!R347)</f>
        <v/>
      </c>
      <c r="N313" s="322" t="str">
        <f>IF(基本情報入力シート!W347="","",基本情報入力シート!W347)</f>
        <v/>
      </c>
      <c r="O313" s="321" t="str">
        <f>IF(基本情報入力シート!X347="","",基本情報入力シート!X347)</f>
        <v/>
      </c>
      <c r="P313" s="321" t="str">
        <f>IF(基本情報入力シート!Y347="","",基本情報入力シート!Y347)</f>
        <v/>
      </c>
      <c r="Q313" s="72"/>
      <c r="R313" s="336"/>
      <c r="S313" s="335"/>
      <c r="T313" s="338"/>
      <c r="U313" s="339"/>
      <c r="V313" s="340"/>
      <c r="W313" s="99"/>
    </row>
    <row r="314" spans="1:23" s="40" customFormat="1" ht="27.75" customHeight="1" x14ac:dyDescent="0.2">
      <c r="A314" s="333" t="s">
        <v>586</v>
      </c>
      <c r="B314" s="730" t="str">
        <f>IF(基本情報入力シート!C348="","",基本情報入力シート!C348)</f>
        <v/>
      </c>
      <c r="C314" s="731"/>
      <c r="D314" s="731"/>
      <c r="E314" s="731"/>
      <c r="F314" s="731"/>
      <c r="G314" s="731"/>
      <c r="H314" s="731"/>
      <c r="I314" s="731"/>
      <c r="J314" s="731"/>
      <c r="K314" s="732"/>
      <c r="L314" s="320" t="str">
        <f>IF(基本情報入力シート!M348="","",基本情報入力シート!M348)</f>
        <v/>
      </c>
      <c r="M314" s="322" t="str">
        <f>IF(基本情報入力シート!R348="","",基本情報入力シート!R348)</f>
        <v/>
      </c>
      <c r="N314" s="322" t="str">
        <f>IF(基本情報入力シート!W348="","",基本情報入力シート!W348)</f>
        <v/>
      </c>
      <c r="O314" s="321" t="str">
        <f>IF(基本情報入力シート!X348="","",基本情報入力シート!X348)</f>
        <v/>
      </c>
      <c r="P314" s="321" t="str">
        <f>IF(基本情報入力シート!Y348="","",基本情報入力シート!Y348)</f>
        <v/>
      </c>
      <c r="Q314" s="72"/>
      <c r="R314" s="336"/>
      <c r="S314" s="335"/>
      <c r="T314" s="338"/>
      <c r="U314" s="339"/>
      <c r="V314" s="340"/>
      <c r="W314" s="99"/>
    </row>
    <row r="315" spans="1:23" s="40" customFormat="1" ht="27.75" customHeight="1" x14ac:dyDescent="0.2">
      <c r="A315" s="333" t="s">
        <v>587</v>
      </c>
      <c r="B315" s="730" t="str">
        <f>IF(基本情報入力シート!C349="","",基本情報入力シート!C349)</f>
        <v/>
      </c>
      <c r="C315" s="731"/>
      <c r="D315" s="731"/>
      <c r="E315" s="731"/>
      <c r="F315" s="731"/>
      <c r="G315" s="731"/>
      <c r="H315" s="731"/>
      <c r="I315" s="731"/>
      <c r="J315" s="731"/>
      <c r="K315" s="732"/>
      <c r="L315" s="320" t="str">
        <f>IF(基本情報入力シート!M349="","",基本情報入力シート!M349)</f>
        <v/>
      </c>
      <c r="M315" s="322" t="str">
        <f>IF(基本情報入力シート!R349="","",基本情報入力シート!R349)</f>
        <v/>
      </c>
      <c r="N315" s="322" t="str">
        <f>IF(基本情報入力シート!W349="","",基本情報入力シート!W349)</f>
        <v/>
      </c>
      <c r="O315" s="321" t="str">
        <f>IF(基本情報入力シート!X349="","",基本情報入力シート!X349)</f>
        <v/>
      </c>
      <c r="P315" s="321" t="str">
        <f>IF(基本情報入力シート!Y349="","",基本情報入力シート!Y349)</f>
        <v/>
      </c>
      <c r="Q315" s="72"/>
      <c r="R315" s="336"/>
      <c r="S315" s="335"/>
      <c r="T315" s="338"/>
      <c r="U315" s="339"/>
      <c r="V315" s="340"/>
      <c r="W315" s="99"/>
    </row>
    <row r="316" spans="1:23" s="40" customFormat="1" ht="27.75" customHeight="1" x14ac:dyDescent="0.2">
      <c r="A316" s="333" t="s">
        <v>588</v>
      </c>
      <c r="B316" s="730" t="str">
        <f>IF(基本情報入力シート!C350="","",基本情報入力シート!C350)</f>
        <v/>
      </c>
      <c r="C316" s="731"/>
      <c r="D316" s="731"/>
      <c r="E316" s="731"/>
      <c r="F316" s="731"/>
      <c r="G316" s="731"/>
      <c r="H316" s="731"/>
      <c r="I316" s="731"/>
      <c r="J316" s="731"/>
      <c r="K316" s="732"/>
      <c r="L316" s="320" t="str">
        <f>IF(基本情報入力シート!M350="","",基本情報入力シート!M350)</f>
        <v/>
      </c>
      <c r="M316" s="322" t="str">
        <f>IF(基本情報入力シート!R350="","",基本情報入力シート!R350)</f>
        <v/>
      </c>
      <c r="N316" s="322" t="str">
        <f>IF(基本情報入力シート!W350="","",基本情報入力シート!W350)</f>
        <v/>
      </c>
      <c r="O316" s="321" t="str">
        <f>IF(基本情報入力シート!X350="","",基本情報入力シート!X350)</f>
        <v/>
      </c>
      <c r="P316" s="321" t="str">
        <f>IF(基本情報入力シート!Y350="","",基本情報入力シート!Y350)</f>
        <v/>
      </c>
      <c r="Q316" s="72"/>
      <c r="R316" s="336"/>
      <c r="S316" s="335"/>
      <c r="T316" s="338"/>
      <c r="U316" s="339"/>
      <c r="V316" s="340"/>
      <c r="W316" s="99"/>
    </row>
    <row r="317" spans="1:23" s="40" customFormat="1" ht="27.75" customHeight="1" x14ac:dyDescent="0.2">
      <c r="A317" s="333" t="s">
        <v>589</v>
      </c>
      <c r="B317" s="730" t="str">
        <f>IF(基本情報入力シート!C351="","",基本情報入力シート!C351)</f>
        <v/>
      </c>
      <c r="C317" s="731"/>
      <c r="D317" s="731"/>
      <c r="E317" s="731"/>
      <c r="F317" s="731"/>
      <c r="G317" s="731"/>
      <c r="H317" s="731"/>
      <c r="I317" s="731"/>
      <c r="J317" s="731"/>
      <c r="K317" s="732"/>
      <c r="L317" s="320" t="str">
        <f>IF(基本情報入力シート!M351="","",基本情報入力シート!M351)</f>
        <v/>
      </c>
      <c r="M317" s="322" t="str">
        <f>IF(基本情報入力シート!R351="","",基本情報入力シート!R351)</f>
        <v/>
      </c>
      <c r="N317" s="322" t="str">
        <f>IF(基本情報入力シート!W351="","",基本情報入力シート!W351)</f>
        <v/>
      </c>
      <c r="O317" s="321" t="str">
        <f>IF(基本情報入力シート!X351="","",基本情報入力シート!X351)</f>
        <v/>
      </c>
      <c r="P317" s="321" t="str">
        <f>IF(基本情報入力シート!Y351="","",基本情報入力シート!Y351)</f>
        <v/>
      </c>
      <c r="Q317" s="72"/>
      <c r="R317" s="336"/>
      <c r="S317" s="335"/>
      <c r="T317" s="338"/>
      <c r="U317" s="339"/>
      <c r="V317" s="340"/>
      <c r="W317" s="99"/>
    </row>
    <row r="318" spans="1:23" s="40" customFormat="1" ht="27.75" customHeight="1" x14ac:dyDescent="0.2">
      <c r="A318" s="333" t="s">
        <v>590</v>
      </c>
      <c r="B318" s="730" t="str">
        <f>IF(基本情報入力シート!C352="","",基本情報入力シート!C352)</f>
        <v/>
      </c>
      <c r="C318" s="731"/>
      <c r="D318" s="731"/>
      <c r="E318" s="731"/>
      <c r="F318" s="731"/>
      <c r="G318" s="731"/>
      <c r="H318" s="731"/>
      <c r="I318" s="731"/>
      <c r="J318" s="731"/>
      <c r="K318" s="732"/>
      <c r="L318" s="320" t="str">
        <f>IF(基本情報入力シート!M352="","",基本情報入力シート!M352)</f>
        <v/>
      </c>
      <c r="M318" s="322" t="str">
        <f>IF(基本情報入力シート!R352="","",基本情報入力シート!R352)</f>
        <v/>
      </c>
      <c r="N318" s="322" t="str">
        <f>IF(基本情報入力シート!W352="","",基本情報入力シート!W352)</f>
        <v/>
      </c>
      <c r="O318" s="321" t="str">
        <f>IF(基本情報入力シート!X352="","",基本情報入力シート!X352)</f>
        <v/>
      </c>
      <c r="P318" s="321" t="str">
        <f>IF(基本情報入力シート!Y352="","",基本情報入力シート!Y352)</f>
        <v/>
      </c>
      <c r="Q318" s="72"/>
      <c r="R318" s="336"/>
      <c r="S318" s="335"/>
      <c r="T318" s="338"/>
      <c r="U318" s="339"/>
      <c r="V318" s="340"/>
      <c r="W318" s="99"/>
    </row>
    <row r="319" spans="1:23" s="40" customFormat="1" ht="27.75" customHeight="1" x14ac:dyDescent="0.2">
      <c r="A319" s="333" t="s">
        <v>591</v>
      </c>
      <c r="B319" s="730" t="str">
        <f>IF(基本情報入力シート!C353="","",基本情報入力シート!C353)</f>
        <v/>
      </c>
      <c r="C319" s="731"/>
      <c r="D319" s="731"/>
      <c r="E319" s="731"/>
      <c r="F319" s="731"/>
      <c r="G319" s="731"/>
      <c r="H319" s="731"/>
      <c r="I319" s="731"/>
      <c r="J319" s="731"/>
      <c r="K319" s="732"/>
      <c r="L319" s="320" t="str">
        <f>IF(基本情報入力シート!M353="","",基本情報入力シート!M353)</f>
        <v/>
      </c>
      <c r="M319" s="322" t="str">
        <f>IF(基本情報入力シート!R353="","",基本情報入力シート!R353)</f>
        <v/>
      </c>
      <c r="N319" s="322" t="str">
        <f>IF(基本情報入力シート!W353="","",基本情報入力シート!W353)</f>
        <v/>
      </c>
      <c r="O319" s="321" t="str">
        <f>IF(基本情報入力シート!X353="","",基本情報入力シート!X353)</f>
        <v/>
      </c>
      <c r="P319" s="321" t="str">
        <f>IF(基本情報入力シート!Y353="","",基本情報入力シート!Y353)</f>
        <v/>
      </c>
      <c r="Q319" s="72"/>
      <c r="R319" s="336"/>
      <c r="S319" s="335"/>
      <c r="T319" s="338"/>
      <c r="U319" s="339"/>
      <c r="V319" s="340"/>
      <c r="W319" s="99"/>
    </row>
    <row r="320" spans="1:23" s="40" customFormat="1" ht="27.75" customHeight="1" x14ac:dyDescent="0.2">
      <c r="A320" s="333" t="s">
        <v>592</v>
      </c>
      <c r="B320" s="730" t="str">
        <f>IF(基本情報入力シート!C354="","",基本情報入力シート!C354)</f>
        <v/>
      </c>
      <c r="C320" s="731"/>
      <c r="D320" s="731"/>
      <c r="E320" s="731"/>
      <c r="F320" s="731"/>
      <c r="G320" s="731"/>
      <c r="H320" s="731"/>
      <c r="I320" s="731"/>
      <c r="J320" s="731"/>
      <c r="K320" s="732"/>
      <c r="L320" s="320" t="str">
        <f>IF(基本情報入力シート!M354="","",基本情報入力シート!M354)</f>
        <v/>
      </c>
      <c r="M320" s="322" t="str">
        <f>IF(基本情報入力シート!R354="","",基本情報入力シート!R354)</f>
        <v/>
      </c>
      <c r="N320" s="322" t="str">
        <f>IF(基本情報入力シート!W354="","",基本情報入力シート!W354)</f>
        <v/>
      </c>
      <c r="O320" s="321" t="str">
        <f>IF(基本情報入力シート!X354="","",基本情報入力シート!X354)</f>
        <v/>
      </c>
      <c r="P320" s="321" t="str">
        <f>IF(基本情報入力シート!Y354="","",基本情報入力シート!Y354)</f>
        <v/>
      </c>
      <c r="Q320" s="72"/>
      <c r="R320" s="336"/>
      <c r="S320" s="335"/>
      <c r="T320" s="338"/>
      <c r="U320" s="339"/>
      <c r="V320" s="340"/>
      <c r="W320" s="99"/>
    </row>
    <row r="321" spans="1:23" s="40" customFormat="1" ht="27.75" customHeight="1" x14ac:dyDescent="0.2">
      <c r="A321" s="333" t="s">
        <v>593</v>
      </c>
      <c r="B321" s="730" t="str">
        <f>IF(基本情報入力シート!C355="","",基本情報入力シート!C355)</f>
        <v/>
      </c>
      <c r="C321" s="731"/>
      <c r="D321" s="731"/>
      <c r="E321" s="731"/>
      <c r="F321" s="731"/>
      <c r="G321" s="731"/>
      <c r="H321" s="731"/>
      <c r="I321" s="731"/>
      <c r="J321" s="731"/>
      <c r="K321" s="732"/>
      <c r="L321" s="320" t="str">
        <f>IF(基本情報入力シート!M355="","",基本情報入力シート!M355)</f>
        <v/>
      </c>
      <c r="M321" s="322" t="str">
        <f>IF(基本情報入力シート!R355="","",基本情報入力シート!R355)</f>
        <v/>
      </c>
      <c r="N321" s="322" t="str">
        <f>IF(基本情報入力シート!W355="","",基本情報入力シート!W355)</f>
        <v/>
      </c>
      <c r="O321" s="321" t="str">
        <f>IF(基本情報入力シート!X355="","",基本情報入力シート!X355)</f>
        <v/>
      </c>
      <c r="P321" s="321" t="str">
        <f>IF(基本情報入力シート!Y355="","",基本情報入力シート!Y355)</f>
        <v/>
      </c>
      <c r="Q321" s="72"/>
      <c r="R321" s="336"/>
      <c r="S321" s="335"/>
      <c r="T321" s="338"/>
      <c r="U321" s="339"/>
      <c r="V321" s="340"/>
      <c r="W321" s="99"/>
    </row>
    <row r="322" spans="1:23" s="40" customFormat="1" ht="27.75" customHeight="1" x14ac:dyDescent="0.2">
      <c r="A322" s="333" t="s">
        <v>594</v>
      </c>
      <c r="B322" s="730" t="str">
        <f>IF(基本情報入力シート!C356="","",基本情報入力シート!C356)</f>
        <v/>
      </c>
      <c r="C322" s="731"/>
      <c r="D322" s="731"/>
      <c r="E322" s="731"/>
      <c r="F322" s="731"/>
      <c r="G322" s="731"/>
      <c r="H322" s="731"/>
      <c r="I322" s="731"/>
      <c r="J322" s="731"/>
      <c r="K322" s="732"/>
      <c r="L322" s="320" t="str">
        <f>IF(基本情報入力シート!M356="","",基本情報入力シート!M356)</f>
        <v/>
      </c>
      <c r="M322" s="322" t="str">
        <f>IF(基本情報入力シート!R356="","",基本情報入力シート!R356)</f>
        <v/>
      </c>
      <c r="N322" s="322" t="str">
        <f>IF(基本情報入力シート!W356="","",基本情報入力シート!W356)</f>
        <v/>
      </c>
      <c r="O322" s="321" t="str">
        <f>IF(基本情報入力シート!X356="","",基本情報入力シート!X356)</f>
        <v/>
      </c>
      <c r="P322" s="321" t="str">
        <f>IF(基本情報入力シート!Y356="","",基本情報入力シート!Y356)</f>
        <v/>
      </c>
      <c r="Q322" s="72"/>
      <c r="R322" s="336"/>
      <c r="S322" s="335"/>
      <c r="T322" s="338"/>
      <c r="U322" s="339"/>
      <c r="V322" s="340"/>
      <c r="W322" s="99"/>
    </row>
    <row r="323" spans="1:23" s="40" customFormat="1" ht="27.75" customHeight="1" x14ac:dyDescent="0.2">
      <c r="A323" s="333" t="s">
        <v>595</v>
      </c>
      <c r="B323" s="730" t="str">
        <f>IF(基本情報入力シート!C357="","",基本情報入力シート!C357)</f>
        <v/>
      </c>
      <c r="C323" s="731"/>
      <c r="D323" s="731"/>
      <c r="E323" s="731"/>
      <c r="F323" s="731"/>
      <c r="G323" s="731"/>
      <c r="H323" s="731"/>
      <c r="I323" s="731"/>
      <c r="J323" s="731"/>
      <c r="K323" s="732"/>
      <c r="L323" s="320" t="str">
        <f>IF(基本情報入力シート!M357="","",基本情報入力シート!M357)</f>
        <v/>
      </c>
      <c r="M323" s="322" t="str">
        <f>IF(基本情報入力シート!R357="","",基本情報入力シート!R357)</f>
        <v/>
      </c>
      <c r="N323" s="322" t="str">
        <f>IF(基本情報入力シート!W357="","",基本情報入力シート!W357)</f>
        <v/>
      </c>
      <c r="O323" s="321" t="str">
        <f>IF(基本情報入力シート!X357="","",基本情報入力シート!X357)</f>
        <v/>
      </c>
      <c r="P323" s="321" t="str">
        <f>IF(基本情報入力シート!Y357="","",基本情報入力シート!Y357)</f>
        <v/>
      </c>
      <c r="Q323" s="72"/>
      <c r="R323" s="336"/>
      <c r="S323" s="335"/>
      <c r="T323" s="338"/>
      <c r="U323" s="339"/>
      <c r="V323" s="340"/>
      <c r="W323" s="99"/>
    </row>
    <row r="324" spans="1:23" s="40" customFormat="1" ht="27.75" customHeight="1" x14ac:dyDescent="0.2">
      <c r="A324" s="333" t="s">
        <v>596</v>
      </c>
      <c r="B324" s="730" t="str">
        <f>IF(基本情報入力シート!C358="","",基本情報入力シート!C358)</f>
        <v/>
      </c>
      <c r="C324" s="731"/>
      <c r="D324" s="731"/>
      <c r="E324" s="731"/>
      <c r="F324" s="731"/>
      <c r="G324" s="731"/>
      <c r="H324" s="731"/>
      <c r="I324" s="731"/>
      <c r="J324" s="731"/>
      <c r="K324" s="732"/>
      <c r="L324" s="320" t="str">
        <f>IF(基本情報入力シート!M358="","",基本情報入力シート!M358)</f>
        <v/>
      </c>
      <c r="M324" s="322" t="str">
        <f>IF(基本情報入力シート!R358="","",基本情報入力シート!R358)</f>
        <v/>
      </c>
      <c r="N324" s="322" t="str">
        <f>IF(基本情報入力シート!W358="","",基本情報入力シート!W358)</f>
        <v/>
      </c>
      <c r="O324" s="321" t="str">
        <f>IF(基本情報入力シート!X358="","",基本情報入力シート!X358)</f>
        <v/>
      </c>
      <c r="P324" s="321" t="str">
        <f>IF(基本情報入力シート!Y358="","",基本情報入力シート!Y358)</f>
        <v/>
      </c>
      <c r="Q324" s="72"/>
      <c r="R324" s="336"/>
      <c r="S324" s="335"/>
      <c r="T324" s="338"/>
      <c r="U324" s="339"/>
      <c r="V324" s="340"/>
      <c r="W324" s="99"/>
    </row>
    <row r="325" spans="1:23" s="40" customFormat="1" ht="27.75" customHeight="1" x14ac:dyDescent="0.2">
      <c r="A325" s="333" t="s">
        <v>597</v>
      </c>
      <c r="B325" s="730" t="str">
        <f>IF(基本情報入力シート!C359="","",基本情報入力シート!C359)</f>
        <v/>
      </c>
      <c r="C325" s="731"/>
      <c r="D325" s="731"/>
      <c r="E325" s="731"/>
      <c r="F325" s="731"/>
      <c r="G325" s="731"/>
      <c r="H325" s="731"/>
      <c r="I325" s="731"/>
      <c r="J325" s="731"/>
      <c r="K325" s="732"/>
      <c r="L325" s="320" t="str">
        <f>IF(基本情報入力シート!M359="","",基本情報入力シート!M359)</f>
        <v/>
      </c>
      <c r="M325" s="322" t="str">
        <f>IF(基本情報入力シート!R359="","",基本情報入力シート!R359)</f>
        <v/>
      </c>
      <c r="N325" s="322" t="str">
        <f>IF(基本情報入力シート!W359="","",基本情報入力シート!W359)</f>
        <v/>
      </c>
      <c r="O325" s="321" t="str">
        <f>IF(基本情報入力シート!X359="","",基本情報入力シート!X359)</f>
        <v/>
      </c>
      <c r="P325" s="321" t="str">
        <f>IF(基本情報入力シート!Y359="","",基本情報入力シート!Y359)</f>
        <v/>
      </c>
      <c r="Q325" s="72"/>
      <c r="R325" s="336"/>
      <c r="S325" s="335"/>
      <c r="T325" s="338"/>
      <c r="U325" s="339"/>
      <c r="V325" s="340"/>
      <c r="W325" s="99"/>
    </row>
    <row r="326" spans="1:23" s="40" customFormat="1" ht="27.75" customHeight="1" x14ac:dyDescent="0.2">
      <c r="A326" s="333" t="s">
        <v>598</v>
      </c>
      <c r="B326" s="730" t="str">
        <f>IF(基本情報入力シート!C360="","",基本情報入力シート!C360)</f>
        <v/>
      </c>
      <c r="C326" s="731"/>
      <c r="D326" s="731"/>
      <c r="E326" s="731"/>
      <c r="F326" s="731"/>
      <c r="G326" s="731"/>
      <c r="H326" s="731"/>
      <c r="I326" s="731"/>
      <c r="J326" s="731"/>
      <c r="K326" s="732"/>
      <c r="L326" s="320" t="str">
        <f>IF(基本情報入力シート!M360="","",基本情報入力シート!M360)</f>
        <v/>
      </c>
      <c r="M326" s="322" t="str">
        <f>IF(基本情報入力シート!R360="","",基本情報入力シート!R360)</f>
        <v/>
      </c>
      <c r="N326" s="322" t="str">
        <f>IF(基本情報入力シート!W360="","",基本情報入力シート!W360)</f>
        <v/>
      </c>
      <c r="O326" s="321" t="str">
        <f>IF(基本情報入力シート!X360="","",基本情報入力シート!X360)</f>
        <v/>
      </c>
      <c r="P326" s="321" t="str">
        <f>IF(基本情報入力シート!Y360="","",基本情報入力シート!Y360)</f>
        <v/>
      </c>
      <c r="Q326" s="72"/>
      <c r="R326" s="336"/>
      <c r="S326" s="335"/>
      <c r="T326" s="338"/>
      <c r="U326" s="339"/>
      <c r="V326" s="340"/>
      <c r="W326" s="99"/>
    </row>
    <row r="327" spans="1:23" s="40" customFormat="1" ht="27.75" customHeight="1" x14ac:dyDescent="0.2">
      <c r="A327" s="333" t="s">
        <v>599</v>
      </c>
      <c r="B327" s="730" t="str">
        <f>IF(基本情報入力シート!C361="","",基本情報入力シート!C361)</f>
        <v/>
      </c>
      <c r="C327" s="731"/>
      <c r="D327" s="731"/>
      <c r="E327" s="731"/>
      <c r="F327" s="731"/>
      <c r="G327" s="731"/>
      <c r="H327" s="731"/>
      <c r="I327" s="731"/>
      <c r="J327" s="731"/>
      <c r="K327" s="732"/>
      <c r="L327" s="320" t="str">
        <f>IF(基本情報入力シート!M361="","",基本情報入力シート!M361)</f>
        <v/>
      </c>
      <c r="M327" s="322" t="str">
        <f>IF(基本情報入力シート!R361="","",基本情報入力シート!R361)</f>
        <v/>
      </c>
      <c r="N327" s="322" t="str">
        <f>IF(基本情報入力シート!W361="","",基本情報入力シート!W361)</f>
        <v/>
      </c>
      <c r="O327" s="321" t="str">
        <f>IF(基本情報入力シート!X361="","",基本情報入力シート!X361)</f>
        <v/>
      </c>
      <c r="P327" s="321" t="str">
        <f>IF(基本情報入力シート!Y361="","",基本情報入力シート!Y361)</f>
        <v/>
      </c>
      <c r="Q327" s="72"/>
      <c r="R327" s="336"/>
      <c r="S327" s="335"/>
      <c r="T327" s="338"/>
      <c r="U327" s="339"/>
      <c r="V327" s="340"/>
      <c r="W327" s="99"/>
    </row>
    <row r="328" spans="1:23" s="40" customFormat="1" ht="27.75" customHeight="1" x14ac:dyDescent="0.2">
      <c r="A328" s="333" t="s">
        <v>600</v>
      </c>
      <c r="B328" s="730" t="str">
        <f>IF(基本情報入力シート!C362="","",基本情報入力シート!C362)</f>
        <v/>
      </c>
      <c r="C328" s="731"/>
      <c r="D328" s="731"/>
      <c r="E328" s="731"/>
      <c r="F328" s="731"/>
      <c r="G328" s="731"/>
      <c r="H328" s="731"/>
      <c r="I328" s="731"/>
      <c r="J328" s="731"/>
      <c r="K328" s="732"/>
      <c r="L328" s="320" t="str">
        <f>IF(基本情報入力シート!M362="","",基本情報入力シート!M362)</f>
        <v/>
      </c>
      <c r="M328" s="322" t="str">
        <f>IF(基本情報入力シート!R362="","",基本情報入力シート!R362)</f>
        <v/>
      </c>
      <c r="N328" s="322" t="str">
        <f>IF(基本情報入力シート!W362="","",基本情報入力シート!W362)</f>
        <v/>
      </c>
      <c r="O328" s="321" t="str">
        <f>IF(基本情報入力シート!X362="","",基本情報入力シート!X362)</f>
        <v/>
      </c>
      <c r="P328" s="321" t="str">
        <f>IF(基本情報入力シート!Y362="","",基本情報入力シート!Y362)</f>
        <v/>
      </c>
      <c r="Q328" s="72"/>
      <c r="R328" s="336"/>
      <c r="S328" s="335"/>
      <c r="T328" s="338"/>
      <c r="U328" s="339"/>
      <c r="V328" s="340"/>
      <c r="W328" s="99"/>
    </row>
    <row r="329" spans="1:23" s="40" customFormat="1" ht="27.75" customHeight="1" x14ac:dyDescent="0.2">
      <c r="A329" s="333" t="s">
        <v>601</v>
      </c>
      <c r="B329" s="730" t="str">
        <f>IF(基本情報入力シート!C363="","",基本情報入力シート!C363)</f>
        <v/>
      </c>
      <c r="C329" s="731"/>
      <c r="D329" s="731"/>
      <c r="E329" s="731"/>
      <c r="F329" s="731"/>
      <c r="G329" s="731"/>
      <c r="H329" s="731"/>
      <c r="I329" s="731"/>
      <c r="J329" s="731"/>
      <c r="K329" s="732"/>
      <c r="L329" s="320" t="str">
        <f>IF(基本情報入力シート!M363="","",基本情報入力シート!M363)</f>
        <v/>
      </c>
      <c r="M329" s="322" t="str">
        <f>IF(基本情報入力シート!R363="","",基本情報入力シート!R363)</f>
        <v/>
      </c>
      <c r="N329" s="322" t="str">
        <f>IF(基本情報入力シート!W363="","",基本情報入力シート!W363)</f>
        <v/>
      </c>
      <c r="O329" s="321" t="str">
        <f>IF(基本情報入力シート!X363="","",基本情報入力シート!X363)</f>
        <v/>
      </c>
      <c r="P329" s="321" t="str">
        <f>IF(基本情報入力シート!Y363="","",基本情報入力シート!Y363)</f>
        <v/>
      </c>
      <c r="Q329" s="72"/>
      <c r="R329" s="336"/>
      <c r="S329" s="335"/>
      <c r="T329" s="338"/>
      <c r="U329" s="339"/>
      <c r="V329" s="340"/>
      <c r="W329" s="99"/>
    </row>
    <row r="330" spans="1:23" s="40" customFormat="1" ht="27.75" customHeight="1" x14ac:dyDescent="0.2">
      <c r="A330" s="333" t="s">
        <v>602</v>
      </c>
      <c r="B330" s="730" t="str">
        <f>IF(基本情報入力シート!C364="","",基本情報入力シート!C364)</f>
        <v/>
      </c>
      <c r="C330" s="731"/>
      <c r="D330" s="731"/>
      <c r="E330" s="731"/>
      <c r="F330" s="731"/>
      <c r="G330" s="731"/>
      <c r="H330" s="731"/>
      <c r="I330" s="731"/>
      <c r="J330" s="731"/>
      <c r="K330" s="732"/>
      <c r="L330" s="320" t="str">
        <f>IF(基本情報入力シート!M364="","",基本情報入力シート!M364)</f>
        <v/>
      </c>
      <c r="M330" s="322" t="str">
        <f>IF(基本情報入力シート!R364="","",基本情報入力シート!R364)</f>
        <v/>
      </c>
      <c r="N330" s="322" t="str">
        <f>IF(基本情報入力シート!W364="","",基本情報入力シート!W364)</f>
        <v/>
      </c>
      <c r="O330" s="321" t="str">
        <f>IF(基本情報入力シート!X364="","",基本情報入力シート!X364)</f>
        <v/>
      </c>
      <c r="P330" s="321" t="str">
        <f>IF(基本情報入力シート!Y364="","",基本情報入力シート!Y364)</f>
        <v/>
      </c>
      <c r="Q330" s="72"/>
      <c r="R330" s="336"/>
      <c r="S330" s="335"/>
      <c r="T330" s="338"/>
      <c r="U330" s="339"/>
      <c r="V330" s="340"/>
      <c r="W330" s="99"/>
    </row>
    <row r="331" spans="1:23" s="40" customFormat="1" ht="27.75" customHeight="1" x14ac:dyDescent="0.2">
      <c r="A331" s="333" t="s">
        <v>603</v>
      </c>
      <c r="B331" s="730" t="str">
        <f>IF(基本情報入力シート!C365="","",基本情報入力シート!C365)</f>
        <v/>
      </c>
      <c r="C331" s="731"/>
      <c r="D331" s="731"/>
      <c r="E331" s="731"/>
      <c r="F331" s="731"/>
      <c r="G331" s="731"/>
      <c r="H331" s="731"/>
      <c r="I331" s="731"/>
      <c r="J331" s="731"/>
      <c r="K331" s="732"/>
      <c r="L331" s="320" t="str">
        <f>IF(基本情報入力シート!M365="","",基本情報入力シート!M365)</f>
        <v/>
      </c>
      <c r="M331" s="322" t="str">
        <f>IF(基本情報入力シート!R365="","",基本情報入力シート!R365)</f>
        <v/>
      </c>
      <c r="N331" s="322" t="str">
        <f>IF(基本情報入力シート!W365="","",基本情報入力シート!W365)</f>
        <v/>
      </c>
      <c r="O331" s="321" t="str">
        <f>IF(基本情報入力シート!X365="","",基本情報入力シート!X365)</f>
        <v/>
      </c>
      <c r="P331" s="321" t="str">
        <f>IF(基本情報入力シート!Y365="","",基本情報入力シート!Y365)</f>
        <v/>
      </c>
      <c r="Q331" s="72"/>
      <c r="R331" s="336"/>
      <c r="S331" s="335"/>
      <c r="T331" s="338"/>
      <c r="U331" s="339"/>
      <c r="V331" s="340"/>
      <c r="W331" s="99"/>
    </row>
    <row r="332" spans="1:23" s="40" customFormat="1" ht="27.75" customHeight="1" x14ac:dyDescent="0.2">
      <c r="A332" s="333" t="s">
        <v>604</v>
      </c>
      <c r="B332" s="730" t="str">
        <f>IF(基本情報入力シート!C366="","",基本情報入力シート!C366)</f>
        <v/>
      </c>
      <c r="C332" s="731"/>
      <c r="D332" s="731"/>
      <c r="E332" s="731"/>
      <c r="F332" s="731"/>
      <c r="G332" s="731"/>
      <c r="H332" s="731"/>
      <c r="I332" s="731"/>
      <c r="J332" s="731"/>
      <c r="K332" s="732"/>
      <c r="L332" s="320" t="str">
        <f>IF(基本情報入力シート!M366="","",基本情報入力シート!M366)</f>
        <v/>
      </c>
      <c r="M332" s="322" t="str">
        <f>IF(基本情報入力シート!R366="","",基本情報入力シート!R366)</f>
        <v/>
      </c>
      <c r="N332" s="322" t="str">
        <f>IF(基本情報入力シート!W366="","",基本情報入力シート!W366)</f>
        <v/>
      </c>
      <c r="O332" s="321" t="str">
        <f>IF(基本情報入力シート!X366="","",基本情報入力シート!X366)</f>
        <v/>
      </c>
      <c r="P332" s="321" t="str">
        <f>IF(基本情報入力シート!Y366="","",基本情報入力シート!Y366)</f>
        <v/>
      </c>
      <c r="Q332" s="72"/>
      <c r="R332" s="336"/>
      <c r="S332" s="335"/>
      <c r="T332" s="338"/>
      <c r="U332" s="339"/>
      <c r="V332" s="340"/>
      <c r="W332" s="99"/>
    </row>
    <row r="333" spans="1:23" s="40" customFormat="1" ht="27.75" customHeight="1" x14ac:dyDescent="0.2">
      <c r="A333" s="333" t="s">
        <v>605</v>
      </c>
      <c r="B333" s="730" t="str">
        <f>IF(基本情報入力シート!C367="","",基本情報入力シート!C367)</f>
        <v/>
      </c>
      <c r="C333" s="731"/>
      <c r="D333" s="731"/>
      <c r="E333" s="731"/>
      <c r="F333" s="731"/>
      <c r="G333" s="731"/>
      <c r="H333" s="731"/>
      <c r="I333" s="731"/>
      <c r="J333" s="731"/>
      <c r="K333" s="732"/>
      <c r="L333" s="320" t="str">
        <f>IF(基本情報入力シート!M367="","",基本情報入力シート!M367)</f>
        <v/>
      </c>
      <c r="M333" s="322" t="str">
        <f>IF(基本情報入力シート!R367="","",基本情報入力シート!R367)</f>
        <v/>
      </c>
      <c r="N333" s="322" t="str">
        <f>IF(基本情報入力シート!W367="","",基本情報入力シート!W367)</f>
        <v/>
      </c>
      <c r="O333" s="321" t="str">
        <f>IF(基本情報入力シート!X367="","",基本情報入力シート!X367)</f>
        <v/>
      </c>
      <c r="P333" s="321" t="str">
        <f>IF(基本情報入力シート!Y367="","",基本情報入力シート!Y367)</f>
        <v/>
      </c>
      <c r="Q333" s="72"/>
      <c r="R333" s="336"/>
      <c r="S333" s="335"/>
      <c r="T333" s="338"/>
      <c r="U333" s="339"/>
      <c r="V333" s="340"/>
      <c r="W333" s="99"/>
    </row>
    <row r="334" spans="1:23" s="40" customFormat="1" ht="27.75" customHeight="1" x14ac:dyDescent="0.2">
      <c r="A334" s="333" t="s">
        <v>606</v>
      </c>
      <c r="B334" s="730" t="str">
        <f>IF(基本情報入力シート!C368="","",基本情報入力シート!C368)</f>
        <v/>
      </c>
      <c r="C334" s="731"/>
      <c r="D334" s="731"/>
      <c r="E334" s="731"/>
      <c r="F334" s="731"/>
      <c r="G334" s="731"/>
      <c r="H334" s="731"/>
      <c r="I334" s="731"/>
      <c r="J334" s="731"/>
      <c r="K334" s="732"/>
      <c r="L334" s="320" t="str">
        <f>IF(基本情報入力シート!M368="","",基本情報入力シート!M368)</f>
        <v/>
      </c>
      <c r="M334" s="322" t="str">
        <f>IF(基本情報入力シート!R368="","",基本情報入力シート!R368)</f>
        <v/>
      </c>
      <c r="N334" s="322" t="str">
        <f>IF(基本情報入力シート!W368="","",基本情報入力シート!W368)</f>
        <v/>
      </c>
      <c r="O334" s="321" t="str">
        <f>IF(基本情報入力シート!X368="","",基本情報入力シート!X368)</f>
        <v/>
      </c>
      <c r="P334" s="321" t="str">
        <f>IF(基本情報入力シート!Y368="","",基本情報入力シート!Y368)</f>
        <v/>
      </c>
      <c r="Q334" s="72"/>
      <c r="R334" s="336"/>
      <c r="S334" s="335"/>
      <c r="T334" s="338"/>
      <c r="U334" s="339"/>
      <c r="V334" s="340"/>
      <c r="W334" s="99"/>
    </row>
    <row r="335" spans="1:23" s="40" customFormat="1" ht="27.75" customHeight="1" x14ac:dyDescent="0.2">
      <c r="A335" s="333" t="s">
        <v>607</v>
      </c>
      <c r="B335" s="730" t="str">
        <f>IF(基本情報入力シート!C369="","",基本情報入力シート!C369)</f>
        <v/>
      </c>
      <c r="C335" s="731"/>
      <c r="D335" s="731"/>
      <c r="E335" s="731"/>
      <c r="F335" s="731"/>
      <c r="G335" s="731"/>
      <c r="H335" s="731"/>
      <c r="I335" s="731"/>
      <c r="J335" s="731"/>
      <c r="K335" s="732"/>
      <c r="L335" s="320" t="str">
        <f>IF(基本情報入力シート!M369="","",基本情報入力シート!M369)</f>
        <v/>
      </c>
      <c r="M335" s="322" t="str">
        <f>IF(基本情報入力シート!R369="","",基本情報入力シート!R369)</f>
        <v/>
      </c>
      <c r="N335" s="322" t="str">
        <f>IF(基本情報入力シート!W369="","",基本情報入力シート!W369)</f>
        <v/>
      </c>
      <c r="O335" s="321" t="str">
        <f>IF(基本情報入力シート!X369="","",基本情報入力シート!X369)</f>
        <v/>
      </c>
      <c r="P335" s="321" t="str">
        <f>IF(基本情報入力シート!Y369="","",基本情報入力シート!Y369)</f>
        <v/>
      </c>
      <c r="Q335" s="72"/>
      <c r="R335" s="336"/>
      <c r="S335" s="335"/>
      <c r="T335" s="338"/>
      <c r="U335" s="339"/>
      <c r="V335" s="340"/>
      <c r="W335" s="99"/>
    </row>
    <row r="336" spans="1:23" s="40" customFormat="1" ht="27.75" customHeight="1" x14ac:dyDescent="0.2">
      <c r="A336" s="333" t="s">
        <v>608</v>
      </c>
      <c r="B336" s="730" t="str">
        <f>IF(基本情報入力シート!C370="","",基本情報入力シート!C370)</f>
        <v/>
      </c>
      <c r="C336" s="731"/>
      <c r="D336" s="731"/>
      <c r="E336" s="731"/>
      <c r="F336" s="731"/>
      <c r="G336" s="731"/>
      <c r="H336" s="731"/>
      <c r="I336" s="731"/>
      <c r="J336" s="731"/>
      <c r="K336" s="732"/>
      <c r="L336" s="320" t="str">
        <f>IF(基本情報入力シート!M370="","",基本情報入力シート!M370)</f>
        <v/>
      </c>
      <c r="M336" s="322" t="str">
        <f>IF(基本情報入力シート!R370="","",基本情報入力シート!R370)</f>
        <v/>
      </c>
      <c r="N336" s="322" t="str">
        <f>IF(基本情報入力シート!W370="","",基本情報入力シート!W370)</f>
        <v/>
      </c>
      <c r="O336" s="321" t="str">
        <f>IF(基本情報入力シート!X370="","",基本情報入力シート!X370)</f>
        <v/>
      </c>
      <c r="P336" s="321" t="str">
        <f>IF(基本情報入力シート!Y370="","",基本情報入力シート!Y370)</f>
        <v/>
      </c>
      <c r="Q336" s="72"/>
      <c r="R336" s="336"/>
      <c r="S336" s="335"/>
      <c r="T336" s="338"/>
      <c r="U336" s="339"/>
      <c r="V336" s="340"/>
      <c r="W336" s="99"/>
    </row>
    <row r="337" spans="1:23" s="40" customFormat="1" ht="27.75" customHeight="1" x14ac:dyDescent="0.2">
      <c r="A337" s="333" t="s">
        <v>609</v>
      </c>
      <c r="B337" s="730" t="str">
        <f>IF(基本情報入力シート!C371="","",基本情報入力シート!C371)</f>
        <v/>
      </c>
      <c r="C337" s="731"/>
      <c r="D337" s="731"/>
      <c r="E337" s="731"/>
      <c r="F337" s="731"/>
      <c r="G337" s="731"/>
      <c r="H337" s="731"/>
      <c r="I337" s="731"/>
      <c r="J337" s="731"/>
      <c r="K337" s="732"/>
      <c r="L337" s="320" t="str">
        <f>IF(基本情報入力シート!M371="","",基本情報入力シート!M371)</f>
        <v/>
      </c>
      <c r="M337" s="322" t="str">
        <f>IF(基本情報入力シート!R371="","",基本情報入力シート!R371)</f>
        <v/>
      </c>
      <c r="N337" s="322" t="str">
        <f>IF(基本情報入力シート!W371="","",基本情報入力シート!W371)</f>
        <v/>
      </c>
      <c r="O337" s="321" t="str">
        <f>IF(基本情報入力シート!X371="","",基本情報入力シート!X371)</f>
        <v/>
      </c>
      <c r="P337" s="321" t="str">
        <f>IF(基本情報入力シート!Y371="","",基本情報入力シート!Y371)</f>
        <v/>
      </c>
      <c r="Q337" s="72"/>
      <c r="R337" s="336"/>
      <c r="S337" s="335"/>
      <c r="T337" s="338"/>
      <c r="U337" s="339"/>
      <c r="V337" s="340"/>
      <c r="W337" s="99"/>
    </row>
    <row r="338" spans="1:23" s="40" customFormat="1" ht="27.75" customHeight="1" x14ac:dyDescent="0.2">
      <c r="A338" s="333" t="s">
        <v>610</v>
      </c>
      <c r="B338" s="730" t="str">
        <f>IF(基本情報入力シート!C372="","",基本情報入力シート!C372)</f>
        <v/>
      </c>
      <c r="C338" s="731"/>
      <c r="D338" s="731"/>
      <c r="E338" s="731"/>
      <c r="F338" s="731"/>
      <c r="G338" s="731"/>
      <c r="H338" s="731"/>
      <c r="I338" s="731"/>
      <c r="J338" s="731"/>
      <c r="K338" s="732"/>
      <c r="L338" s="320" t="str">
        <f>IF(基本情報入力シート!M372="","",基本情報入力シート!M372)</f>
        <v/>
      </c>
      <c r="M338" s="322" t="str">
        <f>IF(基本情報入力シート!R372="","",基本情報入力シート!R372)</f>
        <v/>
      </c>
      <c r="N338" s="322" t="str">
        <f>IF(基本情報入力シート!W372="","",基本情報入力シート!W372)</f>
        <v/>
      </c>
      <c r="O338" s="321" t="str">
        <f>IF(基本情報入力シート!X372="","",基本情報入力シート!X372)</f>
        <v/>
      </c>
      <c r="P338" s="321" t="str">
        <f>IF(基本情報入力シート!Y372="","",基本情報入力シート!Y372)</f>
        <v/>
      </c>
      <c r="Q338" s="72"/>
      <c r="R338" s="336"/>
      <c r="S338" s="335"/>
      <c r="T338" s="338"/>
      <c r="U338" s="339"/>
      <c r="V338" s="340"/>
      <c r="W338" s="99"/>
    </row>
    <row r="339" spans="1:23" s="40" customFormat="1" ht="27.75" customHeight="1" x14ac:dyDescent="0.2">
      <c r="A339" s="333" t="s">
        <v>611</v>
      </c>
      <c r="B339" s="730" t="str">
        <f>IF(基本情報入力シート!C373="","",基本情報入力シート!C373)</f>
        <v/>
      </c>
      <c r="C339" s="731"/>
      <c r="D339" s="731"/>
      <c r="E339" s="731"/>
      <c r="F339" s="731"/>
      <c r="G339" s="731"/>
      <c r="H339" s="731"/>
      <c r="I339" s="731"/>
      <c r="J339" s="731"/>
      <c r="K339" s="732"/>
      <c r="L339" s="320" t="str">
        <f>IF(基本情報入力シート!M373="","",基本情報入力シート!M373)</f>
        <v/>
      </c>
      <c r="M339" s="322" t="str">
        <f>IF(基本情報入力シート!R373="","",基本情報入力シート!R373)</f>
        <v/>
      </c>
      <c r="N339" s="322" t="str">
        <f>IF(基本情報入力シート!W373="","",基本情報入力シート!W373)</f>
        <v/>
      </c>
      <c r="O339" s="321" t="str">
        <f>IF(基本情報入力シート!X373="","",基本情報入力シート!X373)</f>
        <v/>
      </c>
      <c r="P339" s="321" t="str">
        <f>IF(基本情報入力シート!Y373="","",基本情報入力シート!Y373)</f>
        <v/>
      </c>
      <c r="Q339" s="72"/>
      <c r="R339" s="336"/>
      <c r="S339" s="335"/>
      <c r="T339" s="338"/>
      <c r="U339" s="339"/>
      <c r="V339" s="340"/>
      <c r="W339" s="99"/>
    </row>
    <row r="340" spans="1:23" s="40" customFormat="1" ht="27.75" customHeight="1" x14ac:dyDescent="0.2">
      <c r="A340" s="333" t="s">
        <v>612</v>
      </c>
      <c r="B340" s="730" t="str">
        <f>IF(基本情報入力シート!C374="","",基本情報入力シート!C374)</f>
        <v/>
      </c>
      <c r="C340" s="731"/>
      <c r="D340" s="731"/>
      <c r="E340" s="731"/>
      <c r="F340" s="731"/>
      <c r="G340" s="731"/>
      <c r="H340" s="731"/>
      <c r="I340" s="731"/>
      <c r="J340" s="731"/>
      <c r="K340" s="732"/>
      <c r="L340" s="320" t="str">
        <f>IF(基本情報入力シート!M374="","",基本情報入力シート!M374)</f>
        <v/>
      </c>
      <c r="M340" s="322" t="str">
        <f>IF(基本情報入力シート!R374="","",基本情報入力シート!R374)</f>
        <v/>
      </c>
      <c r="N340" s="322" t="str">
        <f>IF(基本情報入力シート!W374="","",基本情報入力シート!W374)</f>
        <v/>
      </c>
      <c r="O340" s="321" t="str">
        <f>IF(基本情報入力シート!X374="","",基本情報入力シート!X374)</f>
        <v/>
      </c>
      <c r="P340" s="321" t="str">
        <f>IF(基本情報入力シート!Y374="","",基本情報入力シート!Y374)</f>
        <v/>
      </c>
      <c r="Q340" s="72"/>
      <c r="R340" s="336"/>
      <c r="S340" s="335"/>
      <c r="T340" s="338"/>
      <c r="U340" s="339"/>
      <c r="V340" s="340"/>
      <c r="W340" s="99"/>
    </row>
    <row r="341" spans="1:23" s="40" customFormat="1" ht="27.75" customHeight="1" x14ac:dyDescent="0.2">
      <c r="A341" s="333" t="s">
        <v>613</v>
      </c>
      <c r="B341" s="730" t="str">
        <f>IF(基本情報入力シート!C375="","",基本情報入力シート!C375)</f>
        <v/>
      </c>
      <c r="C341" s="731"/>
      <c r="D341" s="731"/>
      <c r="E341" s="731"/>
      <c r="F341" s="731"/>
      <c r="G341" s="731"/>
      <c r="H341" s="731"/>
      <c r="I341" s="731"/>
      <c r="J341" s="731"/>
      <c r="K341" s="732"/>
      <c r="L341" s="320" t="str">
        <f>IF(基本情報入力シート!M375="","",基本情報入力シート!M375)</f>
        <v/>
      </c>
      <c r="M341" s="322" t="str">
        <f>IF(基本情報入力シート!R375="","",基本情報入力シート!R375)</f>
        <v/>
      </c>
      <c r="N341" s="322" t="str">
        <f>IF(基本情報入力シート!W375="","",基本情報入力シート!W375)</f>
        <v/>
      </c>
      <c r="O341" s="321" t="str">
        <f>IF(基本情報入力シート!X375="","",基本情報入力シート!X375)</f>
        <v/>
      </c>
      <c r="P341" s="321" t="str">
        <f>IF(基本情報入力シート!Y375="","",基本情報入力シート!Y375)</f>
        <v/>
      </c>
      <c r="Q341" s="72"/>
      <c r="R341" s="336"/>
      <c r="S341" s="335"/>
      <c r="T341" s="338"/>
      <c r="U341" s="339"/>
      <c r="V341" s="340"/>
      <c r="W341" s="99"/>
    </row>
    <row r="342" spans="1:23" s="40" customFormat="1" ht="27.75" customHeight="1" x14ac:dyDescent="0.2">
      <c r="A342" s="333" t="s">
        <v>614</v>
      </c>
      <c r="B342" s="730" t="str">
        <f>IF(基本情報入力シート!C376="","",基本情報入力シート!C376)</f>
        <v/>
      </c>
      <c r="C342" s="731"/>
      <c r="D342" s="731"/>
      <c r="E342" s="731"/>
      <c r="F342" s="731"/>
      <c r="G342" s="731"/>
      <c r="H342" s="731"/>
      <c r="I342" s="731"/>
      <c r="J342" s="731"/>
      <c r="K342" s="732"/>
      <c r="L342" s="320" t="str">
        <f>IF(基本情報入力シート!M376="","",基本情報入力シート!M376)</f>
        <v/>
      </c>
      <c r="M342" s="322" t="str">
        <f>IF(基本情報入力シート!R376="","",基本情報入力シート!R376)</f>
        <v/>
      </c>
      <c r="N342" s="322" t="str">
        <f>IF(基本情報入力シート!W376="","",基本情報入力シート!W376)</f>
        <v/>
      </c>
      <c r="O342" s="321" t="str">
        <f>IF(基本情報入力シート!X376="","",基本情報入力シート!X376)</f>
        <v/>
      </c>
      <c r="P342" s="321" t="str">
        <f>IF(基本情報入力シート!Y376="","",基本情報入力シート!Y376)</f>
        <v/>
      </c>
      <c r="Q342" s="72"/>
      <c r="R342" s="336"/>
      <c r="S342" s="335"/>
      <c r="T342" s="338"/>
      <c r="U342" s="339"/>
      <c r="V342" s="340"/>
      <c r="W342" s="99"/>
    </row>
    <row r="343" spans="1:23" s="40" customFormat="1" ht="27.75" customHeight="1" x14ac:dyDescent="0.2">
      <c r="A343" s="333" t="s">
        <v>615</v>
      </c>
      <c r="B343" s="730" t="str">
        <f>IF(基本情報入力シート!C377="","",基本情報入力シート!C377)</f>
        <v/>
      </c>
      <c r="C343" s="731"/>
      <c r="D343" s="731"/>
      <c r="E343" s="731"/>
      <c r="F343" s="731"/>
      <c r="G343" s="731"/>
      <c r="H343" s="731"/>
      <c r="I343" s="731"/>
      <c r="J343" s="731"/>
      <c r="K343" s="732"/>
      <c r="L343" s="320" t="str">
        <f>IF(基本情報入力シート!M377="","",基本情報入力シート!M377)</f>
        <v/>
      </c>
      <c r="M343" s="322" t="str">
        <f>IF(基本情報入力シート!R377="","",基本情報入力シート!R377)</f>
        <v/>
      </c>
      <c r="N343" s="322" t="str">
        <f>IF(基本情報入力シート!W377="","",基本情報入力シート!W377)</f>
        <v/>
      </c>
      <c r="O343" s="321" t="str">
        <f>IF(基本情報入力シート!X377="","",基本情報入力シート!X377)</f>
        <v/>
      </c>
      <c r="P343" s="321" t="str">
        <f>IF(基本情報入力シート!Y377="","",基本情報入力シート!Y377)</f>
        <v/>
      </c>
      <c r="Q343" s="72"/>
      <c r="R343" s="336"/>
      <c r="S343" s="335"/>
      <c r="T343" s="338"/>
      <c r="U343" s="339"/>
      <c r="V343" s="340"/>
      <c r="W343" s="99"/>
    </row>
    <row r="344" spans="1:23" s="40" customFormat="1" ht="27.75" customHeight="1" x14ac:dyDescent="0.2">
      <c r="A344" s="333" t="s">
        <v>616</v>
      </c>
      <c r="B344" s="730" t="str">
        <f>IF(基本情報入力シート!C378="","",基本情報入力シート!C378)</f>
        <v/>
      </c>
      <c r="C344" s="731"/>
      <c r="D344" s="731"/>
      <c r="E344" s="731"/>
      <c r="F344" s="731"/>
      <c r="G344" s="731"/>
      <c r="H344" s="731"/>
      <c r="I344" s="731"/>
      <c r="J344" s="731"/>
      <c r="K344" s="732"/>
      <c r="L344" s="320" t="str">
        <f>IF(基本情報入力シート!M378="","",基本情報入力シート!M378)</f>
        <v/>
      </c>
      <c r="M344" s="322" t="str">
        <f>IF(基本情報入力シート!R378="","",基本情報入力シート!R378)</f>
        <v/>
      </c>
      <c r="N344" s="322" t="str">
        <f>IF(基本情報入力シート!W378="","",基本情報入力シート!W378)</f>
        <v/>
      </c>
      <c r="O344" s="321" t="str">
        <f>IF(基本情報入力シート!X378="","",基本情報入力シート!X378)</f>
        <v/>
      </c>
      <c r="P344" s="321" t="str">
        <f>IF(基本情報入力シート!Y378="","",基本情報入力シート!Y378)</f>
        <v/>
      </c>
      <c r="Q344" s="72"/>
      <c r="R344" s="336"/>
      <c r="S344" s="335"/>
      <c r="T344" s="338"/>
      <c r="U344" s="339"/>
      <c r="V344" s="340"/>
      <c r="W344" s="99"/>
    </row>
    <row r="345" spans="1:23" s="40" customFormat="1" ht="27.75" customHeight="1" x14ac:dyDescent="0.2">
      <c r="A345" s="333" t="s">
        <v>617</v>
      </c>
      <c r="B345" s="730" t="str">
        <f>IF(基本情報入力シート!C379="","",基本情報入力シート!C379)</f>
        <v/>
      </c>
      <c r="C345" s="731"/>
      <c r="D345" s="731"/>
      <c r="E345" s="731"/>
      <c r="F345" s="731"/>
      <c r="G345" s="731"/>
      <c r="H345" s="731"/>
      <c r="I345" s="731"/>
      <c r="J345" s="731"/>
      <c r="K345" s="732"/>
      <c r="L345" s="320" t="str">
        <f>IF(基本情報入力シート!M379="","",基本情報入力シート!M379)</f>
        <v/>
      </c>
      <c r="M345" s="322" t="str">
        <f>IF(基本情報入力シート!R379="","",基本情報入力シート!R379)</f>
        <v/>
      </c>
      <c r="N345" s="322" t="str">
        <f>IF(基本情報入力シート!W379="","",基本情報入力シート!W379)</f>
        <v/>
      </c>
      <c r="O345" s="321" t="str">
        <f>IF(基本情報入力シート!X379="","",基本情報入力シート!X379)</f>
        <v/>
      </c>
      <c r="P345" s="321" t="str">
        <f>IF(基本情報入力シート!Y379="","",基本情報入力シート!Y379)</f>
        <v/>
      </c>
      <c r="Q345" s="72"/>
      <c r="R345" s="336"/>
      <c r="S345" s="335"/>
      <c r="T345" s="338"/>
      <c r="U345" s="339"/>
      <c r="V345" s="340"/>
      <c r="W345" s="99"/>
    </row>
    <row r="346" spans="1:23" s="40" customFormat="1" ht="27.75" customHeight="1" x14ac:dyDescent="0.2">
      <c r="A346" s="333" t="s">
        <v>618</v>
      </c>
      <c r="B346" s="730" t="str">
        <f>IF(基本情報入力シート!C380="","",基本情報入力シート!C380)</f>
        <v/>
      </c>
      <c r="C346" s="731"/>
      <c r="D346" s="731"/>
      <c r="E346" s="731"/>
      <c r="F346" s="731"/>
      <c r="G346" s="731"/>
      <c r="H346" s="731"/>
      <c r="I346" s="731"/>
      <c r="J346" s="731"/>
      <c r="K346" s="732"/>
      <c r="L346" s="320" t="str">
        <f>IF(基本情報入力シート!M380="","",基本情報入力シート!M380)</f>
        <v/>
      </c>
      <c r="M346" s="322" t="str">
        <f>IF(基本情報入力シート!R380="","",基本情報入力シート!R380)</f>
        <v/>
      </c>
      <c r="N346" s="322" t="str">
        <f>IF(基本情報入力シート!W380="","",基本情報入力シート!W380)</f>
        <v/>
      </c>
      <c r="O346" s="321" t="str">
        <f>IF(基本情報入力シート!X380="","",基本情報入力シート!X380)</f>
        <v/>
      </c>
      <c r="P346" s="321" t="str">
        <f>IF(基本情報入力シート!Y380="","",基本情報入力シート!Y380)</f>
        <v/>
      </c>
      <c r="Q346" s="72"/>
      <c r="R346" s="336"/>
      <c r="S346" s="335"/>
      <c r="T346" s="338"/>
      <c r="U346" s="339"/>
      <c r="V346" s="340"/>
      <c r="W346" s="99"/>
    </row>
    <row r="347" spans="1:23" s="40" customFormat="1" ht="27.75" customHeight="1" x14ac:dyDescent="0.2">
      <c r="A347" s="333" t="s">
        <v>619</v>
      </c>
      <c r="B347" s="730" t="str">
        <f>IF(基本情報入力シート!C381="","",基本情報入力シート!C381)</f>
        <v/>
      </c>
      <c r="C347" s="731"/>
      <c r="D347" s="731"/>
      <c r="E347" s="731"/>
      <c r="F347" s="731"/>
      <c r="G347" s="731"/>
      <c r="H347" s="731"/>
      <c r="I347" s="731"/>
      <c r="J347" s="731"/>
      <c r="K347" s="732"/>
      <c r="L347" s="320" t="str">
        <f>IF(基本情報入力シート!M381="","",基本情報入力シート!M381)</f>
        <v/>
      </c>
      <c r="M347" s="322" t="str">
        <f>IF(基本情報入力シート!R381="","",基本情報入力シート!R381)</f>
        <v/>
      </c>
      <c r="N347" s="322" t="str">
        <f>IF(基本情報入力シート!W381="","",基本情報入力シート!W381)</f>
        <v/>
      </c>
      <c r="O347" s="321" t="str">
        <f>IF(基本情報入力シート!X381="","",基本情報入力シート!X381)</f>
        <v/>
      </c>
      <c r="P347" s="321" t="str">
        <f>IF(基本情報入力シート!Y381="","",基本情報入力シート!Y381)</f>
        <v/>
      </c>
      <c r="Q347" s="72"/>
      <c r="R347" s="336"/>
      <c r="S347" s="335"/>
      <c r="T347" s="338"/>
      <c r="U347" s="339"/>
      <c r="V347" s="340"/>
      <c r="W347" s="99"/>
    </row>
    <row r="348" spans="1:23" s="40" customFormat="1" ht="27.75" customHeight="1" x14ac:dyDescent="0.2">
      <c r="A348" s="333" t="s">
        <v>620</v>
      </c>
      <c r="B348" s="730" t="str">
        <f>IF(基本情報入力シート!C382="","",基本情報入力シート!C382)</f>
        <v/>
      </c>
      <c r="C348" s="731"/>
      <c r="D348" s="731"/>
      <c r="E348" s="731"/>
      <c r="F348" s="731"/>
      <c r="G348" s="731"/>
      <c r="H348" s="731"/>
      <c r="I348" s="731"/>
      <c r="J348" s="731"/>
      <c r="K348" s="732"/>
      <c r="L348" s="320" t="str">
        <f>IF(基本情報入力シート!M382="","",基本情報入力シート!M382)</f>
        <v/>
      </c>
      <c r="M348" s="322" t="str">
        <f>IF(基本情報入力シート!R382="","",基本情報入力シート!R382)</f>
        <v/>
      </c>
      <c r="N348" s="322" t="str">
        <f>IF(基本情報入力シート!W382="","",基本情報入力シート!W382)</f>
        <v/>
      </c>
      <c r="O348" s="321" t="str">
        <f>IF(基本情報入力シート!X382="","",基本情報入力シート!X382)</f>
        <v/>
      </c>
      <c r="P348" s="321" t="str">
        <f>IF(基本情報入力シート!Y382="","",基本情報入力シート!Y382)</f>
        <v/>
      </c>
      <c r="Q348" s="72"/>
      <c r="R348" s="336"/>
      <c r="S348" s="335"/>
      <c r="T348" s="338"/>
      <c r="U348" s="339"/>
      <c r="V348" s="340"/>
      <c r="W348" s="99"/>
    </row>
    <row r="349" spans="1:23" s="40" customFormat="1" ht="27.75" customHeight="1" x14ac:dyDescent="0.2">
      <c r="A349" s="333" t="s">
        <v>621</v>
      </c>
      <c r="B349" s="730" t="str">
        <f>IF(基本情報入力シート!C383="","",基本情報入力シート!C383)</f>
        <v/>
      </c>
      <c r="C349" s="731"/>
      <c r="D349" s="731"/>
      <c r="E349" s="731"/>
      <c r="F349" s="731"/>
      <c r="G349" s="731"/>
      <c r="H349" s="731"/>
      <c r="I349" s="731"/>
      <c r="J349" s="731"/>
      <c r="K349" s="732"/>
      <c r="L349" s="320" t="str">
        <f>IF(基本情報入力シート!M383="","",基本情報入力シート!M383)</f>
        <v/>
      </c>
      <c r="M349" s="322" t="str">
        <f>IF(基本情報入力シート!R383="","",基本情報入力シート!R383)</f>
        <v/>
      </c>
      <c r="N349" s="322" t="str">
        <f>IF(基本情報入力シート!W383="","",基本情報入力シート!W383)</f>
        <v/>
      </c>
      <c r="O349" s="321" t="str">
        <f>IF(基本情報入力シート!X383="","",基本情報入力シート!X383)</f>
        <v/>
      </c>
      <c r="P349" s="321" t="str">
        <f>IF(基本情報入力シート!Y383="","",基本情報入力シート!Y383)</f>
        <v/>
      </c>
      <c r="Q349" s="72"/>
      <c r="R349" s="336"/>
      <c r="S349" s="335"/>
      <c r="T349" s="338"/>
      <c r="U349" s="339"/>
      <c r="V349" s="340"/>
      <c r="W349" s="99"/>
    </row>
    <row r="350" spans="1:23" s="40" customFormat="1" ht="27.75" customHeight="1" x14ac:dyDescent="0.2">
      <c r="A350" s="333" t="s">
        <v>622</v>
      </c>
      <c r="B350" s="730" t="str">
        <f>IF(基本情報入力シート!C384="","",基本情報入力シート!C384)</f>
        <v/>
      </c>
      <c r="C350" s="731"/>
      <c r="D350" s="731"/>
      <c r="E350" s="731"/>
      <c r="F350" s="731"/>
      <c r="G350" s="731"/>
      <c r="H350" s="731"/>
      <c r="I350" s="731"/>
      <c r="J350" s="731"/>
      <c r="K350" s="732"/>
      <c r="L350" s="320" t="str">
        <f>IF(基本情報入力シート!M384="","",基本情報入力シート!M384)</f>
        <v/>
      </c>
      <c r="M350" s="322" t="str">
        <f>IF(基本情報入力シート!R384="","",基本情報入力シート!R384)</f>
        <v/>
      </c>
      <c r="N350" s="322" t="str">
        <f>IF(基本情報入力シート!W384="","",基本情報入力シート!W384)</f>
        <v/>
      </c>
      <c r="O350" s="321" t="str">
        <f>IF(基本情報入力シート!X384="","",基本情報入力シート!X384)</f>
        <v/>
      </c>
      <c r="P350" s="321" t="str">
        <f>IF(基本情報入力シート!Y384="","",基本情報入力シート!Y384)</f>
        <v/>
      </c>
      <c r="Q350" s="72"/>
      <c r="R350" s="336"/>
      <c r="S350" s="335"/>
      <c r="T350" s="338"/>
      <c r="U350" s="339"/>
      <c r="V350" s="340"/>
      <c r="W350" s="99"/>
    </row>
    <row r="351" spans="1:23" s="40" customFormat="1" ht="27.75" customHeight="1" x14ac:dyDescent="0.2">
      <c r="A351" s="333" t="s">
        <v>623</v>
      </c>
      <c r="B351" s="730" t="str">
        <f>IF(基本情報入力シート!C385="","",基本情報入力シート!C385)</f>
        <v/>
      </c>
      <c r="C351" s="731"/>
      <c r="D351" s="731"/>
      <c r="E351" s="731"/>
      <c r="F351" s="731"/>
      <c r="G351" s="731"/>
      <c r="H351" s="731"/>
      <c r="I351" s="731"/>
      <c r="J351" s="731"/>
      <c r="K351" s="732"/>
      <c r="L351" s="320" t="str">
        <f>IF(基本情報入力シート!M385="","",基本情報入力シート!M385)</f>
        <v/>
      </c>
      <c r="M351" s="322" t="str">
        <f>IF(基本情報入力シート!R385="","",基本情報入力シート!R385)</f>
        <v/>
      </c>
      <c r="N351" s="322" t="str">
        <f>IF(基本情報入力シート!W385="","",基本情報入力シート!W385)</f>
        <v/>
      </c>
      <c r="O351" s="321" t="str">
        <f>IF(基本情報入力シート!X385="","",基本情報入力シート!X385)</f>
        <v/>
      </c>
      <c r="P351" s="321" t="str">
        <f>IF(基本情報入力シート!Y385="","",基本情報入力シート!Y385)</f>
        <v/>
      </c>
      <c r="Q351" s="72"/>
      <c r="R351" s="336"/>
      <c r="S351" s="335"/>
      <c r="T351" s="338"/>
      <c r="U351" s="339"/>
      <c r="V351" s="340"/>
      <c r="W351" s="99"/>
    </row>
    <row r="352" spans="1:23" s="40" customFormat="1" ht="27.75" customHeight="1" x14ac:dyDescent="0.2">
      <c r="A352" s="333" t="s">
        <v>624</v>
      </c>
      <c r="B352" s="730" t="str">
        <f>IF(基本情報入力シート!C386="","",基本情報入力シート!C386)</f>
        <v/>
      </c>
      <c r="C352" s="731"/>
      <c r="D352" s="731"/>
      <c r="E352" s="731"/>
      <c r="F352" s="731"/>
      <c r="G352" s="731"/>
      <c r="H352" s="731"/>
      <c r="I352" s="731"/>
      <c r="J352" s="731"/>
      <c r="K352" s="732"/>
      <c r="L352" s="320" t="str">
        <f>IF(基本情報入力シート!M386="","",基本情報入力シート!M386)</f>
        <v/>
      </c>
      <c r="M352" s="322" t="str">
        <f>IF(基本情報入力シート!R386="","",基本情報入力シート!R386)</f>
        <v/>
      </c>
      <c r="N352" s="322" t="str">
        <f>IF(基本情報入力シート!W386="","",基本情報入力シート!W386)</f>
        <v/>
      </c>
      <c r="O352" s="321" t="str">
        <f>IF(基本情報入力シート!X386="","",基本情報入力シート!X386)</f>
        <v/>
      </c>
      <c r="P352" s="321" t="str">
        <f>IF(基本情報入力シート!Y386="","",基本情報入力シート!Y386)</f>
        <v/>
      </c>
      <c r="Q352" s="72"/>
      <c r="R352" s="336"/>
      <c r="S352" s="335"/>
      <c r="T352" s="338"/>
      <c r="U352" s="339"/>
      <c r="V352" s="340"/>
      <c r="W352" s="99"/>
    </row>
    <row r="353" spans="1:23" s="40" customFormat="1" ht="27.75" customHeight="1" x14ac:dyDescent="0.2">
      <c r="A353" s="333" t="s">
        <v>625</v>
      </c>
      <c r="B353" s="730" t="str">
        <f>IF(基本情報入力シート!C387="","",基本情報入力シート!C387)</f>
        <v/>
      </c>
      <c r="C353" s="731"/>
      <c r="D353" s="731"/>
      <c r="E353" s="731"/>
      <c r="F353" s="731"/>
      <c r="G353" s="731"/>
      <c r="H353" s="731"/>
      <c r="I353" s="731"/>
      <c r="J353" s="731"/>
      <c r="K353" s="732"/>
      <c r="L353" s="320" t="str">
        <f>IF(基本情報入力シート!M387="","",基本情報入力シート!M387)</f>
        <v/>
      </c>
      <c r="M353" s="322" t="str">
        <f>IF(基本情報入力シート!R387="","",基本情報入力シート!R387)</f>
        <v/>
      </c>
      <c r="N353" s="322" t="str">
        <f>IF(基本情報入力シート!W387="","",基本情報入力シート!W387)</f>
        <v/>
      </c>
      <c r="O353" s="321" t="str">
        <f>IF(基本情報入力シート!X387="","",基本情報入力シート!X387)</f>
        <v/>
      </c>
      <c r="P353" s="321" t="str">
        <f>IF(基本情報入力シート!Y387="","",基本情報入力シート!Y387)</f>
        <v/>
      </c>
      <c r="Q353" s="72"/>
      <c r="R353" s="336"/>
      <c r="S353" s="335"/>
      <c r="T353" s="338"/>
      <c r="U353" s="339"/>
      <c r="V353" s="340"/>
      <c r="W353" s="99"/>
    </row>
    <row r="354" spans="1:23" s="40" customFormat="1" ht="27.75" customHeight="1" x14ac:dyDescent="0.2">
      <c r="A354" s="333" t="s">
        <v>626</v>
      </c>
      <c r="B354" s="730" t="str">
        <f>IF(基本情報入力シート!C388="","",基本情報入力シート!C388)</f>
        <v/>
      </c>
      <c r="C354" s="731"/>
      <c r="D354" s="731"/>
      <c r="E354" s="731"/>
      <c r="F354" s="731"/>
      <c r="G354" s="731"/>
      <c r="H354" s="731"/>
      <c r="I354" s="731"/>
      <c r="J354" s="731"/>
      <c r="K354" s="732"/>
      <c r="L354" s="320" t="str">
        <f>IF(基本情報入力シート!M388="","",基本情報入力シート!M388)</f>
        <v/>
      </c>
      <c r="M354" s="322" t="str">
        <f>IF(基本情報入力シート!R388="","",基本情報入力シート!R388)</f>
        <v/>
      </c>
      <c r="N354" s="322" t="str">
        <f>IF(基本情報入力シート!W388="","",基本情報入力シート!W388)</f>
        <v/>
      </c>
      <c r="O354" s="321" t="str">
        <f>IF(基本情報入力シート!X388="","",基本情報入力シート!X388)</f>
        <v/>
      </c>
      <c r="P354" s="321" t="str">
        <f>IF(基本情報入力シート!Y388="","",基本情報入力シート!Y388)</f>
        <v/>
      </c>
      <c r="Q354" s="72"/>
      <c r="R354" s="336"/>
      <c r="S354" s="335"/>
      <c r="T354" s="338"/>
      <c r="U354" s="339"/>
      <c r="V354" s="340"/>
      <c r="W354" s="99"/>
    </row>
    <row r="355" spans="1:23" s="40" customFormat="1" ht="27.75" customHeight="1" x14ac:dyDescent="0.2">
      <c r="A355" s="333" t="s">
        <v>627</v>
      </c>
      <c r="B355" s="730" t="str">
        <f>IF(基本情報入力シート!C389="","",基本情報入力シート!C389)</f>
        <v/>
      </c>
      <c r="C355" s="731"/>
      <c r="D355" s="731"/>
      <c r="E355" s="731"/>
      <c r="F355" s="731"/>
      <c r="G355" s="731"/>
      <c r="H355" s="731"/>
      <c r="I355" s="731"/>
      <c r="J355" s="731"/>
      <c r="K355" s="732"/>
      <c r="L355" s="320" t="str">
        <f>IF(基本情報入力シート!M389="","",基本情報入力シート!M389)</f>
        <v/>
      </c>
      <c r="M355" s="322" t="str">
        <f>IF(基本情報入力シート!R389="","",基本情報入力シート!R389)</f>
        <v/>
      </c>
      <c r="N355" s="322" t="str">
        <f>IF(基本情報入力シート!W389="","",基本情報入力シート!W389)</f>
        <v/>
      </c>
      <c r="O355" s="321" t="str">
        <f>IF(基本情報入力シート!X389="","",基本情報入力シート!X389)</f>
        <v/>
      </c>
      <c r="P355" s="321" t="str">
        <f>IF(基本情報入力シート!Y389="","",基本情報入力シート!Y389)</f>
        <v/>
      </c>
      <c r="Q355" s="72"/>
      <c r="R355" s="336"/>
      <c r="S355" s="335"/>
      <c r="T355" s="338"/>
      <c r="U355" s="339"/>
      <c r="V355" s="340"/>
      <c r="W355" s="99"/>
    </row>
    <row r="356" spans="1:23" s="40" customFormat="1" ht="27.75" customHeight="1" x14ac:dyDescent="0.2">
      <c r="A356" s="333" t="s">
        <v>628</v>
      </c>
      <c r="B356" s="730" t="str">
        <f>IF(基本情報入力シート!C390="","",基本情報入力シート!C390)</f>
        <v/>
      </c>
      <c r="C356" s="731"/>
      <c r="D356" s="731"/>
      <c r="E356" s="731"/>
      <c r="F356" s="731"/>
      <c r="G356" s="731"/>
      <c r="H356" s="731"/>
      <c r="I356" s="731"/>
      <c r="J356" s="731"/>
      <c r="K356" s="732"/>
      <c r="L356" s="320" t="str">
        <f>IF(基本情報入力シート!M390="","",基本情報入力シート!M390)</f>
        <v/>
      </c>
      <c r="M356" s="322" t="str">
        <f>IF(基本情報入力シート!R390="","",基本情報入力シート!R390)</f>
        <v/>
      </c>
      <c r="N356" s="322" t="str">
        <f>IF(基本情報入力シート!W390="","",基本情報入力シート!W390)</f>
        <v/>
      </c>
      <c r="O356" s="321" t="str">
        <f>IF(基本情報入力シート!X390="","",基本情報入力シート!X390)</f>
        <v/>
      </c>
      <c r="P356" s="321" t="str">
        <f>IF(基本情報入力シート!Y390="","",基本情報入力シート!Y390)</f>
        <v/>
      </c>
      <c r="Q356" s="72"/>
      <c r="R356" s="336"/>
      <c r="S356" s="335"/>
      <c r="T356" s="338"/>
      <c r="U356" s="339"/>
      <c r="V356" s="340"/>
      <c r="W356" s="99"/>
    </row>
    <row r="357" spans="1:23" s="40" customFormat="1" ht="27.75" customHeight="1" x14ac:dyDescent="0.2">
      <c r="A357" s="333" t="s">
        <v>629</v>
      </c>
      <c r="B357" s="730" t="str">
        <f>IF(基本情報入力シート!C391="","",基本情報入力シート!C391)</f>
        <v/>
      </c>
      <c r="C357" s="731"/>
      <c r="D357" s="731"/>
      <c r="E357" s="731"/>
      <c r="F357" s="731"/>
      <c r="G357" s="731"/>
      <c r="H357" s="731"/>
      <c r="I357" s="731"/>
      <c r="J357" s="731"/>
      <c r="K357" s="732"/>
      <c r="L357" s="320" t="str">
        <f>IF(基本情報入力シート!M391="","",基本情報入力シート!M391)</f>
        <v/>
      </c>
      <c r="M357" s="322" t="str">
        <f>IF(基本情報入力シート!R391="","",基本情報入力シート!R391)</f>
        <v/>
      </c>
      <c r="N357" s="322" t="str">
        <f>IF(基本情報入力シート!W391="","",基本情報入力シート!W391)</f>
        <v/>
      </c>
      <c r="O357" s="321" t="str">
        <f>IF(基本情報入力シート!X391="","",基本情報入力シート!X391)</f>
        <v/>
      </c>
      <c r="P357" s="321" t="str">
        <f>IF(基本情報入力シート!Y391="","",基本情報入力シート!Y391)</f>
        <v/>
      </c>
      <c r="Q357" s="72"/>
      <c r="R357" s="336"/>
      <c r="S357" s="335"/>
      <c r="T357" s="338"/>
      <c r="U357" s="339"/>
      <c r="V357" s="340"/>
      <c r="W357" s="99"/>
    </row>
    <row r="358" spans="1:23" s="40" customFormat="1" ht="27.75" customHeight="1" x14ac:dyDescent="0.2">
      <c r="A358" s="333" t="s">
        <v>630</v>
      </c>
      <c r="B358" s="730" t="str">
        <f>IF(基本情報入力シート!C392="","",基本情報入力シート!C392)</f>
        <v/>
      </c>
      <c r="C358" s="731"/>
      <c r="D358" s="731"/>
      <c r="E358" s="731"/>
      <c r="F358" s="731"/>
      <c r="G358" s="731"/>
      <c r="H358" s="731"/>
      <c r="I358" s="731"/>
      <c r="J358" s="731"/>
      <c r="K358" s="732"/>
      <c r="L358" s="320" t="str">
        <f>IF(基本情報入力シート!M392="","",基本情報入力シート!M392)</f>
        <v/>
      </c>
      <c r="M358" s="322" t="str">
        <f>IF(基本情報入力シート!R392="","",基本情報入力シート!R392)</f>
        <v/>
      </c>
      <c r="N358" s="322" t="str">
        <f>IF(基本情報入力シート!W392="","",基本情報入力シート!W392)</f>
        <v/>
      </c>
      <c r="O358" s="321" t="str">
        <f>IF(基本情報入力シート!X392="","",基本情報入力シート!X392)</f>
        <v/>
      </c>
      <c r="P358" s="321" t="str">
        <f>IF(基本情報入力シート!Y392="","",基本情報入力シート!Y392)</f>
        <v/>
      </c>
      <c r="Q358" s="72"/>
      <c r="R358" s="336"/>
      <c r="S358" s="335"/>
      <c r="T358" s="338"/>
      <c r="U358" s="339"/>
      <c r="V358" s="340"/>
      <c r="W358" s="99"/>
    </row>
    <row r="359" spans="1:23" s="40" customFormat="1" ht="27.75" customHeight="1" x14ac:dyDescent="0.2">
      <c r="A359" s="333" t="s">
        <v>631</v>
      </c>
      <c r="B359" s="730" t="str">
        <f>IF(基本情報入力シート!C393="","",基本情報入力シート!C393)</f>
        <v/>
      </c>
      <c r="C359" s="731"/>
      <c r="D359" s="731"/>
      <c r="E359" s="731"/>
      <c r="F359" s="731"/>
      <c r="G359" s="731"/>
      <c r="H359" s="731"/>
      <c r="I359" s="731"/>
      <c r="J359" s="731"/>
      <c r="K359" s="732"/>
      <c r="L359" s="320" t="str">
        <f>IF(基本情報入力シート!M393="","",基本情報入力シート!M393)</f>
        <v/>
      </c>
      <c r="M359" s="322" t="str">
        <f>IF(基本情報入力シート!R393="","",基本情報入力シート!R393)</f>
        <v/>
      </c>
      <c r="N359" s="322" t="str">
        <f>IF(基本情報入力シート!W393="","",基本情報入力シート!W393)</f>
        <v/>
      </c>
      <c r="O359" s="321" t="str">
        <f>IF(基本情報入力シート!X393="","",基本情報入力シート!X393)</f>
        <v/>
      </c>
      <c r="P359" s="321" t="str">
        <f>IF(基本情報入力シート!Y393="","",基本情報入力シート!Y393)</f>
        <v/>
      </c>
      <c r="Q359" s="72"/>
      <c r="R359" s="336"/>
      <c r="S359" s="335"/>
      <c r="T359" s="338"/>
      <c r="U359" s="339"/>
      <c r="V359" s="340"/>
      <c r="W359" s="99"/>
    </row>
    <row r="360" spans="1:23" s="40" customFormat="1" ht="27.75" customHeight="1" x14ac:dyDescent="0.2">
      <c r="A360" s="333" t="s">
        <v>632</v>
      </c>
      <c r="B360" s="730" t="str">
        <f>IF(基本情報入力シート!C394="","",基本情報入力シート!C394)</f>
        <v/>
      </c>
      <c r="C360" s="731"/>
      <c r="D360" s="731"/>
      <c r="E360" s="731"/>
      <c r="F360" s="731"/>
      <c r="G360" s="731"/>
      <c r="H360" s="731"/>
      <c r="I360" s="731"/>
      <c r="J360" s="731"/>
      <c r="K360" s="732"/>
      <c r="L360" s="320" t="str">
        <f>IF(基本情報入力シート!M394="","",基本情報入力シート!M394)</f>
        <v/>
      </c>
      <c r="M360" s="322" t="str">
        <f>IF(基本情報入力シート!R394="","",基本情報入力シート!R394)</f>
        <v/>
      </c>
      <c r="N360" s="322" t="str">
        <f>IF(基本情報入力シート!W394="","",基本情報入力シート!W394)</f>
        <v/>
      </c>
      <c r="O360" s="321" t="str">
        <f>IF(基本情報入力シート!X394="","",基本情報入力シート!X394)</f>
        <v/>
      </c>
      <c r="P360" s="321" t="str">
        <f>IF(基本情報入力シート!Y394="","",基本情報入力シート!Y394)</f>
        <v/>
      </c>
      <c r="Q360" s="72"/>
      <c r="R360" s="336"/>
      <c r="S360" s="335"/>
      <c r="T360" s="338"/>
      <c r="U360" s="339"/>
      <c r="V360" s="340"/>
      <c r="W360" s="99"/>
    </row>
    <row r="361" spans="1:23" s="40" customFormat="1" ht="27.75" customHeight="1" x14ac:dyDescent="0.2">
      <c r="A361" s="333" t="s">
        <v>633</v>
      </c>
      <c r="B361" s="730" t="str">
        <f>IF(基本情報入力シート!C395="","",基本情報入力シート!C395)</f>
        <v/>
      </c>
      <c r="C361" s="731"/>
      <c r="D361" s="731"/>
      <c r="E361" s="731"/>
      <c r="F361" s="731"/>
      <c r="G361" s="731"/>
      <c r="H361" s="731"/>
      <c r="I361" s="731"/>
      <c r="J361" s="731"/>
      <c r="K361" s="732"/>
      <c r="L361" s="320" t="str">
        <f>IF(基本情報入力シート!M395="","",基本情報入力シート!M395)</f>
        <v/>
      </c>
      <c r="M361" s="322" t="str">
        <f>IF(基本情報入力シート!R395="","",基本情報入力シート!R395)</f>
        <v/>
      </c>
      <c r="N361" s="322" t="str">
        <f>IF(基本情報入力シート!W395="","",基本情報入力シート!W395)</f>
        <v/>
      </c>
      <c r="O361" s="321" t="str">
        <f>IF(基本情報入力シート!X395="","",基本情報入力シート!X395)</f>
        <v/>
      </c>
      <c r="P361" s="321" t="str">
        <f>IF(基本情報入力シート!Y395="","",基本情報入力シート!Y395)</f>
        <v/>
      </c>
      <c r="Q361" s="72"/>
      <c r="R361" s="336"/>
      <c r="S361" s="335"/>
      <c r="T361" s="338"/>
      <c r="U361" s="339"/>
      <c r="V361" s="340"/>
      <c r="W361" s="99"/>
    </row>
    <row r="362" spans="1:23" s="40" customFormat="1" ht="27.75" customHeight="1" x14ac:dyDescent="0.2">
      <c r="A362" s="333" t="s">
        <v>634</v>
      </c>
      <c r="B362" s="730" t="str">
        <f>IF(基本情報入力シート!C396="","",基本情報入力シート!C396)</f>
        <v/>
      </c>
      <c r="C362" s="731"/>
      <c r="D362" s="731"/>
      <c r="E362" s="731"/>
      <c r="F362" s="731"/>
      <c r="G362" s="731"/>
      <c r="H362" s="731"/>
      <c r="I362" s="731"/>
      <c r="J362" s="731"/>
      <c r="K362" s="732"/>
      <c r="L362" s="320" t="str">
        <f>IF(基本情報入力シート!M396="","",基本情報入力シート!M396)</f>
        <v/>
      </c>
      <c r="M362" s="322" t="str">
        <f>IF(基本情報入力シート!R396="","",基本情報入力シート!R396)</f>
        <v/>
      </c>
      <c r="N362" s="322" t="str">
        <f>IF(基本情報入力シート!W396="","",基本情報入力シート!W396)</f>
        <v/>
      </c>
      <c r="O362" s="321" t="str">
        <f>IF(基本情報入力シート!X396="","",基本情報入力シート!X396)</f>
        <v/>
      </c>
      <c r="P362" s="321" t="str">
        <f>IF(基本情報入力シート!Y396="","",基本情報入力シート!Y396)</f>
        <v/>
      </c>
      <c r="Q362" s="72"/>
      <c r="R362" s="336"/>
      <c r="S362" s="335"/>
      <c r="T362" s="338"/>
      <c r="U362" s="339"/>
      <c r="V362" s="340"/>
      <c r="W362" s="99"/>
    </row>
    <row r="363" spans="1:23" s="40" customFormat="1" ht="27.75" customHeight="1" x14ac:dyDescent="0.2">
      <c r="A363" s="333" t="s">
        <v>635</v>
      </c>
      <c r="B363" s="730" t="str">
        <f>IF(基本情報入力シート!C397="","",基本情報入力シート!C397)</f>
        <v/>
      </c>
      <c r="C363" s="731"/>
      <c r="D363" s="731"/>
      <c r="E363" s="731"/>
      <c r="F363" s="731"/>
      <c r="G363" s="731"/>
      <c r="H363" s="731"/>
      <c r="I363" s="731"/>
      <c r="J363" s="731"/>
      <c r="K363" s="732"/>
      <c r="L363" s="320" t="str">
        <f>IF(基本情報入力シート!M397="","",基本情報入力シート!M397)</f>
        <v/>
      </c>
      <c r="M363" s="322" t="str">
        <f>IF(基本情報入力シート!R397="","",基本情報入力シート!R397)</f>
        <v/>
      </c>
      <c r="N363" s="322" t="str">
        <f>IF(基本情報入力シート!W397="","",基本情報入力シート!W397)</f>
        <v/>
      </c>
      <c r="O363" s="321" t="str">
        <f>IF(基本情報入力シート!X397="","",基本情報入力シート!X397)</f>
        <v/>
      </c>
      <c r="P363" s="321" t="str">
        <f>IF(基本情報入力シート!Y397="","",基本情報入力シート!Y397)</f>
        <v/>
      </c>
      <c r="Q363" s="72"/>
      <c r="R363" s="336"/>
      <c r="S363" s="335"/>
      <c r="T363" s="338"/>
      <c r="U363" s="339"/>
      <c r="V363" s="340"/>
      <c r="W363" s="99"/>
    </row>
    <row r="364" spans="1:23" s="40" customFormat="1" ht="27.75" customHeight="1" x14ac:dyDescent="0.2">
      <c r="A364" s="333" t="s">
        <v>636</v>
      </c>
      <c r="B364" s="730" t="str">
        <f>IF(基本情報入力シート!C398="","",基本情報入力シート!C398)</f>
        <v/>
      </c>
      <c r="C364" s="731"/>
      <c r="D364" s="731"/>
      <c r="E364" s="731"/>
      <c r="F364" s="731"/>
      <c r="G364" s="731"/>
      <c r="H364" s="731"/>
      <c r="I364" s="731"/>
      <c r="J364" s="731"/>
      <c r="K364" s="732"/>
      <c r="L364" s="320" t="str">
        <f>IF(基本情報入力シート!M398="","",基本情報入力シート!M398)</f>
        <v/>
      </c>
      <c r="M364" s="322" t="str">
        <f>IF(基本情報入力シート!R398="","",基本情報入力シート!R398)</f>
        <v/>
      </c>
      <c r="N364" s="322" t="str">
        <f>IF(基本情報入力シート!W398="","",基本情報入力シート!W398)</f>
        <v/>
      </c>
      <c r="O364" s="321" t="str">
        <f>IF(基本情報入力シート!X398="","",基本情報入力シート!X398)</f>
        <v/>
      </c>
      <c r="P364" s="321" t="str">
        <f>IF(基本情報入力シート!Y398="","",基本情報入力シート!Y398)</f>
        <v/>
      </c>
      <c r="Q364" s="72"/>
      <c r="R364" s="336"/>
      <c r="S364" s="335"/>
      <c r="T364" s="338"/>
      <c r="U364" s="339"/>
      <c r="V364" s="340"/>
      <c r="W364" s="99"/>
    </row>
    <row r="365" spans="1:23" s="40" customFormat="1" ht="27.75" customHeight="1" x14ac:dyDescent="0.2">
      <c r="A365" s="333" t="s">
        <v>637</v>
      </c>
      <c r="B365" s="730" t="str">
        <f>IF(基本情報入力シート!C399="","",基本情報入力シート!C399)</f>
        <v/>
      </c>
      <c r="C365" s="731"/>
      <c r="D365" s="731"/>
      <c r="E365" s="731"/>
      <c r="F365" s="731"/>
      <c r="G365" s="731"/>
      <c r="H365" s="731"/>
      <c r="I365" s="731"/>
      <c r="J365" s="731"/>
      <c r="K365" s="732"/>
      <c r="L365" s="320" t="str">
        <f>IF(基本情報入力シート!M399="","",基本情報入力シート!M399)</f>
        <v/>
      </c>
      <c r="M365" s="322" t="str">
        <f>IF(基本情報入力シート!R399="","",基本情報入力シート!R399)</f>
        <v/>
      </c>
      <c r="N365" s="322" t="str">
        <f>IF(基本情報入力シート!W399="","",基本情報入力シート!W399)</f>
        <v/>
      </c>
      <c r="O365" s="321" t="str">
        <f>IF(基本情報入力シート!X399="","",基本情報入力シート!X399)</f>
        <v/>
      </c>
      <c r="P365" s="321" t="str">
        <f>IF(基本情報入力シート!Y399="","",基本情報入力シート!Y399)</f>
        <v/>
      </c>
      <c r="Q365" s="72"/>
      <c r="R365" s="336"/>
      <c r="S365" s="335"/>
      <c r="T365" s="338"/>
      <c r="U365" s="339"/>
      <c r="V365" s="340"/>
      <c r="W365" s="99"/>
    </row>
    <row r="366" spans="1:23" s="40" customFormat="1" ht="27.75" customHeight="1" x14ac:dyDescent="0.2">
      <c r="A366" s="333" t="s">
        <v>638</v>
      </c>
      <c r="B366" s="730" t="str">
        <f>IF(基本情報入力シート!C400="","",基本情報入力シート!C400)</f>
        <v/>
      </c>
      <c r="C366" s="731"/>
      <c r="D366" s="731"/>
      <c r="E366" s="731"/>
      <c r="F366" s="731"/>
      <c r="G366" s="731"/>
      <c r="H366" s="731"/>
      <c r="I366" s="731"/>
      <c r="J366" s="731"/>
      <c r="K366" s="732"/>
      <c r="L366" s="320" t="str">
        <f>IF(基本情報入力シート!M400="","",基本情報入力シート!M400)</f>
        <v/>
      </c>
      <c r="M366" s="322" t="str">
        <f>IF(基本情報入力シート!R400="","",基本情報入力シート!R400)</f>
        <v/>
      </c>
      <c r="N366" s="322" t="str">
        <f>IF(基本情報入力シート!W400="","",基本情報入力シート!W400)</f>
        <v/>
      </c>
      <c r="O366" s="321" t="str">
        <f>IF(基本情報入力シート!X400="","",基本情報入力シート!X400)</f>
        <v/>
      </c>
      <c r="P366" s="321" t="str">
        <f>IF(基本情報入力シート!Y400="","",基本情報入力シート!Y400)</f>
        <v/>
      </c>
      <c r="Q366" s="72"/>
      <c r="R366" s="336"/>
      <c r="S366" s="335"/>
      <c r="T366" s="338"/>
      <c r="U366" s="339"/>
      <c r="V366" s="340"/>
      <c r="W366" s="99"/>
    </row>
    <row r="367" spans="1:23" s="40" customFormat="1" ht="27.75" customHeight="1" x14ac:dyDescent="0.2">
      <c r="A367" s="333" t="s">
        <v>639</v>
      </c>
      <c r="B367" s="730" t="str">
        <f>IF(基本情報入力シート!C401="","",基本情報入力シート!C401)</f>
        <v/>
      </c>
      <c r="C367" s="731"/>
      <c r="D367" s="731"/>
      <c r="E367" s="731"/>
      <c r="F367" s="731"/>
      <c r="G367" s="731"/>
      <c r="H367" s="731"/>
      <c r="I367" s="731"/>
      <c r="J367" s="731"/>
      <c r="K367" s="732"/>
      <c r="L367" s="320" t="str">
        <f>IF(基本情報入力シート!M401="","",基本情報入力シート!M401)</f>
        <v/>
      </c>
      <c r="M367" s="322" t="str">
        <f>IF(基本情報入力シート!R401="","",基本情報入力シート!R401)</f>
        <v/>
      </c>
      <c r="N367" s="322" t="str">
        <f>IF(基本情報入力シート!W401="","",基本情報入力シート!W401)</f>
        <v/>
      </c>
      <c r="O367" s="321" t="str">
        <f>IF(基本情報入力シート!X401="","",基本情報入力シート!X401)</f>
        <v/>
      </c>
      <c r="P367" s="321" t="str">
        <f>IF(基本情報入力シート!Y401="","",基本情報入力シート!Y401)</f>
        <v/>
      </c>
      <c r="Q367" s="72"/>
      <c r="R367" s="336"/>
      <c r="S367" s="335"/>
      <c r="T367" s="338"/>
      <c r="U367" s="339"/>
      <c r="V367" s="340"/>
      <c r="W367" s="99"/>
    </row>
    <row r="368" spans="1:23" s="40" customFormat="1" ht="27.75" customHeight="1" x14ac:dyDescent="0.2">
      <c r="A368" s="333" t="s">
        <v>640</v>
      </c>
      <c r="B368" s="730" t="str">
        <f>IF(基本情報入力シート!C402="","",基本情報入力シート!C402)</f>
        <v/>
      </c>
      <c r="C368" s="731"/>
      <c r="D368" s="731"/>
      <c r="E368" s="731"/>
      <c r="F368" s="731"/>
      <c r="G368" s="731"/>
      <c r="H368" s="731"/>
      <c r="I368" s="731"/>
      <c r="J368" s="731"/>
      <c r="K368" s="732"/>
      <c r="L368" s="320" t="str">
        <f>IF(基本情報入力シート!M402="","",基本情報入力シート!M402)</f>
        <v/>
      </c>
      <c r="M368" s="322" t="str">
        <f>IF(基本情報入力シート!R402="","",基本情報入力シート!R402)</f>
        <v/>
      </c>
      <c r="N368" s="322" t="str">
        <f>IF(基本情報入力シート!W402="","",基本情報入力シート!W402)</f>
        <v/>
      </c>
      <c r="O368" s="321" t="str">
        <f>IF(基本情報入力シート!X402="","",基本情報入力シート!X402)</f>
        <v/>
      </c>
      <c r="P368" s="321" t="str">
        <f>IF(基本情報入力シート!Y402="","",基本情報入力シート!Y402)</f>
        <v/>
      </c>
      <c r="Q368" s="72"/>
      <c r="R368" s="336"/>
      <c r="S368" s="335"/>
      <c r="T368" s="338"/>
      <c r="U368" s="339"/>
      <c r="V368" s="340"/>
      <c r="W368" s="99"/>
    </row>
    <row r="369" spans="1:23" s="40" customFormat="1" ht="27.75" customHeight="1" x14ac:dyDescent="0.2">
      <c r="A369" s="333" t="s">
        <v>641</v>
      </c>
      <c r="B369" s="730" t="str">
        <f>IF(基本情報入力シート!C403="","",基本情報入力シート!C403)</f>
        <v/>
      </c>
      <c r="C369" s="731"/>
      <c r="D369" s="731"/>
      <c r="E369" s="731"/>
      <c r="F369" s="731"/>
      <c r="G369" s="731"/>
      <c r="H369" s="731"/>
      <c r="I369" s="731"/>
      <c r="J369" s="731"/>
      <c r="K369" s="732"/>
      <c r="L369" s="320" t="str">
        <f>IF(基本情報入力シート!M403="","",基本情報入力シート!M403)</f>
        <v/>
      </c>
      <c r="M369" s="322" t="str">
        <f>IF(基本情報入力シート!R403="","",基本情報入力シート!R403)</f>
        <v/>
      </c>
      <c r="N369" s="322" t="str">
        <f>IF(基本情報入力シート!W403="","",基本情報入力シート!W403)</f>
        <v/>
      </c>
      <c r="O369" s="321" t="str">
        <f>IF(基本情報入力シート!X403="","",基本情報入力シート!X403)</f>
        <v/>
      </c>
      <c r="P369" s="321" t="str">
        <f>IF(基本情報入力シート!Y403="","",基本情報入力シート!Y403)</f>
        <v/>
      </c>
      <c r="Q369" s="72"/>
      <c r="R369" s="336"/>
      <c r="S369" s="335"/>
      <c r="T369" s="338"/>
      <c r="U369" s="339"/>
      <c r="V369" s="340"/>
      <c r="W369" s="99"/>
    </row>
    <row r="370" spans="1:23" s="40" customFormat="1" ht="27.75" customHeight="1" x14ac:dyDescent="0.2">
      <c r="A370" s="333" t="s">
        <v>642</v>
      </c>
      <c r="B370" s="730" t="str">
        <f>IF(基本情報入力シート!C404="","",基本情報入力シート!C404)</f>
        <v/>
      </c>
      <c r="C370" s="731"/>
      <c r="D370" s="731"/>
      <c r="E370" s="731"/>
      <c r="F370" s="731"/>
      <c r="G370" s="731"/>
      <c r="H370" s="731"/>
      <c r="I370" s="731"/>
      <c r="J370" s="731"/>
      <c r="K370" s="732"/>
      <c r="L370" s="320" t="str">
        <f>IF(基本情報入力シート!M404="","",基本情報入力シート!M404)</f>
        <v/>
      </c>
      <c r="M370" s="322" t="str">
        <f>IF(基本情報入力シート!R404="","",基本情報入力シート!R404)</f>
        <v/>
      </c>
      <c r="N370" s="322" t="str">
        <f>IF(基本情報入力シート!W404="","",基本情報入力シート!W404)</f>
        <v/>
      </c>
      <c r="O370" s="321" t="str">
        <f>IF(基本情報入力シート!X404="","",基本情報入力シート!X404)</f>
        <v/>
      </c>
      <c r="P370" s="321" t="str">
        <f>IF(基本情報入力シート!Y404="","",基本情報入力シート!Y404)</f>
        <v/>
      </c>
      <c r="Q370" s="72"/>
      <c r="R370" s="336"/>
      <c r="S370" s="335"/>
      <c r="T370" s="338"/>
      <c r="U370" s="339"/>
      <c r="V370" s="340"/>
      <c r="W370" s="99"/>
    </row>
    <row r="371" spans="1:23" s="40" customFormat="1" ht="27.75" customHeight="1" x14ac:dyDescent="0.2">
      <c r="A371" s="333" t="s">
        <v>643</v>
      </c>
      <c r="B371" s="730" t="str">
        <f>IF(基本情報入力シート!C405="","",基本情報入力シート!C405)</f>
        <v/>
      </c>
      <c r="C371" s="731"/>
      <c r="D371" s="731"/>
      <c r="E371" s="731"/>
      <c r="F371" s="731"/>
      <c r="G371" s="731"/>
      <c r="H371" s="731"/>
      <c r="I371" s="731"/>
      <c r="J371" s="731"/>
      <c r="K371" s="732"/>
      <c r="L371" s="320" t="str">
        <f>IF(基本情報入力シート!M405="","",基本情報入力シート!M405)</f>
        <v/>
      </c>
      <c r="M371" s="322" t="str">
        <f>IF(基本情報入力シート!R405="","",基本情報入力シート!R405)</f>
        <v/>
      </c>
      <c r="N371" s="322" t="str">
        <f>IF(基本情報入力シート!W405="","",基本情報入力シート!W405)</f>
        <v/>
      </c>
      <c r="O371" s="321" t="str">
        <f>IF(基本情報入力シート!X405="","",基本情報入力シート!X405)</f>
        <v/>
      </c>
      <c r="P371" s="321" t="str">
        <f>IF(基本情報入力シート!Y405="","",基本情報入力シート!Y405)</f>
        <v/>
      </c>
      <c r="Q371" s="72"/>
      <c r="R371" s="336"/>
      <c r="S371" s="335"/>
      <c r="T371" s="338"/>
      <c r="U371" s="339"/>
      <c r="V371" s="340"/>
      <c r="W371" s="99"/>
    </row>
    <row r="372" spans="1:23" s="40" customFormat="1" ht="27.75" customHeight="1" x14ac:dyDescent="0.2">
      <c r="A372" s="333" t="s">
        <v>644</v>
      </c>
      <c r="B372" s="730" t="str">
        <f>IF(基本情報入力シート!C406="","",基本情報入力シート!C406)</f>
        <v/>
      </c>
      <c r="C372" s="731"/>
      <c r="D372" s="731"/>
      <c r="E372" s="731"/>
      <c r="F372" s="731"/>
      <c r="G372" s="731"/>
      <c r="H372" s="731"/>
      <c r="I372" s="731"/>
      <c r="J372" s="731"/>
      <c r="K372" s="732"/>
      <c r="L372" s="320" t="str">
        <f>IF(基本情報入力シート!M406="","",基本情報入力シート!M406)</f>
        <v/>
      </c>
      <c r="M372" s="322" t="str">
        <f>IF(基本情報入力シート!R406="","",基本情報入力シート!R406)</f>
        <v/>
      </c>
      <c r="N372" s="322" t="str">
        <f>IF(基本情報入力シート!W406="","",基本情報入力シート!W406)</f>
        <v/>
      </c>
      <c r="O372" s="321" t="str">
        <f>IF(基本情報入力シート!X406="","",基本情報入力シート!X406)</f>
        <v/>
      </c>
      <c r="P372" s="321" t="str">
        <f>IF(基本情報入力シート!Y406="","",基本情報入力シート!Y406)</f>
        <v/>
      </c>
      <c r="Q372" s="72"/>
      <c r="R372" s="336"/>
      <c r="S372" s="335"/>
      <c r="T372" s="338"/>
      <c r="U372" s="339"/>
      <c r="V372" s="340"/>
      <c r="W372" s="99"/>
    </row>
    <row r="373" spans="1:23" s="40" customFormat="1" ht="27.75" customHeight="1" x14ac:dyDescent="0.2">
      <c r="A373" s="333" t="s">
        <v>645</v>
      </c>
      <c r="B373" s="730" t="str">
        <f>IF(基本情報入力シート!C407="","",基本情報入力シート!C407)</f>
        <v/>
      </c>
      <c r="C373" s="731"/>
      <c r="D373" s="731"/>
      <c r="E373" s="731"/>
      <c r="F373" s="731"/>
      <c r="G373" s="731"/>
      <c r="H373" s="731"/>
      <c r="I373" s="731"/>
      <c r="J373" s="731"/>
      <c r="K373" s="732"/>
      <c r="L373" s="320" t="str">
        <f>IF(基本情報入力シート!M407="","",基本情報入力シート!M407)</f>
        <v/>
      </c>
      <c r="M373" s="322" t="str">
        <f>IF(基本情報入力シート!R407="","",基本情報入力シート!R407)</f>
        <v/>
      </c>
      <c r="N373" s="322" t="str">
        <f>IF(基本情報入力シート!W407="","",基本情報入力シート!W407)</f>
        <v/>
      </c>
      <c r="O373" s="321" t="str">
        <f>IF(基本情報入力シート!X407="","",基本情報入力シート!X407)</f>
        <v/>
      </c>
      <c r="P373" s="321" t="str">
        <f>IF(基本情報入力シート!Y407="","",基本情報入力シート!Y407)</f>
        <v/>
      </c>
      <c r="Q373" s="72"/>
      <c r="R373" s="336"/>
      <c r="S373" s="335"/>
      <c r="T373" s="338"/>
      <c r="U373" s="339"/>
      <c r="V373" s="340"/>
      <c r="W373" s="99"/>
    </row>
    <row r="374" spans="1:23" s="40" customFormat="1" ht="27.75" customHeight="1" x14ac:dyDescent="0.2">
      <c r="A374" s="333" t="s">
        <v>646</v>
      </c>
      <c r="B374" s="730" t="str">
        <f>IF(基本情報入力シート!C408="","",基本情報入力シート!C408)</f>
        <v/>
      </c>
      <c r="C374" s="731"/>
      <c r="D374" s="731"/>
      <c r="E374" s="731"/>
      <c r="F374" s="731"/>
      <c r="G374" s="731"/>
      <c r="H374" s="731"/>
      <c r="I374" s="731"/>
      <c r="J374" s="731"/>
      <c r="K374" s="732"/>
      <c r="L374" s="320" t="str">
        <f>IF(基本情報入力シート!M408="","",基本情報入力シート!M408)</f>
        <v/>
      </c>
      <c r="M374" s="322" t="str">
        <f>IF(基本情報入力シート!R408="","",基本情報入力シート!R408)</f>
        <v/>
      </c>
      <c r="N374" s="322" t="str">
        <f>IF(基本情報入力シート!W408="","",基本情報入力シート!W408)</f>
        <v/>
      </c>
      <c r="O374" s="321" t="str">
        <f>IF(基本情報入力シート!X408="","",基本情報入力シート!X408)</f>
        <v/>
      </c>
      <c r="P374" s="321" t="str">
        <f>IF(基本情報入力シート!Y408="","",基本情報入力シート!Y408)</f>
        <v/>
      </c>
      <c r="Q374" s="72"/>
      <c r="R374" s="336"/>
      <c r="S374" s="335"/>
      <c r="T374" s="338"/>
      <c r="U374" s="339"/>
      <c r="V374" s="340"/>
      <c r="W374" s="99"/>
    </row>
    <row r="375" spans="1:23" s="40" customFormat="1" ht="27.75" customHeight="1" x14ac:dyDescent="0.2">
      <c r="A375" s="333" t="s">
        <v>647</v>
      </c>
      <c r="B375" s="730" t="str">
        <f>IF(基本情報入力シート!C409="","",基本情報入力シート!C409)</f>
        <v/>
      </c>
      <c r="C375" s="731"/>
      <c r="D375" s="731"/>
      <c r="E375" s="731"/>
      <c r="F375" s="731"/>
      <c r="G375" s="731"/>
      <c r="H375" s="731"/>
      <c r="I375" s="731"/>
      <c r="J375" s="731"/>
      <c r="K375" s="732"/>
      <c r="L375" s="320" t="str">
        <f>IF(基本情報入力シート!M409="","",基本情報入力シート!M409)</f>
        <v/>
      </c>
      <c r="M375" s="322" t="str">
        <f>IF(基本情報入力シート!R409="","",基本情報入力シート!R409)</f>
        <v/>
      </c>
      <c r="N375" s="322" t="str">
        <f>IF(基本情報入力シート!W409="","",基本情報入力シート!W409)</f>
        <v/>
      </c>
      <c r="O375" s="321" t="str">
        <f>IF(基本情報入力シート!X409="","",基本情報入力シート!X409)</f>
        <v/>
      </c>
      <c r="P375" s="321" t="str">
        <f>IF(基本情報入力シート!Y409="","",基本情報入力シート!Y409)</f>
        <v/>
      </c>
      <c r="Q375" s="72"/>
      <c r="R375" s="336"/>
      <c r="S375" s="335"/>
      <c r="T375" s="338"/>
      <c r="U375" s="339"/>
      <c r="V375" s="340"/>
      <c r="W375" s="99"/>
    </row>
    <row r="376" spans="1:23" s="40" customFormat="1" ht="27.75" customHeight="1" x14ac:dyDescent="0.2">
      <c r="A376" s="333" t="s">
        <v>648</v>
      </c>
      <c r="B376" s="730" t="str">
        <f>IF(基本情報入力シート!C410="","",基本情報入力シート!C410)</f>
        <v/>
      </c>
      <c r="C376" s="731"/>
      <c r="D376" s="731"/>
      <c r="E376" s="731"/>
      <c r="F376" s="731"/>
      <c r="G376" s="731"/>
      <c r="H376" s="731"/>
      <c r="I376" s="731"/>
      <c r="J376" s="731"/>
      <c r="K376" s="732"/>
      <c r="L376" s="320" t="str">
        <f>IF(基本情報入力シート!M410="","",基本情報入力シート!M410)</f>
        <v/>
      </c>
      <c r="M376" s="322" t="str">
        <f>IF(基本情報入力シート!R410="","",基本情報入力シート!R410)</f>
        <v/>
      </c>
      <c r="N376" s="322" t="str">
        <f>IF(基本情報入力シート!W410="","",基本情報入力シート!W410)</f>
        <v/>
      </c>
      <c r="O376" s="321" t="str">
        <f>IF(基本情報入力シート!X410="","",基本情報入力シート!X410)</f>
        <v/>
      </c>
      <c r="P376" s="321" t="str">
        <f>IF(基本情報入力シート!Y410="","",基本情報入力シート!Y410)</f>
        <v/>
      </c>
      <c r="Q376" s="72"/>
      <c r="R376" s="336"/>
      <c r="S376" s="335"/>
      <c r="T376" s="338"/>
      <c r="U376" s="339"/>
      <c r="V376" s="340"/>
      <c r="W376" s="99"/>
    </row>
    <row r="377" spans="1:23" s="40" customFormat="1" ht="27.75" customHeight="1" x14ac:dyDescent="0.2">
      <c r="A377" s="333" t="s">
        <v>649</v>
      </c>
      <c r="B377" s="730" t="str">
        <f>IF(基本情報入力シート!C411="","",基本情報入力シート!C411)</f>
        <v/>
      </c>
      <c r="C377" s="731"/>
      <c r="D377" s="731"/>
      <c r="E377" s="731"/>
      <c r="F377" s="731"/>
      <c r="G377" s="731"/>
      <c r="H377" s="731"/>
      <c r="I377" s="731"/>
      <c r="J377" s="731"/>
      <c r="K377" s="732"/>
      <c r="L377" s="320" t="str">
        <f>IF(基本情報入力シート!M411="","",基本情報入力シート!M411)</f>
        <v/>
      </c>
      <c r="M377" s="322" t="str">
        <f>IF(基本情報入力シート!R411="","",基本情報入力シート!R411)</f>
        <v/>
      </c>
      <c r="N377" s="322" t="str">
        <f>IF(基本情報入力シート!W411="","",基本情報入力シート!W411)</f>
        <v/>
      </c>
      <c r="O377" s="321" t="str">
        <f>IF(基本情報入力シート!X411="","",基本情報入力シート!X411)</f>
        <v/>
      </c>
      <c r="P377" s="321" t="str">
        <f>IF(基本情報入力シート!Y411="","",基本情報入力シート!Y411)</f>
        <v/>
      </c>
      <c r="Q377" s="72"/>
      <c r="R377" s="336"/>
      <c r="S377" s="335"/>
      <c r="T377" s="338"/>
      <c r="U377" s="339"/>
      <c r="V377" s="340"/>
      <c r="W377" s="99"/>
    </row>
    <row r="378" spans="1:23" s="40" customFormat="1" ht="27.75" customHeight="1" x14ac:dyDescent="0.2">
      <c r="A378" s="333" t="s">
        <v>650</v>
      </c>
      <c r="B378" s="730" t="str">
        <f>IF(基本情報入力シート!C412="","",基本情報入力シート!C412)</f>
        <v/>
      </c>
      <c r="C378" s="731"/>
      <c r="D378" s="731"/>
      <c r="E378" s="731"/>
      <c r="F378" s="731"/>
      <c r="G378" s="731"/>
      <c r="H378" s="731"/>
      <c r="I378" s="731"/>
      <c r="J378" s="731"/>
      <c r="K378" s="732"/>
      <c r="L378" s="320" t="str">
        <f>IF(基本情報入力シート!M412="","",基本情報入力シート!M412)</f>
        <v/>
      </c>
      <c r="M378" s="322" t="str">
        <f>IF(基本情報入力シート!R412="","",基本情報入力シート!R412)</f>
        <v/>
      </c>
      <c r="N378" s="322" t="str">
        <f>IF(基本情報入力シート!W412="","",基本情報入力シート!W412)</f>
        <v/>
      </c>
      <c r="O378" s="321" t="str">
        <f>IF(基本情報入力シート!X412="","",基本情報入力シート!X412)</f>
        <v/>
      </c>
      <c r="P378" s="321" t="str">
        <f>IF(基本情報入力シート!Y412="","",基本情報入力シート!Y412)</f>
        <v/>
      </c>
      <c r="Q378" s="72"/>
      <c r="R378" s="336"/>
      <c r="S378" s="335"/>
      <c r="T378" s="338"/>
      <c r="U378" s="339"/>
      <c r="V378" s="340"/>
      <c r="W378" s="99"/>
    </row>
    <row r="379" spans="1:23" s="40" customFormat="1" ht="27.75" customHeight="1" x14ac:dyDescent="0.2">
      <c r="A379" s="333" t="s">
        <v>651</v>
      </c>
      <c r="B379" s="730" t="str">
        <f>IF(基本情報入力シート!C413="","",基本情報入力シート!C413)</f>
        <v/>
      </c>
      <c r="C379" s="731"/>
      <c r="D379" s="731"/>
      <c r="E379" s="731"/>
      <c r="F379" s="731"/>
      <c r="G379" s="731"/>
      <c r="H379" s="731"/>
      <c r="I379" s="731"/>
      <c r="J379" s="731"/>
      <c r="K379" s="732"/>
      <c r="L379" s="320" t="str">
        <f>IF(基本情報入力シート!M413="","",基本情報入力シート!M413)</f>
        <v/>
      </c>
      <c r="M379" s="322" t="str">
        <f>IF(基本情報入力シート!R413="","",基本情報入力シート!R413)</f>
        <v/>
      </c>
      <c r="N379" s="322" t="str">
        <f>IF(基本情報入力シート!W413="","",基本情報入力シート!W413)</f>
        <v/>
      </c>
      <c r="O379" s="321" t="str">
        <f>IF(基本情報入力シート!X413="","",基本情報入力シート!X413)</f>
        <v/>
      </c>
      <c r="P379" s="321" t="str">
        <f>IF(基本情報入力シート!Y413="","",基本情報入力シート!Y413)</f>
        <v/>
      </c>
      <c r="Q379" s="72"/>
      <c r="R379" s="336"/>
      <c r="S379" s="335"/>
      <c r="T379" s="338"/>
      <c r="U379" s="339"/>
      <c r="V379" s="340"/>
      <c r="W379" s="99"/>
    </row>
    <row r="380" spans="1:23" s="40" customFormat="1" ht="27.75" customHeight="1" x14ac:dyDescent="0.2">
      <c r="A380" s="333" t="s">
        <v>652</v>
      </c>
      <c r="B380" s="730" t="str">
        <f>IF(基本情報入力シート!C414="","",基本情報入力シート!C414)</f>
        <v/>
      </c>
      <c r="C380" s="731"/>
      <c r="D380" s="731"/>
      <c r="E380" s="731"/>
      <c r="F380" s="731"/>
      <c r="G380" s="731"/>
      <c r="H380" s="731"/>
      <c r="I380" s="731"/>
      <c r="J380" s="731"/>
      <c r="K380" s="732"/>
      <c r="L380" s="320" t="str">
        <f>IF(基本情報入力シート!M414="","",基本情報入力シート!M414)</f>
        <v/>
      </c>
      <c r="M380" s="322" t="str">
        <f>IF(基本情報入力シート!R414="","",基本情報入力シート!R414)</f>
        <v/>
      </c>
      <c r="N380" s="322" t="str">
        <f>IF(基本情報入力シート!W414="","",基本情報入力シート!W414)</f>
        <v/>
      </c>
      <c r="O380" s="321" t="str">
        <f>IF(基本情報入力シート!X414="","",基本情報入力シート!X414)</f>
        <v/>
      </c>
      <c r="P380" s="321" t="str">
        <f>IF(基本情報入力シート!Y414="","",基本情報入力シート!Y414)</f>
        <v/>
      </c>
      <c r="Q380" s="72"/>
      <c r="R380" s="336"/>
      <c r="S380" s="335"/>
      <c r="T380" s="338"/>
      <c r="U380" s="339"/>
      <c r="V380" s="340"/>
      <c r="W380" s="99"/>
    </row>
    <row r="381" spans="1:23" s="40" customFormat="1" ht="27.75" customHeight="1" x14ac:dyDescent="0.2">
      <c r="A381" s="333" t="s">
        <v>653</v>
      </c>
      <c r="B381" s="730" t="str">
        <f>IF(基本情報入力シート!C415="","",基本情報入力シート!C415)</f>
        <v/>
      </c>
      <c r="C381" s="731"/>
      <c r="D381" s="731"/>
      <c r="E381" s="731"/>
      <c r="F381" s="731"/>
      <c r="G381" s="731"/>
      <c r="H381" s="731"/>
      <c r="I381" s="731"/>
      <c r="J381" s="731"/>
      <c r="K381" s="732"/>
      <c r="L381" s="320" t="str">
        <f>IF(基本情報入力シート!M415="","",基本情報入力シート!M415)</f>
        <v/>
      </c>
      <c r="M381" s="322" t="str">
        <f>IF(基本情報入力シート!R415="","",基本情報入力シート!R415)</f>
        <v/>
      </c>
      <c r="N381" s="322" t="str">
        <f>IF(基本情報入力シート!W415="","",基本情報入力シート!W415)</f>
        <v/>
      </c>
      <c r="O381" s="321" t="str">
        <f>IF(基本情報入力シート!X415="","",基本情報入力シート!X415)</f>
        <v/>
      </c>
      <c r="P381" s="321" t="str">
        <f>IF(基本情報入力シート!Y415="","",基本情報入力シート!Y415)</f>
        <v/>
      </c>
      <c r="Q381" s="72"/>
      <c r="R381" s="336"/>
      <c r="S381" s="335"/>
      <c r="T381" s="338"/>
      <c r="U381" s="339"/>
      <c r="V381" s="340"/>
      <c r="W381" s="99"/>
    </row>
    <row r="382" spans="1:23" s="40" customFormat="1" ht="27.75" customHeight="1" x14ac:dyDescent="0.2">
      <c r="A382" s="333" t="s">
        <v>654</v>
      </c>
      <c r="B382" s="730" t="str">
        <f>IF(基本情報入力シート!C416="","",基本情報入力シート!C416)</f>
        <v/>
      </c>
      <c r="C382" s="731"/>
      <c r="D382" s="731"/>
      <c r="E382" s="731"/>
      <c r="F382" s="731"/>
      <c r="G382" s="731"/>
      <c r="H382" s="731"/>
      <c r="I382" s="731"/>
      <c r="J382" s="731"/>
      <c r="K382" s="732"/>
      <c r="L382" s="320" t="str">
        <f>IF(基本情報入力シート!M416="","",基本情報入力シート!M416)</f>
        <v/>
      </c>
      <c r="M382" s="322" t="str">
        <f>IF(基本情報入力シート!R416="","",基本情報入力シート!R416)</f>
        <v/>
      </c>
      <c r="N382" s="322" t="str">
        <f>IF(基本情報入力シート!W416="","",基本情報入力シート!W416)</f>
        <v/>
      </c>
      <c r="O382" s="321" t="str">
        <f>IF(基本情報入力シート!X416="","",基本情報入力シート!X416)</f>
        <v/>
      </c>
      <c r="P382" s="321" t="str">
        <f>IF(基本情報入力シート!Y416="","",基本情報入力シート!Y416)</f>
        <v/>
      </c>
      <c r="Q382" s="72"/>
      <c r="R382" s="336"/>
      <c r="S382" s="335"/>
      <c r="T382" s="338"/>
      <c r="U382" s="339"/>
      <c r="V382" s="340"/>
      <c r="W382" s="99"/>
    </row>
    <row r="383" spans="1:23" s="40" customFormat="1" ht="27.75" customHeight="1" x14ac:dyDescent="0.2">
      <c r="A383" s="333" t="s">
        <v>655</v>
      </c>
      <c r="B383" s="730" t="str">
        <f>IF(基本情報入力シート!C417="","",基本情報入力シート!C417)</f>
        <v/>
      </c>
      <c r="C383" s="731"/>
      <c r="D383" s="731"/>
      <c r="E383" s="731"/>
      <c r="F383" s="731"/>
      <c r="G383" s="731"/>
      <c r="H383" s="731"/>
      <c r="I383" s="731"/>
      <c r="J383" s="731"/>
      <c r="K383" s="732"/>
      <c r="L383" s="320" t="str">
        <f>IF(基本情報入力シート!M417="","",基本情報入力シート!M417)</f>
        <v/>
      </c>
      <c r="M383" s="322" t="str">
        <f>IF(基本情報入力シート!R417="","",基本情報入力シート!R417)</f>
        <v/>
      </c>
      <c r="N383" s="322" t="str">
        <f>IF(基本情報入力シート!W417="","",基本情報入力シート!W417)</f>
        <v/>
      </c>
      <c r="O383" s="321" t="str">
        <f>IF(基本情報入力シート!X417="","",基本情報入力シート!X417)</f>
        <v/>
      </c>
      <c r="P383" s="321" t="str">
        <f>IF(基本情報入力シート!Y417="","",基本情報入力シート!Y417)</f>
        <v/>
      </c>
      <c r="Q383" s="72"/>
      <c r="R383" s="336"/>
      <c r="S383" s="335"/>
      <c r="T383" s="338"/>
      <c r="U383" s="339"/>
      <c r="V383" s="340"/>
      <c r="W383" s="99"/>
    </row>
    <row r="384" spans="1:23" s="40" customFormat="1" ht="27.75" customHeight="1" x14ac:dyDescent="0.2">
      <c r="A384" s="333" t="s">
        <v>656</v>
      </c>
      <c r="B384" s="730" t="str">
        <f>IF(基本情報入力シート!C418="","",基本情報入力シート!C418)</f>
        <v/>
      </c>
      <c r="C384" s="731"/>
      <c r="D384" s="731"/>
      <c r="E384" s="731"/>
      <c r="F384" s="731"/>
      <c r="G384" s="731"/>
      <c r="H384" s="731"/>
      <c r="I384" s="731"/>
      <c r="J384" s="731"/>
      <c r="K384" s="732"/>
      <c r="L384" s="320" t="str">
        <f>IF(基本情報入力シート!M418="","",基本情報入力シート!M418)</f>
        <v/>
      </c>
      <c r="M384" s="322" t="str">
        <f>IF(基本情報入力シート!R418="","",基本情報入力シート!R418)</f>
        <v/>
      </c>
      <c r="N384" s="322" t="str">
        <f>IF(基本情報入力シート!W418="","",基本情報入力シート!W418)</f>
        <v/>
      </c>
      <c r="O384" s="321" t="str">
        <f>IF(基本情報入力シート!X418="","",基本情報入力シート!X418)</f>
        <v/>
      </c>
      <c r="P384" s="321" t="str">
        <f>IF(基本情報入力シート!Y418="","",基本情報入力シート!Y418)</f>
        <v/>
      </c>
      <c r="Q384" s="72"/>
      <c r="R384" s="336"/>
      <c r="S384" s="335"/>
      <c r="T384" s="338"/>
      <c r="U384" s="339"/>
      <c r="V384" s="340"/>
      <c r="W384" s="99"/>
    </row>
    <row r="385" spans="1:23" s="40" customFormat="1" ht="27.75" customHeight="1" x14ac:dyDescent="0.2">
      <c r="A385" s="333" t="s">
        <v>657</v>
      </c>
      <c r="B385" s="730" t="str">
        <f>IF(基本情報入力シート!C419="","",基本情報入力シート!C419)</f>
        <v/>
      </c>
      <c r="C385" s="731"/>
      <c r="D385" s="731"/>
      <c r="E385" s="731"/>
      <c r="F385" s="731"/>
      <c r="G385" s="731"/>
      <c r="H385" s="731"/>
      <c r="I385" s="731"/>
      <c r="J385" s="731"/>
      <c r="K385" s="732"/>
      <c r="L385" s="320" t="str">
        <f>IF(基本情報入力シート!M419="","",基本情報入力シート!M419)</f>
        <v/>
      </c>
      <c r="M385" s="322" t="str">
        <f>IF(基本情報入力シート!R419="","",基本情報入力シート!R419)</f>
        <v/>
      </c>
      <c r="N385" s="322" t="str">
        <f>IF(基本情報入力シート!W419="","",基本情報入力シート!W419)</f>
        <v/>
      </c>
      <c r="O385" s="321" t="str">
        <f>IF(基本情報入力シート!X419="","",基本情報入力シート!X419)</f>
        <v/>
      </c>
      <c r="P385" s="321" t="str">
        <f>IF(基本情報入力シート!Y419="","",基本情報入力シート!Y419)</f>
        <v/>
      </c>
      <c r="Q385" s="72"/>
      <c r="R385" s="336"/>
      <c r="S385" s="335"/>
      <c r="T385" s="338"/>
      <c r="U385" s="339"/>
      <c r="V385" s="340"/>
      <c r="W385" s="99"/>
    </row>
    <row r="386" spans="1:23" s="40" customFormat="1" ht="27.75" customHeight="1" x14ac:dyDescent="0.2">
      <c r="A386" s="333" t="s">
        <v>658</v>
      </c>
      <c r="B386" s="730" t="str">
        <f>IF(基本情報入力シート!C420="","",基本情報入力シート!C420)</f>
        <v/>
      </c>
      <c r="C386" s="731"/>
      <c r="D386" s="731"/>
      <c r="E386" s="731"/>
      <c r="F386" s="731"/>
      <c r="G386" s="731"/>
      <c r="H386" s="731"/>
      <c r="I386" s="731"/>
      <c r="J386" s="731"/>
      <c r="K386" s="732"/>
      <c r="L386" s="320" t="str">
        <f>IF(基本情報入力シート!M420="","",基本情報入力シート!M420)</f>
        <v/>
      </c>
      <c r="M386" s="322" t="str">
        <f>IF(基本情報入力シート!R420="","",基本情報入力シート!R420)</f>
        <v/>
      </c>
      <c r="N386" s="322" t="str">
        <f>IF(基本情報入力シート!W420="","",基本情報入力シート!W420)</f>
        <v/>
      </c>
      <c r="O386" s="321" t="str">
        <f>IF(基本情報入力シート!X420="","",基本情報入力シート!X420)</f>
        <v/>
      </c>
      <c r="P386" s="321" t="str">
        <f>IF(基本情報入力シート!Y420="","",基本情報入力シート!Y420)</f>
        <v/>
      </c>
      <c r="Q386" s="72"/>
      <c r="R386" s="336"/>
      <c r="S386" s="335"/>
      <c r="T386" s="338"/>
      <c r="U386" s="339"/>
      <c r="V386" s="340"/>
      <c r="W386" s="99"/>
    </row>
    <row r="387" spans="1:23" s="40" customFormat="1" ht="27.75" customHeight="1" x14ac:dyDescent="0.2">
      <c r="A387" s="333" t="s">
        <v>659</v>
      </c>
      <c r="B387" s="730" t="str">
        <f>IF(基本情報入力シート!C421="","",基本情報入力シート!C421)</f>
        <v/>
      </c>
      <c r="C387" s="731"/>
      <c r="D387" s="731"/>
      <c r="E387" s="731"/>
      <c r="F387" s="731"/>
      <c r="G387" s="731"/>
      <c r="H387" s="731"/>
      <c r="I387" s="731"/>
      <c r="J387" s="731"/>
      <c r="K387" s="732"/>
      <c r="L387" s="320" t="str">
        <f>IF(基本情報入力シート!M421="","",基本情報入力シート!M421)</f>
        <v/>
      </c>
      <c r="M387" s="322" t="str">
        <f>IF(基本情報入力シート!R421="","",基本情報入力シート!R421)</f>
        <v/>
      </c>
      <c r="N387" s="322" t="str">
        <f>IF(基本情報入力シート!W421="","",基本情報入力シート!W421)</f>
        <v/>
      </c>
      <c r="O387" s="321" t="str">
        <f>IF(基本情報入力シート!X421="","",基本情報入力シート!X421)</f>
        <v/>
      </c>
      <c r="P387" s="321" t="str">
        <f>IF(基本情報入力シート!Y421="","",基本情報入力シート!Y421)</f>
        <v/>
      </c>
      <c r="Q387" s="72"/>
      <c r="R387" s="336"/>
      <c r="S387" s="335"/>
      <c r="T387" s="338"/>
      <c r="U387" s="339"/>
      <c r="V387" s="340"/>
      <c r="W387" s="99"/>
    </row>
    <row r="388" spans="1:23" s="40" customFormat="1" ht="27.75" customHeight="1" x14ac:dyDescent="0.2">
      <c r="A388" s="333" t="s">
        <v>660</v>
      </c>
      <c r="B388" s="730" t="str">
        <f>IF(基本情報入力シート!C422="","",基本情報入力シート!C422)</f>
        <v/>
      </c>
      <c r="C388" s="731"/>
      <c r="D388" s="731"/>
      <c r="E388" s="731"/>
      <c r="F388" s="731"/>
      <c r="G388" s="731"/>
      <c r="H388" s="731"/>
      <c r="I388" s="731"/>
      <c r="J388" s="731"/>
      <c r="K388" s="732"/>
      <c r="L388" s="320" t="str">
        <f>IF(基本情報入力シート!M422="","",基本情報入力シート!M422)</f>
        <v/>
      </c>
      <c r="M388" s="322" t="str">
        <f>IF(基本情報入力シート!R422="","",基本情報入力シート!R422)</f>
        <v/>
      </c>
      <c r="N388" s="322" t="str">
        <f>IF(基本情報入力シート!W422="","",基本情報入力シート!W422)</f>
        <v/>
      </c>
      <c r="O388" s="321" t="str">
        <f>IF(基本情報入力シート!X422="","",基本情報入力シート!X422)</f>
        <v/>
      </c>
      <c r="P388" s="321" t="str">
        <f>IF(基本情報入力シート!Y422="","",基本情報入力シート!Y422)</f>
        <v/>
      </c>
      <c r="Q388" s="72"/>
      <c r="R388" s="336"/>
      <c r="S388" s="335"/>
      <c r="T388" s="338"/>
      <c r="U388" s="339"/>
      <c r="V388" s="340"/>
      <c r="W388" s="99"/>
    </row>
    <row r="389" spans="1:23" s="40" customFormat="1" ht="27.75" customHeight="1" x14ac:dyDescent="0.2">
      <c r="A389" s="333" t="s">
        <v>661</v>
      </c>
      <c r="B389" s="730" t="str">
        <f>IF(基本情報入力シート!C423="","",基本情報入力シート!C423)</f>
        <v/>
      </c>
      <c r="C389" s="731"/>
      <c r="D389" s="731"/>
      <c r="E389" s="731"/>
      <c r="F389" s="731"/>
      <c r="G389" s="731"/>
      <c r="H389" s="731"/>
      <c r="I389" s="731"/>
      <c r="J389" s="731"/>
      <c r="K389" s="732"/>
      <c r="L389" s="320" t="str">
        <f>IF(基本情報入力シート!M423="","",基本情報入力シート!M423)</f>
        <v/>
      </c>
      <c r="M389" s="322" t="str">
        <f>IF(基本情報入力シート!R423="","",基本情報入力シート!R423)</f>
        <v/>
      </c>
      <c r="N389" s="322" t="str">
        <f>IF(基本情報入力シート!W423="","",基本情報入力シート!W423)</f>
        <v/>
      </c>
      <c r="O389" s="321" t="str">
        <f>IF(基本情報入力シート!X423="","",基本情報入力シート!X423)</f>
        <v/>
      </c>
      <c r="P389" s="321" t="str">
        <f>IF(基本情報入力シート!Y423="","",基本情報入力シート!Y423)</f>
        <v/>
      </c>
      <c r="Q389" s="72"/>
      <c r="R389" s="336"/>
      <c r="S389" s="335"/>
      <c r="T389" s="338"/>
      <c r="U389" s="339"/>
      <c r="V389" s="340"/>
      <c r="W389" s="99"/>
    </row>
    <row r="390" spans="1:23" s="40" customFormat="1" ht="27.75" customHeight="1" x14ac:dyDescent="0.2">
      <c r="A390" s="333" t="s">
        <v>662</v>
      </c>
      <c r="B390" s="730" t="str">
        <f>IF(基本情報入力シート!C424="","",基本情報入力シート!C424)</f>
        <v/>
      </c>
      <c r="C390" s="731"/>
      <c r="D390" s="731"/>
      <c r="E390" s="731"/>
      <c r="F390" s="731"/>
      <c r="G390" s="731"/>
      <c r="H390" s="731"/>
      <c r="I390" s="731"/>
      <c r="J390" s="731"/>
      <c r="K390" s="732"/>
      <c r="L390" s="320" t="str">
        <f>IF(基本情報入力シート!M424="","",基本情報入力シート!M424)</f>
        <v/>
      </c>
      <c r="M390" s="322" t="str">
        <f>IF(基本情報入力シート!R424="","",基本情報入力シート!R424)</f>
        <v/>
      </c>
      <c r="N390" s="322" t="str">
        <f>IF(基本情報入力シート!W424="","",基本情報入力シート!W424)</f>
        <v/>
      </c>
      <c r="O390" s="321" t="str">
        <f>IF(基本情報入力シート!X424="","",基本情報入力シート!X424)</f>
        <v/>
      </c>
      <c r="P390" s="321" t="str">
        <f>IF(基本情報入力シート!Y424="","",基本情報入力シート!Y424)</f>
        <v/>
      </c>
      <c r="Q390" s="72"/>
      <c r="R390" s="336"/>
      <c r="S390" s="335"/>
      <c r="T390" s="338"/>
      <c r="U390" s="339"/>
      <c r="V390" s="340"/>
      <c r="W390" s="99"/>
    </row>
    <row r="391" spans="1:23" s="40" customFormat="1" ht="27.75" customHeight="1" x14ac:dyDescent="0.2">
      <c r="A391" s="333" t="s">
        <v>663</v>
      </c>
      <c r="B391" s="730" t="str">
        <f>IF(基本情報入力シート!C425="","",基本情報入力シート!C425)</f>
        <v/>
      </c>
      <c r="C391" s="731"/>
      <c r="D391" s="731"/>
      <c r="E391" s="731"/>
      <c r="F391" s="731"/>
      <c r="G391" s="731"/>
      <c r="H391" s="731"/>
      <c r="I391" s="731"/>
      <c r="J391" s="731"/>
      <c r="K391" s="732"/>
      <c r="L391" s="320" t="str">
        <f>IF(基本情報入力シート!M425="","",基本情報入力シート!M425)</f>
        <v/>
      </c>
      <c r="M391" s="322" t="str">
        <f>IF(基本情報入力シート!R425="","",基本情報入力シート!R425)</f>
        <v/>
      </c>
      <c r="N391" s="322" t="str">
        <f>IF(基本情報入力シート!W425="","",基本情報入力シート!W425)</f>
        <v/>
      </c>
      <c r="O391" s="321" t="str">
        <f>IF(基本情報入力シート!X425="","",基本情報入力シート!X425)</f>
        <v/>
      </c>
      <c r="P391" s="321" t="str">
        <f>IF(基本情報入力シート!Y425="","",基本情報入力シート!Y425)</f>
        <v/>
      </c>
      <c r="Q391" s="72"/>
      <c r="R391" s="336"/>
      <c r="S391" s="335"/>
      <c r="T391" s="338"/>
      <c r="U391" s="339"/>
      <c r="V391" s="340"/>
      <c r="W391" s="99"/>
    </row>
    <row r="392" spans="1:23" s="40" customFormat="1" ht="27.75" customHeight="1" x14ac:dyDescent="0.2">
      <c r="A392" s="333" t="s">
        <v>664</v>
      </c>
      <c r="B392" s="730" t="str">
        <f>IF(基本情報入力シート!C426="","",基本情報入力シート!C426)</f>
        <v/>
      </c>
      <c r="C392" s="731"/>
      <c r="D392" s="731"/>
      <c r="E392" s="731"/>
      <c r="F392" s="731"/>
      <c r="G392" s="731"/>
      <c r="H392" s="731"/>
      <c r="I392" s="731"/>
      <c r="J392" s="731"/>
      <c r="K392" s="732"/>
      <c r="L392" s="320" t="str">
        <f>IF(基本情報入力シート!M426="","",基本情報入力シート!M426)</f>
        <v/>
      </c>
      <c r="M392" s="322" t="str">
        <f>IF(基本情報入力シート!R426="","",基本情報入力シート!R426)</f>
        <v/>
      </c>
      <c r="N392" s="322" t="str">
        <f>IF(基本情報入力シート!W426="","",基本情報入力シート!W426)</f>
        <v/>
      </c>
      <c r="O392" s="321" t="str">
        <f>IF(基本情報入力シート!X426="","",基本情報入力シート!X426)</f>
        <v/>
      </c>
      <c r="P392" s="321" t="str">
        <f>IF(基本情報入力シート!Y426="","",基本情報入力シート!Y426)</f>
        <v/>
      </c>
      <c r="Q392" s="72"/>
      <c r="R392" s="336"/>
      <c r="S392" s="335"/>
      <c r="T392" s="338"/>
      <c r="U392" s="339"/>
      <c r="V392" s="340"/>
      <c r="W392" s="99"/>
    </row>
    <row r="393" spans="1:23" s="40" customFormat="1" ht="27.75" customHeight="1" x14ac:dyDescent="0.2">
      <c r="A393" s="333" t="s">
        <v>665</v>
      </c>
      <c r="B393" s="730" t="str">
        <f>IF(基本情報入力シート!C427="","",基本情報入力シート!C427)</f>
        <v/>
      </c>
      <c r="C393" s="731"/>
      <c r="D393" s="731"/>
      <c r="E393" s="731"/>
      <c r="F393" s="731"/>
      <c r="G393" s="731"/>
      <c r="H393" s="731"/>
      <c r="I393" s="731"/>
      <c r="J393" s="731"/>
      <c r="K393" s="732"/>
      <c r="L393" s="320" t="str">
        <f>IF(基本情報入力シート!M427="","",基本情報入力シート!M427)</f>
        <v/>
      </c>
      <c r="M393" s="322" t="str">
        <f>IF(基本情報入力シート!R427="","",基本情報入力シート!R427)</f>
        <v/>
      </c>
      <c r="N393" s="322" t="str">
        <f>IF(基本情報入力シート!W427="","",基本情報入力シート!W427)</f>
        <v/>
      </c>
      <c r="O393" s="321" t="str">
        <f>IF(基本情報入力シート!X427="","",基本情報入力シート!X427)</f>
        <v/>
      </c>
      <c r="P393" s="321" t="str">
        <f>IF(基本情報入力シート!Y427="","",基本情報入力シート!Y427)</f>
        <v/>
      </c>
      <c r="Q393" s="72"/>
      <c r="R393" s="336"/>
      <c r="S393" s="335"/>
      <c r="T393" s="338"/>
      <c r="U393" s="339"/>
      <c r="V393" s="340"/>
      <c r="W393" s="99"/>
    </row>
    <row r="394" spans="1:23" s="40" customFormat="1" ht="27.75" customHeight="1" x14ac:dyDescent="0.2">
      <c r="A394" s="333" t="s">
        <v>666</v>
      </c>
      <c r="B394" s="730" t="str">
        <f>IF(基本情報入力シート!C428="","",基本情報入力シート!C428)</f>
        <v/>
      </c>
      <c r="C394" s="731"/>
      <c r="D394" s="731"/>
      <c r="E394" s="731"/>
      <c r="F394" s="731"/>
      <c r="G394" s="731"/>
      <c r="H394" s="731"/>
      <c r="I394" s="731"/>
      <c r="J394" s="731"/>
      <c r="K394" s="732"/>
      <c r="L394" s="320" t="str">
        <f>IF(基本情報入力シート!M428="","",基本情報入力シート!M428)</f>
        <v/>
      </c>
      <c r="M394" s="322" t="str">
        <f>IF(基本情報入力シート!R428="","",基本情報入力シート!R428)</f>
        <v/>
      </c>
      <c r="N394" s="322" t="str">
        <f>IF(基本情報入力シート!W428="","",基本情報入力シート!W428)</f>
        <v/>
      </c>
      <c r="O394" s="321" t="str">
        <f>IF(基本情報入力シート!X428="","",基本情報入力シート!X428)</f>
        <v/>
      </c>
      <c r="P394" s="321" t="str">
        <f>IF(基本情報入力シート!Y428="","",基本情報入力シート!Y428)</f>
        <v/>
      </c>
      <c r="Q394" s="72"/>
      <c r="R394" s="336"/>
      <c r="S394" s="335"/>
      <c r="T394" s="338"/>
      <c r="U394" s="339"/>
      <c r="V394" s="340"/>
      <c r="W394" s="99"/>
    </row>
    <row r="395" spans="1:23" s="40" customFormat="1" ht="27.75" customHeight="1" x14ac:dyDescent="0.2">
      <c r="A395" s="333" t="s">
        <v>667</v>
      </c>
      <c r="B395" s="730" t="str">
        <f>IF(基本情報入力シート!C429="","",基本情報入力シート!C429)</f>
        <v/>
      </c>
      <c r="C395" s="731"/>
      <c r="D395" s="731"/>
      <c r="E395" s="731"/>
      <c r="F395" s="731"/>
      <c r="G395" s="731"/>
      <c r="H395" s="731"/>
      <c r="I395" s="731"/>
      <c r="J395" s="731"/>
      <c r="K395" s="732"/>
      <c r="L395" s="320" t="str">
        <f>IF(基本情報入力シート!M429="","",基本情報入力シート!M429)</f>
        <v/>
      </c>
      <c r="M395" s="322" t="str">
        <f>IF(基本情報入力シート!R429="","",基本情報入力シート!R429)</f>
        <v/>
      </c>
      <c r="N395" s="322" t="str">
        <f>IF(基本情報入力シート!W429="","",基本情報入力シート!W429)</f>
        <v/>
      </c>
      <c r="O395" s="321" t="str">
        <f>IF(基本情報入力シート!X429="","",基本情報入力シート!X429)</f>
        <v/>
      </c>
      <c r="P395" s="321" t="str">
        <f>IF(基本情報入力シート!Y429="","",基本情報入力シート!Y429)</f>
        <v/>
      </c>
      <c r="Q395" s="72"/>
      <c r="R395" s="336"/>
      <c r="S395" s="335"/>
      <c r="T395" s="338"/>
      <c r="U395" s="339"/>
      <c r="V395" s="340"/>
      <c r="W395" s="99"/>
    </row>
    <row r="396" spans="1:23" s="40" customFormat="1" ht="27.75" customHeight="1" x14ac:dyDescent="0.2">
      <c r="A396" s="333" t="s">
        <v>668</v>
      </c>
      <c r="B396" s="730" t="str">
        <f>IF(基本情報入力シート!C430="","",基本情報入力シート!C430)</f>
        <v/>
      </c>
      <c r="C396" s="731"/>
      <c r="D396" s="731"/>
      <c r="E396" s="731"/>
      <c r="F396" s="731"/>
      <c r="G396" s="731"/>
      <c r="H396" s="731"/>
      <c r="I396" s="731"/>
      <c r="J396" s="731"/>
      <c r="K396" s="732"/>
      <c r="L396" s="320" t="str">
        <f>IF(基本情報入力シート!M430="","",基本情報入力シート!M430)</f>
        <v/>
      </c>
      <c r="M396" s="322" t="str">
        <f>IF(基本情報入力シート!R430="","",基本情報入力シート!R430)</f>
        <v/>
      </c>
      <c r="N396" s="322" t="str">
        <f>IF(基本情報入力シート!W430="","",基本情報入力シート!W430)</f>
        <v/>
      </c>
      <c r="O396" s="321" t="str">
        <f>IF(基本情報入力シート!X430="","",基本情報入力シート!X430)</f>
        <v/>
      </c>
      <c r="P396" s="321" t="str">
        <f>IF(基本情報入力シート!Y430="","",基本情報入力シート!Y430)</f>
        <v/>
      </c>
      <c r="Q396" s="72"/>
      <c r="R396" s="336"/>
      <c r="S396" s="335"/>
      <c r="T396" s="338"/>
      <c r="U396" s="339"/>
      <c r="V396" s="340"/>
      <c r="W396" s="99"/>
    </row>
    <row r="397" spans="1:23" s="40" customFormat="1" ht="27.75" customHeight="1" x14ac:dyDescent="0.2">
      <c r="A397" s="333" t="s">
        <v>669</v>
      </c>
      <c r="B397" s="730" t="str">
        <f>IF(基本情報入力シート!C431="","",基本情報入力シート!C431)</f>
        <v/>
      </c>
      <c r="C397" s="731"/>
      <c r="D397" s="731"/>
      <c r="E397" s="731"/>
      <c r="F397" s="731"/>
      <c r="G397" s="731"/>
      <c r="H397" s="731"/>
      <c r="I397" s="731"/>
      <c r="J397" s="731"/>
      <c r="K397" s="732"/>
      <c r="L397" s="320" t="str">
        <f>IF(基本情報入力シート!M431="","",基本情報入力シート!M431)</f>
        <v/>
      </c>
      <c r="M397" s="322" t="str">
        <f>IF(基本情報入力シート!R431="","",基本情報入力シート!R431)</f>
        <v/>
      </c>
      <c r="N397" s="322" t="str">
        <f>IF(基本情報入力シート!W431="","",基本情報入力シート!W431)</f>
        <v/>
      </c>
      <c r="O397" s="321" t="str">
        <f>IF(基本情報入力シート!X431="","",基本情報入力シート!X431)</f>
        <v/>
      </c>
      <c r="P397" s="321" t="str">
        <f>IF(基本情報入力シート!Y431="","",基本情報入力シート!Y431)</f>
        <v/>
      </c>
      <c r="Q397" s="72"/>
      <c r="R397" s="336"/>
      <c r="S397" s="335"/>
      <c r="T397" s="338"/>
      <c r="U397" s="339"/>
      <c r="V397" s="340"/>
      <c r="W397" s="99"/>
    </row>
    <row r="398" spans="1:23" s="40" customFormat="1" ht="27.75" customHeight="1" x14ac:dyDescent="0.2">
      <c r="A398" s="333" t="s">
        <v>670</v>
      </c>
      <c r="B398" s="730" t="str">
        <f>IF(基本情報入力シート!C432="","",基本情報入力シート!C432)</f>
        <v/>
      </c>
      <c r="C398" s="731"/>
      <c r="D398" s="731"/>
      <c r="E398" s="731"/>
      <c r="F398" s="731"/>
      <c r="G398" s="731"/>
      <c r="H398" s="731"/>
      <c r="I398" s="731"/>
      <c r="J398" s="731"/>
      <c r="K398" s="732"/>
      <c r="L398" s="320" t="str">
        <f>IF(基本情報入力シート!M432="","",基本情報入力シート!M432)</f>
        <v/>
      </c>
      <c r="M398" s="322" t="str">
        <f>IF(基本情報入力シート!R432="","",基本情報入力シート!R432)</f>
        <v/>
      </c>
      <c r="N398" s="322" t="str">
        <f>IF(基本情報入力シート!W432="","",基本情報入力シート!W432)</f>
        <v/>
      </c>
      <c r="O398" s="321" t="str">
        <f>IF(基本情報入力シート!X432="","",基本情報入力シート!X432)</f>
        <v/>
      </c>
      <c r="P398" s="321" t="str">
        <f>IF(基本情報入力シート!Y432="","",基本情報入力シート!Y432)</f>
        <v/>
      </c>
      <c r="Q398" s="72"/>
      <c r="R398" s="336"/>
      <c r="S398" s="335"/>
      <c r="T398" s="338"/>
      <c r="U398" s="339"/>
      <c r="V398" s="340"/>
      <c r="W398" s="99"/>
    </row>
    <row r="399" spans="1:23" s="40" customFormat="1" ht="27.75" customHeight="1" x14ac:dyDescent="0.2">
      <c r="A399" s="333" t="s">
        <v>671</v>
      </c>
      <c r="B399" s="730" t="str">
        <f>IF(基本情報入力シート!C433="","",基本情報入力シート!C433)</f>
        <v/>
      </c>
      <c r="C399" s="731"/>
      <c r="D399" s="731"/>
      <c r="E399" s="731"/>
      <c r="F399" s="731"/>
      <c r="G399" s="731"/>
      <c r="H399" s="731"/>
      <c r="I399" s="731"/>
      <c r="J399" s="731"/>
      <c r="K399" s="732"/>
      <c r="L399" s="320" t="str">
        <f>IF(基本情報入力シート!M433="","",基本情報入力シート!M433)</f>
        <v/>
      </c>
      <c r="M399" s="322" t="str">
        <f>IF(基本情報入力シート!R433="","",基本情報入力シート!R433)</f>
        <v/>
      </c>
      <c r="N399" s="322" t="str">
        <f>IF(基本情報入力シート!W433="","",基本情報入力シート!W433)</f>
        <v/>
      </c>
      <c r="O399" s="321" t="str">
        <f>IF(基本情報入力シート!X433="","",基本情報入力シート!X433)</f>
        <v/>
      </c>
      <c r="P399" s="321" t="str">
        <f>IF(基本情報入力シート!Y433="","",基本情報入力シート!Y433)</f>
        <v/>
      </c>
      <c r="Q399" s="72"/>
      <c r="R399" s="336"/>
      <c r="S399" s="335"/>
      <c r="T399" s="338"/>
      <c r="U399" s="339"/>
      <c r="V399" s="340"/>
      <c r="W399" s="99"/>
    </row>
    <row r="400" spans="1:23" s="40" customFormat="1" ht="27.75" customHeight="1" x14ac:dyDescent="0.2">
      <c r="A400" s="333" t="s">
        <v>672</v>
      </c>
      <c r="B400" s="730" t="str">
        <f>IF(基本情報入力シート!C434="","",基本情報入力シート!C434)</f>
        <v/>
      </c>
      <c r="C400" s="731"/>
      <c r="D400" s="731"/>
      <c r="E400" s="731"/>
      <c r="F400" s="731"/>
      <c r="G400" s="731"/>
      <c r="H400" s="731"/>
      <c r="I400" s="731"/>
      <c r="J400" s="731"/>
      <c r="K400" s="732"/>
      <c r="L400" s="320" t="str">
        <f>IF(基本情報入力シート!M434="","",基本情報入力シート!M434)</f>
        <v/>
      </c>
      <c r="M400" s="322" t="str">
        <f>IF(基本情報入力シート!R434="","",基本情報入力シート!R434)</f>
        <v/>
      </c>
      <c r="N400" s="322" t="str">
        <f>IF(基本情報入力シート!W434="","",基本情報入力シート!W434)</f>
        <v/>
      </c>
      <c r="O400" s="321" t="str">
        <f>IF(基本情報入力シート!X434="","",基本情報入力シート!X434)</f>
        <v/>
      </c>
      <c r="P400" s="321" t="str">
        <f>IF(基本情報入力シート!Y434="","",基本情報入力シート!Y434)</f>
        <v/>
      </c>
      <c r="Q400" s="72"/>
      <c r="R400" s="336"/>
      <c r="S400" s="335"/>
      <c r="T400" s="338"/>
      <c r="U400" s="339"/>
      <c r="V400" s="340"/>
      <c r="W400" s="99"/>
    </row>
    <row r="401" spans="1:23" s="40" customFormat="1" ht="27.75" customHeight="1" x14ac:dyDescent="0.2">
      <c r="A401" s="333" t="s">
        <v>673</v>
      </c>
      <c r="B401" s="730" t="str">
        <f>IF(基本情報入力シート!C435="","",基本情報入力シート!C435)</f>
        <v/>
      </c>
      <c r="C401" s="731"/>
      <c r="D401" s="731"/>
      <c r="E401" s="731"/>
      <c r="F401" s="731"/>
      <c r="G401" s="731"/>
      <c r="H401" s="731"/>
      <c r="I401" s="731"/>
      <c r="J401" s="731"/>
      <c r="K401" s="732"/>
      <c r="L401" s="320" t="str">
        <f>IF(基本情報入力シート!M435="","",基本情報入力シート!M435)</f>
        <v/>
      </c>
      <c r="M401" s="322" t="str">
        <f>IF(基本情報入力シート!R435="","",基本情報入力シート!R435)</f>
        <v/>
      </c>
      <c r="N401" s="322" t="str">
        <f>IF(基本情報入力シート!W435="","",基本情報入力シート!W435)</f>
        <v/>
      </c>
      <c r="O401" s="321" t="str">
        <f>IF(基本情報入力シート!X435="","",基本情報入力シート!X435)</f>
        <v/>
      </c>
      <c r="P401" s="321" t="str">
        <f>IF(基本情報入力シート!Y435="","",基本情報入力シート!Y435)</f>
        <v/>
      </c>
      <c r="Q401" s="72"/>
      <c r="R401" s="336"/>
      <c r="S401" s="335"/>
      <c r="T401" s="338"/>
      <c r="U401" s="339"/>
      <c r="V401" s="340"/>
      <c r="W401" s="99"/>
    </row>
    <row r="402" spans="1:23" s="40" customFormat="1" ht="27.75" customHeight="1" x14ac:dyDescent="0.2">
      <c r="A402" s="333" t="s">
        <v>674</v>
      </c>
      <c r="B402" s="730" t="str">
        <f>IF(基本情報入力シート!C436="","",基本情報入力シート!C436)</f>
        <v/>
      </c>
      <c r="C402" s="731"/>
      <c r="D402" s="731"/>
      <c r="E402" s="731"/>
      <c r="F402" s="731"/>
      <c r="G402" s="731"/>
      <c r="H402" s="731"/>
      <c r="I402" s="731"/>
      <c r="J402" s="731"/>
      <c r="K402" s="732"/>
      <c r="L402" s="320" t="str">
        <f>IF(基本情報入力シート!M436="","",基本情報入力シート!M436)</f>
        <v/>
      </c>
      <c r="M402" s="322" t="str">
        <f>IF(基本情報入力シート!R436="","",基本情報入力シート!R436)</f>
        <v/>
      </c>
      <c r="N402" s="322" t="str">
        <f>IF(基本情報入力シート!W436="","",基本情報入力シート!W436)</f>
        <v/>
      </c>
      <c r="O402" s="321" t="str">
        <f>IF(基本情報入力シート!X436="","",基本情報入力シート!X436)</f>
        <v/>
      </c>
      <c r="P402" s="321" t="str">
        <f>IF(基本情報入力シート!Y436="","",基本情報入力シート!Y436)</f>
        <v/>
      </c>
      <c r="Q402" s="72"/>
      <c r="R402" s="336"/>
      <c r="S402" s="335"/>
      <c r="T402" s="338"/>
      <c r="U402" s="339"/>
      <c r="V402" s="340"/>
      <c r="W402" s="99"/>
    </row>
    <row r="403" spans="1:23" s="40" customFormat="1" ht="27.75" customHeight="1" x14ac:dyDescent="0.2">
      <c r="A403" s="333" t="s">
        <v>675</v>
      </c>
      <c r="B403" s="730" t="str">
        <f>IF(基本情報入力シート!C437="","",基本情報入力シート!C437)</f>
        <v/>
      </c>
      <c r="C403" s="731"/>
      <c r="D403" s="731"/>
      <c r="E403" s="731"/>
      <c r="F403" s="731"/>
      <c r="G403" s="731"/>
      <c r="H403" s="731"/>
      <c r="I403" s="731"/>
      <c r="J403" s="731"/>
      <c r="K403" s="732"/>
      <c r="L403" s="320" t="str">
        <f>IF(基本情報入力シート!M437="","",基本情報入力シート!M437)</f>
        <v/>
      </c>
      <c r="M403" s="322" t="str">
        <f>IF(基本情報入力シート!R437="","",基本情報入力シート!R437)</f>
        <v/>
      </c>
      <c r="N403" s="322" t="str">
        <f>IF(基本情報入力シート!W437="","",基本情報入力シート!W437)</f>
        <v/>
      </c>
      <c r="O403" s="321" t="str">
        <f>IF(基本情報入力シート!X437="","",基本情報入力シート!X437)</f>
        <v/>
      </c>
      <c r="P403" s="321" t="str">
        <f>IF(基本情報入力シート!Y437="","",基本情報入力シート!Y437)</f>
        <v/>
      </c>
      <c r="Q403" s="72"/>
      <c r="R403" s="336"/>
      <c r="S403" s="335"/>
      <c r="T403" s="338"/>
      <c r="U403" s="339"/>
      <c r="V403" s="340"/>
      <c r="W403" s="99"/>
    </row>
    <row r="404" spans="1:23" s="40" customFormat="1" ht="27.75" customHeight="1" x14ac:dyDescent="0.2">
      <c r="A404" s="333" t="s">
        <v>676</v>
      </c>
      <c r="B404" s="730" t="str">
        <f>IF(基本情報入力シート!C438="","",基本情報入力シート!C438)</f>
        <v/>
      </c>
      <c r="C404" s="731"/>
      <c r="D404" s="731"/>
      <c r="E404" s="731"/>
      <c r="F404" s="731"/>
      <c r="G404" s="731"/>
      <c r="H404" s="731"/>
      <c r="I404" s="731"/>
      <c r="J404" s="731"/>
      <c r="K404" s="732"/>
      <c r="L404" s="320" t="str">
        <f>IF(基本情報入力シート!M438="","",基本情報入力シート!M438)</f>
        <v/>
      </c>
      <c r="M404" s="322" t="str">
        <f>IF(基本情報入力シート!R438="","",基本情報入力シート!R438)</f>
        <v/>
      </c>
      <c r="N404" s="322" t="str">
        <f>IF(基本情報入力シート!W438="","",基本情報入力シート!W438)</f>
        <v/>
      </c>
      <c r="O404" s="321" t="str">
        <f>IF(基本情報入力シート!X438="","",基本情報入力シート!X438)</f>
        <v/>
      </c>
      <c r="P404" s="321" t="str">
        <f>IF(基本情報入力シート!Y438="","",基本情報入力シート!Y438)</f>
        <v/>
      </c>
      <c r="Q404" s="72"/>
      <c r="R404" s="336"/>
      <c r="S404" s="335"/>
      <c r="T404" s="338"/>
      <c r="U404" s="339"/>
      <c r="V404" s="340"/>
      <c r="W404" s="99"/>
    </row>
    <row r="405" spans="1:23" s="40" customFormat="1" ht="27.75" customHeight="1" x14ac:dyDescent="0.2">
      <c r="A405" s="333" t="s">
        <v>677</v>
      </c>
      <c r="B405" s="730" t="str">
        <f>IF(基本情報入力シート!C439="","",基本情報入力シート!C439)</f>
        <v/>
      </c>
      <c r="C405" s="731"/>
      <c r="D405" s="731"/>
      <c r="E405" s="731"/>
      <c r="F405" s="731"/>
      <c r="G405" s="731"/>
      <c r="H405" s="731"/>
      <c r="I405" s="731"/>
      <c r="J405" s="731"/>
      <c r="K405" s="732"/>
      <c r="L405" s="320" t="str">
        <f>IF(基本情報入力シート!M439="","",基本情報入力シート!M439)</f>
        <v/>
      </c>
      <c r="M405" s="322" t="str">
        <f>IF(基本情報入力シート!R439="","",基本情報入力シート!R439)</f>
        <v/>
      </c>
      <c r="N405" s="322" t="str">
        <f>IF(基本情報入力シート!W439="","",基本情報入力シート!W439)</f>
        <v/>
      </c>
      <c r="O405" s="321" t="str">
        <f>IF(基本情報入力シート!X439="","",基本情報入力シート!X439)</f>
        <v/>
      </c>
      <c r="P405" s="321" t="str">
        <f>IF(基本情報入力シート!Y439="","",基本情報入力シート!Y439)</f>
        <v/>
      </c>
      <c r="Q405" s="72"/>
      <c r="R405" s="336"/>
      <c r="S405" s="335"/>
      <c r="T405" s="338"/>
      <c r="U405" s="339"/>
      <c r="V405" s="340"/>
      <c r="W405" s="99"/>
    </row>
    <row r="406" spans="1:23" s="40" customFormat="1" ht="27.75" customHeight="1" x14ac:dyDescent="0.2">
      <c r="A406" s="333" t="s">
        <v>678</v>
      </c>
      <c r="B406" s="730" t="str">
        <f>IF(基本情報入力シート!C440="","",基本情報入力シート!C440)</f>
        <v/>
      </c>
      <c r="C406" s="731"/>
      <c r="D406" s="731"/>
      <c r="E406" s="731"/>
      <c r="F406" s="731"/>
      <c r="G406" s="731"/>
      <c r="H406" s="731"/>
      <c r="I406" s="731"/>
      <c r="J406" s="731"/>
      <c r="K406" s="732"/>
      <c r="L406" s="320" t="str">
        <f>IF(基本情報入力シート!M440="","",基本情報入力シート!M440)</f>
        <v/>
      </c>
      <c r="M406" s="322" t="str">
        <f>IF(基本情報入力シート!R440="","",基本情報入力シート!R440)</f>
        <v/>
      </c>
      <c r="N406" s="322" t="str">
        <f>IF(基本情報入力シート!W440="","",基本情報入力シート!W440)</f>
        <v/>
      </c>
      <c r="O406" s="321" t="str">
        <f>IF(基本情報入力シート!X440="","",基本情報入力シート!X440)</f>
        <v/>
      </c>
      <c r="P406" s="321" t="str">
        <f>IF(基本情報入力シート!Y440="","",基本情報入力シート!Y440)</f>
        <v/>
      </c>
      <c r="Q406" s="72"/>
      <c r="R406" s="336"/>
      <c r="S406" s="335"/>
      <c r="T406" s="338"/>
      <c r="U406" s="339"/>
      <c r="V406" s="340"/>
      <c r="W406" s="99"/>
    </row>
    <row r="407" spans="1:23" s="40" customFormat="1" ht="27.75" customHeight="1" x14ac:dyDescent="0.2">
      <c r="A407" s="333" t="s">
        <v>679</v>
      </c>
      <c r="B407" s="730" t="str">
        <f>IF(基本情報入力シート!C441="","",基本情報入力シート!C441)</f>
        <v/>
      </c>
      <c r="C407" s="731"/>
      <c r="D407" s="731"/>
      <c r="E407" s="731"/>
      <c r="F407" s="731"/>
      <c r="G407" s="731"/>
      <c r="H407" s="731"/>
      <c r="I407" s="731"/>
      <c r="J407" s="731"/>
      <c r="K407" s="732"/>
      <c r="L407" s="320" t="str">
        <f>IF(基本情報入力シート!M441="","",基本情報入力シート!M441)</f>
        <v/>
      </c>
      <c r="M407" s="322" t="str">
        <f>IF(基本情報入力シート!R441="","",基本情報入力シート!R441)</f>
        <v/>
      </c>
      <c r="N407" s="322" t="str">
        <f>IF(基本情報入力シート!W441="","",基本情報入力シート!W441)</f>
        <v/>
      </c>
      <c r="O407" s="321" t="str">
        <f>IF(基本情報入力シート!X441="","",基本情報入力シート!X441)</f>
        <v/>
      </c>
      <c r="P407" s="321" t="str">
        <f>IF(基本情報入力シート!Y441="","",基本情報入力シート!Y441)</f>
        <v/>
      </c>
      <c r="Q407" s="72"/>
      <c r="R407" s="336"/>
      <c r="S407" s="335"/>
      <c r="T407" s="338"/>
      <c r="U407" s="339"/>
      <c r="V407" s="340"/>
      <c r="W407" s="99"/>
    </row>
    <row r="408" spans="1:23" s="40" customFormat="1" ht="27.75" customHeight="1" x14ac:dyDescent="0.2">
      <c r="A408" s="333" t="s">
        <v>680</v>
      </c>
      <c r="B408" s="730" t="str">
        <f>IF(基本情報入力シート!C442="","",基本情報入力シート!C442)</f>
        <v/>
      </c>
      <c r="C408" s="731"/>
      <c r="D408" s="731"/>
      <c r="E408" s="731"/>
      <c r="F408" s="731"/>
      <c r="G408" s="731"/>
      <c r="H408" s="731"/>
      <c r="I408" s="731"/>
      <c r="J408" s="731"/>
      <c r="K408" s="732"/>
      <c r="L408" s="320" t="str">
        <f>IF(基本情報入力シート!M442="","",基本情報入力シート!M442)</f>
        <v/>
      </c>
      <c r="M408" s="322" t="str">
        <f>IF(基本情報入力シート!R442="","",基本情報入力シート!R442)</f>
        <v/>
      </c>
      <c r="N408" s="322" t="str">
        <f>IF(基本情報入力シート!W442="","",基本情報入力シート!W442)</f>
        <v/>
      </c>
      <c r="O408" s="321" t="str">
        <f>IF(基本情報入力シート!X442="","",基本情報入力シート!X442)</f>
        <v/>
      </c>
      <c r="P408" s="321" t="str">
        <f>IF(基本情報入力シート!Y442="","",基本情報入力シート!Y442)</f>
        <v/>
      </c>
      <c r="Q408" s="72"/>
      <c r="R408" s="336"/>
      <c r="S408" s="335"/>
      <c r="T408" s="338"/>
      <c r="U408" s="339"/>
      <c r="V408" s="340"/>
      <c r="W408" s="99"/>
    </row>
    <row r="409" spans="1:23" s="40" customFormat="1" ht="27.75" customHeight="1" x14ac:dyDescent="0.2">
      <c r="A409" s="333" t="s">
        <v>681</v>
      </c>
      <c r="B409" s="730" t="str">
        <f>IF(基本情報入力シート!C443="","",基本情報入力シート!C443)</f>
        <v/>
      </c>
      <c r="C409" s="731"/>
      <c r="D409" s="731"/>
      <c r="E409" s="731"/>
      <c r="F409" s="731"/>
      <c r="G409" s="731"/>
      <c r="H409" s="731"/>
      <c r="I409" s="731"/>
      <c r="J409" s="731"/>
      <c r="K409" s="732"/>
      <c r="L409" s="320" t="str">
        <f>IF(基本情報入力シート!M443="","",基本情報入力シート!M443)</f>
        <v/>
      </c>
      <c r="M409" s="322" t="str">
        <f>IF(基本情報入力シート!R443="","",基本情報入力シート!R443)</f>
        <v/>
      </c>
      <c r="N409" s="322" t="str">
        <f>IF(基本情報入力シート!W443="","",基本情報入力シート!W443)</f>
        <v/>
      </c>
      <c r="O409" s="321" t="str">
        <f>IF(基本情報入力シート!X443="","",基本情報入力シート!X443)</f>
        <v/>
      </c>
      <c r="P409" s="321" t="str">
        <f>IF(基本情報入力シート!Y443="","",基本情報入力シート!Y443)</f>
        <v/>
      </c>
      <c r="Q409" s="72"/>
      <c r="R409" s="336"/>
      <c r="S409" s="335"/>
      <c r="T409" s="338"/>
      <c r="U409" s="339"/>
      <c r="V409" s="340"/>
      <c r="W409" s="99"/>
    </row>
    <row r="410" spans="1:23" s="40" customFormat="1" ht="27.75" customHeight="1" x14ac:dyDescent="0.2">
      <c r="A410" s="333" t="s">
        <v>682</v>
      </c>
      <c r="B410" s="730" t="str">
        <f>IF(基本情報入力シート!C444="","",基本情報入力シート!C444)</f>
        <v/>
      </c>
      <c r="C410" s="731"/>
      <c r="D410" s="731"/>
      <c r="E410" s="731"/>
      <c r="F410" s="731"/>
      <c r="G410" s="731"/>
      <c r="H410" s="731"/>
      <c r="I410" s="731"/>
      <c r="J410" s="731"/>
      <c r="K410" s="732"/>
      <c r="L410" s="320" t="str">
        <f>IF(基本情報入力シート!M444="","",基本情報入力シート!M444)</f>
        <v/>
      </c>
      <c r="M410" s="322" t="str">
        <f>IF(基本情報入力シート!R444="","",基本情報入力シート!R444)</f>
        <v/>
      </c>
      <c r="N410" s="322" t="str">
        <f>IF(基本情報入力シート!W444="","",基本情報入力シート!W444)</f>
        <v/>
      </c>
      <c r="O410" s="321" t="str">
        <f>IF(基本情報入力シート!X444="","",基本情報入力シート!X444)</f>
        <v/>
      </c>
      <c r="P410" s="321" t="str">
        <f>IF(基本情報入力シート!Y444="","",基本情報入力シート!Y444)</f>
        <v/>
      </c>
      <c r="Q410" s="72"/>
      <c r="R410" s="336"/>
      <c r="S410" s="335"/>
      <c r="T410" s="338"/>
      <c r="U410" s="339"/>
      <c r="V410" s="340"/>
      <c r="W410" s="99"/>
    </row>
    <row r="411" spans="1:23" s="40" customFormat="1" ht="27.75" customHeight="1" x14ac:dyDescent="0.2">
      <c r="A411" s="333" t="s">
        <v>683</v>
      </c>
      <c r="B411" s="730" t="str">
        <f>IF(基本情報入力シート!C445="","",基本情報入力シート!C445)</f>
        <v/>
      </c>
      <c r="C411" s="731"/>
      <c r="D411" s="731"/>
      <c r="E411" s="731"/>
      <c r="F411" s="731"/>
      <c r="G411" s="731"/>
      <c r="H411" s="731"/>
      <c r="I411" s="731"/>
      <c r="J411" s="731"/>
      <c r="K411" s="732"/>
      <c r="L411" s="320" t="str">
        <f>IF(基本情報入力シート!M445="","",基本情報入力シート!M445)</f>
        <v/>
      </c>
      <c r="M411" s="322" t="str">
        <f>IF(基本情報入力シート!R445="","",基本情報入力シート!R445)</f>
        <v/>
      </c>
      <c r="N411" s="322" t="str">
        <f>IF(基本情報入力シート!W445="","",基本情報入力シート!W445)</f>
        <v/>
      </c>
      <c r="O411" s="321" t="str">
        <f>IF(基本情報入力シート!X445="","",基本情報入力シート!X445)</f>
        <v/>
      </c>
      <c r="P411" s="321" t="str">
        <f>IF(基本情報入力シート!Y445="","",基本情報入力シート!Y445)</f>
        <v/>
      </c>
      <c r="Q411" s="72"/>
      <c r="R411" s="336"/>
      <c r="S411" s="335"/>
      <c r="T411" s="338"/>
      <c r="U411" s="339"/>
      <c r="V411" s="340"/>
      <c r="W411" s="99"/>
    </row>
    <row r="412" spans="1:23" s="40" customFormat="1" ht="27.75" customHeight="1" x14ac:dyDescent="0.2">
      <c r="A412" s="333" t="s">
        <v>684</v>
      </c>
      <c r="B412" s="730" t="str">
        <f>IF(基本情報入力シート!C446="","",基本情報入力シート!C446)</f>
        <v/>
      </c>
      <c r="C412" s="731"/>
      <c r="D412" s="731"/>
      <c r="E412" s="731"/>
      <c r="F412" s="731"/>
      <c r="G412" s="731"/>
      <c r="H412" s="731"/>
      <c r="I412" s="731"/>
      <c r="J412" s="731"/>
      <c r="K412" s="732"/>
      <c r="L412" s="320" t="str">
        <f>IF(基本情報入力シート!M446="","",基本情報入力シート!M446)</f>
        <v/>
      </c>
      <c r="M412" s="322" t="str">
        <f>IF(基本情報入力シート!R446="","",基本情報入力シート!R446)</f>
        <v/>
      </c>
      <c r="N412" s="322" t="str">
        <f>IF(基本情報入力シート!W446="","",基本情報入力シート!W446)</f>
        <v/>
      </c>
      <c r="O412" s="321" t="str">
        <f>IF(基本情報入力シート!X446="","",基本情報入力シート!X446)</f>
        <v/>
      </c>
      <c r="P412" s="321" t="str">
        <f>IF(基本情報入力シート!Y446="","",基本情報入力シート!Y446)</f>
        <v/>
      </c>
      <c r="Q412" s="72"/>
      <c r="R412" s="336"/>
      <c r="S412" s="335"/>
      <c r="T412" s="338"/>
      <c r="U412" s="339"/>
      <c r="V412" s="340"/>
      <c r="W412" s="99"/>
    </row>
    <row r="413" spans="1:23" s="40" customFormat="1" ht="27.75" customHeight="1" x14ac:dyDescent="0.2">
      <c r="A413" s="333" t="s">
        <v>685</v>
      </c>
      <c r="B413" s="730" t="str">
        <f>IF(基本情報入力シート!C447="","",基本情報入力シート!C447)</f>
        <v/>
      </c>
      <c r="C413" s="731"/>
      <c r="D413" s="731"/>
      <c r="E413" s="731"/>
      <c r="F413" s="731"/>
      <c r="G413" s="731"/>
      <c r="H413" s="731"/>
      <c r="I413" s="731"/>
      <c r="J413" s="731"/>
      <c r="K413" s="732"/>
      <c r="L413" s="320" t="str">
        <f>IF(基本情報入力シート!M447="","",基本情報入力シート!M447)</f>
        <v/>
      </c>
      <c r="M413" s="322" t="str">
        <f>IF(基本情報入力シート!R447="","",基本情報入力シート!R447)</f>
        <v/>
      </c>
      <c r="N413" s="322" t="str">
        <f>IF(基本情報入力シート!W447="","",基本情報入力シート!W447)</f>
        <v/>
      </c>
      <c r="O413" s="321" t="str">
        <f>IF(基本情報入力シート!X447="","",基本情報入力シート!X447)</f>
        <v/>
      </c>
      <c r="P413" s="321" t="str">
        <f>IF(基本情報入力シート!Y447="","",基本情報入力シート!Y447)</f>
        <v/>
      </c>
      <c r="Q413" s="72"/>
      <c r="R413" s="336"/>
      <c r="S413" s="335"/>
      <c r="T413" s="338"/>
      <c r="U413" s="339"/>
      <c r="V413" s="340"/>
      <c r="W413" s="99"/>
    </row>
    <row r="414" spans="1:23" s="40" customFormat="1" ht="27.75" customHeight="1" x14ac:dyDescent="0.2">
      <c r="A414" s="333" t="s">
        <v>686</v>
      </c>
      <c r="B414" s="730" t="str">
        <f>IF(基本情報入力シート!C448="","",基本情報入力シート!C448)</f>
        <v/>
      </c>
      <c r="C414" s="731"/>
      <c r="D414" s="731"/>
      <c r="E414" s="731"/>
      <c r="F414" s="731"/>
      <c r="G414" s="731"/>
      <c r="H414" s="731"/>
      <c r="I414" s="731"/>
      <c r="J414" s="731"/>
      <c r="K414" s="732"/>
      <c r="L414" s="320" t="str">
        <f>IF(基本情報入力シート!M448="","",基本情報入力シート!M448)</f>
        <v/>
      </c>
      <c r="M414" s="322" t="str">
        <f>IF(基本情報入力シート!R448="","",基本情報入力シート!R448)</f>
        <v/>
      </c>
      <c r="N414" s="322" t="str">
        <f>IF(基本情報入力シート!W448="","",基本情報入力シート!W448)</f>
        <v/>
      </c>
      <c r="O414" s="321" t="str">
        <f>IF(基本情報入力シート!X448="","",基本情報入力シート!X448)</f>
        <v/>
      </c>
      <c r="P414" s="321" t="str">
        <f>IF(基本情報入力シート!Y448="","",基本情報入力シート!Y448)</f>
        <v/>
      </c>
      <c r="Q414" s="72"/>
      <c r="R414" s="336"/>
      <c r="S414" s="335"/>
      <c r="T414" s="338"/>
      <c r="U414" s="339"/>
      <c r="V414" s="340"/>
      <c r="W414" s="99"/>
    </row>
    <row r="415" spans="1:23" s="40" customFormat="1" ht="27.75" customHeight="1" x14ac:dyDescent="0.2">
      <c r="A415" s="333" t="s">
        <v>687</v>
      </c>
      <c r="B415" s="730" t="str">
        <f>IF(基本情報入力シート!C449="","",基本情報入力シート!C449)</f>
        <v/>
      </c>
      <c r="C415" s="731"/>
      <c r="D415" s="731"/>
      <c r="E415" s="731"/>
      <c r="F415" s="731"/>
      <c r="G415" s="731"/>
      <c r="H415" s="731"/>
      <c r="I415" s="731"/>
      <c r="J415" s="731"/>
      <c r="K415" s="732"/>
      <c r="L415" s="320" t="str">
        <f>IF(基本情報入力シート!M449="","",基本情報入力シート!M449)</f>
        <v/>
      </c>
      <c r="M415" s="322" t="str">
        <f>IF(基本情報入力シート!R449="","",基本情報入力シート!R449)</f>
        <v/>
      </c>
      <c r="N415" s="322" t="str">
        <f>IF(基本情報入力シート!W449="","",基本情報入力シート!W449)</f>
        <v/>
      </c>
      <c r="O415" s="321" t="str">
        <f>IF(基本情報入力シート!X449="","",基本情報入力シート!X449)</f>
        <v/>
      </c>
      <c r="P415" s="321" t="str">
        <f>IF(基本情報入力シート!Y449="","",基本情報入力シート!Y449)</f>
        <v/>
      </c>
      <c r="Q415" s="72"/>
      <c r="R415" s="336"/>
      <c r="S415" s="335"/>
      <c r="T415" s="338"/>
      <c r="U415" s="339"/>
      <c r="V415" s="340"/>
      <c r="W415" s="99"/>
    </row>
    <row r="416" spans="1:23" s="40" customFormat="1" ht="27.75" customHeight="1" x14ac:dyDescent="0.2">
      <c r="A416" s="333" t="s">
        <v>688</v>
      </c>
      <c r="B416" s="730" t="str">
        <f>IF(基本情報入力シート!C450="","",基本情報入力シート!C450)</f>
        <v/>
      </c>
      <c r="C416" s="731"/>
      <c r="D416" s="731"/>
      <c r="E416" s="731"/>
      <c r="F416" s="731"/>
      <c r="G416" s="731"/>
      <c r="H416" s="731"/>
      <c r="I416" s="731"/>
      <c r="J416" s="731"/>
      <c r="K416" s="732"/>
      <c r="L416" s="320" t="str">
        <f>IF(基本情報入力シート!M450="","",基本情報入力シート!M450)</f>
        <v/>
      </c>
      <c r="M416" s="322" t="str">
        <f>IF(基本情報入力シート!R450="","",基本情報入力シート!R450)</f>
        <v/>
      </c>
      <c r="N416" s="322" t="str">
        <f>IF(基本情報入力シート!W450="","",基本情報入力シート!W450)</f>
        <v/>
      </c>
      <c r="O416" s="321" t="str">
        <f>IF(基本情報入力シート!X450="","",基本情報入力シート!X450)</f>
        <v/>
      </c>
      <c r="P416" s="321" t="str">
        <f>IF(基本情報入力シート!Y450="","",基本情報入力シート!Y450)</f>
        <v/>
      </c>
      <c r="Q416" s="72"/>
      <c r="R416" s="336"/>
      <c r="S416" s="335"/>
      <c r="T416" s="338"/>
      <c r="U416" s="339"/>
      <c r="V416" s="340"/>
      <c r="W416" s="99"/>
    </row>
    <row r="417" spans="1:23" s="40" customFormat="1" ht="27.75" customHeight="1" x14ac:dyDescent="0.2">
      <c r="A417" s="333" t="s">
        <v>689</v>
      </c>
      <c r="B417" s="730" t="str">
        <f>IF(基本情報入力シート!C451="","",基本情報入力シート!C451)</f>
        <v/>
      </c>
      <c r="C417" s="731"/>
      <c r="D417" s="731"/>
      <c r="E417" s="731"/>
      <c r="F417" s="731"/>
      <c r="G417" s="731"/>
      <c r="H417" s="731"/>
      <c r="I417" s="731"/>
      <c r="J417" s="731"/>
      <c r="K417" s="732"/>
      <c r="L417" s="320" t="str">
        <f>IF(基本情報入力シート!M451="","",基本情報入力シート!M451)</f>
        <v/>
      </c>
      <c r="M417" s="322" t="str">
        <f>IF(基本情報入力シート!R451="","",基本情報入力シート!R451)</f>
        <v/>
      </c>
      <c r="N417" s="322" t="str">
        <f>IF(基本情報入力シート!W451="","",基本情報入力シート!W451)</f>
        <v/>
      </c>
      <c r="O417" s="321" t="str">
        <f>IF(基本情報入力シート!X451="","",基本情報入力シート!X451)</f>
        <v/>
      </c>
      <c r="P417" s="321" t="str">
        <f>IF(基本情報入力シート!Y451="","",基本情報入力シート!Y451)</f>
        <v/>
      </c>
      <c r="Q417" s="72"/>
      <c r="R417" s="336"/>
      <c r="S417" s="335"/>
      <c r="T417" s="338"/>
      <c r="U417" s="339"/>
      <c r="V417" s="340"/>
      <c r="W417" s="99"/>
    </row>
    <row r="418" spans="1:23" s="40" customFormat="1" ht="27.75" customHeight="1" x14ac:dyDescent="0.2">
      <c r="A418" s="333" t="s">
        <v>690</v>
      </c>
      <c r="B418" s="730" t="str">
        <f>IF(基本情報入力シート!C452="","",基本情報入力シート!C452)</f>
        <v/>
      </c>
      <c r="C418" s="731"/>
      <c r="D418" s="731"/>
      <c r="E418" s="731"/>
      <c r="F418" s="731"/>
      <c r="G418" s="731"/>
      <c r="H418" s="731"/>
      <c r="I418" s="731"/>
      <c r="J418" s="731"/>
      <c r="K418" s="732"/>
      <c r="L418" s="320" t="str">
        <f>IF(基本情報入力シート!M452="","",基本情報入力シート!M452)</f>
        <v/>
      </c>
      <c r="M418" s="322" t="str">
        <f>IF(基本情報入力シート!R452="","",基本情報入力シート!R452)</f>
        <v/>
      </c>
      <c r="N418" s="322" t="str">
        <f>IF(基本情報入力シート!W452="","",基本情報入力シート!W452)</f>
        <v/>
      </c>
      <c r="O418" s="321" t="str">
        <f>IF(基本情報入力シート!X452="","",基本情報入力シート!X452)</f>
        <v/>
      </c>
      <c r="P418" s="321" t="str">
        <f>IF(基本情報入力シート!Y452="","",基本情報入力シート!Y452)</f>
        <v/>
      </c>
      <c r="Q418" s="72"/>
      <c r="R418" s="336"/>
      <c r="S418" s="335"/>
      <c r="T418" s="338"/>
      <c r="U418" s="339"/>
      <c r="V418" s="340"/>
      <c r="W418" s="99"/>
    </row>
    <row r="419" spans="1:23" s="40" customFormat="1" ht="27.75" customHeight="1" x14ac:dyDescent="0.2">
      <c r="A419" s="333" t="s">
        <v>691</v>
      </c>
      <c r="B419" s="730" t="str">
        <f>IF(基本情報入力シート!C453="","",基本情報入力シート!C453)</f>
        <v/>
      </c>
      <c r="C419" s="731"/>
      <c r="D419" s="731"/>
      <c r="E419" s="731"/>
      <c r="F419" s="731"/>
      <c r="G419" s="731"/>
      <c r="H419" s="731"/>
      <c r="I419" s="731"/>
      <c r="J419" s="731"/>
      <c r="K419" s="732"/>
      <c r="L419" s="320" t="str">
        <f>IF(基本情報入力シート!M453="","",基本情報入力シート!M453)</f>
        <v/>
      </c>
      <c r="M419" s="322" t="str">
        <f>IF(基本情報入力シート!R453="","",基本情報入力シート!R453)</f>
        <v/>
      </c>
      <c r="N419" s="322" t="str">
        <f>IF(基本情報入力シート!W453="","",基本情報入力シート!W453)</f>
        <v/>
      </c>
      <c r="O419" s="321" t="str">
        <f>IF(基本情報入力シート!X453="","",基本情報入力シート!X453)</f>
        <v/>
      </c>
      <c r="P419" s="321" t="str">
        <f>IF(基本情報入力シート!Y453="","",基本情報入力シート!Y453)</f>
        <v/>
      </c>
      <c r="Q419" s="72"/>
      <c r="R419" s="336"/>
      <c r="S419" s="335"/>
      <c r="T419" s="338"/>
      <c r="U419" s="339"/>
      <c r="V419" s="340"/>
      <c r="W419" s="99"/>
    </row>
    <row r="420" spans="1:23" s="40" customFormat="1" ht="27.75" customHeight="1" x14ac:dyDescent="0.2">
      <c r="A420" s="333" t="s">
        <v>692</v>
      </c>
      <c r="B420" s="730" t="str">
        <f>IF(基本情報入力シート!C454="","",基本情報入力シート!C454)</f>
        <v/>
      </c>
      <c r="C420" s="731"/>
      <c r="D420" s="731"/>
      <c r="E420" s="731"/>
      <c r="F420" s="731"/>
      <c r="G420" s="731"/>
      <c r="H420" s="731"/>
      <c r="I420" s="731"/>
      <c r="J420" s="731"/>
      <c r="K420" s="732"/>
      <c r="L420" s="320" t="str">
        <f>IF(基本情報入力シート!M454="","",基本情報入力シート!M454)</f>
        <v/>
      </c>
      <c r="M420" s="322" t="str">
        <f>IF(基本情報入力シート!R454="","",基本情報入力シート!R454)</f>
        <v/>
      </c>
      <c r="N420" s="322" t="str">
        <f>IF(基本情報入力シート!W454="","",基本情報入力シート!W454)</f>
        <v/>
      </c>
      <c r="O420" s="321" t="str">
        <f>IF(基本情報入力シート!X454="","",基本情報入力シート!X454)</f>
        <v/>
      </c>
      <c r="P420" s="321" t="str">
        <f>IF(基本情報入力シート!Y454="","",基本情報入力シート!Y454)</f>
        <v/>
      </c>
      <c r="Q420" s="72"/>
      <c r="R420" s="336"/>
      <c r="S420" s="335"/>
      <c r="T420" s="338"/>
      <c r="U420" s="339"/>
      <c r="V420" s="340"/>
      <c r="W420" s="99"/>
    </row>
    <row r="421" spans="1:23" s="40" customFormat="1" ht="27.75" customHeight="1" x14ac:dyDescent="0.2">
      <c r="A421" s="333" t="s">
        <v>693</v>
      </c>
      <c r="B421" s="730" t="str">
        <f>IF(基本情報入力シート!C455="","",基本情報入力シート!C455)</f>
        <v/>
      </c>
      <c r="C421" s="731"/>
      <c r="D421" s="731"/>
      <c r="E421" s="731"/>
      <c r="F421" s="731"/>
      <c r="G421" s="731"/>
      <c r="H421" s="731"/>
      <c r="I421" s="731"/>
      <c r="J421" s="731"/>
      <c r="K421" s="732"/>
      <c r="L421" s="320" t="str">
        <f>IF(基本情報入力シート!M455="","",基本情報入力シート!M455)</f>
        <v/>
      </c>
      <c r="M421" s="322" t="str">
        <f>IF(基本情報入力シート!R455="","",基本情報入力シート!R455)</f>
        <v/>
      </c>
      <c r="N421" s="322" t="str">
        <f>IF(基本情報入力シート!W455="","",基本情報入力シート!W455)</f>
        <v/>
      </c>
      <c r="O421" s="321" t="str">
        <f>IF(基本情報入力シート!X455="","",基本情報入力シート!X455)</f>
        <v/>
      </c>
      <c r="P421" s="321" t="str">
        <f>IF(基本情報入力シート!Y455="","",基本情報入力シート!Y455)</f>
        <v/>
      </c>
      <c r="Q421" s="72"/>
      <c r="R421" s="336"/>
      <c r="S421" s="335"/>
      <c r="T421" s="338"/>
      <c r="U421" s="339"/>
      <c r="V421" s="340"/>
      <c r="W421" s="99"/>
    </row>
    <row r="422" spans="1:23" s="40" customFormat="1" ht="27.75" customHeight="1" x14ac:dyDescent="0.2">
      <c r="A422" s="333" t="s">
        <v>694</v>
      </c>
      <c r="B422" s="730" t="str">
        <f>IF(基本情報入力シート!C456="","",基本情報入力シート!C456)</f>
        <v/>
      </c>
      <c r="C422" s="731"/>
      <c r="D422" s="731"/>
      <c r="E422" s="731"/>
      <c r="F422" s="731"/>
      <c r="G422" s="731"/>
      <c r="H422" s="731"/>
      <c r="I422" s="731"/>
      <c r="J422" s="731"/>
      <c r="K422" s="732"/>
      <c r="L422" s="320" t="str">
        <f>IF(基本情報入力シート!M456="","",基本情報入力シート!M456)</f>
        <v/>
      </c>
      <c r="M422" s="322" t="str">
        <f>IF(基本情報入力シート!R456="","",基本情報入力シート!R456)</f>
        <v/>
      </c>
      <c r="N422" s="322" t="str">
        <f>IF(基本情報入力シート!W456="","",基本情報入力シート!W456)</f>
        <v/>
      </c>
      <c r="O422" s="321" t="str">
        <f>IF(基本情報入力シート!X456="","",基本情報入力シート!X456)</f>
        <v/>
      </c>
      <c r="P422" s="321" t="str">
        <f>IF(基本情報入力シート!Y456="","",基本情報入力シート!Y456)</f>
        <v/>
      </c>
      <c r="Q422" s="72"/>
      <c r="R422" s="336"/>
      <c r="S422" s="335"/>
      <c r="T422" s="338"/>
      <c r="U422" s="339"/>
      <c r="V422" s="340"/>
      <c r="W422" s="99"/>
    </row>
    <row r="423" spans="1:23" s="40" customFormat="1" ht="27.75" customHeight="1" x14ac:dyDescent="0.2">
      <c r="A423" s="333" t="s">
        <v>695</v>
      </c>
      <c r="B423" s="730" t="str">
        <f>IF(基本情報入力シート!C457="","",基本情報入力シート!C457)</f>
        <v/>
      </c>
      <c r="C423" s="731"/>
      <c r="D423" s="731"/>
      <c r="E423" s="731"/>
      <c r="F423" s="731"/>
      <c r="G423" s="731"/>
      <c r="H423" s="731"/>
      <c r="I423" s="731"/>
      <c r="J423" s="731"/>
      <c r="K423" s="732"/>
      <c r="L423" s="320" t="str">
        <f>IF(基本情報入力シート!M457="","",基本情報入力シート!M457)</f>
        <v/>
      </c>
      <c r="M423" s="322" t="str">
        <f>IF(基本情報入力シート!R457="","",基本情報入力シート!R457)</f>
        <v/>
      </c>
      <c r="N423" s="322" t="str">
        <f>IF(基本情報入力シート!W457="","",基本情報入力シート!W457)</f>
        <v/>
      </c>
      <c r="O423" s="321" t="str">
        <f>IF(基本情報入力シート!X457="","",基本情報入力シート!X457)</f>
        <v/>
      </c>
      <c r="P423" s="321" t="str">
        <f>IF(基本情報入力シート!Y457="","",基本情報入力シート!Y457)</f>
        <v/>
      </c>
      <c r="Q423" s="72"/>
      <c r="R423" s="336"/>
      <c r="S423" s="335"/>
      <c r="T423" s="338"/>
      <c r="U423" s="339"/>
      <c r="V423" s="340"/>
      <c r="W423" s="99"/>
    </row>
    <row r="424" spans="1:23" s="40" customFormat="1" ht="27.75" customHeight="1" x14ac:dyDescent="0.2">
      <c r="A424" s="333" t="s">
        <v>696</v>
      </c>
      <c r="B424" s="730" t="str">
        <f>IF(基本情報入力シート!C458="","",基本情報入力シート!C458)</f>
        <v/>
      </c>
      <c r="C424" s="731"/>
      <c r="D424" s="731"/>
      <c r="E424" s="731"/>
      <c r="F424" s="731"/>
      <c r="G424" s="731"/>
      <c r="H424" s="731"/>
      <c r="I424" s="731"/>
      <c r="J424" s="731"/>
      <c r="K424" s="732"/>
      <c r="L424" s="320" t="str">
        <f>IF(基本情報入力シート!M458="","",基本情報入力シート!M458)</f>
        <v/>
      </c>
      <c r="M424" s="322" t="str">
        <f>IF(基本情報入力シート!R458="","",基本情報入力シート!R458)</f>
        <v/>
      </c>
      <c r="N424" s="322" t="str">
        <f>IF(基本情報入力シート!W458="","",基本情報入力シート!W458)</f>
        <v/>
      </c>
      <c r="O424" s="321" t="str">
        <f>IF(基本情報入力シート!X458="","",基本情報入力シート!X458)</f>
        <v/>
      </c>
      <c r="P424" s="321" t="str">
        <f>IF(基本情報入力シート!Y458="","",基本情報入力シート!Y458)</f>
        <v/>
      </c>
      <c r="Q424" s="72"/>
      <c r="R424" s="336"/>
      <c r="S424" s="335"/>
      <c r="T424" s="338"/>
      <c r="U424" s="339"/>
      <c r="V424" s="340"/>
      <c r="W424" s="99"/>
    </row>
    <row r="425" spans="1:23" s="40" customFormat="1" ht="27.75" customHeight="1" x14ac:dyDescent="0.2">
      <c r="A425" s="333" t="s">
        <v>697</v>
      </c>
      <c r="B425" s="730" t="str">
        <f>IF(基本情報入力シート!C459="","",基本情報入力シート!C459)</f>
        <v/>
      </c>
      <c r="C425" s="731"/>
      <c r="D425" s="731"/>
      <c r="E425" s="731"/>
      <c r="F425" s="731"/>
      <c r="G425" s="731"/>
      <c r="H425" s="731"/>
      <c r="I425" s="731"/>
      <c r="J425" s="731"/>
      <c r="K425" s="732"/>
      <c r="L425" s="320" t="str">
        <f>IF(基本情報入力シート!M459="","",基本情報入力シート!M459)</f>
        <v/>
      </c>
      <c r="M425" s="322" t="str">
        <f>IF(基本情報入力シート!R459="","",基本情報入力シート!R459)</f>
        <v/>
      </c>
      <c r="N425" s="322" t="str">
        <f>IF(基本情報入力シート!W459="","",基本情報入力シート!W459)</f>
        <v/>
      </c>
      <c r="O425" s="321" t="str">
        <f>IF(基本情報入力シート!X459="","",基本情報入力シート!X459)</f>
        <v/>
      </c>
      <c r="P425" s="321" t="str">
        <f>IF(基本情報入力シート!Y459="","",基本情報入力シート!Y459)</f>
        <v/>
      </c>
      <c r="Q425" s="72"/>
      <c r="R425" s="336"/>
      <c r="S425" s="335"/>
      <c r="T425" s="338"/>
      <c r="U425" s="339"/>
      <c r="V425" s="340"/>
      <c r="W425" s="99"/>
    </row>
    <row r="426" spans="1:23" s="40" customFormat="1" ht="27.75" customHeight="1" x14ac:dyDescent="0.2">
      <c r="A426" s="333" t="s">
        <v>698</v>
      </c>
      <c r="B426" s="730" t="str">
        <f>IF(基本情報入力シート!C460="","",基本情報入力シート!C460)</f>
        <v/>
      </c>
      <c r="C426" s="731"/>
      <c r="D426" s="731"/>
      <c r="E426" s="731"/>
      <c r="F426" s="731"/>
      <c r="G426" s="731"/>
      <c r="H426" s="731"/>
      <c r="I426" s="731"/>
      <c r="J426" s="731"/>
      <c r="K426" s="732"/>
      <c r="L426" s="320" t="str">
        <f>IF(基本情報入力シート!M460="","",基本情報入力シート!M460)</f>
        <v/>
      </c>
      <c r="M426" s="322" t="str">
        <f>IF(基本情報入力シート!R460="","",基本情報入力シート!R460)</f>
        <v/>
      </c>
      <c r="N426" s="322" t="str">
        <f>IF(基本情報入力シート!W460="","",基本情報入力シート!W460)</f>
        <v/>
      </c>
      <c r="O426" s="321" t="str">
        <f>IF(基本情報入力シート!X460="","",基本情報入力シート!X460)</f>
        <v/>
      </c>
      <c r="P426" s="321" t="str">
        <f>IF(基本情報入力シート!Y460="","",基本情報入力シート!Y460)</f>
        <v/>
      </c>
      <c r="Q426" s="72"/>
      <c r="R426" s="336"/>
      <c r="S426" s="335"/>
      <c r="T426" s="338"/>
      <c r="U426" s="339"/>
      <c r="V426" s="340"/>
      <c r="W426" s="99"/>
    </row>
    <row r="427" spans="1:23" s="40" customFormat="1" ht="27.75" customHeight="1" x14ac:dyDescent="0.2">
      <c r="A427" s="333" t="s">
        <v>699</v>
      </c>
      <c r="B427" s="730" t="str">
        <f>IF(基本情報入力シート!C461="","",基本情報入力シート!C461)</f>
        <v/>
      </c>
      <c r="C427" s="731"/>
      <c r="D427" s="731"/>
      <c r="E427" s="731"/>
      <c r="F427" s="731"/>
      <c r="G427" s="731"/>
      <c r="H427" s="731"/>
      <c r="I427" s="731"/>
      <c r="J427" s="731"/>
      <c r="K427" s="732"/>
      <c r="L427" s="320" t="str">
        <f>IF(基本情報入力シート!M461="","",基本情報入力シート!M461)</f>
        <v/>
      </c>
      <c r="M427" s="322" t="str">
        <f>IF(基本情報入力シート!R461="","",基本情報入力シート!R461)</f>
        <v/>
      </c>
      <c r="N427" s="322" t="str">
        <f>IF(基本情報入力シート!W461="","",基本情報入力シート!W461)</f>
        <v/>
      </c>
      <c r="O427" s="321" t="str">
        <f>IF(基本情報入力シート!X461="","",基本情報入力シート!X461)</f>
        <v/>
      </c>
      <c r="P427" s="321" t="str">
        <f>IF(基本情報入力シート!Y461="","",基本情報入力シート!Y461)</f>
        <v/>
      </c>
      <c r="Q427" s="72"/>
      <c r="R427" s="336"/>
      <c r="S427" s="335"/>
      <c r="T427" s="338"/>
      <c r="U427" s="339"/>
      <c r="V427" s="340"/>
      <c r="W427" s="99"/>
    </row>
    <row r="428" spans="1:23" s="40" customFormat="1" ht="27.75" customHeight="1" x14ac:dyDescent="0.2">
      <c r="A428" s="333" t="s">
        <v>700</v>
      </c>
      <c r="B428" s="730" t="str">
        <f>IF(基本情報入力シート!C462="","",基本情報入力シート!C462)</f>
        <v/>
      </c>
      <c r="C428" s="731"/>
      <c r="D428" s="731"/>
      <c r="E428" s="731"/>
      <c r="F428" s="731"/>
      <c r="G428" s="731"/>
      <c r="H428" s="731"/>
      <c r="I428" s="731"/>
      <c r="J428" s="731"/>
      <c r="K428" s="732"/>
      <c r="L428" s="320" t="str">
        <f>IF(基本情報入力シート!M462="","",基本情報入力シート!M462)</f>
        <v/>
      </c>
      <c r="M428" s="322" t="str">
        <f>IF(基本情報入力シート!R462="","",基本情報入力シート!R462)</f>
        <v/>
      </c>
      <c r="N428" s="322" t="str">
        <f>IF(基本情報入力シート!W462="","",基本情報入力シート!W462)</f>
        <v/>
      </c>
      <c r="O428" s="321" t="str">
        <f>IF(基本情報入力シート!X462="","",基本情報入力シート!X462)</f>
        <v/>
      </c>
      <c r="P428" s="321" t="str">
        <f>IF(基本情報入力シート!Y462="","",基本情報入力シート!Y462)</f>
        <v/>
      </c>
      <c r="Q428" s="72"/>
      <c r="R428" s="336"/>
      <c r="S428" s="335"/>
      <c r="T428" s="338"/>
      <c r="U428" s="339"/>
      <c r="V428" s="340"/>
      <c r="W428" s="99"/>
    </row>
    <row r="429" spans="1:23" s="40" customFormat="1" ht="27.75" customHeight="1" x14ac:dyDescent="0.2">
      <c r="A429" s="333" t="s">
        <v>701</v>
      </c>
      <c r="B429" s="730" t="str">
        <f>IF(基本情報入力シート!C463="","",基本情報入力シート!C463)</f>
        <v/>
      </c>
      <c r="C429" s="731"/>
      <c r="D429" s="731"/>
      <c r="E429" s="731"/>
      <c r="F429" s="731"/>
      <c r="G429" s="731"/>
      <c r="H429" s="731"/>
      <c r="I429" s="731"/>
      <c r="J429" s="731"/>
      <c r="K429" s="732"/>
      <c r="L429" s="320" t="str">
        <f>IF(基本情報入力シート!M463="","",基本情報入力シート!M463)</f>
        <v/>
      </c>
      <c r="M429" s="322" t="str">
        <f>IF(基本情報入力シート!R463="","",基本情報入力シート!R463)</f>
        <v/>
      </c>
      <c r="N429" s="322" t="str">
        <f>IF(基本情報入力シート!W463="","",基本情報入力シート!W463)</f>
        <v/>
      </c>
      <c r="O429" s="321" t="str">
        <f>IF(基本情報入力シート!X463="","",基本情報入力シート!X463)</f>
        <v/>
      </c>
      <c r="P429" s="321" t="str">
        <f>IF(基本情報入力シート!Y463="","",基本情報入力シート!Y463)</f>
        <v/>
      </c>
      <c r="Q429" s="72"/>
      <c r="R429" s="336"/>
      <c r="S429" s="335"/>
      <c r="T429" s="338"/>
      <c r="U429" s="339"/>
      <c r="V429" s="340"/>
      <c r="W429" s="99"/>
    </row>
    <row r="430" spans="1:23" s="40" customFormat="1" ht="27.75" customHeight="1" x14ac:dyDescent="0.2">
      <c r="A430" s="333" t="s">
        <v>702</v>
      </c>
      <c r="B430" s="730" t="str">
        <f>IF(基本情報入力シート!C464="","",基本情報入力シート!C464)</f>
        <v/>
      </c>
      <c r="C430" s="731"/>
      <c r="D430" s="731"/>
      <c r="E430" s="731"/>
      <c r="F430" s="731"/>
      <c r="G430" s="731"/>
      <c r="H430" s="731"/>
      <c r="I430" s="731"/>
      <c r="J430" s="731"/>
      <c r="K430" s="732"/>
      <c r="L430" s="320" t="str">
        <f>IF(基本情報入力シート!M464="","",基本情報入力シート!M464)</f>
        <v/>
      </c>
      <c r="M430" s="322" t="str">
        <f>IF(基本情報入力シート!R464="","",基本情報入力シート!R464)</f>
        <v/>
      </c>
      <c r="N430" s="322" t="str">
        <f>IF(基本情報入力シート!W464="","",基本情報入力シート!W464)</f>
        <v/>
      </c>
      <c r="O430" s="321" t="str">
        <f>IF(基本情報入力シート!X464="","",基本情報入力シート!X464)</f>
        <v/>
      </c>
      <c r="P430" s="321" t="str">
        <f>IF(基本情報入力シート!Y464="","",基本情報入力シート!Y464)</f>
        <v/>
      </c>
      <c r="Q430" s="72"/>
      <c r="R430" s="336"/>
      <c r="S430" s="335"/>
      <c r="T430" s="338"/>
      <c r="U430" s="339"/>
      <c r="V430" s="340"/>
      <c r="W430" s="99"/>
    </row>
    <row r="431" spans="1:23" s="40" customFormat="1" ht="27.75" customHeight="1" x14ac:dyDescent="0.2">
      <c r="A431" s="333" t="s">
        <v>703</v>
      </c>
      <c r="B431" s="730" t="str">
        <f>IF(基本情報入力シート!C465="","",基本情報入力シート!C465)</f>
        <v/>
      </c>
      <c r="C431" s="731"/>
      <c r="D431" s="731"/>
      <c r="E431" s="731"/>
      <c r="F431" s="731"/>
      <c r="G431" s="731"/>
      <c r="H431" s="731"/>
      <c r="I431" s="731"/>
      <c r="J431" s="731"/>
      <c r="K431" s="732"/>
      <c r="L431" s="320" t="str">
        <f>IF(基本情報入力シート!M465="","",基本情報入力シート!M465)</f>
        <v/>
      </c>
      <c r="M431" s="322" t="str">
        <f>IF(基本情報入力シート!R465="","",基本情報入力シート!R465)</f>
        <v/>
      </c>
      <c r="N431" s="322" t="str">
        <f>IF(基本情報入力シート!W465="","",基本情報入力シート!W465)</f>
        <v/>
      </c>
      <c r="O431" s="321" t="str">
        <f>IF(基本情報入力シート!X465="","",基本情報入力シート!X465)</f>
        <v/>
      </c>
      <c r="P431" s="321" t="str">
        <f>IF(基本情報入力シート!Y465="","",基本情報入力シート!Y465)</f>
        <v/>
      </c>
      <c r="Q431" s="72"/>
      <c r="R431" s="336"/>
      <c r="S431" s="335"/>
      <c r="T431" s="338"/>
      <c r="U431" s="339"/>
      <c r="V431" s="340"/>
      <c r="W431" s="99"/>
    </row>
    <row r="432" spans="1:23" s="40" customFormat="1" ht="27.75" customHeight="1" x14ac:dyDescent="0.2">
      <c r="A432" s="333" t="s">
        <v>704</v>
      </c>
      <c r="B432" s="730" t="str">
        <f>IF(基本情報入力シート!C466="","",基本情報入力シート!C466)</f>
        <v/>
      </c>
      <c r="C432" s="731"/>
      <c r="D432" s="731"/>
      <c r="E432" s="731"/>
      <c r="F432" s="731"/>
      <c r="G432" s="731"/>
      <c r="H432" s="731"/>
      <c r="I432" s="731"/>
      <c r="J432" s="731"/>
      <c r="K432" s="732"/>
      <c r="L432" s="320" t="str">
        <f>IF(基本情報入力シート!M466="","",基本情報入力シート!M466)</f>
        <v/>
      </c>
      <c r="M432" s="322" t="str">
        <f>IF(基本情報入力シート!R466="","",基本情報入力シート!R466)</f>
        <v/>
      </c>
      <c r="N432" s="322" t="str">
        <f>IF(基本情報入力シート!W466="","",基本情報入力シート!W466)</f>
        <v/>
      </c>
      <c r="O432" s="321" t="str">
        <f>IF(基本情報入力シート!X466="","",基本情報入力シート!X466)</f>
        <v/>
      </c>
      <c r="P432" s="321" t="str">
        <f>IF(基本情報入力シート!Y466="","",基本情報入力シート!Y466)</f>
        <v/>
      </c>
      <c r="Q432" s="72"/>
      <c r="R432" s="336"/>
      <c r="S432" s="335"/>
      <c r="T432" s="338"/>
      <c r="U432" s="339"/>
      <c r="V432" s="340"/>
      <c r="W432" s="99"/>
    </row>
    <row r="433" spans="1:23" s="40" customFormat="1" ht="27.75" customHeight="1" x14ac:dyDescent="0.2">
      <c r="A433" s="333" t="s">
        <v>705</v>
      </c>
      <c r="B433" s="730" t="str">
        <f>IF(基本情報入力シート!C467="","",基本情報入力シート!C467)</f>
        <v/>
      </c>
      <c r="C433" s="731"/>
      <c r="D433" s="731"/>
      <c r="E433" s="731"/>
      <c r="F433" s="731"/>
      <c r="G433" s="731"/>
      <c r="H433" s="731"/>
      <c r="I433" s="731"/>
      <c r="J433" s="731"/>
      <c r="K433" s="732"/>
      <c r="L433" s="320" t="str">
        <f>IF(基本情報入力シート!M467="","",基本情報入力シート!M467)</f>
        <v/>
      </c>
      <c r="M433" s="322" t="str">
        <f>IF(基本情報入力シート!R467="","",基本情報入力シート!R467)</f>
        <v/>
      </c>
      <c r="N433" s="322" t="str">
        <f>IF(基本情報入力シート!W467="","",基本情報入力シート!W467)</f>
        <v/>
      </c>
      <c r="O433" s="321" t="str">
        <f>IF(基本情報入力シート!X467="","",基本情報入力シート!X467)</f>
        <v/>
      </c>
      <c r="P433" s="321" t="str">
        <f>IF(基本情報入力シート!Y467="","",基本情報入力シート!Y467)</f>
        <v/>
      </c>
      <c r="Q433" s="72"/>
      <c r="R433" s="336"/>
      <c r="S433" s="335"/>
      <c r="T433" s="338"/>
      <c r="U433" s="339"/>
      <c r="V433" s="340"/>
      <c r="W433" s="99"/>
    </row>
    <row r="434" spans="1:23" s="40" customFormat="1" ht="27.75" customHeight="1" x14ac:dyDescent="0.2">
      <c r="A434" s="333" t="s">
        <v>706</v>
      </c>
      <c r="B434" s="730" t="str">
        <f>IF(基本情報入力シート!C468="","",基本情報入力シート!C468)</f>
        <v/>
      </c>
      <c r="C434" s="731"/>
      <c r="D434" s="731"/>
      <c r="E434" s="731"/>
      <c r="F434" s="731"/>
      <c r="G434" s="731"/>
      <c r="H434" s="731"/>
      <c r="I434" s="731"/>
      <c r="J434" s="731"/>
      <c r="K434" s="732"/>
      <c r="L434" s="320" t="str">
        <f>IF(基本情報入力シート!M468="","",基本情報入力シート!M468)</f>
        <v/>
      </c>
      <c r="M434" s="322" t="str">
        <f>IF(基本情報入力シート!R468="","",基本情報入力シート!R468)</f>
        <v/>
      </c>
      <c r="N434" s="322" t="str">
        <f>IF(基本情報入力シート!W468="","",基本情報入力シート!W468)</f>
        <v/>
      </c>
      <c r="O434" s="321" t="str">
        <f>IF(基本情報入力シート!X468="","",基本情報入力シート!X468)</f>
        <v/>
      </c>
      <c r="P434" s="321" t="str">
        <f>IF(基本情報入力シート!Y468="","",基本情報入力シート!Y468)</f>
        <v/>
      </c>
      <c r="Q434" s="72"/>
      <c r="R434" s="336"/>
      <c r="S434" s="335"/>
      <c r="T434" s="338"/>
      <c r="U434" s="339"/>
      <c r="V434" s="340"/>
      <c r="W434" s="99"/>
    </row>
    <row r="435" spans="1:23" s="40" customFormat="1" ht="27.75" customHeight="1" x14ac:dyDescent="0.2">
      <c r="A435" s="333" t="s">
        <v>707</v>
      </c>
      <c r="B435" s="730" t="str">
        <f>IF(基本情報入力シート!C469="","",基本情報入力シート!C469)</f>
        <v/>
      </c>
      <c r="C435" s="731"/>
      <c r="D435" s="731"/>
      <c r="E435" s="731"/>
      <c r="F435" s="731"/>
      <c r="G435" s="731"/>
      <c r="H435" s="731"/>
      <c r="I435" s="731"/>
      <c r="J435" s="731"/>
      <c r="K435" s="732"/>
      <c r="L435" s="320" t="str">
        <f>IF(基本情報入力シート!M469="","",基本情報入力シート!M469)</f>
        <v/>
      </c>
      <c r="M435" s="322" t="str">
        <f>IF(基本情報入力シート!R469="","",基本情報入力シート!R469)</f>
        <v/>
      </c>
      <c r="N435" s="322" t="str">
        <f>IF(基本情報入力シート!W469="","",基本情報入力シート!W469)</f>
        <v/>
      </c>
      <c r="O435" s="321" t="str">
        <f>IF(基本情報入力シート!X469="","",基本情報入力シート!X469)</f>
        <v/>
      </c>
      <c r="P435" s="321" t="str">
        <f>IF(基本情報入力シート!Y469="","",基本情報入力シート!Y469)</f>
        <v/>
      </c>
      <c r="Q435" s="72"/>
      <c r="R435" s="336"/>
      <c r="S435" s="335"/>
      <c r="T435" s="338"/>
      <c r="U435" s="339"/>
      <c r="V435" s="340"/>
      <c r="W435" s="99"/>
    </row>
    <row r="436" spans="1:23" s="40" customFormat="1" ht="27.75" customHeight="1" x14ac:dyDescent="0.2">
      <c r="A436" s="333" t="s">
        <v>708</v>
      </c>
      <c r="B436" s="730" t="str">
        <f>IF(基本情報入力シート!C470="","",基本情報入力シート!C470)</f>
        <v/>
      </c>
      <c r="C436" s="731"/>
      <c r="D436" s="731"/>
      <c r="E436" s="731"/>
      <c r="F436" s="731"/>
      <c r="G436" s="731"/>
      <c r="H436" s="731"/>
      <c r="I436" s="731"/>
      <c r="J436" s="731"/>
      <c r="K436" s="732"/>
      <c r="L436" s="320" t="str">
        <f>IF(基本情報入力シート!M470="","",基本情報入力シート!M470)</f>
        <v/>
      </c>
      <c r="M436" s="322" t="str">
        <f>IF(基本情報入力シート!R470="","",基本情報入力シート!R470)</f>
        <v/>
      </c>
      <c r="N436" s="322" t="str">
        <f>IF(基本情報入力シート!W470="","",基本情報入力シート!W470)</f>
        <v/>
      </c>
      <c r="O436" s="321" t="str">
        <f>IF(基本情報入力シート!X470="","",基本情報入力シート!X470)</f>
        <v/>
      </c>
      <c r="P436" s="321" t="str">
        <f>IF(基本情報入力シート!Y470="","",基本情報入力シート!Y470)</f>
        <v/>
      </c>
      <c r="Q436" s="72"/>
      <c r="R436" s="336"/>
      <c r="S436" s="335"/>
      <c r="T436" s="338"/>
      <c r="U436" s="339"/>
      <c r="V436" s="340"/>
      <c r="W436" s="99"/>
    </row>
    <row r="437" spans="1:23" s="40" customFormat="1" ht="27.75" customHeight="1" x14ac:dyDescent="0.2">
      <c r="A437" s="333" t="s">
        <v>709</v>
      </c>
      <c r="B437" s="730" t="str">
        <f>IF(基本情報入力シート!C471="","",基本情報入力シート!C471)</f>
        <v/>
      </c>
      <c r="C437" s="731"/>
      <c r="D437" s="731"/>
      <c r="E437" s="731"/>
      <c r="F437" s="731"/>
      <c r="G437" s="731"/>
      <c r="H437" s="731"/>
      <c r="I437" s="731"/>
      <c r="J437" s="731"/>
      <c r="K437" s="732"/>
      <c r="L437" s="320" t="str">
        <f>IF(基本情報入力シート!M471="","",基本情報入力シート!M471)</f>
        <v/>
      </c>
      <c r="M437" s="322" t="str">
        <f>IF(基本情報入力シート!R471="","",基本情報入力シート!R471)</f>
        <v/>
      </c>
      <c r="N437" s="322" t="str">
        <f>IF(基本情報入力シート!W471="","",基本情報入力シート!W471)</f>
        <v/>
      </c>
      <c r="O437" s="321" t="str">
        <f>IF(基本情報入力シート!X471="","",基本情報入力シート!X471)</f>
        <v/>
      </c>
      <c r="P437" s="321" t="str">
        <f>IF(基本情報入力シート!Y471="","",基本情報入力シート!Y471)</f>
        <v/>
      </c>
      <c r="Q437" s="72"/>
      <c r="R437" s="336"/>
      <c r="S437" s="335"/>
      <c r="T437" s="338"/>
      <c r="U437" s="339"/>
      <c r="V437" s="340"/>
      <c r="W437" s="99"/>
    </row>
    <row r="438" spans="1:23" s="40" customFormat="1" ht="27.75" customHeight="1" x14ac:dyDescent="0.2">
      <c r="A438" s="333" t="s">
        <v>710</v>
      </c>
      <c r="B438" s="730" t="str">
        <f>IF(基本情報入力シート!C472="","",基本情報入力シート!C472)</f>
        <v/>
      </c>
      <c r="C438" s="731"/>
      <c r="D438" s="731"/>
      <c r="E438" s="731"/>
      <c r="F438" s="731"/>
      <c r="G438" s="731"/>
      <c r="H438" s="731"/>
      <c r="I438" s="731"/>
      <c r="J438" s="731"/>
      <c r="K438" s="732"/>
      <c r="L438" s="320" t="str">
        <f>IF(基本情報入力シート!M472="","",基本情報入力シート!M472)</f>
        <v/>
      </c>
      <c r="M438" s="322" t="str">
        <f>IF(基本情報入力シート!R472="","",基本情報入力シート!R472)</f>
        <v/>
      </c>
      <c r="N438" s="322" t="str">
        <f>IF(基本情報入力シート!W472="","",基本情報入力シート!W472)</f>
        <v/>
      </c>
      <c r="O438" s="321" t="str">
        <f>IF(基本情報入力シート!X472="","",基本情報入力シート!X472)</f>
        <v/>
      </c>
      <c r="P438" s="321" t="str">
        <f>IF(基本情報入力シート!Y472="","",基本情報入力シート!Y472)</f>
        <v/>
      </c>
      <c r="Q438" s="72"/>
      <c r="R438" s="336"/>
      <c r="S438" s="335"/>
      <c r="T438" s="338"/>
      <c r="U438" s="339"/>
      <c r="V438" s="340"/>
      <c r="W438" s="99"/>
    </row>
    <row r="439" spans="1:23" s="40" customFormat="1" ht="27.75" customHeight="1" x14ac:dyDescent="0.2">
      <c r="A439" s="333" t="s">
        <v>711</v>
      </c>
      <c r="B439" s="730" t="str">
        <f>IF(基本情報入力シート!C473="","",基本情報入力シート!C473)</f>
        <v/>
      </c>
      <c r="C439" s="731"/>
      <c r="D439" s="731"/>
      <c r="E439" s="731"/>
      <c r="F439" s="731"/>
      <c r="G439" s="731"/>
      <c r="H439" s="731"/>
      <c r="I439" s="731"/>
      <c r="J439" s="731"/>
      <c r="K439" s="732"/>
      <c r="L439" s="320" t="str">
        <f>IF(基本情報入力シート!M473="","",基本情報入力シート!M473)</f>
        <v/>
      </c>
      <c r="M439" s="322" t="str">
        <f>IF(基本情報入力シート!R473="","",基本情報入力シート!R473)</f>
        <v/>
      </c>
      <c r="N439" s="322" t="str">
        <f>IF(基本情報入力シート!W473="","",基本情報入力シート!W473)</f>
        <v/>
      </c>
      <c r="O439" s="321" t="str">
        <f>IF(基本情報入力シート!X473="","",基本情報入力シート!X473)</f>
        <v/>
      </c>
      <c r="P439" s="321" t="str">
        <f>IF(基本情報入力シート!Y473="","",基本情報入力シート!Y473)</f>
        <v/>
      </c>
      <c r="Q439" s="72"/>
      <c r="R439" s="336"/>
      <c r="S439" s="335"/>
      <c r="T439" s="338"/>
      <c r="U439" s="339"/>
      <c r="V439" s="340"/>
      <c r="W439" s="99"/>
    </row>
    <row r="440" spans="1:23" s="40" customFormat="1" ht="27.75" customHeight="1" x14ac:dyDescent="0.2">
      <c r="A440" s="333" t="s">
        <v>712</v>
      </c>
      <c r="B440" s="730" t="str">
        <f>IF(基本情報入力シート!C474="","",基本情報入力シート!C474)</f>
        <v/>
      </c>
      <c r="C440" s="731"/>
      <c r="D440" s="731"/>
      <c r="E440" s="731"/>
      <c r="F440" s="731"/>
      <c r="G440" s="731"/>
      <c r="H440" s="731"/>
      <c r="I440" s="731"/>
      <c r="J440" s="731"/>
      <c r="K440" s="732"/>
      <c r="L440" s="320" t="str">
        <f>IF(基本情報入力シート!M474="","",基本情報入力シート!M474)</f>
        <v/>
      </c>
      <c r="M440" s="322" t="str">
        <f>IF(基本情報入力シート!R474="","",基本情報入力シート!R474)</f>
        <v/>
      </c>
      <c r="N440" s="322" t="str">
        <f>IF(基本情報入力シート!W474="","",基本情報入力シート!W474)</f>
        <v/>
      </c>
      <c r="O440" s="321" t="str">
        <f>IF(基本情報入力シート!X474="","",基本情報入力シート!X474)</f>
        <v/>
      </c>
      <c r="P440" s="321" t="str">
        <f>IF(基本情報入力シート!Y474="","",基本情報入力シート!Y474)</f>
        <v/>
      </c>
      <c r="Q440" s="72"/>
      <c r="R440" s="336"/>
      <c r="S440" s="335"/>
      <c r="T440" s="338"/>
      <c r="U440" s="339"/>
      <c r="V440" s="340"/>
      <c r="W440" s="99"/>
    </row>
    <row r="441" spans="1:23" s="40" customFormat="1" ht="27.75" customHeight="1" x14ac:dyDescent="0.2">
      <c r="A441" s="333" t="s">
        <v>713</v>
      </c>
      <c r="B441" s="730" t="str">
        <f>IF(基本情報入力シート!C475="","",基本情報入力シート!C475)</f>
        <v/>
      </c>
      <c r="C441" s="731"/>
      <c r="D441" s="731"/>
      <c r="E441" s="731"/>
      <c r="F441" s="731"/>
      <c r="G441" s="731"/>
      <c r="H441" s="731"/>
      <c r="I441" s="731"/>
      <c r="J441" s="731"/>
      <c r="K441" s="732"/>
      <c r="L441" s="320" t="str">
        <f>IF(基本情報入力シート!M475="","",基本情報入力シート!M475)</f>
        <v/>
      </c>
      <c r="M441" s="322" t="str">
        <f>IF(基本情報入力シート!R475="","",基本情報入力シート!R475)</f>
        <v/>
      </c>
      <c r="N441" s="322" t="str">
        <f>IF(基本情報入力シート!W475="","",基本情報入力シート!W475)</f>
        <v/>
      </c>
      <c r="O441" s="321" t="str">
        <f>IF(基本情報入力シート!X475="","",基本情報入力シート!X475)</f>
        <v/>
      </c>
      <c r="P441" s="321" t="str">
        <f>IF(基本情報入力シート!Y475="","",基本情報入力シート!Y475)</f>
        <v/>
      </c>
      <c r="Q441" s="72"/>
      <c r="R441" s="336"/>
      <c r="S441" s="335"/>
      <c r="T441" s="338"/>
      <c r="U441" s="339"/>
      <c r="V441" s="340"/>
      <c r="W441" s="99"/>
    </row>
    <row r="442" spans="1:23" s="40" customFormat="1" ht="27.75" customHeight="1" x14ac:dyDescent="0.2">
      <c r="A442" s="333" t="s">
        <v>714</v>
      </c>
      <c r="B442" s="730" t="str">
        <f>IF(基本情報入力シート!C476="","",基本情報入力シート!C476)</f>
        <v/>
      </c>
      <c r="C442" s="731"/>
      <c r="D442" s="731"/>
      <c r="E442" s="731"/>
      <c r="F442" s="731"/>
      <c r="G442" s="731"/>
      <c r="H442" s="731"/>
      <c r="I442" s="731"/>
      <c r="J442" s="731"/>
      <c r="K442" s="732"/>
      <c r="L442" s="320" t="str">
        <f>IF(基本情報入力シート!M476="","",基本情報入力シート!M476)</f>
        <v/>
      </c>
      <c r="M442" s="322" t="str">
        <f>IF(基本情報入力シート!R476="","",基本情報入力シート!R476)</f>
        <v/>
      </c>
      <c r="N442" s="322" t="str">
        <f>IF(基本情報入力シート!W476="","",基本情報入力シート!W476)</f>
        <v/>
      </c>
      <c r="O442" s="321" t="str">
        <f>IF(基本情報入力シート!X476="","",基本情報入力シート!X476)</f>
        <v/>
      </c>
      <c r="P442" s="321" t="str">
        <f>IF(基本情報入力シート!Y476="","",基本情報入力シート!Y476)</f>
        <v/>
      </c>
      <c r="Q442" s="72"/>
      <c r="R442" s="336"/>
      <c r="S442" s="335"/>
      <c r="T442" s="338"/>
      <c r="U442" s="339"/>
      <c r="V442" s="340"/>
      <c r="W442" s="99"/>
    </row>
    <row r="443" spans="1:23" s="40" customFormat="1" ht="27.75" customHeight="1" x14ac:dyDescent="0.2">
      <c r="A443" s="333" t="s">
        <v>715</v>
      </c>
      <c r="B443" s="730" t="str">
        <f>IF(基本情報入力シート!C477="","",基本情報入力シート!C477)</f>
        <v/>
      </c>
      <c r="C443" s="731"/>
      <c r="D443" s="731"/>
      <c r="E443" s="731"/>
      <c r="F443" s="731"/>
      <c r="G443" s="731"/>
      <c r="H443" s="731"/>
      <c r="I443" s="731"/>
      <c r="J443" s="731"/>
      <c r="K443" s="732"/>
      <c r="L443" s="320" t="str">
        <f>IF(基本情報入力シート!M477="","",基本情報入力シート!M477)</f>
        <v/>
      </c>
      <c r="M443" s="322" t="str">
        <f>IF(基本情報入力シート!R477="","",基本情報入力シート!R477)</f>
        <v/>
      </c>
      <c r="N443" s="322" t="str">
        <f>IF(基本情報入力シート!W477="","",基本情報入力シート!W477)</f>
        <v/>
      </c>
      <c r="O443" s="321" t="str">
        <f>IF(基本情報入力シート!X477="","",基本情報入力シート!X477)</f>
        <v/>
      </c>
      <c r="P443" s="321" t="str">
        <f>IF(基本情報入力シート!Y477="","",基本情報入力シート!Y477)</f>
        <v/>
      </c>
      <c r="Q443" s="72"/>
      <c r="R443" s="336"/>
      <c r="S443" s="335"/>
      <c r="T443" s="338"/>
      <c r="U443" s="339"/>
      <c r="V443" s="340"/>
      <c r="W443" s="99"/>
    </row>
    <row r="444" spans="1:23" s="40" customFormat="1" ht="27.75" customHeight="1" x14ac:dyDescent="0.2">
      <c r="A444" s="333" t="s">
        <v>716</v>
      </c>
      <c r="B444" s="730" t="str">
        <f>IF(基本情報入力シート!C478="","",基本情報入力シート!C478)</f>
        <v/>
      </c>
      <c r="C444" s="731"/>
      <c r="D444" s="731"/>
      <c r="E444" s="731"/>
      <c r="F444" s="731"/>
      <c r="G444" s="731"/>
      <c r="H444" s="731"/>
      <c r="I444" s="731"/>
      <c r="J444" s="731"/>
      <c r="K444" s="732"/>
      <c r="L444" s="320" t="str">
        <f>IF(基本情報入力シート!M478="","",基本情報入力シート!M478)</f>
        <v/>
      </c>
      <c r="M444" s="322" t="str">
        <f>IF(基本情報入力シート!R478="","",基本情報入力シート!R478)</f>
        <v/>
      </c>
      <c r="N444" s="322" t="str">
        <f>IF(基本情報入力シート!W478="","",基本情報入力シート!W478)</f>
        <v/>
      </c>
      <c r="O444" s="321" t="str">
        <f>IF(基本情報入力シート!X478="","",基本情報入力シート!X478)</f>
        <v/>
      </c>
      <c r="P444" s="321" t="str">
        <f>IF(基本情報入力シート!Y478="","",基本情報入力シート!Y478)</f>
        <v/>
      </c>
      <c r="Q444" s="72"/>
      <c r="R444" s="336"/>
      <c r="S444" s="335"/>
      <c r="T444" s="338"/>
      <c r="U444" s="339"/>
      <c r="V444" s="340"/>
      <c r="W444" s="99"/>
    </row>
    <row r="445" spans="1:23" s="40" customFormat="1" ht="27.75" customHeight="1" x14ac:dyDescent="0.2">
      <c r="A445" s="333" t="s">
        <v>717</v>
      </c>
      <c r="B445" s="730" t="str">
        <f>IF(基本情報入力シート!C479="","",基本情報入力シート!C479)</f>
        <v/>
      </c>
      <c r="C445" s="731"/>
      <c r="D445" s="731"/>
      <c r="E445" s="731"/>
      <c r="F445" s="731"/>
      <c r="G445" s="731"/>
      <c r="H445" s="731"/>
      <c r="I445" s="731"/>
      <c r="J445" s="731"/>
      <c r="K445" s="732"/>
      <c r="L445" s="320" t="str">
        <f>IF(基本情報入力シート!M479="","",基本情報入力シート!M479)</f>
        <v/>
      </c>
      <c r="M445" s="322" t="str">
        <f>IF(基本情報入力シート!R479="","",基本情報入力シート!R479)</f>
        <v/>
      </c>
      <c r="N445" s="322" t="str">
        <f>IF(基本情報入力シート!W479="","",基本情報入力シート!W479)</f>
        <v/>
      </c>
      <c r="O445" s="321" t="str">
        <f>IF(基本情報入力シート!X479="","",基本情報入力シート!X479)</f>
        <v/>
      </c>
      <c r="P445" s="321" t="str">
        <f>IF(基本情報入力シート!Y479="","",基本情報入力シート!Y479)</f>
        <v/>
      </c>
      <c r="Q445" s="72"/>
      <c r="R445" s="336"/>
      <c r="S445" s="335"/>
      <c r="T445" s="338"/>
      <c r="U445" s="339"/>
      <c r="V445" s="340"/>
      <c r="W445" s="99"/>
    </row>
    <row r="446" spans="1:23" s="40" customFormat="1" ht="27.75" customHeight="1" x14ac:dyDescent="0.2">
      <c r="A446" s="333" t="s">
        <v>718</v>
      </c>
      <c r="B446" s="730" t="str">
        <f>IF(基本情報入力シート!C480="","",基本情報入力シート!C480)</f>
        <v/>
      </c>
      <c r="C446" s="731"/>
      <c r="D446" s="731"/>
      <c r="E446" s="731"/>
      <c r="F446" s="731"/>
      <c r="G446" s="731"/>
      <c r="H446" s="731"/>
      <c r="I446" s="731"/>
      <c r="J446" s="731"/>
      <c r="K446" s="732"/>
      <c r="L446" s="320" t="str">
        <f>IF(基本情報入力シート!M480="","",基本情報入力シート!M480)</f>
        <v/>
      </c>
      <c r="M446" s="322" t="str">
        <f>IF(基本情報入力シート!R480="","",基本情報入力シート!R480)</f>
        <v/>
      </c>
      <c r="N446" s="322" t="str">
        <f>IF(基本情報入力シート!W480="","",基本情報入力シート!W480)</f>
        <v/>
      </c>
      <c r="O446" s="321" t="str">
        <f>IF(基本情報入力シート!X480="","",基本情報入力シート!X480)</f>
        <v/>
      </c>
      <c r="P446" s="321" t="str">
        <f>IF(基本情報入力シート!Y480="","",基本情報入力シート!Y480)</f>
        <v/>
      </c>
      <c r="Q446" s="72"/>
      <c r="R446" s="336"/>
      <c r="S446" s="335"/>
      <c r="T446" s="338"/>
      <c r="U446" s="339"/>
      <c r="V446" s="340"/>
      <c r="W446" s="99"/>
    </row>
    <row r="447" spans="1:23" s="40" customFormat="1" ht="27.75" customHeight="1" x14ac:dyDescent="0.2">
      <c r="A447" s="333" t="s">
        <v>719</v>
      </c>
      <c r="B447" s="730" t="str">
        <f>IF(基本情報入力シート!C481="","",基本情報入力シート!C481)</f>
        <v/>
      </c>
      <c r="C447" s="731"/>
      <c r="D447" s="731"/>
      <c r="E447" s="731"/>
      <c r="F447" s="731"/>
      <c r="G447" s="731"/>
      <c r="H447" s="731"/>
      <c r="I447" s="731"/>
      <c r="J447" s="731"/>
      <c r="K447" s="732"/>
      <c r="L447" s="320" t="str">
        <f>IF(基本情報入力シート!M481="","",基本情報入力シート!M481)</f>
        <v/>
      </c>
      <c r="M447" s="322" t="str">
        <f>IF(基本情報入力シート!R481="","",基本情報入力シート!R481)</f>
        <v/>
      </c>
      <c r="N447" s="322" t="str">
        <f>IF(基本情報入力シート!W481="","",基本情報入力シート!W481)</f>
        <v/>
      </c>
      <c r="O447" s="321" t="str">
        <f>IF(基本情報入力シート!X481="","",基本情報入力シート!X481)</f>
        <v/>
      </c>
      <c r="P447" s="321" t="str">
        <f>IF(基本情報入力シート!Y481="","",基本情報入力シート!Y481)</f>
        <v/>
      </c>
      <c r="Q447" s="72"/>
      <c r="R447" s="336"/>
      <c r="S447" s="335"/>
      <c r="T447" s="338"/>
      <c r="U447" s="339"/>
      <c r="V447" s="340"/>
      <c r="W447" s="99"/>
    </row>
    <row r="448" spans="1:23" s="40" customFormat="1" ht="27.75" customHeight="1" x14ac:dyDescent="0.2">
      <c r="A448" s="333" t="s">
        <v>720</v>
      </c>
      <c r="B448" s="730" t="str">
        <f>IF(基本情報入力シート!C482="","",基本情報入力シート!C482)</f>
        <v/>
      </c>
      <c r="C448" s="731"/>
      <c r="D448" s="731"/>
      <c r="E448" s="731"/>
      <c r="F448" s="731"/>
      <c r="G448" s="731"/>
      <c r="H448" s="731"/>
      <c r="I448" s="731"/>
      <c r="J448" s="731"/>
      <c r="K448" s="732"/>
      <c r="L448" s="320" t="str">
        <f>IF(基本情報入力シート!M482="","",基本情報入力シート!M482)</f>
        <v/>
      </c>
      <c r="M448" s="322" t="str">
        <f>IF(基本情報入力シート!R482="","",基本情報入力シート!R482)</f>
        <v/>
      </c>
      <c r="N448" s="322" t="str">
        <f>IF(基本情報入力シート!W482="","",基本情報入力シート!W482)</f>
        <v/>
      </c>
      <c r="O448" s="321" t="str">
        <f>IF(基本情報入力シート!X482="","",基本情報入力シート!X482)</f>
        <v/>
      </c>
      <c r="P448" s="321" t="str">
        <f>IF(基本情報入力シート!Y482="","",基本情報入力シート!Y482)</f>
        <v/>
      </c>
      <c r="Q448" s="72"/>
      <c r="R448" s="336"/>
      <c r="S448" s="335"/>
      <c r="T448" s="338"/>
      <c r="U448" s="339"/>
      <c r="V448" s="340"/>
      <c r="W448" s="99"/>
    </row>
    <row r="449" spans="1:23" s="40" customFormat="1" ht="27.75" customHeight="1" x14ac:dyDescent="0.2">
      <c r="A449" s="333" t="s">
        <v>721</v>
      </c>
      <c r="B449" s="730" t="str">
        <f>IF(基本情報入力シート!C483="","",基本情報入力シート!C483)</f>
        <v/>
      </c>
      <c r="C449" s="731"/>
      <c r="D449" s="731"/>
      <c r="E449" s="731"/>
      <c r="F449" s="731"/>
      <c r="G449" s="731"/>
      <c r="H449" s="731"/>
      <c r="I449" s="731"/>
      <c r="J449" s="731"/>
      <c r="K449" s="732"/>
      <c r="L449" s="320" t="str">
        <f>IF(基本情報入力シート!M483="","",基本情報入力シート!M483)</f>
        <v/>
      </c>
      <c r="M449" s="322" t="str">
        <f>IF(基本情報入力シート!R483="","",基本情報入力シート!R483)</f>
        <v/>
      </c>
      <c r="N449" s="322" t="str">
        <f>IF(基本情報入力シート!W483="","",基本情報入力シート!W483)</f>
        <v/>
      </c>
      <c r="O449" s="321" t="str">
        <f>IF(基本情報入力シート!X483="","",基本情報入力シート!X483)</f>
        <v/>
      </c>
      <c r="P449" s="321" t="str">
        <f>IF(基本情報入力シート!Y483="","",基本情報入力シート!Y483)</f>
        <v/>
      </c>
      <c r="Q449" s="72"/>
      <c r="R449" s="336"/>
      <c r="S449" s="335"/>
      <c r="T449" s="338"/>
      <c r="U449" s="339"/>
      <c r="V449" s="340"/>
      <c r="W449" s="99"/>
    </row>
    <row r="450" spans="1:23" s="40" customFormat="1" ht="27.75" customHeight="1" x14ac:dyDescent="0.2">
      <c r="A450" s="333" t="s">
        <v>722</v>
      </c>
      <c r="B450" s="730" t="str">
        <f>IF(基本情報入力シート!C484="","",基本情報入力シート!C484)</f>
        <v/>
      </c>
      <c r="C450" s="731"/>
      <c r="D450" s="731"/>
      <c r="E450" s="731"/>
      <c r="F450" s="731"/>
      <c r="G450" s="731"/>
      <c r="H450" s="731"/>
      <c r="I450" s="731"/>
      <c r="J450" s="731"/>
      <c r="K450" s="732"/>
      <c r="L450" s="320" t="str">
        <f>IF(基本情報入力シート!M484="","",基本情報入力シート!M484)</f>
        <v/>
      </c>
      <c r="M450" s="322" t="str">
        <f>IF(基本情報入力シート!R484="","",基本情報入力シート!R484)</f>
        <v/>
      </c>
      <c r="N450" s="322" t="str">
        <f>IF(基本情報入力シート!W484="","",基本情報入力シート!W484)</f>
        <v/>
      </c>
      <c r="O450" s="321" t="str">
        <f>IF(基本情報入力シート!X484="","",基本情報入力シート!X484)</f>
        <v/>
      </c>
      <c r="P450" s="321" t="str">
        <f>IF(基本情報入力シート!Y484="","",基本情報入力シート!Y484)</f>
        <v/>
      </c>
      <c r="Q450" s="72"/>
      <c r="R450" s="336"/>
      <c r="S450" s="335"/>
      <c r="T450" s="338"/>
      <c r="U450" s="339"/>
      <c r="V450" s="340"/>
      <c r="W450" s="99"/>
    </row>
    <row r="451" spans="1:23" s="40" customFormat="1" ht="27.75" customHeight="1" x14ac:dyDescent="0.2">
      <c r="A451" s="333" t="s">
        <v>723</v>
      </c>
      <c r="B451" s="730" t="str">
        <f>IF(基本情報入力シート!C485="","",基本情報入力シート!C485)</f>
        <v/>
      </c>
      <c r="C451" s="731"/>
      <c r="D451" s="731"/>
      <c r="E451" s="731"/>
      <c r="F451" s="731"/>
      <c r="G451" s="731"/>
      <c r="H451" s="731"/>
      <c r="I451" s="731"/>
      <c r="J451" s="731"/>
      <c r="K451" s="732"/>
      <c r="L451" s="320" t="str">
        <f>IF(基本情報入力シート!M485="","",基本情報入力シート!M485)</f>
        <v/>
      </c>
      <c r="M451" s="322" t="str">
        <f>IF(基本情報入力シート!R485="","",基本情報入力シート!R485)</f>
        <v/>
      </c>
      <c r="N451" s="322" t="str">
        <f>IF(基本情報入力シート!W485="","",基本情報入力シート!W485)</f>
        <v/>
      </c>
      <c r="O451" s="321" t="str">
        <f>IF(基本情報入力シート!X485="","",基本情報入力シート!X485)</f>
        <v/>
      </c>
      <c r="P451" s="321" t="str">
        <f>IF(基本情報入力シート!Y485="","",基本情報入力シート!Y485)</f>
        <v/>
      </c>
      <c r="Q451" s="72"/>
      <c r="R451" s="336"/>
      <c r="S451" s="335"/>
      <c r="T451" s="338"/>
      <c r="U451" s="339"/>
      <c r="V451" s="340"/>
      <c r="W451" s="99"/>
    </row>
    <row r="452" spans="1:23" s="40" customFormat="1" ht="27.75" customHeight="1" x14ac:dyDescent="0.2">
      <c r="A452" s="333" t="s">
        <v>724</v>
      </c>
      <c r="B452" s="730" t="str">
        <f>IF(基本情報入力シート!C486="","",基本情報入力シート!C486)</f>
        <v/>
      </c>
      <c r="C452" s="731"/>
      <c r="D452" s="731"/>
      <c r="E452" s="731"/>
      <c r="F452" s="731"/>
      <c r="G452" s="731"/>
      <c r="H452" s="731"/>
      <c r="I452" s="731"/>
      <c r="J452" s="731"/>
      <c r="K452" s="732"/>
      <c r="L452" s="320" t="str">
        <f>IF(基本情報入力シート!M486="","",基本情報入力シート!M486)</f>
        <v/>
      </c>
      <c r="M452" s="322" t="str">
        <f>IF(基本情報入力シート!R486="","",基本情報入力シート!R486)</f>
        <v/>
      </c>
      <c r="N452" s="322" t="str">
        <f>IF(基本情報入力シート!W486="","",基本情報入力シート!W486)</f>
        <v/>
      </c>
      <c r="O452" s="321" t="str">
        <f>IF(基本情報入力シート!X486="","",基本情報入力シート!X486)</f>
        <v/>
      </c>
      <c r="P452" s="321" t="str">
        <f>IF(基本情報入力シート!Y486="","",基本情報入力シート!Y486)</f>
        <v/>
      </c>
      <c r="Q452" s="72"/>
      <c r="R452" s="336"/>
      <c r="S452" s="335"/>
      <c r="T452" s="338"/>
      <c r="U452" s="339"/>
      <c r="V452" s="340"/>
      <c r="W452" s="99"/>
    </row>
    <row r="453" spans="1:23" s="40" customFormat="1" ht="27.75" customHeight="1" x14ac:dyDescent="0.2">
      <c r="A453" s="333" t="s">
        <v>725</v>
      </c>
      <c r="B453" s="730" t="str">
        <f>IF(基本情報入力シート!C487="","",基本情報入力シート!C487)</f>
        <v/>
      </c>
      <c r="C453" s="731"/>
      <c r="D453" s="731"/>
      <c r="E453" s="731"/>
      <c r="F453" s="731"/>
      <c r="G453" s="731"/>
      <c r="H453" s="731"/>
      <c r="I453" s="731"/>
      <c r="J453" s="731"/>
      <c r="K453" s="732"/>
      <c r="L453" s="320" t="str">
        <f>IF(基本情報入力シート!M487="","",基本情報入力シート!M487)</f>
        <v/>
      </c>
      <c r="M453" s="322" t="str">
        <f>IF(基本情報入力シート!R487="","",基本情報入力シート!R487)</f>
        <v/>
      </c>
      <c r="N453" s="322" t="str">
        <f>IF(基本情報入力シート!W487="","",基本情報入力シート!W487)</f>
        <v/>
      </c>
      <c r="O453" s="321" t="str">
        <f>IF(基本情報入力シート!X487="","",基本情報入力シート!X487)</f>
        <v/>
      </c>
      <c r="P453" s="321" t="str">
        <f>IF(基本情報入力シート!Y487="","",基本情報入力シート!Y487)</f>
        <v/>
      </c>
      <c r="Q453" s="72"/>
      <c r="R453" s="336"/>
      <c r="S453" s="335"/>
      <c r="T453" s="338"/>
      <c r="U453" s="339"/>
      <c r="V453" s="340"/>
      <c r="W453" s="99"/>
    </row>
    <row r="454" spans="1:23" s="40" customFormat="1" ht="27.75" customHeight="1" x14ac:dyDescent="0.2">
      <c r="A454" s="333" t="s">
        <v>726</v>
      </c>
      <c r="B454" s="730" t="str">
        <f>IF(基本情報入力シート!C488="","",基本情報入力シート!C488)</f>
        <v/>
      </c>
      <c r="C454" s="731"/>
      <c r="D454" s="731"/>
      <c r="E454" s="731"/>
      <c r="F454" s="731"/>
      <c r="G454" s="731"/>
      <c r="H454" s="731"/>
      <c r="I454" s="731"/>
      <c r="J454" s="731"/>
      <c r="K454" s="732"/>
      <c r="L454" s="320" t="str">
        <f>IF(基本情報入力シート!M488="","",基本情報入力シート!M488)</f>
        <v/>
      </c>
      <c r="M454" s="322" t="str">
        <f>IF(基本情報入力シート!R488="","",基本情報入力シート!R488)</f>
        <v/>
      </c>
      <c r="N454" s="322" t="str">
        <f>IF(基本情報入力シート!W488="","",基本情報入力シート!W488)</f>
        <v/>
      </c>
      <c r="O454" s="321" t="str">
        <f>IF(基本情報入力シート!X488="","",基本情報入力シート!X488)</f>
        <v/>
      </c>
      <c r="P454" s="321" t="str">
        <f>IF(基本情報入力シート!Y488="","",基本情報入力シート!Y488)</f>
        <v/>
      </c>
      <c r="Q454" s="72"/>
      <c r="R454" s="336"/>
      <c r="S454" s="335"/>
      <c r="T454" s="338"/>
      <c r="U454" s="339"/>
      <c r="V454" s="340"/>
      <c r="W454" s="99"/>
    </row>
    <row r="455" spans="1:23" s="40" customFormat="1" ht="27.75" customHeight="1" x14ac:dyDescent="0.2">
      <c r="A455" s="333" t="s">
        <v>727</v>
      </c>
      <c r="B455" s="730" t="str">
        <f>IF(基本情報入力シート!C489="","",基本情報入力シート!C489)</f>
        <v/>
      </c>
      <c r="C455" s="731"/>
      <c r="D455" s="731"/>
      <c r="E455" s="731"/>
      <c r="F455" s="731"/>
      <c r="G455" s="731"/>
      <c r="H455" s="731"/>
      <c r="I455" s="731"/>
      <c r="J455" s="731"/>
      <c r="K455" s="732"/>
      <c r="L455" s="320" t="str">
        <f>IF(基本情報入力シート!M489="","",基本情報入力シート!M489)</f>
        <v/>
      </c>
      <c r="M455" s="322" t="str">
        <f>IF(基本情報入力シート!R489="","",基本情報入力シート!R489)</f>
        <v/>
      </c>
      <c r="N455" s="322" t="str">
        <f>IF(基本情報入力シート!W489="","",基本情報入力シート!W489)</f>
        <v/>
      </c>
      <c r="O455" s="321" t="str">
        <f>IF(基本情報入力シート!X489="","",基本情報入力シート!X489)</f>
        <v/>
      </c>
      <c r="P455" s="321" t="str">
        <f>IF(基本情報入力シート!Y489="","",基本情報入力シート!Y489)</f>
        <v/>
      </c>
      <c r="Q455" s="72"/>
      <c r="R455" s="336"/>
      <c r="S455" s="335"/>
      <c r="T455" s="338"/>
      <c r="U455" s="339"/>
      <c r="V455" s="340"/>
      <c r="W455" s="99"/>
    </row>
    <row r="456" spans="1:23" s="40" customFormat="1" ht="27.75" customHeight="1" x14ac:dyDescent="0.2">
      <c r="A456" s="333" t="s">
        <v>728</v>
      </c>
      <c r="B456" s="730" t="str">
        <f>IF(基本情報入力シート!C490="","",基本情報入力シート!C490)</f>
        <v/>
      </c>
      <c r="C456" s="731"/>
      <c r="D456" s="731"/>
      <c r="E456" s="731"/>
      <c r="F456" s="731"/>
      <c r="G456" s="731"/>
      <c r="H456" s="731"/>
      <c r="I456" s="731"/>
      <c r="J456" s="731"/>
      <c r="K456" s="732"/>
      <c r="L456" s="320" t="str">
        <f>IF(基本情報入力シート!M490="","",基本情報入力シート!M490)</f>
        <v/>
      </c>
      <c r="M456" s="322" t="str">
        <f>IF(基本情報入力シート!R490="","",基本情報入力シート!R490)</f>
        <v/>
      </c>
      <c r="N456" s="322" t="str">
        <f>IF(基本情報入力シート!W490="","",基本情報入力シート!W490)</f>
        <v/>
      </c>
      <c r="O456" s="321" t="str">
        <f>IF(基本情報入力シート!X490="","",基本情報入力シート!X490)</f>
        <v/>
      </c>
      <c r="P456" s="321" t="str">
        <f>IF(基本情報入力シート!Y490="","",基本情報入力シート!Y490)</f>
        <v/>
      </c>
      <c r="Q456" s="72"/>
      <c r="R456" s="336"/>
      <c r="S456" s="335"/>
      <c r="T456" s="338"/>
      <c r="U456" s="339"/>
      <c r="V456" s="340"/>
      <c r="W456" s="99"/>
    </row>
    <row r="457" spans="1:23" s="40" customFormat="1" ht="27.75" customHeight="1" x14ac:dyDescent="0.2">
      <c r="A457" s="333" t="s">
        <v>729</v>
      </c>
      <c r="B457" s="730" t="str">
        <f>IF(基本情報入力シート!C491="","",基本情報入力シート!C491)</f>
        <v/>
      </c>
      <c r="C457" s="731"/>
      <c r="D457" s="731"/>
      <c r="E457" s="731"/>
      <c r="F457" s="731"/>
      <c r="G457" s="731"/>
      <c r="H457" s="731"/>
      <c r="I457" s="731"/>
      <c r="J457" s="731"/>
      <c r="K457" s="732"/>
      <c r="L457" s="320" t="str">
        <f>IF(基本情報入力シート!M491="","",基本情報入力シート!M491)</f>
        <v/>
      </c>
      <c r="M457" s="322" t="str">
        <f>IF(基本情報入力シート!R491="","",基本情報入力シート!R491)</f>
        <v/>
      </c>
      <c r="N457" s="322" t="str">
        <f>IF(基本情報入力シート!W491="","",基本情報入力シート!W491)</f>
        <v/>
      </c>
      <c r="O457" s="321" t="str">
        <f>IF(基本情報入力シート!X491="","",基本情報入力シート!X491)</f>
        <v/>
      </c>
      <c r="P457" s="321" t="str">
        <f>IF(基本情報入力シート!Y491="","",基本情報入力シート!Y491)</f>
        <v/>
      </c>
      <c r="Q457" s="72"/>
      <c r="R457" s="336"/>
      <c r="S457" s="335"/>
      <c r="T457" s="338"/>
      <c r="U457" s="339"/>
      <c r="V457" s="340"/>
      <c r="W457" s="99"/>
    </row>
    <row r="458" spans="1:23" s="40" customFormat="1" ht="27.75" customHeight="1" x14ac:dyDescent="0.2">
      <c r="A458" s="333" t="s">
        <v>730</v>
      </c>
      <c r="B458" s="730" t="str">
        <f>IF(基本情報入力シート!C492="","",基本情報入力シート!C492)</f>
        <v/>
      </c>
      <c r="C458" s="731"/>
      <c r="D458" s="731"/>
      <c r="E458" s="731"/>
      <c r="F458" s="731"/>
      <c r="G458" s="731"/>
      <c r="H458" s="731"/>
      <c r="I458" s="731"/>
      <c r="J458" s="731"/>
      <c r="K458" s="732"/>
      <c r="L458" s="320" t="str">
        <f>IF(基本情報入力シート!M492="","",基本情報入力シート!M492)</f>
        <v/>
      </c>
      <c r="M458" s="322" t="str">
        <f>IF(基本情報入力シート!R492="","",基本情報入力シート!R492)</f>
        <v/>
      </c>
      <c r="N458" s="322" t="str">
        <f>IF(基本情報入力シート!W492="","",基本情報入力シート!W492)</f>
        <v/>
      </c>
      <c r="O458" s="321" t="str">
        <f>IF(基本情報入力シート!X492="","",基本情報入力シート!X492)</f>
        <v/>
      </c>
      <c r="P458" s="321" t="str">
        <f>IF(基本情報入力シート!Y492="","",基本情報入力シート!Y492)</f>
        <v/>
      </c>
      <c r="Q458" s="72"/>
      <c r="R458" s="336"/>
      <c r="S458" s="335"/>
      <c r="T458" s="338"/>
      <c r="U458" s="339"/>
      <c r="V458" s="340"/>
      <c r="W458" s="99"/>
    </row>
    <row r="459" spans="1:23" s="40" customFormat="1" ht="27.75" customHeight="1" x14ac:dyDescent="0.2">
      <c r="A459" s="333" t="s">
        <v>731</v>
      </c>
      <c r="B459" s="730" t="str">
        <f>IF(基本情報入力シート!C493="","",基本情報入力シート!C493)</f>
        <v/>
      </c>
      <c r="C459" s="731"/>
      <c r="D459" s="731"/>
      <c r="E459" s="731"/>
      <c r="F459" s="731"/>
      <c r="G459" s="731"/>
      <c r="H459" s="731"/>
      <c r="I459" s="731"/>
      <c r="J459" s="731"/>
      <c r="K459" s="732"/>
      <c r="L459" s="320" t="str">
        <f>IF(基本情報入力シート!M493="","",基本情報入力シート!M493)</f>
        <v/>
      </c>
      <c r="M459" s="322" t="str">
        <f>IF(基本情報入力シート!R493="","",基本情報入力シート!R493)</f>
        <v/>
      </c>
      <c r="N459" s="322" t="str">
        <f>IF(基本情報入力シート!W493="","",基本情報入力シート!W493)</f>
        <v/>
      </c>
      <c r="O459" s="321" t="str">
        <f>IF(基本情報入力シート!X493="","",基本情報入力シート!X493)</f>
        <v/>
      </c>
      <c r="P459" s="321" t="str">
        <f>IF(基本情報入力シート!Y493="","",基本情報入力シート!Y493)</f>
        <v/>
      </c>
      <c r="Q459" s="72"/>
      <c r="R459" s="336"/>
      <c r="S459" s="335"/>
      <c r="T459" s="338"/>
      <c r="U459" s="339"/>
      <c r="V459" s="340"/>
      <c r="W459" s="99"/>
    </row>
    <row r="460" spans="1:23" s="40" customFormat="1" ht="27.75" customHeight="1" x14ac:dyDescent="0.2">
      <c r="A460" s="333" t="s">
        <v>732</v>
      </c>
      <c r="B460" s="730" t="str">
        <f>IF(基本情報入力シート!C494="","",基本情報入力シート!C494)</f>
        <v/>
      </c>
      <c r="C460" s="731"/>
      <c r="D460" s="731"/>
      <c r="E460" s="731"/>
      <c r="F460" s="731"/>
      <c r="G460" s="731"/>
      <c r="H460" s="731"/>
      <c r="I460" s="731"/>
      <c r="J460" s="731"/>
      <c r="K460" s="732"/>
      <c r="L460" s="320" t="str">
        <f>IF(基本情報入力シート!M494="","",基本情報入力シート!M494)</f>
        <v/>
      </c>
      <c r="M460" s="322" t="str">
        <f>IF(基本情報入力シート!R494="","",基本情報入力シート!R494)</f>
        <v/>
      </c>
      <c r="N460" s="322" t="str">
        <f>IF(基本情報入力シート!W494="","",基本情報入力シート!W494)</f>
        <v/>
      </c>
      <c r="O460" s="321" t="str">
        <f>IF(基本情報入力シート!X494="","",基本情報入力シート!X494)</f>
        <v/>
      </c>
      <c r="P460" s="321" t="str">
        <f>IF(基本情報入力シート!Y494="","",基本情報入力シート!Y494)</f>
        <v/>
      </c>
      <c r="Q460" s="72"/>
      <c r="R460" s="336"/>
      <c r="S460" s="335"/>
      <c r="T460" s="338"/>
      <c r="U460" s="339"/>
      <c r="V460" s="340"/>
      <c r="W460" s="99"/>
    </row>
    <row r="461" spans="1:23" s="40" customFormat="1" ht="27.75" customHeight="1" x14ac:dyDescent="0.2">
      <c r="A461" s="333" t="s">
        <v>733</v>
      </c>
      <c r="B461" s="730" t="str">
        <f>IF(基本情報入力シート!C495="","",基本情報入力シート!C495)</f>
        <v/>
      </c>
      <c r="C461" s="731"/>
      <c r="D461" s="731"/>
      <c r="E461" s="731"/>
      <c r="F461" s="731"/>
      <c r="G461" s="731"/>
      <c r="H461" s="731"/>
      <c r="I461" s="731"/>
      <c r="J461" s="731"/>
      <c r="K461" s="732"/>
      <c r="L461" s="320" t="str">
        <f>IF(基本情報入力シート!M495="","",基本情報入力シート!M495)</f>
        <v/>
      </c>
      <c r="M461" s="322" t="str">
        <f>IF(基本情報入力シート!R495="","",基本情報入力シート!R495)</f>
        <v/>
      </c>
      <c r="N461" s="322" t="str">
        <f>IF(基本情報入力シート!W495="","",基本情報入力シート!W495)</f>
        <v/>
      </c>
      <c r="O461" s="321" t="str">
        <f>IF(基本情報入力シート!X495="","",基本情報入力シート!X495)</f>
        <v/>
      </c>
      <c r="P461" s="321" t="str">
        <f>IF(基本情報入力シート!Y495="","",基本情報入力シート!Y495)</f>
        <v/>
      </c>
      <c r="Q461" s="72"/>
      <c r="R461" s="336"/>
      <c r="S461" s="335"/>
      <c r="T461" s="338"/>
      <c r="U461" s="339"/>
      <c r="V461" s="340"/>
      <c r="W461" s="99"/>
    </row>
    <row r="462" spans="1:23" s="40" customFormat="1" ht="27.75" customHeight="1" x14ac:dyDescent="0.2">
      <c r="A462" s="333" t="s">
        <v>734</v>
      </c>
      <c r="B462" s="730" t="str">
        <f>IF(基本情報入力シート!C496="","",基本情報入力シート!C496)</f>
        <v/>
      </c>
      <c r="C462" s="731"/>
      <c r="D462" s="731"/>
      <c r="E462" s="731"/>
      <c r="F462" s="731"/>
      <c r="G462" s="731"/>
      <c r="H462" s="731"/>
      <c r="I462" s="731"/>
      <c r="J462" s="731"/>
      <c r="K462" s="732"/>
      <c r="L462" s="320" t="str">
        <f>IF(基本情報入力シート!M496="","",基本情報入力シート!M496)</f>
        <v/>
      </c>
      <c r="M462" s="322" t="str">
        <f>IF(基本情報入力シート!R496="","",基本情報入力シート!R496)</f>
        <v/>
      </c>
      <c r="N462" s="322" t="str">
        <f>IF(基本情報入力シート!W496="","",基本情報入力シート!W496)</f>
        <v/>
      </c>
      <c r="O462" s="321" t="str">
        <f>IF(基本情報入力シート!X496="","",基本情報入力シート!X496)</f>
        <v/>
      </c>
      <c r="P462" s="321" t="str">
        <f>IF(基本情報入力シート!Y496="","",基本情報入力シート!Y496)</f>
        <v/>
      </c>
      <c r="Q462" s="72"/>
      <c r="R462" s="336"/>
      <c r="S462" s="335"/>
      <c r="T462" s="338"/>
      <c r="U462" s="339"/>
      <c r="V462" s="340"/>
      <c r="W462" s="99"/>
    </row>
    <row r="463" spans="1:23" s="40" customFormat="1" ht="27.75" customHeight="1" x14ac:dyDescent="0.2">
      <c r="A463" s="333" t="s">
        <v>735</v>
      </c>
      <c r="B463" s="730" t="str">
        <f>IF(基本情報入力シート!C497="","",基本情報入力シート!C497)</f>
        <v/>
      </c>
      <c r="C463" s="731"/>
      <c r="D463" s="731"/>
      <c r="E463" s="731"/>
      <c r="F463" s="731"/>
      <c r="G463" s="731"/>
      <c r="H463" s="731"/>
      <c r="I463" s="731"/>
      <c r="J463" s="731"/>
      <c r="K463" s="732"/>
      <c r="L463" s="320" t="str">
        <f>IF(基本情報入力シート!M497="","",基本情報入力シート!M497)</f>
        <v/>
      </c>
      <c r="M463" s="322" t="str">
        <f>IF(基本情報入力シート!R497="","",基本情報入力シート!R497)</f>
        <v/>
      </c>
      <c r="N463" s="322" t="str">
        <f>IF(基本情報入力シート!W497="","",基本情報入力シート!W497)</f>
        <v/>
      </c>
      <c r="O463" s="321" t="str">
        <f>IF(基本情報入力シート!X497="","",基本情報入力シート!X497)</f>
        <v/>
      </c>
      <c r="P463" s="321" t="str">
        <f>IF(基本情報入力シート!Y497="","",基本情報入力シート!Y497)</f>
        <v/>
      </c>
      <c r="Q463" s="72"/>
      <c r="R463" s="336"/>
      <c r="S463" s="335"/>
      <c r="T463" s="338"/>
      <c r="U463" s="339"/>
      <c r="V463" s="340"/>
      <c r="W463" s="99"/>
    </row>
    <row r="464" spans="1:23" s="40" customFormat="1" ht="27.75" customHeight="1" x14ac:dyDescent="0.2">
      <c r="A464" s="333" t="s">
        <v>736</v>
      </c>
      <c r="B464" s="730" t="str">
        <f>IF(基本情報入力シート!C498="","",基本情報入力シート!C498)</f>
        <v/>
      </c>
      <c r="C464" s="731"/>
      <c r="D464" s="731"/>
      <c r="E464" s="731"/>
      <c r="F464" s="731"/>
      <c r="G464" s="731"/>
      <c r="H464" s="731"/>
      <c r="I464" s="731"/>
      <c r="J464" s="731"/>
      <c r="K464" s="732"/>
      <c r="L464" s="320" t="str">
        <f>IF(基本情報入力シート!M498="","",基本情報入力シート!M498)</f>
        <v/>
      </c>
      <c r="M464" s="322" t="str">
        <f>IF(基本情報入力シート!R498="","",基本情報入力シート!R498)</f>
        <v/>
      </c>
      <c r="N464" s="322" t="str">
        <f>IF(基本情報入力シート!W498="","",基本情報入力シート!W498)</f>
        <v/>
      </c>
      <c r="O464" s="321" t="str">
        <f>IF(基本情報入力シート!X498="","",基本情報入力シート!X498)</f>
        <v/>
      </c>
      <c r="P464" s="321" t="str">
        <f>IF(基本情報入力シート!Y498="","",基本情報入力シート!Y498)</f>
        <v/>
      </c>
      <c r="Q464" s="72"/>
      <c r="R464" s="336"/>
      <c r="S464" s="335"/>
      <c r="T464" s="338"/>
      <c r="U464" s="339"/>
      <c r="V464" s="340"/>
      <c r="W464" s="99"/>
    </row>
    <row r="465" spans="1:23" s="40" customFormat="1" ht="27.75" customHeight="1" x14ac:dyDescent="0.2">
      <c r="A465" s="333" t="s">
        <v>737</v>
      </c>
      <c r="B465" s="730" t="str">
        <f>IF(基本情報入力シート!C499="","",基本情報入力シート!C499)</f>
        <v/>
      </c>
      <c r="C465" s="731"/>
      <c r="D465" s="731"/>
      <c r="E465" s="731"/>
      <c r="F465" s="731"/>
      <c r="G465" s="731"/>
      <c r="H465" s="731"/>
      <c r="I465" s="731"/>
      <c r="J465" s="731"/>
      <c r="K465" s="732"/>
      <c r="L465" s="320" t="str">
        <f>IF(基本情報入力シート!M499="","",基本情報入力シート!M499)</f>
        <v/>
      </c>
      <c r="M465" s="322" t="str">
        <f>IF(基本情報入力シート!R499="","",基本情報入力シート!R499)</f>
        <v/>
      </c>
      <c r="N465" s="322" t="str">
        <f>IF(基本情報入力シート!W499="","",基本情報入力シート!W499)</f>
        <v/>
      </c>
      <c r="O465" s="321" t="str">
        <f>IF(基本情報入力シート!X499="","",基本情報入力シート!X499)</f>
        <v/>
      </c>
      <c r="P465" s="321" t="str">
        <f>IF(基本情報入力シート!Y499="","",基本情報入力シート!Y499)</f>
        <v/>
      </c>
      <c r="Q465" s="72"/>
      <c r="R465" s="336"/>
      <c r="S465" s="335"/>
      <c r="T465" s="338"/>
      <c r="U465" s="339"/>
      <c r="V465" s="340"/>
      <c r="W465" s="99"/>
    </row>
    <row r="466" spans="1:23" s="40" customFormat="1" ht="27.75" customHeight="1" x14ac:dyDescent="0.2">
      <c r="A466" s="333" t="s">
        <v>738</v>
      </c>
      <c r="B466" s="730" t="str">
        <f>IF(基本情報入力シート!C500="","",基本情報入力シート!C500)</f>
        <v/>
      </c>
      <c r="C466" s="731"/>
      <c r="D466" s="731"/>
      <c r="E466" s="731"/>
      <c r="F466" s="731"/>
      <c r="G466" s="731"/>
      <c r="H466" s="731"/>
      <c r="I466" s="731"/>
      <c r="J466" s="731"/>
      <c r="K466" s="732"/>
      <c r="L466" s="320" t="str">
        <f>IF(基本情報入力シート!M500="","",基本情報入力シート!M500)</f>
        <v/>
      </c>
      <c r="M466" s="322" t="str">
        <f>IF(基本情報入力シート!R500="","",基本情報入力シート!R500)</f>
        <v/>
      </c>
      <c r="N466" s="322" t="str">
        <f>IF(基本情報入力シート!W500="","",基本情報入力シート!W500)</f>
        <v/>
      </c>
      <c r="O466" s="321" t="str">
        <f>IF(基本情報入力シート!X500="","",基本情報入力シート!X500)</f>
        <v/>
      </c>
      <c r="P466" s="321" t="str">
        <f>IF(基本情報入力シート!Y500="","",基本情報入力シート!Y500)</f>
        <v/>
      </c>
      <c r="Q466" s="72"/>
      <c r="R466" s="336"/>
      <c r="S466" s="335"/>
      <c r="T466" s="338"/>
      <c r="U466" s="339"/>
      <c r="V466" s="340"/>
      <c r="W466" s="99"/>
    </row>
    <row r="467" spans="1:23" s="40" customFormat="1" ht="27.75" customHeight="1" x14ac:dyDescent="0.2">
      <c r="A467" s="333" t="s">
        <v>739</v>
      </c>
      <c r="B467" s="730" t="str">
        <f>IF(基本情報入力シート!C501="","",基本情報入力シート!C501)</f>
        <v/>
      </c>
      <c r="C467" s="731"/>
      <c r="D467" s="731"/>
      <c r="E467" s="731"/>
      <c r="F467" s="731"/>
      <c r="G467" s="731"/>
      <c r="H467" s="731"/>
      <c r="I467" s="731"/>
      <c r="J467" s="731"/>
      <c r="K467" s="732"/>
      <c r="L467" s="320" t="str">
        <f>IF(基本情報入力シート!M501="","",基本情報入力シート!M501)</f>
        <v/>
      </c>
      <c r="M467" s="322" t="str">
        <f>IF(基本情報入力シート!R501="","",基本情報入力シート!R501)</f>
        <v/>
      </c>
      <c r="N467" s="322" t="str">
        <f>IF(基本情報入力シート!W501="","",基本情報入力シート!W501)</f>
        <v/>
      </c>
      <c r="O467" s="321" t="str">
        <f>IF(基本情報入力シート!X501="","",基本情報入力シート!X501)</f>
        <v/>
      </c>
      <c r="P467" s="321" t="str">
        <f>IF(基本情報入力シート!Y501="","",基本情報入力シート!Y501)</f>
        <v/>
      </c>
      <c r="Q467" s="72"/>
      <c r="R467" s="336"/>
      <c r="S467" s="335"/>
      <c r="T467" s="338"/>
      <c r="U467" s="339"/>
      <c r="V467" s="340"/>
      <c r="W467" s="99"/>
    </row>
    <row r="468" spans="1:23" s="40" customFormat="1" ht="27.75" customHeight="1" x14ac:dyDescent="0.2">
      <c r="A468" s="333" t="s">
        <v>740</v>
      </c>
      <c r="B468" s="730" t="str">
        <f>IF(基本情報入力シート!C502="","",基本情報入力シート!C502)</f>
        <v/>
      </c>
      <c r="C468" s="731"/>
      <c r="D468" s="731"/>
      <c r="E468" s="731"/>
      <c r="F468" s="731"/>
      <c r="G468" s="731"/>
      <c r="H468" s="731"/>
      <c r="I468" s="731"/>
      <c r="J468" s="731"/>
      <c r="K468" s="732"/>
      <c r="L468" s="320" t="str">
        <f>IF(基本情報入力シート!M502="","",基本情報入力シート!M502)</f>
        <v/>
      </c>
      <c r="M468" s="322" t="str">
        <f>IF(基本情報入力シート!R502="","",基本情報入力シート!R502)</f>
        <v/>
      </c>
      <c r="N468" s="322" t="str">
        <f>IF(基本情報入力シート!W502="","",基本情報入力シート!W502)</f>
        <v/>
      </c>
      <c r="O468" s="321" t="str">
        <f>IF(基本情報入力シート!X502="","",基本情報入力シート!X502)</f>
        <v/>
      </c>
      <c r="P468" s="321" t="str">
        <f>IF(基本情報入力シート!Y502="","",基本情報入力シート!Y502)</f>
        <v/>
      </c>
      <c r="Q468" s="72"/>
      <c r="R468" s="336"/>
      <c r="S468" s="335"/>
      <c r="T468" s="338"/>
      <c r="U468" s="339"/>
      <c r="V468" s="340"/>
      <c r="W468" s="99"/>
    </row>
    <row r="469" spans="1:23" s="40" customFormat="1" ht="27.75" customHeight="1" x14ac:dyDescent="0.2">
      <c r="A469" s="333" t="s">
        <v>741</v>
      </c>
      <c r="B469" s="730" t="str">
        <f>IF(基本情報入力シート!C503="","",基本情報入力シート!C503)</f>
        <v/>
      </c>
      <c r="C469" s="731"/>
      <c r="D469" s="731"/>
      <c r="E469" s="731"/>
      <c r="F469" s="731"/>
      <c r="G469" s="731"/>
      <c r="H469" s="731"/>
      <c r="I469" s="731"/>
      <c r="J469" s="731"/>
      <c r="K469" s="732"/>
      <c r="L469" s="320" t="str">
        <f>IF(基本情報入力シート!M503="","",基本情報入力シート!M503)</f>
        <v/>
      </c>
      <c r="M469" s="322" t="str">
        <f>IF(基本情報入力シート!R503="","",基本情報入力シート!R503)</f>
        <v/>
      </c>
      <c r="N469" s="322" t="str">
        <f>IF(基本情報入力シート!W503="","",基本情報入力シート!W503)</f>
        <v/>
      </c>
      <c r="O469" s="321" t="str">
        <f>IF(基本情報入力シート!X503="","",基本情報入力シート!X503)</f>
        <v/>
      </c>
      <c r="P469" s="321" t="str">
        <f>IF(基本情報入力シート!Y503="","",基本情報入力シート!Y503)</f>
        <v/>
      </c>
      <c r="Q469" s="72"/>
      <c r="R469" s="336"/>
      <c r="S469" s="335"/>
      <c r="T469" s="338"/>
      <c r="U469" s="339"/>
      <c r="V469" s="340"/>
      <c r="W469" s="99"/>
    </row>
    <row r="470" spans="1:23" s="40" customFormat="1" ht="27.75" customHeight="1" x14ac:dyDescent="0.2">
      <c r="A470" s="333" t="s">
        <v>742</v>
      </c>
      <c r="B470" s="730" t="str">
        <f>IF(基本情報入力シート!C504="","",基本情報入力シート!C504)</f>
        <v/>
      </c>
      <c r="C470" s="731"/>
      <c r="D470" s="731"/>
      <c r="E470" s="731"/>
      <c r="F470" s="731"/>
      <c r="G470" s="731"/>
      <c r="H470" s="731"/>
      <c r="I470" s="731"/>
      <c r="J470" s="731"/>
      <c r="K470" s="732"/>
      <c r="L470" s="320" t="str">
        <f>IF(基本情報入力シート!M504="","",基本情報入力シート!M504)</f>
        <v/>
      </c>
      <c r="M470" s="322" t="str">
        <f>IF(基本情報入力シート!R504="","",基本情報入力シート!R504)</f>
        <v/>
      </c>
      <c r="N470" s="322" t="str">
        <f>IF(基本情報入力シート!W504="","",基本情報入力シート!W504)</f>
        <v/>
      </c>
      <c r="O470" s="321" t="str">
        <f>IF(基本情報入力シート!X504="","",基本情報入力シート!X504)</f>
        <v/>
      </c>
      <c r="P470" s="321" t="str">
        <f>IF(基本情報入力シート!Y504="","",基本情報入力シート!Y504)</f>
        <v/>
      </c>
      <c r="Q470" s="72"/>
      <c r="R470" s="336"/>
      <c r="S470" s="335"/>
      <c r="T470" s="338"/>
      <c r="U470" s="339"/>
      <c r="V470" s="340"/>
      <c r="W470" s="99"/>
    </row>
    <row r="471" spans="1:23" s="40" customFormat="1" ht="27.75" customHeight="1" x14ac:dyDescent="0.2">
      <c r="A471" s="333" t="s">
        <v>743</v>
      </c>
      <c r="B471" s="730" t="str">
        <f>IF(基本情報入力シート!C505="","",基本情報入力シート!C505)</f>
        <v/>
      </c>
      <c r="C471" s="731"/>
      <c r="D471" s="731"/>
      <c r="E471" s="731"/>
      <c r="F471" s="731"/>
      <c r="G471" s="731"/>
      <c r="H471" s="731"/>
      <c r="I471" s="731"/>
      <c r="J471" s="731"/>
      <c r="K471" s="732"/>
      <c r="L471" s="320" t="str">
        <f>IF(基本情報入力シート!M505="","",基本情報入力シート!M505)</f>
        <v/>
      </c>
      <c r="M471" s="322" t="str">
        <f>IF(基本情報入力シート!R505="","",基本情報入力シート!R505)</f>
        <v/>
      </c>
      <c r="N471" s="322" t="str">
        <f>IF(基本情報入力シート!W505="","",基本情報入力シート!W505)</f>
        <v/>
      </c>
      <c r="O471" s="321" t="str">
        <f>IF(基本情報入力シート!X505="","",基本情報入力シート!X505)</f>
        <v/>
      </c>
      <c r="P471" s="321" t="str">
        <f>IF(基本情報入力シート!Y505="","",基本情報入力シート!Y505)</f>
        <v/>
      </c>
      <c r="Q471" s="72"/>
      <c r="R471" s="336"/>
      <c r="S471" s="335"/>
      <c r="T471" s="338"/>
      <c r="U471" s="339"/>
      <c r="V471" s="340"/>
      <c r="W471" s="99"/>
    </row>
    <row r="472" spans="1:23" s="40" customFormat="1" ht="27.75" customHeight="1" x14ac:dyDescent="0.2">
      <c r="A472" s="333" t="s">
        <v>744</v>
      </c>
      <c r="B472" s="730" t="str">
        <f>IF(基本情報入力シート!C506="","",基本情報入力シート!C506)</f>
        <v/>
      </c>
      <c r="C472" s="731"/>
      <c r="D472" s="731"/>
      <c r="E472" s="731"/>
      <c r="F472" s="731"/>
      <c r="G472" s="731"/>
      <c r="H472" s="731"/>
      <c r="I472" s="731"/>
      <c r="J472" s="731"/>
      <c r="K472" s="732"/>
      <c r="L472" s="320" t="str">
        <f>IF(基本情報入力シート!M506="","",基本情報入力シート!M506)</f>
        <v/>
      </c>
      <c r="M472" s="322" t="str">
        <f>IF(基本情報入力シート!R506="","",基本情報入力シート!R506)</f>
        <v/>
      </c>
      <c r="N472" s="322" t="str">
        <f>IF(基本情報入力シート!W506="","",基本情報入力シート!W506)</f>
        <v/>
      </c>
      <c r="O472" s="321" t="str">
        <f>IF(基本情報入力シート!X506="","",基本情報入力シート!X506)</f>
        <v/>
      </c>
      <c r="P472" s="321" t="str">
        <f>IF(基本情報入力シート!Y506="","",基本情報入力シート!Y506)</f>
        <v/>
      </c>
      <c r="Q472" s="72"/>
      <c r="R472" s="336"/>
      <c r="S472" s="335"/>
      <c r="T472" s="338"/>
      <c r="U472" s="339"/>
      <c r="V472" s="340"/>
      <c r="W472" s="99"/>
    </row>
    <row r="473" spans="1:23" s="40" customFormat="1" ht="27.75" customHeight="1" x14ac:dyDescent="0.2">
      <c r="A473" s="333" t="s">
        <v>745</v>
      </c>
      <c r="B473" s="730" t="str">
        <f>IF(基本情報入力シート!C507="","",基本情報入力シート!C507)</f>
        <v/>
      </c>
      <c r="C473" s="731"/>
      <c r="D473" s="731"/>
      <c r="E473" s="731"/>
      <c r="F473" s="731"/>
      <c r="G473" s="731"/>
      <c r="H473" s="731"/>
      <c r="I473" s="731"/>
      <c r="J473" s="731"/>
      <c r="K473" s="732"/>
      <c r="L473" s="320" t="str">
        <f>IF(基本情報入力シート!M507="","",基本情報入力シート!M507)</f>
        <v/>
      </c>
      <c r="M473" s="322" t="str">
        <f>IF(基本情報入力シート!R507="","",基本情報入力シート!R507)</f>
        <v/>
      </c>
      <c r="N473" s="322" t="str">
        <f>IF(基本情報入力シート!W507="","",基本情報入力シート!W507)</f>
        <v/>
      </c>
      <c r="O473" s="321" t="str">
        <f>IF(基本情報入力シート!X507="","",基本情報入力シート!X507)</f>
        <v/>
      </c>
      <c r="P473" s="321" t="str">
        <f>IF(基本情報入力シート!Y507="","",基本情報入力シート!Y507)</f>
        <v/>
      </c>
      <c r="Q473" s="72"/>
      <c r="R473" s="336"/>
      <c r="S473" s="335"/>
      <c r="T473" s="338"/>
      <c r="U473" s="339"/>
      <c r="V473" s="340"/>
      <c r="W473" s="99"/>
    </row>
    <row r="474" spans="1:23" s="40" customFormat="1" ht="27.75" customHeight="1" x14ac:dyDescent="0.2">
      <c r="A474" s="333" t="s">
        <v>746</v>
      </c>
      <c r="B474" s="730" t="str">
        <f>IF(基本情報入力シート!C508="","",基本情報入力シート!C508)</f>
        <v/>
      </c>
      <c r="C474" s="731"/>
      <c r="D474" s="731"/>
      <c r="E474" s="731"/>
      <c r="F474" s="731"/>
      <c r="G474" s="731"/>
      <c r="H474" s="731"/>
      <c r="I474" s="731"/>
      <c r="J474" s="731"/>
      <c r="K474" s="732"/>
      <c r="L474" s="320" t="str">
        <f>IF(基本情報入力シート!M508="","",基本情報入力シート!M508)</f>
        <v/>
      </c>
      <c r="M474" s="322" t="str">
        <f>IF(基本情報入力シート!R508="","",基本情報入力シート!R508)</f>
        <v/>
      </c>
      <c r="N474" s="322" t="str">
        <f>IF(基本情報入力シート!W508="","",基本情報入力シート!W508)</f>
        <v/>
      </c>
      <c r="O474" s="321" t="str">
        <f>IF(基本情報入力シート!X508="","",基本情報入力シート!X508)</f>
        <v/>
      </c>
      <c r="P474" s="321" t="str">
        <f>IF(基本情報入力シート!Y508="","",基本情報入力シート!Y508)</f>
        <v/>
      </c>
      <c r="Q474" s="72"/>
      <c r="R474" s="336"/>
      <c r="S474" s="335"/>
      <c r="T474" s="338"/>
      <c r="U474" s="339"/>
      <c r="V474" s="340"/>
      <c r="W474" s="99"/>
    </row>
    <row r="475" spans="1:23" s="40" customFormat="1" ht="27.75" customHeight="1" x14ac:dyDescent="0.2">
      <c r="A475" s="333" t="s">
        <v>747</v>
      </c>
      <c r="B475" s="730" t="str">
        <f>IF(基本情報入力シート!C509="","",基本情報入力シート!C509)</f>
        <v/>
      </c>
      <c r="C475" s="731"/>
      <c r="D475" s="731"/>
      <c r="E475" s="731"/>
      <c r="F475" s="731"/>
      <c r="G475" s="731"/>
      <c r="H475" s="731"/>
      <c r="I475" s="731"/>
      <c r="J475" s="731"/>
      <c r="K475" s="732"/>
      <c r="L475" s="320" t="str">
        <f>IF(基本情報入力シート!M509="","",基本情報入力シート!M509)</f>
        <v/>
      </c>
      <c r="M475" s="322" t="str">
        <f>IF(基本情報入力シート!R509="","",基本情報入力シート!R509)</f>
        <v/>
      </c>
      <c r="N475" s="322" t="str">
        <f>IF(基本情報入力シート!W509="","",基本情報入力シート!W509)</f>
        <v/>
      </c>
      <c r="O475" s="321" t="str">
        <f>IF(基本情報入力シート!X509="","",基本情報入力シート!X509)</f>
        <v/>
      </c>
      <c r="P475" s="321" t="str">
        <f>IF(基本情報入力シート!Y509="","",基本情報入力シート!Y509)</f>
        <v/>
      </c>
      <c r="Q475" s="72"/>
      <c r="R475" s="336"/>
      <c r="S475" s="335"/>
      <c r="T475" s="338"/>
      <c r="U475" s="339"/>
      <c r="V475" s="340"/>
      <c r="W475" s="99"/>
    </row>
    <row r="476" spans="1:23" s="40" customFormat="1" ht="27.75" customHeight="1" x14ac:dyDescent="0.2">
      <c r="A476" s="333" t="s">
        <v>748</v>
      </c>
      <c r="B476" s="730" t="str">
        <f>IF(基本情報入力シート!C510="","",基本情報入力シート!C510)</f>
        <v/>
      </c>
      <c r="C476" s="731"/>
      <c r="D476" s="731"/>
      <c r="E476" s="731"/>
      <c r="F476" s="731"/>
      <c r="G476" s="731"/>
      <c r="H476" s="731"/>
      <c r="I476" s="731"/>
      <c r="J476" s="731"/>
      <c r="K476" s="732"/>
      <c r="L476" s="320" t="str">
        <f>IF(基本情報入力シート!M510="","",基本情報入力シート!M510)</f>
        <v/>
      </c>
      <c r="M476" s="322" t="str">
        <f>IF(基本情報入力シート!R510="","",基本情報入力シート!R510)</f>
        <v/>
      </c>
      <c r="N476" s="322" t="str">
        <f>IF(基本情報入力シート!W510="","",基本情報入力シート!W510)</f>
        <v/>
      </c>
      <c r="O476" s="321" t="str">
        <f>IF(基本情報入力シート!X510="","",基本情報入力シート!X510)</f>
        <v/>
      </c>
      <c r="P476" s="321" t="str">
        <f>IF(基本情報入力シート!Y510="","",基本情報入力シート!Y510)</f>
        <v/>
      </c>
      <c r="Q476" s="72"/>
      <c r="R476" s="336"/>
      <c r="S476" s="335"/>
      <c r="T476" s="338"/>
      <c r="U476" s="339"/>
      <c r="V476" s="340"/>
      <c r="W476" s="99"/>
    </row>
    <row r="477" spans="1:23" s="40" customFormat="1" ht="27.75" customHeight="1" x14ac:dyDescent="0.2">
      <c r="A477" s="333" t="s">
        <v>749</v>
      </c>
      <c r="B477" s="730" t="str">
        <f>IF(基本情報入力シート!C511="","",基本情報入力シート!C511)</f>
        <v/>
      </c>
      <c r="C477" s="731"/>
      <c r="D477" s="731"/>
      <c r="E477" s="731"/>
      <c r="F477" s="731"/>
      <c r="G477" s="731"/>
      <c r="H477" s="731"/>
      <c r="I477" s="731"/>
      <c r="J477" s="731"/>
      <c r="K477" s="732"/>
      <c r="L477" s="320" t="str">
        <f>IF(基本情報入力シート!M511="","",基本情報入力シート!M511)</f>
        <v/>
      </c>
      <c r="M477" s="322" t="str">
        <f>IF(基本情報入力シート!R511="","",基本情報入力シート!R511)</f>
        <v/>
      </c>
      <c r="N477" s="322" t="str">
        <f>IF(基本情報入力シート!W511="","",基本情報入力シート!W511)</f>
        <v/>
      </c>
      <c r="O477" s="321" t="str">
        <f>IF(基本情報入力シート!X511="","",基本情報入力シート!X511)</f>
        <v/>
      </c>
      <c r="P477" s="321" t="str">
        <f>IF(基本情報入力シート!Y511="","",基本情報入力シート!Y511)</f>
        <v/>
      </c>
      <c r="Q477" s="72"/>
      <c r="R477" s="336"/>
      <c r="S477" s="335"/>
      <c r="T477" s="338"/>
      <c r="U477" s="339"/>
      <c r="V477" s="340"/>
      <c r="W477" s="99"/>
    </row>
    <row r="478" spans="1:23" s="40" customFormat="1" ht="27.75" customHeight="1" x14ac:dyDescent="0.2">
      <c r="A478" s="333" t="s">
        <v>750</v>
      </c>
      <c r="B478" s="730" t="str">
        <f>IF(基本情報入力シート!C512="","",基本情報入力シート!C512)</f>
        <v/>
      </c>
      <c r="C478" s="731"/>
      <c r="D478" s="731"/>
      <c r="E478" s="731"/>
      <c r="F478" s="731"/>
      <c r="G478" s="731"/>
      <c r="H478" s="731"/>
      <c r="I478" s="731"/>
      <c r="J478" s="731"/>
      <c r="K478" s="732"/>
      <c r="L478" s="320" t="str">
        <f>IF(基本情報入力シート!M512="","",基本情報入力シート!M512)</f>
        <v/>
      </c>
      <c r="M478" s="322" t="str">
        <f>IF(基本情報入力シート!R512="","",基本情報入力シート!R512)</f>
        <v/>
      </c>
      <c r="N478" s="322" t="str">
        <f>IF(基本情報入力シート!W512="","",基本情報入力シート!W512)</f>
        <v/>
      </c>
      <c r="O478" s="321" t="str">
        <f>IF(基本情報入力シート!X512="","",基本情報入力シート!X512)</f>
        <v/>
      </c>
      <c r="P478" s="321" t="str">
        <f>IF(基本情報入力シート!Y512="","",基本情報入力シート!Y512)</f>
        <v/>
      </c>
      <c r="Q478" s="72"/>
      <c r="R478" s="336"/>
      <c r="S478" s="335"/>
      <c r="T478" s="338"/>
      <c r="U478" s="339"/>
      <c r="V478" s="340"/>
      <c r="W478" s="99"/>
    </row>
    <row r="479" spans="1:23" s="40" customFormat="1" ht="27.75" customHeight="1" x14ac:dyDescent="0.2">
      <c r="A479" s="333" t="s">
        <v>751</v>
      </c>
      <c r="B479" s="730" t="str">
        <f>IF(基本情報入力シート!C513="","",基本情報入力シート!C513)</f>
        <v/>
      </c>
      <c r="C479" s="731"/>
      <c r="D479" s="731"/>
      <c r="E479" s="731"/>
      <c r="F479" s="731"/>
      <c r="G479" s="731"/>
      <c r="H479" s="731"/>
      <c r="I479" s="731"/>
      <c r="J479" s="731"/>
      <c r="K479" s="732"/>
      <c r="L479" s="320" t="str">
        <f>IF(基本情報入力シート!M513="","",基本情報入力シート!M513)</f>
        <v/>
      </c>
      <c r="M479" s="322" t="str">
        <f>IF(基本情報入力シート!R513="","",基本情報入力シート!R513)</f>
        <v/>
      </c>
      <c r="N479" s="322" t="str">
        <f>IF(基本情報入力シート!W513="","",基本情報入力シート!W513)</f>
        <v/>
      </c>
      <c r="O479" s="321" t="str">
        <f>IF(基本情報入力シート!X513="","",基本情報入力シート!X513)</f>
        <v/>
      </c>
      <c r="P479" s="321" t="str">
        <f>IF(基本情報入力シート!Y513="","",基本情報入力シート!Y513)</f>
        <v/>
      </c>
      <c r="Q479" s="72"/>
      <c r="R479" s="336"/>
      <c r="S479" s="335"/>
      <c r="T479" s="338"/>
      <c r="U479" s="339"/>
      <c r="V479" s="340"/>
      <c r="W479" s="99"/>
    </row>
    <row r="480" spans="1:23" s="40" customFormat="1" ht="27.75" customHeight="1" x14ac:dyDescent="0.2">
      <c r="A480" s="333" t="s">
        <v>752</v>
      </c>
      <c r="B480" s="730" t="str">
        <f>IF(基本情報入力シート!C514="","",基本情報入力シート!C514)</f>
        <v/>
      </c>
      <c r="C480" s="731"/>
      <c r="D480" s="731"/>
      <c r="E480" s="731"/>
      <c r="F480" s="731"/>
      <c r="G480" s="731"/>
      <c r="H480" s="731"/>
      <c r="I480" s="731"/>
      <c r="J480" s="731"/>
      <c r="K480" s="732"/>
      <c r="L480" s="320" t="str">
        <f>IF(基本情報入力シート!M514="","",基本情報入力シート!M514)</f>
        <v/>
      </c>
      <c r="M480" s="322" t="str">
        <f>IF(基本情報入力シート!R514="","",基本情報入力シート!R514)</f>
        <v/>
      </c>
      <c r="N480" s="322" t="str">
        <f>IF(基本情報入力シート!W514="","",基本情報入力シート!W514)</f>
        <v/>
      </c>
      <c r="O480" s="321" t="str">
        <f>IF(基本情報入力シート!X514="","",基本情報入力シート!X514)</f>
        <v/>
      </c>
      <c r="P480" s="321" t="str">
        <f>IF(基本情報入力シート!Y514="","",基本情報入力シート!Y514)</f>
        <v/>
      </c>
      <c r="Q480" s="72"/>
      <c r="R480" s="336"/>
      <c r="S480" s="335"/>
      <c r="T480" s="338"/>
      <c r="U480" s="339"/>
      <c r="V480" s="340"/>
      <c r="W480" s="99"/>
    </row>
    <row r="481" spans="1:23" s="40" customFormat="1" ht="27.75" customHeight="1" x14ac:dyDescent="0.2">
      <c r="A481" s="333" t="s">
        <v>753</v>
      </c>
      <c r="B481" s="730" t="str">
        <f>IF(基本情報入力シート!C515="","",基本情報入力シート!C515)</f>
        <v/>
      </c>
      <c r="C481" s="731"/>
      <c r="D481" s="731"/>
      <c r="E481" s="731"/>
      <c r="F481" s="731"/>
      <c r="G481" s="731"/>
      <c r="H481" s="731"/>
      <c r="I481" s="731"/>
      <c r="J481" s="731"/>
      <c r="K481" s="732"/>
      <c r="L481" s="320" t="str">
        <f>IF(基本情報入力シート!M515="","",基本情報入力シート!M515)</f>
        <v/>
      </c>
      <c r="M481" s="322" t="str">
        <f>IF(基本情報入力シート!R515="","",基本情報入力シート!R515)</f>
        <v/>
      </c>
      <c r="N481" s="322" t="str">
        <f>IF(基本情報入力シート!W515="","",基本情報入力シート!W515)</f>
        <v/>
      </c>
      <c r="O481" s="321" t="str">
        <f>IF(基本情報入力シート!X515="","",基本情報入力シート!X515)</f>
        <v/>
      </c>
      <c r="P481" s="321" t="str">
        <f>IF(基本情報入力シート!Y515="","",基本情報入力シート!Y515)</f>
        <v/>
      </c>
      <c r="Q481" s="72"/>
      <c r="R481" s="336"/>
      <c r="S481" s="335"/>
      <c r="T481" s="338"/>
      <c r="U481" s="339"/>
      <c r="V481" s="340"/>
      <c r="W481" s="99"/>
    </row>
    <row r="482" spans="1:23" s="40" customFormat="1" ht="27.75" customHeight="1" x14ac:dyDescent="0.2">
      <c r="A482" s="333" t="s">
        <v>754</v>
      </c>
      <c r="B482" s="730" t="str">
        <f>IF(基本情報入力シート!C516="","",基本情報入力シート!C516)</f>
        <v/>
      </c>
      <c r="C482" s="731"/>
      <c r="D482" s="731"/>
      <c r="E482" s="731"/>
      <c r="F482" s="731"/>
      <c r="G482" s="731"/>
      <c r="H482" s="731"/>
      <c r="I482" s="731"/>
      <c r="J482" s="731"/>
      <c r="K482" s="732"/>
      <c r="L482" s="320" t="str">
        <f>IF(基本情報入力シート!M516="","",基本情報入力シート!M516)</f>
        <v/>
      </c>
      <c r="M482" s="322" t="str">
        <f>IF(基本情報入力シート!R516="","",基本情報入力シート!R516)</f>
        <v/>
      </c>
      <c r="N482" s="322" t="str">
        <f>IF(基本情報入力シート!W516="","",基本情報入力シート!W516)</f>
        <v/>
      </c>
      <c r="O482" s="321" t="str">
        <f>IF(基本情報入力シート!X516="","",基本情報入力シート!X516)</f>
        <v/>
      </c>
      <c r="P482" s="321" t="str">
        <f>IF(基本情報入力シート!Y516="","",基本情報入力シート!Y516)</f>
        <v/>
      </c>
      <c r="Q482" s="72"/>
      <c r="R482" s="336"/>
      <c r="S482" s="335"/>
      <c r="T482" s="338"/>
      <c r="U482" s="339"/>
      <c r="V482" s="340"/>
      <c r="W482" s="99"/>
    </row>
    <row r="483" spans="1:23" s="40" customFormat="1" ht="27.75" customHeight="1" x14ac:dyDescent="0.2">
      <c r="A483" s="333" t="s">
        <v>755</v>
      </c>
      <c r="B483" s="730" t="str">
        <f>IF(基本情報入力シート!C517="","",基本情報入力シート!C517)</f>
        <v/>
      </c>
      <c r="C483" s="731"/>
      <c r="D483" s="731"/>
      <c r="E483" s="731"/>
      <c r="F483" s="731"/>
      <c r="G483" s="731"/>
      <c r="H483" s="731"/>
      <c r="I483" s="731"/>
      <c r="J483" s="731"/>
      <c r="K483" s="732"/>
      <c r="L483" s="320" t="str">
        <f>IF(基本情報入力シート!M517="","",基本情報入力シート!M517)</f>
        <v/>
      </c>
      <c r="M483" s="322" t="str">
        <f>IF(基本情報入力シート!R517="","",基本情報入力シート!R517)</f>
        <v/>
      </c>
      <c r="N483" s="322" t="str">
        <f>IF(基本情報入力シート!W517="","",基本情報入力シート!W517)</f>
        <v/>
      </c>
      <c r="O483" s="321" t="str">
        <f>IF(基本情報入力シート!X517="","",基本情報入力シート!X517)</f>
        <v/>
      </c>
      <c r="P483" s="321" t="str">
        <f>IF(基本情報入力シート!Y517="","",基本情報入力シート!Y517)</f>
        <v/>
      </c>
      <c r="Q483" s="72"/>
      <c r="R483" s="336"/>
      <c r="S483" s="335"/>
      <c r="T483" s="338"/>
      <c r="U483" s="339"/>
      <c r="V483" s="340"/>
      <c r="W483" s="99"/>
    </row>
    <row r="484" spans="1:23" s="40" customFormat="1" ht="27.75" customHeight="1" x14ac:dyDescent="0.2">
      <c r="A484" s="333" t="s">
        <v>756</v>
      </c>
      <c r="B484" s="730" t="str">
        <f>IF(基本情報入力シート!C518="","",基本情報入力シート!C518)</f>
        <v/>
      </c>
      <c r="C484" s="731"/>
      <c r="D484" s="731"/>
      <c r="E484" s="731"/>
      <c r="F484" s="731"/>
      <c r="G484" s="731"/>
      <c r="H484" s="731"/>
      <c r="I484" s="731"/>
      <c r="J484" s="731"/>
      <c r="K484" s="732"/>
      <c r="L484" s="320" t="str">
        <f>IF(基本情報入力シート!M518="","",基本情報入力シート!M518)</f>
        <v/>
      </c>
      <c r="M484" s="322" t="str">
        <f>IF(基本情報入力シート!R518="","",基本情報入力シート!R518)</f>
        <v/>
      </c>
      <c r="N484" s="322" t="str">
        <f>IF(基本情報入力シート!W518="","",基本情報入力シート!W518)</f>
        <v/>
      </c>
      <c r="O484" s="321" t="str">
        <f>IF(基本情報入力シート!X518="","",基本情報入力シート!X518)</f>
        <v/>
      </c>
      <c r="P484" s="321" t="str">
        <f>IF(基本情報入力シート!Y518="","",基本情報入力シート!Y518)</f>
        <v/>
      </c>
      <c r="Q484" s="72"/>
      <c r="R484" s="336"/>
      <c r="S484" s="335"/>
      <c r="T484" s="338"/>
      <c r="U484" s="339"/>
      <c r="V484" s="340"/>
      <c r="W484" s="99"/>
    </row>
    <row r="485" spans="1:23" s="40" customFormat="1" ht="27.75" customHeight="1" x14ac:dyDescent="0.2">
      <c r="A485" s="333" t="s">
        <v>757</v>
      </c>
      <c r="B485" s="730" t="str">
        <f>IF(基本情報入力シート!C519="","",基本情報入力シート!C519)</f>
        <v/>
      </c>
      <c r="C485" s="731"/>
      <c r="D485" s="731"/>
      <c r="E485" s="731"/>
      <c r="F485" s="731"/>
      <c r="G485" s="731"/>
      <c r="H485" s="731"/>
      <c r="I485" s="731"/>
      <c r="J485" s="731"/>
      <c r="K485" s="732"/>
      <c r="L485" s="320" t="str">
        <f>IF(基本情報入力シート!M519="","",基本情報入力シート!M519)</f>
        <v/>
      </c>
      <c r="M485" s="322" t="str">
        <f>IF(基本情報入力シート!R519="","",基本情報入力シート!R519)</f>
        <v/>
      </c>
      <c r="N485" s="322" t="str">
        <f>IF(基本情報入力シート!W519="","",基本情報入力シート!W519)</f>
        <v/>
      </c>
      <c r="O485" s="321" t="str">
        <f>IF(基本情報入力シート!X519="","",基本情報入力シート!X519)</f>
        <v/>
      </c>
      <c r="P485" s="321" t="str">
        <f>IF(基本情報入力シート!Y519="","",基本情報入力シート!Y519)</f>
        <v/>
      </c>
      <c r="Q485" s="72"/>
      <c r="R485" s="336"/>
      <c r="S485" s="335"/>
      <c r="T485" s="338"/>
      <c r="U485" s="339"/>
      <c r="V485" s="340"/>
      <c r="W485" s="99"/>
    </row>
    <row r="486" spans="1:23" s="40" customFormat="1" ht="27.75" customHeight="1" x14ac:dyDescent="0.2">
      <c r="A486" s="333" t="s">
        <v>758</v>
      </c>
      <c r="B486" s="730" t="str">
        <f>IF(基本情報入力シート!C520="","",基本情報入力シート!C520)</f>
        <v/>
      </c>
      <c r="C486" s="731"/>
      <c r="D486" s="731"/>
      <c r="E486" s="731"/>
      <c r="F486" s="731"/>
      <c r="G486" s="731"/>
      <c r="H486" s="731"/>
      <c r="I486" s="731"/>
      <c r="J486" s="731"/>
      <c r="K486" s="732"/>
      <c r="L486" s="320" t="str">
        <f>IF(基本情報入力シート!M520="","",基本情報入力シート!M520)</f>
        <v/>
      </c>
      <c r="M486" s="322" t="str">
        <f>IF(基本情報入力シート!R520="","",基本情報入力シート!R520)</f>
        <v/>
      </c>
      <c r="N486" s="322" t="str">
        <f>IF(基本情報入力シート!W520="","",基本情報入力シート!W520)</f>
        <v/>
      </c>
      <c r="O486" s="321" t="str">
        <f>IF(基本情報入力シート!X520="","",基本情報入力シート!X520)</f>
        <v/>
      </c>
      <c r="P486" s="321" t="str">
        <f>IF(基本情報入力シート!Y520="","",基本情報入力シート!Y520)</f>
        <v/>
      </c>
      <c r="Q486" s="72"/>
      <c r="R486" s="336"/>
      <c r="S486" s="335"/>
      <c r="T486" s="338"/>
      <c r="U486" s="339"/>
      <c r="V486" s="340"/>
      <c r="W486" s="99"/>
    </row>
    <row r="487" spans="1:23" s="40" customFormat="1" ht="27.75" customHeight="1" x14ac:dyDescent="0.2">
      <c r="A487" s="333" t="s">
        <v>759</v>
      </c>
      <c r="B487" s="730" t="str">
        <f>IF(基本情報入力シート!C521="","",基本情報入力シート!C521)</f>
        <v/>
      </c>
      <c r="C487" s="731"/>
      <c r="D487" s="731"/>
      <c r="E487" s="731"/>
      <c r="F487" s="731"/>
      <c r="G487" s="731"/>
      <c r="H487" s="731"/>
      <c r="I487" s="731"/>
      <c r="J487" s="731"/>
      <c r="K487" s="732"/>
      <c r="L487" s="320" t="str">
        <f>IF(基本情報入力シート!M521="","",基本情報入力シート!M521)</f>
        <v/>
      </c>
      <c r="M487" s="322" t="str">
        <f>IF(基本情報入力シート!R521="","",基本情報入力シート!R521)</f>
        <v/>
      </c>
      <c r="N487" s="322" t="str">
        <f>IF(基本情報入力シート!W521="","",基本情報入力シート!W521)</f>
        <v/>
      </c>
      <c r="O487" s="321" t="str">
        <f>IF(基本情報入力シート!X521="","",基本情報入力シート!X521)</f>
        <v/>
      </c>
      <c r="P487" s="321" t="str">
        <f>IF(基本情報入力シート!Y521="","",基本情報入力シート!Y521)</f>
        <v/>
      </c>
      <c r="Q487" s="72"/>
      <c r="R487" s="336"/>
      <c r="S487" s="335"/>
      <c r="T487" s="338"/>
      <c r="U487" s="339"/>
      <c r="V487" s="340"/>
      <c r="W487" s="99"/>
    </row>
    <row r="488" spans="1:23" s="40" customFormat="1" ht="27.75" customHeight="1" x14ac:dyDescent="0.2">
      <c r="A488" s="333" t="s">
        <v>760</v>
      </c>
      <c r="B488" s="730" t="str">
        <f>IF(基本情報入力シート!C522="","",基本情報入力シート!C522)</f>
        <v/>
      </c>
      <c r="C488" s="731"/>
      <c r="D488" s="731"/>
      <c r="E488" s="731"/>
      <c r="F488" s="731"/>
      <c r="G488" s="731"/>
      <c r="H488" s="731"/>
      <c r="I488" s="731"/>
      <c r="J488" s="731"/>
      <c r="K488" s="732"/>
      <c r="L488" s="320" t="str">
        <f>IF(基本情報入力シート!M522="","",基本情報入力シート!M522)</f>
        <v/>
      </c>
      <c r="M488" s="322" t="str">
        <f>IF(基本情報入力シート!R522="","",基本情報入力シート!R522)</f>
        <v/>
      </c>
      <c r="N488" s="322" t="str">
        <f>IF(基本情報入力シート!W522="","",基本情報入力シート!W522)</f>
        <v/>
      </c>
      <c r="O488" s="321" t="str">
        <f>IF(基本情報入力シート!X522="","",基本情報入力シート!X522)</f>
        <v/>
      </c>
      <c r="P488" s="321" t="str">
        <f>IF(基本情報入力シート!Y522="","",基本情報入力シート!Y522)</f>
        <v/>
      </c>
      <c r="Q488" s="72"/>
      <c r="R488" s="336"/>
      <c r="S488" s="335"/>
      <c r="T488" s="338"/>
      <c r="U488" s="339"/>
      <c r="V488" s="340"/>
      <c r="W488" s="99"/>
    </row>
    <row r="489" spans="1:23" s="40" customFormat="1" ht="27.75" customHeight="1" x14ac:dyDescent="0.2">
      <c r="A489" s="333" t="s">
        <v>761</v>
      </c>
      <c r="B489" s="730" t="str">
        <f>IF(基本情報入力シート!C523="","",基本情報入力シート!C523)</f>
        <v/>
      </c>
      <c r="C489" s="731"/>
      <c r="D489" s="731"/>
      <c r="E489" s="731"/>
      <c r="F489" s="731"/>
      <c r="G489" s="731"/>
      <c r="H489" s="731"/>
      <c r="I489" s="731"/>
      <c r="J489" s="731"/>
      <c r="K489" s="732"/>
      <c r="L489" s="320" t="str">
        <f>IF(基本情報入力シート!M523="","",基本情報入力シート!M523)</f>
        <v/>
      </c>
      <c r="M489" s="322" t="str">
        <f>IF(基本情報入力シート!R523="","",基本情報入力シート!R523)</f>
        <v/>
      </c>
      <c r="N489" s="322" t="str">
        <f>IF(基本情報入力シート!W523="","",基本情報入力シート!W523)</f>
        <v/>
      </c>
      <c r="O489" s="321" t="str">
        <f>IF(基本情報入力シート!X523="","",基本情報入力シート!X523)</f>
        <v/>
      </c>
      <c r="P489" s="321" t="str">
        <f>IF(基本情報入力シート!Y523="","",基本情報入力シート!Y523)</f>
        <v/>
      </c>
      <c r="Q489" s="72"/>
      <c r="R489" s="336"/>
      <c r="S489" s="335"/>
      <c r="T489" s="338"/>
      <c r="U489" s="339"/>
      <c r="V489" s="340"/>
      <c r="W489" s="99"/>
    </row>
    <row r="490" spans="1:23" s="40" customFormat="1" ht="27.75" customHeight="1" x14ac:dyDescent="0.2">
      <c r="A490" s="333" t="s">
        <v>762</v>
      </c>
      <c r="B490" s="730" t="str">
        <f>IF(基本情報入力シート!C524="","",基本情報入力シート!C524)</f>
        <v/>
      </c>
      <c r="C490" s="731"/>
      <c r="D490" s="731"/>
      <c r="E490" s="731"/>
      <c r="F490" s="731"/>
      <c r="G490" s="731"/>
      <c r="H490" s="731"/>
      <c r="I490" s="731"/>
      <c r="J490" s="731"/>
      <c r="K490" s="732"/>
      <c r="L490" s="320" t="str">
        <f>IF(基本情報入力シート!M524="","",基本情報入力シート!M524)</f>
        <v/>
      </c>
      <c r="M490" s="322" t="str">
        <f>IF(基本情報入力シート!R524="","",基本情報入力シート!R524)</f>
        <v/>
      </c>
      <c r="N490" s="322" t="str">
        <f>IF(基本情報入力シート!W524="","",基本情報入力シート!W524)</f>
        <v/>
      </c>
      <c r="O490" s="321" t="str">
        <f>IF(基本情報入力シート!X524="","",基本情報入力シート!X524)</f>
        <v/>
      </c>
      <c r="P490" s="321" t="str">
        <f>IF(基本情報入力シート!Y524="","",基本情報入力シート!Y524)</f>
        <v/>
      </c>
      <c r="Q490" s="72"/>
      <c r="R490" s="336"/>
      <c r="S490" s="335"/>
      <c r="T490" s="338"/>
      <c r="U490" s="339"/>
      <c r="V490" s="340"/>
      <c r="W490" s="99"/>
    </row>
    <row r="491" spans="1:23" s="40" customFormat="1" ht="27.75" customHeight="1" x14ac:dyDescent="0.2">
      <c r="A491" s="333" t="s">
        <v>763</v>
      </c>
      <c r="B491" s="730" t="str">
        <f>IF(基本情報入力シート!C525="","",基本情報入力シート!C525)</f>
        <v/>
      </c>
      <c r="C491" s="731"/>
      <c r="D491" s="731"/>
      <c r="E491" s="731"/>
      <c r="F491" s="731"/>
      <c r="G491" s="731"/>
      <c r="H491" s="731"/>
      <c r="I491" s="731"/>
      <c r="J491" s="731"/>
      <c r="K491" s="732"/>
      <c r="L491" s="320" t="str">
        <f>IF(基本情報入力シート!M525="","",基本情報入力シート!M525)</f>
        <v/>
      </c>
      <c r="M491" s="322" t="str">
        <f>IF(基本情報入力シート!R525="","",基本情報入力シート!R525)</f>
        <v/>
      </c>
      <c r="N491" s="322" t="str">
        <f>IF(基本情報入力シート!W525="","",基本情報入力シート!W525)</f>
        <v/>
      </c>
      <c r="O491" s="321" t="str">
        <f>IF(基本情報入力シート!X525="","",基本情報入力シート!X525)</f>
        <v/>
      </c>
      <c r="P491" s="321" t="str">
        <f>IF(基本情報入力シート!Y525="","",基本情報入力シート!Y525)</f>
        <v/>
      </c>
      <c r="Q491" s="72"/>
      <c r="R491" s="336"/>
      <c r="S491" s="335"/>
      <c r="T491" s="338"/>
      <c r="U491" s="339"/>
      <c r="V491" s="340"/>
      <c r="W491" s="99"/>
    </row>
    <row r="492" spans="1:23" s="40" customFormat="1" ht="27.75" customHeight="1" x14ac:dyDescent="0.2">
      <c r="A492" s="333" t="s">
        <v>764</v>
      </c>
      <c r="B492" s="730" t="str">
        <f>IF(基本情報入力シート!C526="","",基本情報入力シート!C526)</f>
        <v/>
      </c>
      <c r="C492" s="731"/>
      <c r="D492" s="731"/>
      <c r="E492" s="731"/>
      <c r="F492" s="731"/>
      <c r="G492" s="731"/>
      <c r="H492" s="731"/>
      <c r="I492" s="731"/>
      <c r="J492" s="731"/>
      <c r="K492" s="732"/>
      <c r="L492" s="320" t="str">
        <f>IF(基本情報入力シート!M526="","",基本情報入力シート!M526)</f>
        <v/>
      </c>
      <c r="M492" s="322" t="str">
        <f>IF(基本情報入力シート!R526="","",基本情報入力シート!R526)</f>
        <v/>
      </c>
      <c r="N492" s="322" t="str">
        <f>IF(基本情報入力シート!W526="","",基本情報入力シート!W526)</f>
        <v/>
      </c>
      <c r="O492" s="321" t="str">
        <f>IF(基本情報入力シート!X526="","",基本情報入力シート!X526)</f>
        <v/>
      </c>
      <c r="P492" s="321" t="str">
        <f>IF(基本情報入力シート!Y526="","",基本情報入力シート!Y526)</f>
        <v/>
      </c>
      <c r="Q492" s="72"/>
      <c r="R492" s="336"/>
      <c r="S492" s="335"/>
      <c r="T492" s="338"/>
      <c r="U492" s="339"/>
      <c r="V492" s="340"/>
      <c r="W492" s="99"/>
    </row>
    <row r="493" spans="1:23" s="40" customFormat="1" ht="27.75" customHeight="1" x14ac:dyDescent="0.2">
      <c r="A493" s="333" t="s">
        <v>765</v>
      </c>
      <c r="B493" s="730" t="str">
        <f>IF(基本情報入力シート!C527="","",基本情報入力シート!C527)</f>
        <v/>
      </c>
      <c r="C493" s="731"/>
      <c r="D493" s="731"/>
      <c r="E493" s="731"/>
      <c r="F493" s="731"/>
      <c r="G493" s="731"/>
      <c r="H493" s="731"/>
      <c r="I493" s="731"/>
      <c r="J493" s="731"/>
      <c r="K493" s="732"/>
      <c r="L493" s="320" t="str">
        <f>IF(基本情報入力シート!M527="","",基本情報入力シート!M527)</f>
        <v/>
      </c>
      <c r="M493" s="322" t="str">
        <f>IF(基本情報入力シート!R527="","",基本情報入力シート!R527)</f>
        <v/>
      </c>
      <c r="N493" s="322" t="str">
        <f>IF(基本情報入力シート!W527="","",基本情報入力シート!W527)</f>
        <v/>
      </c>
      <c r="O493" s="321" t="str">
        <f>IF(基本情報入力シート!X527="","",基本情報入力シート!X527)</f>
        <v/>
      </c>
      <c r="P493" s="321" t="str">
        <f>IF(基本情報入力シート!Y527="","",基本情報入力シート!Y527)</f>
        <v/>
      </c>
      <c r="Q493" s="72"/>
      <c r="R493" s="336"/>
      <c r="S493" s="335"/>
      <c r="T493" s="338"/>
      <c r="U493" s="339"/>
      <c r="V493" s="340"/>
      <c r="W493" s="99"/>
    </row>
    <row r="494" spans="1:23" s="40" customFormat="1" ht="27.75" customHeight="1" x14ac:dyDescent="0.2">
      <c r="A494" s="333" t="s">
        <v>766</v>
      </c>
      <c r="B494" s="730" t="str">
        <f>IF(基本情報入力シート!C528="","",基本情報入力シート!C528)</f>
        <v/>
      </c>
      <c r="C494" s="731"/>
      <c r="D494" s="731"/>
      <c r="E494" s="731"/>
      <c r="F494" s="731"/>
      <c r="G494" s="731"/>
      <c r="H494" s="731"/>
      <c r="I494" s="731"/>
      <c r="J494" s="731"/>
      <c r="K494" s="732"/>
      <c r="L494" s="320" t="str">
        <f>IF(基本情報入力シート!M528="","",基本情報入力シート!M528)</f>
        <v/>
      </c>
      <c r="M494" s="322" t="str">
        <f>IF(基本情報入力シート!R528="","",基本情報入力シート!R528)</f>
        <v/>
      </c>
      <c r="N494" s="322" t="str">
        <f>IF(基本情報入力シート!W528="","",基本情報入力シート!W528)</f>
        <v/>
      </c>
      <c r="O494" s="321" t="str">
        <f>IF(基本情報入力シート!X528="","",基本情報入力シート!X528)</f>
        <v/>
      </c>
      <c r="P494" s="321" t="str">
        <f>IF(基本情報入力シート!Y528="","",基本情報入力シート!Y528)</f>
        <v/>
      </c>
      <c r="Q494" s="72"/>
      <c r="R494" s="336"/>
      <c r="S494" s="335"/>
      <c r="T494" s="338"/>
      <c r="U494" s="339"/>
      <c r="V494" s="340"/>
      <c r="W494" s="99"/>
    </row>
    <row r="495" spans="1:23" s="40" customFormat="1" ht="27.75" customHeight="1" x14ac:dyDescent="0.2">
      <c r="A495" s="333" t="s">
        <v>767</v>
      </c>
      <c r="B495" s="730" t="str">
        <f>IF(基本情報入力シート!C529="","",基本情報入力シート!C529)</f>
        <v/>
      </c>
      <c r="C495" s="731"/>
      <c r="D495" s="731"/>
      <c r="E495" s="731"/>
      <c r="F495" s="731"/>
      <c r="G495" s="731"/>
      <c r="H495" s="731"/>
      <c r="I495" s="731"/>
      <c r="J495" s="731"/>
      <c r="K495" s="732"/>
      <c r="L495" s="320" t="str">
        <f>IF(基本情報入力シート!M529="","",基本情報入力シート!M529)</f>
        <v/>
      </c>
      <c r="M495" s="322" t="str">
        <f>IF(基本情報入力シート!R529="","",基本情報入力シート!R529)</f>
        <v/>
      </c>
      <c r="N495" s="322" t="str">
        <f>IF(基本情報入力シート!W529="","",基本情報入力シート!W529)</f>
        <v/>
      </c>
      <c r="O495" s="321" t="str">
        <f>IF(基本情報入力シート!X529="","",基本情報入力シート!X529)</f>
        <v/>
      </c>
      <c r="P495" s="321" t="str">
        <f>IF(基本情報入力シート!Y529="","",基本情報入力シート!Y529)</f>
        <v/>
      </c>
      <c r="Q495" s="72"/>
      <c r="R495" s="336"/>
      <c r="S495" s="335"/>
      <c r="T495" s="338"/>
      <c r="U495" s="339"/>
      <c r="V495" s="340"/>
      <c r="W495" s="99"/>
    </row>
    <row r="496" spans="1:23" s="40" customFormat="1" ht="27.75" customHeight="1" x14ac:dyDescent="0.2">
      <c r="A496" s="333" t="s">
        <v>768</v>
      </c>
      <c r="B496" s="730" t="str">
        <f>IF(基本情報入力シート!C530="","",基本情報入力シート!C530)</f>
        <v/>
      </c>
      <c r="C496" s="731"/>
      <c r="D496" s="731"/>
      <c r="E496" s="731"/>
      <c r="F496" s="731"/>
      <c r="G496" s="731"/>
      <c r="H496" s="731"/>
      <c r="I496" s="731"/>
      <c r="J496" s="731"/>
      <c r="K496" s="732"/>
      <c r="L496" s="320" t="str">
        <f>IF(基本情報入力シート!M530="","",基本情報入力シート!M530)</f>
        <v/>
      </c>
      <c r="M496" s="322" t="str">
        <f>IF(基本情報入力シート!R530="","",基本情報入力シート!R530)</f>
        <v/>
      </c>
      <c r="N496" s="322" t="str">
        <f>IF(基本情報入力シート!W530="","",基本情報入力シート!W530)</f>
        <v/>
      </c>
      <c r="O496" s="321" t="str">
        <f>IF(基本情報入力シート!X530="","",基本情報入力シート!X530)</f>
        <v/>
      </c>
      <c r="P496" s="321" t="str">
        <f>IF(基本情報入力シート!Y530="","",基本情報入力シート!Y530)</f>
        <v/>
      </c>
      <c r="Q496" s="72"/>
      <c r="R496" s="336"/>
      <c r="S496" s="335"/>
      <c r="T496" s="338"/>
      <c r="U496" s="339"/>
      <c r="V496" s="340"/>
      <c r="W496" s="99"/>
    </row>
    <row r="497" spans="1:23" s="40" customFormat="1" ht="27.75" customHeight="1" x14ac:dyDescent="0.2">
      <c r="A497" s="333" t="s">
        <v>769</v>
      </c>
      <c r="B497" s="730" t="str">
        <f>IF(基本情報入力シート!C531="","",基本情報入力シート!C531)</f>
        <v/>
      </c>
      <c r="C497" s="731"/>
      <c r="D497" s="731"/>
      <c r="E497" s="731"/>
      <c r="F497" s="731"/>
      <c r="G497" s="731"/>
      <c r="H497" s="731"/>
      <c r="I497" s="731"/>
      <c r="J497" s="731"/>
      <c r="K497" s="732"/>
      <c r="L497" s="320" t="str">
        <f>IF(基本情報入力シート!M531="","",基本情報入力シート!M531)</f>
        <v/>
      </c>
      <c r="M497" s="322" t="str">
        <f>IF(基本情報入力シート!R531="","",基本情報入力シート!R531)</f>
        <v/>
      </c>
      <c r="N497" s="322" t="str">
        <f>IF(基本情報入力シート!W531="","",基本情報入力シート!W531)</f>
        <v/>
      </c>
      <c r="O497" s="321" t="str">
        <f>IF(基本情報入力シート!X531="","",基本情報入力シート!X531)</f>
        <v/>
      </c>
      <c r="P497" s="321" t="str">
        <f>IF(基本情報入力シート!Y531="","",基本情報入力シート!Y531)</f>
        <v/>
      </c>
      <c r="Q497" s="72"/>
      <c r="R497" s="336"/>
      <c r="S497" s="335"/>
      <c r="T497" s="338"/>
      <c r="U497" s="339"/>
      <c r="V497" s="340"/>
      <c r="W497" s="99"/>
    </row>
    <row r="498" spans="1:23" s="40" customFormat="1" ht="27.75" customHeight="1" x14ac:dyDescent="0.2">
      <c r="A498" s="333" t="s">
        <v>770</v>
      </c>
      <c r="B498" s="730" t="str">
        <f>IF(基本情報入力シート!C532="","",基本情報入力シート!C532)</f>
        <v/>
      </c>
      <c r="C498" s="731"/>
      <c r="D498" s="731"/>
      <c r="E498" s="731"/>
      <c r="F498" s="731"/>
      <c r="G498" s="731"/>
      <c r="H498" s="731"/>
      <c r="I498" s="731"/>
      <c r="J498" s="731"/>
      <c r="K498" s="732"/>
      <c r="L498" s="320" t="str">
        <f>IF(基本情報入力シート!M532="","",基本情報入力シート!M532)</f>
        <v/>
      </c>
      <c r="M498" s="322" t="str">
        <f>IF(基本情報入力シート!R532="","",基本情報入力シート!R532)</f>
        <v/>
      </c>
      <c r="N498" s="322" t="str">
        <f>IF(基本情報入力シート!W532="","",基本情報入力シート!W532)</f>
        <v/>
      </c>
      <c r="O498" s="321" t="str">
        <f>IF(基本情報入力シート!X532="","",基本情報入力シート!X532)</f>
        <v/>
      </c>
      <c r="P498" s="321" t="str">
        <f>IF(基本情報入力シート!Y532="","",基本情報入力シート!Y532)</f>
        <v/>
      </c>
      <c r="Q498" s="72"/>
      <c r="R498" s="336"/>
      <c r="S498" s="335"/>
      <c r="T498" s="338"/>
      <c r="U498" s="339"/>
      <c r="V498" s="340"/>
      <c r="W498" s="99"/>
    </row>
    <row r="499" spans="1:23" s="40" customFormat="1" ht="27.75" customHeight="1" x14ac:dyDescent="0.2">
      <c r="A499" s="333" t="s">
        <v>771</v>
      </c>
      <c r="B499" s="730" t="str">
        <f>IF(基本情報入力シート!C533="","",基本情報入力シート!C533)</f>
        <v/>
      </c>
      <c r="C499" s="731"/>
      <c r="D499" s="731"/>
      <c r="E499" s="731"/>
      <c r="F499" s="731"/>
      <c r="G499" s="731"/>
      <c r="H499" s="731"/>
      <c r="I499" s="731"/>
      <c r="J499" s="731"/>
      <c r="K499" s="732"/>
      <c r="L499" s="320" t="str">
        <f>IF(基本情報入力シート!M533="","",基本情報入力シート!M533)</f>
        <v/>
      </c>
      <c r="M499" s="322" t="str">
        <f>IF(基本情報入力シート!R533="","",基本情報入力シート!R533)</f>
        <v/>
      </c>
      <c r="N499" s="322" t="str">
        <f>IF(基本情報入力シート!W533="","",基本情報入力シート!W533)</f>
        <v/>
      </c>
      <c r="O499" s="321" t="str">
        <f>IF(基本情報入力シート!X533="","",基本情報入力シート!X533)</f>
        <v/>
      </c>
      <c r="P499" s="321" t="str">
        <f>IF(基本情報入力シート!Y533="","",基本情報入力シート!Y533)</f>
        <v/>
      </c>
      <c r="Q499" s="72"/>
      <c r="R499" s="336"/>
      <c r="S499" s="335"/>
      <c r="T499" s="338"/>
      <c r="U499" s="339"/>
      <c r="V499" s="340"/>
      <c r="W499" s="99"/>
    </row>
    <row r="500" spans="1:23" s="40" customFormat="1" ht="27.75" customHeight="1" x14ac:dyDescent="0.2">
      <c r="A500" s="333" t="s">
        <v>772</v>
      </c>
      <c r="B500" s="730" t="str">
        <f>IF(基本情報入力シート!C534="","",基本情報入力シート!C534)</f>
        <v/>
      </c>
      <c r="C500" s="731"/>
      <c r="D500" s="731"/>
      <c r="E500" s="731"/>
      <c r="F500" s="731"/>
      <c r="G500" s="731"/>
      <c r="H500" s="731"/>
      <c r="I500" s="731"/>
      <c r="J500" s="731"/>
      <c r="K500" s="732"/>
      <c r="L500" s="320" t="str">
        <f>IF(基本情報入力シート!M534="","",基本情報入力シート!M534)</f>
        <v/>
      </c>
      <c r="M500" s="322" t="str">
        <f>IF(基本情報入力シート!R534="","",基本情報入力シート!R534)</f>
        <v/>
      </c>
      <c r="N500" s="322" t="str">
        <f>IF(基本情報入力シート!W534="","",基本情報入力シート!W534)</f>
        <v/>
      </c>
      <c r="O500" s="321" t="str">
        <f>IF(基本情報入力シート!X534="","",基本情報入力シート!X534)</f>
        <v/>
      </c>
      <c r="P500" s="321" t="str">
        <f>IF(基本情報入力シート!Y534="","",基本情報入力シート!Y534)</f>
        <v/>
      </c>
      <c r="Q500" s="72"/>
      <c r="R500" s="336"/>
      <c r="S500" s="335"/>
      <c r="T500" s="338"/>
      <c r="U500" s="339"/>
      <c r="V500" s="340"/>
      <c r="W500" s="99"/>
    </row>
    <row r="501" spans="1:23" s="40" customFormat="1" ht="27.75" customHeight="1" x14ac:dyDescent="0.2">
      <c r="A501" s="333" t="s">
        <v>773</v>
      </c>
      <c r="B501" s="730" t="str">
        <f>IF(基本情報入力シート!C535="","",基本情報入力シート!C535)</f>
        <v/>
      </c>
      <c r="C501" s="731"/>
      <c r="D501" s="731"/>
      <c r="E501" s="731"/>
      <c r="F501" s="731"/>
      <c r="G501" s="731"/>
      <c r="H501" s="731"/>
      <c r="I501" s="731"/>
      <c r="J501" s="731"/>
      <c r="K501" s="732"/>
      <c r="L501" s="320" t="str">
        <f>IF(基本情報入力シート!M535="","",基本情報入力シート!M535)</f>
        <v/>
      </c>
      <c r="M501" s="322" t="str">
        <f>IF(基本情報入力シート!R535="","",基本情報入力シート!R535)</f>
        <v/>
      </c>
      <c r="N501" s="322" t="str">
        <f>IF(基本情報入力シート!W535="","",基本情報入力シート!W535)</f>
        <v/>
      </c>
      <c r="O501" s="321" t="str">
        <f>IF(基本情報入力シート!X535="","",基本情報入力シート!X535)</f>
        <v/>
      </c>
      <c r="P501" s="321" t="str">
        <f>IF(基本情報入力シート!Y535="","",基本情報入力シート!Y535)</f>
        <v/>
      </c>
      <c r="Q501" s="72"/>
      <c r="R501" s="336"/>
      <c r="S501" s="335"/>
      <c r="T501" s="338"/>
      <c r="U501" s="339"/>
      <c r="V501" s="340"/>
      <c r="W501" s="99"/>
    </row>
    <row r="502" spans="1:23" s="40" customFormat="1" ht="27.75" customHeight="1" x14ac:dyDescent="0.2">
      <c r="A502" s="333" t="s">
        <v>774</v>
      </c>
      <c r="B502" s="730" t="str">
        <f>IF(基本情報入力シート!C536="","",基本情報入力シート!C536)</f>
        <v/>
      </c>
      <c r="C502" s="731"/>
      <c r="D502" s="731"/>
      <c r="E502" s="731"/>
      <c r="F502" s="731"/>
      <c r="G502" s="731"/>
      <c r="H502" s="731"/>
      <c r="I502" s="731"/>
      <c r="J502" s="731"/>
      <c r="K502" s="732"/>
      <c r="L502" s="320" t="str">
        <f>IF(基本情報入力シート!M536="","",基本情報入力シート!M536)</f>
        <v/>
      </c>
      <c r="M502" s="322" t="str">
        <f>IF(基本情報入力シート!R536="","",基本情報入力シート!R536)</f>
        <v/>
      </c>
      <c r="N502" s="322" t="str">
        <f>IF(基本情報入力シート!W536="","",基本情報入力シート!W536)</f>
        <v/>
      </c>
      <c r="O502" s="321" t="str">
        <f>IF(基本情報入力シート!X536="","",基本情報入力シート!X536)</f>
        <v/>
      </c>
      <c r="P502" s="321" t="str">
        <f>IF(基本情報入力シート!Y536="","",基本情報入力シート!Y536)</f>
        <v/>
      </c>
      <c r="Q502" s="72"/>
      <c r="R502" s="336"/>
      <c r="S502" s="335"/>
      <c r="T502" s="338"/>
      <c r="U502" s="339"/>
      <c r="V502" s="340"/>
      <c r="W502" s="99"/>
    </row>
    <row r="503" spans="1:23" s="40" customFormat="1" ht="27.75" customHeight="1" x14ac:dyDescent="0.2">
      <c r="A503" s="333" t="s">
        <v>775</v>
      </c>
      <c r="B503" s="730" t="str">
        <f>IF(基本情報入力シート!C537="","",基本情報入力シート!C537)</f>
        <v/>
      </c>
      <c r="C503" s="731"/>
      <c r="D503" s="731"/>
      <c r="E503" s="731"/>
      <c r="F503" s="731"/>
      <c r="G503" s="731"/>
      <c r="H503" s="731"/>
      <c r="I503" s="731"/>
      <c r="J503" s="731"/>
      <c r="K503" s="732"/>
      <c r="L503" s="320" t="str">
        <f>IF(基本情報入力シート!M537="","",基本情報入力シート!M537)</f>
        <v/>
      </c>
      <c r="M503" s="322" t="str">
        <f>IF(基本情報入力シート!R537="","",基本情報入力シート!R537)</f>
        <v/>
      </c>
      <c r="N503" s="322" t="str">
        <f>IF(基本情報入力シート!W537="","",基本情報入力シート!W537)</f>
        <v/>
      </c>
      <c r="O503" s="321" t="str">
        <f>IF(基本情報入力シート!X537="","",基本情報入力シート!X537)</f>
        <v/>
      </c>
      <c r="P503" s="321" t="str">
        <f>IF(基本情報入力シート!Y537="","",基本情報入力シート!Y537)</f>
        <v/>
      </c>
      <c r="Q503" s="72"/>
      <c r="R503" s="336"/>
      <c r="S503" s="335"/>
      <c r="T503" s="338"/>
      <c r="U503" s="339"/>
      <c r="V503" s="340"/>
      <c r="W503" s="99"/>
    </row>
    <row r="504" spans="1:23" s="40" customFormat="1" ht="27.75" customHeight="1" x14ac:dyDescent="0.2">
      <c r="A504" s="333" t="s">
        <v>776</v>
      </c>
      <c r="B504" s="730" t="str">
        <f>IF(基本情報入力シート!C538="","",基本情報入力シート!C538)</f>
        <v/>
      </c>
      <c r="C504" s="731"/>
      <c r="D504" s="731"/>
      <c r="E504" s="731"/>
      <c r="F504" s="731"/>
      <c r="G504" s="731"/>
      <c r="H504" s="731"/>
      <c r="I504" s="731"/>
      <c r="J504" s="731"/>
      <c r="K504" s="732"/>
      <c r="L504" s="320" t="str">
        <f>IF(基本情報入力シート!M538="","",基本情報入力シート!M538)</f>
        <v/>
      </c>
      <c r="M504" s="322" t="str">
        <f>IF(基本情報入力シート!R538="","",基本情報入力シート!R538)</f>
        <v/>
      </c>
      <c r="N504" s="322" t="str">
        <f>IF(基本情報入力シート!W538="","",基本情報入力シート!W538)</f>
        <v/>
      </c>
      <c r="O504" s="321" t="str">
        <f>IF(基本情報入力シート!X538="","",基本情報入力シート!X538)</f>
        <v/>
      </c>
      <c r="P504" s="321" t="str">
        <f>IF(基本情報入力シート!Y538="","",基本情報入力シート!Y538)</f>
        <v/>
      </c>
      <c r="Q504" s="72"/>
      <c r="R504" s="336"/>
      <c r="S504" s="335"/>
      <c r="T504" s="338"/>
      <c r="U504" s="339"/>
      <c r="V504" s="340"/>
      <c r="W504" s="99"/>
    </row>
    <row r="505" spans="1:23" s="40" customFormat="1" ht="27.75" customHeight="1" x14ac:dyDescent="0.2">
      <c r="A505" s="333" t="s">
        <v>777</v>
      </c>
      <c r="B505" s="730" t="str">
        <f>IF(基本情報入力シート!C539="","",基本情報入力シート!C539)</f>
        <v/>
      </c>
      <c r="C505" s="731"/>
      <c r="D505" s="731"/>
      <c r="E505" s="731"/>
      <c r="F505" s="731"/>
      <c r="G505" s="731"/>
      <c r="H505" s="731"/>
      <c r="I505" s="731"/>
      <c r="J505" s="731"/>
      <c r="K505" s="732"/>
      <c r="L505" s="320" t="str">
        <f>IF(基本情報入力シート!M539="","",基本情報入力シート!M539)</f>
        <v/>
      </c>
      <c r="M505" s="322" t="str">
        <f>IF(基本情報入力シート!R539="","",基本情報入力シート!R539)</f>
        <v/>
      </c>
      <c r="N505" s="322" t="str">
        <f>IF(基本情報入力シート!W539="","",基本情報入力シート!W539)</f>
        <v/>
      </c>
      <c r="O505" s="321" t="str">
        <f>IF(基本情報入力シート!X539="","",基本情報入力シート!X539)</f>
        <v/>
      </c>
      <c r="P505" s="321" t="str">
        <f>IF(基本情報入力シート!Y539="","",基本情報入力シート!Y539)</f>
        <v/>
      </c>
      <c r="Q505" s="72"/>
      <c r="R505" s="336"/>
      <c r="S505" s="335"/>
      <c r="T505" s="338"/>
      <c r="U505" s="339"/>
      <c r="V505" s="340"/>
      <c r="W505" s="99"/>
    </row>
    <row r="506" spans="1:23" s="40" customFormat="1" ht="27.75" customHeight="1" x14ac:dyDescent="0.2">
      <c r="A506" s="333" t="s">
        <v>778</v>
      </c>
      <c r="B506" s="730" t="str">
        <f>IF(基本情報入力シート!C540="","",基本情報入力シート!C540)</f>
        <v/>
      </c>
      <c r="C506" s="731"/>
      <c r="D506" s="731"/>
      <c r="E506" s="731"/>
      <c r="F506" s="731"/>
      <c r="G506" s="731"/>
      <c r="H506" s="731"/>
      <c r="I506" s="731"/>
      <c r="J506" s="731"/>
      <c r="K506" s="732"/>
      <c r="L506" s="320" t="str">
        <f>IF(基本情報入力シート!M540="","",基本情報入力シート!M540)</f>
        <v/>
      </c>
      <c r="M506" s="322" t="str">
        <f>IF(基本情報入力シート!R540="","",基本情報入力シート!R540)</f>
        <v/>
      </c>
      <c r="N506" s="322" t="str">
        <f>IF(基本情報入力シート!W540="","",基本情報入力シート!W540)</f>
        <v/>
      </c>
      <c r="O506" s="321" t="str">
        <f>IF(基本情報入力シート!X540="","",基本情報入力シート!X540)</f>
        <v/>
      </c>
      <c r="P506" s="321" t="str">
        <f>IF(基本情報入力シート!Y540="","",基本情報入力シート!Y540)</f>
        <v/>
      </c>
      <c r="Q506" s="72"/>
      <c r="R506" s="336"/>
      <c r="S506" s="335"/>
      <c r="T506" s="338"/>
      <c r="U506" s="339"/>
      <c r="V506" s="340"/>
      <c r="W506" s="99"/>
    </row>
    <row r="507" spans="1:23" s="40" customFormat="1" ht="27.75" customHeight="1" x14ac:dyDescent="0.2">
      <c r="A507" s="333" t="s">
        <v>779</v>
      </c>
      <c r="B507" s="730" t="str">
        <f>IF(基本情報入力シート!C541="","",基本情報入力シート!C541)</f>
        <v/>
      </c>
      <c r="C507" s="731"/>
      <c r="D507" s="731"/>
      <c r="E507" s="731"/>
      <c r="F507" s="731"/>
      <c r="G507" s="731"/>
      <c r="H507" s="731"/>
      <c r="I507" s="731"/>
      <c r="J507" s="731"/>
      <c r="K507" s="732"/>
      <c r="L507" s="320" t="str">
        <f>IF(基本情報入力シート!M541="","",基本情報入力シート!M541)</f>
        <v/>
      </c>
      <c r="M507" s="322" t="str">
        <f>IF(基本情報入力シート!R541="","",基本情報入力シート!R541)</f>
        <v/>
      </c>
      <c r="N507" s="322" t="str">
        <f>IF(基本情報入力シート!W541="","",基本情報入力シート!W541)</f>
        <v/>
      </c>
      <c r="O507" s="321" t="str">
        <f>IF(基本情報入力シート!X541="","",基本情報入力シート!X541)</f>
        <v/>
      </c>
      <c r="P507" s="321" t="str">
        <f>IF(基本情報入力シート!Y541="","",基本情報入力シート!Y541)</f>
        <v/>
      </c>
      <c r="Q507" s="72"/>
      <c r="R507" s="336"/>
      <c r="S507" s="335"/>
      <c r="T507" s="338"/>
      <c r="U507" s="339"/>
      <c r="V507" s="340"/>
      <c r="W507" s="99"/>
    </row>
    <row r="508" spans="1:23" s="40" customFormat="1" ht="27.75" customHeight="1" x14ac:dyDescent="0.2">
      <c r="A508" s="333" t="s">
        <v>780</v>
      </c>
      <c r="B508" s="730" t="str">
        <f>IF(基本情報入力シート!C542="","",基本情報入力シート!C542)</f>
        <v/>
      </c>
      <c r="C508" s="731"/>
      <c r="D508" s="731"/>
      <c r="E508" s="731"/>
      <c r="F508" s="731"/>
      <c r="G508" s="731"/>
      <c r="H508" s="731"/>
      <c r="I508" s="731"/>
      <c r="J508" s="731"/>
      <c r="K508" s="732"/>
      <c r="L508" s="320" t="str">
        <f>IF(基本情報入力シート!M542="","",基本情報入力シート!M542)</f>
        <v/>
      </c>
      <c r="M508" s="322" t="str">
        <f>IF(基本情報入力シート!R542="","",基本情報入力シート!R542)</f>
        <v/>
      </c>
      <c r="N508" s="322" t="str">
        <f>IF(基本情報入力シート!W542="","",基本情報入力シート!W542)</f>
        <v/>
      </c>
      <c r="O508" s="321" t="str">
        <f>IF(基本情報入力シート!X542="","",基本情報入力シート!X542)</f>
        <v/>
      </c>
      <c r="P508" s="321" t="str">
        <f>IF(基本情報入力シート!Y542="","",基本情報入力シート!Y542)</f>
        <v/>
      </c>
      <c r="Q508" s="72"/>
      <c r="R508" s="336"/>
      <c r="S508" s="335"/>
      <c r="T508" s="338"/>
      <c r="U508" s="339"/>
      <c r="V508" s="340"/>
      <c r="W508" s="99"/>
    </row>
    <row r="509" spans="1:23" s="40" customFormat="1" ht="27.75" customHeight="1" x14ac:dyDescent="0.2">
      <c r="A509" s="333" t="s">
        <v>781</v>
      </c>
      <c r="B509" s="730" t="str">
        <f>IF(基本情報入力シート!C543="","",基本情報入力シート!C543)</f>
        <v/>
      </c>
      <c r="C509" s="731"/>
      <c r="D509" s="731"/>
      <c r="E509" s="731"/>
      <c r="F509" s="731"/>
      <c r="G509" s="731"/>
      <c r="H509" s="731"/>
      <c r="I509" s="731"/>
      <c r="J509" s="731"/>
      <c r="K509" s="732"/>
      <c r="L509" s="320" t="str">
        <f>IF(基本情報入力シート!M543="","",基本情報入力シート!M543)</f>
        <v/>
      </c>
      <c r="M509" s="322" t="str">
        <f>IF(基本情報入力シート!R543="","",基本情報入力シート!R543)</f>
        <v/>
      </c>
      <c r="N509" s="322" t="str">
        <f>IF(基本情報入力シート!W543="","",基本情報入力シート!W543)</f>
        <v/>
      </c>
      <c r="O509" s="321" t="str">
        <f>IF(基本情報入力シート!X543="","",基本情報入力シート!X543)</f>
        <v/>
      </c>
      <c r="P509" s="321" t="str">
        <f>IF(基本情報入力シート!Y543="","",基本情報入力シート!Y543)</f>
        <v/>
      </c>
      <c r="Q509" s="72"/>
      <c r="R509" s="336"/>
      <c r="S509" s="335"/>
      <c r="T509" s="338"/>
      <c r="U509" s="339"/>
      <c r="V509" s="340"/>
      <c r="W509" s="99"/>
    </row>
    <row r="510" spans="1:23" s="40" customFormat="1" ht="27.75" customHeight="1" x14ac:dyDescent="0.2">
      <c r="A510" s="333" t="s">
        <v>782</v>
      </c>
      <c r="B510" s="730" t="str">
        <f>IF(基本情報入力シート!C544="","",基本情報入力シート!C544)</f>
        <v/>
      </c>
      <c r="C510" s="731"/>
      <c r="D510" s="731"/>
      <c r="E510" s="731"/>
      <c r="F510" s="731"/>
      <c r="G510" s="731"/>
      <c r="H510" s="731"/>
      <c r="I510" s="731"/>
      <c r="J510" s="731"/>
      <c r="K510" s="732"/>
      <c r="L510" s="320" t="str">
        <f>IF(基本情報入力シート!M544="","",基本情報入力シート!M544)</f>
        <v/>
      </c>
      <c r="M510" s="322" t="str">
        <f>IF(基本情報入力シート!R544="","",基本情報入力シート!R544)</f>
        <v/>
      </c>
      <c r="N510" s="322" t="str">
        <f>IF(基本情報入力シート!W544="","",基本情報入力シート!W544)</f>
        <v/>
      </c>
      <c r="O510" s="321" t="str">
        <f>IF(基本情報入力シート!X544="","",基本情報入力シート!X544)</f>
        <v/>
      </c>
      <c r="P510" s="321" t="str">
        <f>IF(基本情報入力シート!Y544="","",基本情報入力シート!Y544)</f>
        <v/>
      </c>
      <c r="Q510" s="72"/>
      <c r="R510" s="336"/>
      <c r="S510" s="335"/>
      <c r="T510" s="338"/>
      <c r="U510" s="339"/>
      <c r="V510" s="340"/>
      <c r="W510" s="99"/>
    </row>
    <row r="511" spans="1:23" s="40" customFormat="1" ht="27.75" customHeight="1" x14ac:dyDescent="0.2">
      <c r="A511" s="333" t="s">
        <v>783</v>
      </c>
      <c r="B511" s="730" t="str">
        <f>IF(基本情報入力シート!C545="","",基本情報入力シート!C545)</f>
        <v/>
      </c>
      <c r="C511" s="731"/>
      <c r="D511" s="731"/>
      <c r="E511" s="731"/>
      <c r="F511" s="731"/>
      <c r="G511" s="731"/>
      <c r="H511" s="731"/>
      <c r="I511" s="731"/>
      <c r="J511" s="731"/>
      <c r="K511" s="732"/>
      <c r="L511" s="320" t="str">
        <f>IF(基本情報入力シート!M545="","",基本情報入力シート!M545)</f>
        <v/>
      </c>
      <c r="M511" s="322" t="str">
        <f>IF(基本情報入力シート!R545="","",基本情報入力シート!R545)</f>
        <v/>
      </c>
      <c r="N511" s="322" t="str">
        <f>IF(基本情報入力シート!W545="","",基本情報入力シート!W545)</f>
        <v/>
      </c>
      <c r="O511" s="321" t="str">
        <f>IF(基本情報入力シート!X545="","",基本情報入力シート!X545)</f>
        <v/>
      </c>
      <c r="P511" s="321" t="str">
        <f>IF(基本情報入力シート!Y545="","",基本情報入力シート!Y545)</f>
        <v/>
      </c>
      <c r="Q511" s="72"/>
      <c r="R511" s="336"/>
      <c r="S511" s="335"/>
      <c r="T511" s="338"/>
      <c r="U511" s="339"/>
      <c r="V511" s="340"/>
      <c r="W511" s="99"/>
    </row>
    <row r="512" spans="1:23" s="40" customFormat="1" ht="27.75" customHeight="1" x14ac:dyDescent="0.2">
      <c r="A512" s="333" t="s">
        <v>784</v>
      </c>
      <c r="B512" s="730" t="str">
        <f>IF(基本情報入力シート!C546="","",基本情報入力シート!C546)</f>
        <v/>
      </c>
      <c r="C512" s="731"/>
      <c r="D512" s="731"/>
      <c r="E512" s="731"/>
      <c r="F512" s="731"/>
      <c r="G512" s="731"/>
      <c r="H512" s="731"/>
      <c r="I512" s="731"/>
      <c r="J512" s="731"/>
      <c r="K512" s="732"/>
      <c r="L512" s="320" t="str">
        <f>IF(基本情報入力シート!M546="","",基本情報入力シート!M546)</f>
        <v/>
      </c>
      <c r="M512" s="322" t="str">
        <f>IF(基本情報入力シート!R546="","",基本情報入力シート!R546)</f>
        <v/>
      </c>
      <c r="N512" s="322" t="str">
        <f>IF(基本情報入力シート!W546="","",基本情報入力シート!W546)</f>
        <v/>
      </c>
      <c r="O512" s="321" t="str">
        <f>IF(基本情報入力シート!X546="","",基本情報入力シート!X546)</f>
        <v/>
      </c>
      <c r="P512" s="321" t="str">
        <f>IF(基本情報入力シート!Y546="","",基本情報入力シート!Y546)</f>
        <v/>
      </c>
      <c r="Q512" s="72"/>
      <c r="R512" s="336"/>
      <c r="S512" s="335"/>
      <c r="T512" s="338"/>
      <c r="U512" s="339"/>
      <c r="V512" s="340"/>
      <c r="W512" s="99"/>
    </row>
    <row r="513" spans="1:23" s="40" customFormat="1" ht="27.75" customHeight="1" x14ac:dyDescent="0.2">
      <c r="A513" s="333" t="s">
        <v>785</v>
      </c>
      <c r="B513" s="730" t="str">
        <f>IF(基本情報入力シート!C547="","",基本情報入力シート!C547)</f>
        <v/>
      </c>
      <c r="C513" s="731"/>
      <c r="D513" s="731"/>
      <c r="E513" s="731"/>
      <c r="F513" s="731"/>
      <c r="G513" s="731"/>
      <c r="H513" s="731"/>
      <c r="I513" s="731"/>
      <c r="J513" s="731"/>
      <c r="K513" s="732"/>
      <c r="L513" s="320" t="str">
        <f>IF(基本情報入力シート!M547="","",基本情報入力シート!M547)</f>
        <v/>
      </c>
      <c r="M513" s="322" t="str">
        <f>IF(基本情報入力シート!R547="","",基本情報入力シート!R547)</f>
        <v/>
      </c>
      <c r="N513" s="322" t="str">
        <f>IF(基本情報入力シート!W547="","",基本情報入力シート!W547)</f>
        <v/>
      </c>
      <c r="O513" s="321" t="str">
        <f>IF(基本情報入力シート!X547="","",基本情報入力シート!X547)</f>
        <v/>
      </c>
      <c r="P513" s="321" t="str">
        <f>IF(基本情報入力シート!Y547="","",基本情報入力シート!Y547)</f>
        <v/>
      </c>
      <c r="Q513" s="72"/>
      <c r="R513" s="336"/>
      <c r="S513" s="335"/>
      <c r="T513" s="338"/>
      <c r="U513" s="339"/>
      <c r="V513" s="340"/>
      <c r="W513" s="99"/>
    </row>
    <row r="514" spans="1:23" s="40" customFormat="1" ht="27.75" customHeight="1" x14ac:dyDescent="0.2">
      <c r="A514" s="333" t="s">
        <v>786</v>
      </c>
      <c r="B514" s="730" t="str">
        <f>IF(基本情報入力シート!C548="","",基本情報入力シート!C548)</f>
        <v/>
      </c>
      <c r="C514" s="731"/>
      <c r="D514" s="731"/>
      <c r="E514" s="731"/>
      <c r="F514" s="731"/>
      <c r="G514" s="731"/>
      <c r="H514" s="731"/>
      <c r="I514" s="731"/>
      <c r="J514" s="731"/>
      <c r="K514" s="732"/>
      <c r="L514" s="320" t="str">
        <f>IF(基本情報入力シート!M548="","",基本情報入力シート!M548)</f>
        <v/>
      </c>
      <c r="M514" s="322" t="str">
        <f>IF(基本情報入力シート!R548="","",基本情報入力シート!R548)</f>
        <v/>
      </c>
      <c r="N514" s="322" t="str">
        <f>IF(基本情報入力シート!W548="","",基本情報入力シート!W548)</f>
        <v/>
      </c>
      <c r="O514" s="321" t="str">
        <f>IF(基本情報入力シート!X548="","",基本情報入力シート!X548)</f>
        <v/>
      </c>
      <c r="P514" s="321" t="str">
        <f>IF(基本情報入力シート!Y548="","",基本情報入力シート!Y548)</f>
        <v/>
      </c>
      <c r="Q514" s="72"/>
      <c r="R514" s="336"/>
      <c r="S514" s="335"/>
      <c r="T514" s="338"/>
      <c r="U514" s="339"/>
      <c r="V514" s="340"/>
      <c r="W514" s="99"/>
    </row>
    <row r="515" spans="1:23" s="40" customFormat="1" ht="27.75" customHeight="1" x14ac:dyDescent="0.2">
      <c r="A515" s="333" t="s">
        <v>787</v>
      </c>
      <c r="B515" s="730" t="str">
        <f>IF(基本情報入力シート!C549="","",基本情報入力シート!C549)</f>
        <v/>
      </c>
      <c r="C515" s="731"/>
      <c r="D515" s="731"/>
      <c r="E515" s="731"/>
      <c r="F515" s="731"/>
      <c r="G515" s="731"/>
      <c r="H515" s="731"/>
      <c r="I515" s="731"/>
      <c r="J515" s="731"/>
      <c r="K515" s="732"/>
      <c r="L515" s="320" t="str">
        <f>IF(基本情報入力シート!M549="","",基本情報入力シート!M549)</f>
        <v/>
      </c>
      <c r="M515" s="322" t="str">
        <f>IF(基本情報入力シート!R549="","",基本情報入力シート!R549)</f>
        <v/>
      </c>
      <c r="N515" s="322" t="str">
        <f>IF(基本情報入力シート!W549="","",基本情報入力シート!W549)</f>
        <v/>
      </c>
      <c r="O515" s="321" t="str">
        <f>IF(基本情報入力シート!X549="","",基本情報入力シート!X549)</f>
        <v/>
      </c>
      <c r="P515" s="321" t="str">
        <f>IF(基本情報入力シート!Y549="","",基本情報入力シート!Y549)</f>
        <v/>
      </c>
      <c r="Q515" s="72"/>
      <c r="R515" s="336"/>
      <c r="S515" s="335"/>
      <c r="T515" s="338"/>
      <c r="U515" s="339"/>
      <c r="V515" s="340"/>
      <c r="W515" s="99"/>
    </row>
    <row r="516" spans="1:23" s="40" customFormat="1" ht="27.75" customHeight="1" x14ac:dyDescent="0.2">
      <c r="A516" s="333" t="s">
        <v>788</v>
      </c>
      <c r="B516" s="730" t="str">
        <f>IF(基本情報入力シート!C550="","",基本情報入力シート!C550)</f>
        <v/>
      </c>
      <c r="C516" s="731"/>
      <c r="D516" s="731"/>
      <c r="E516" s="731"/>
      <c r="F516" s="731"/>
      <c r="G516" s="731"/>
      <c r="H516" s="731"/>
      <c r="I516" s="731"/>
      <c r="J516" s="731"/>
      <c r="K516" s="732"/>
      <c r="L516" s="320" t="str">
        <f>IF(基本情報入力シート!M550="","",基本情報入力シート!M550)</f>
        <v/>
      </c>
      <c r="M516" s="322" t="str">
        <f>IF(基本情報入力シート!R550="","",基本情報入力シート!R550)</f>
        <v/>
      </c>
      <c r="N516" s="322" t="str">
        <f>IF(基本情報入力シート!W550="","",基本情報入力シート!W550)</f>
        <v/>
      </c>
      <c r="O516" s="321" t="str">
        <f>IF(基本情報入力シート!X550="","",基本情報入力シート!X550)</f>
        <v/>
      </c>
      <c r="P516" s="321" t="str">
        <f>IF(基本情報入力シート!Y550="","",基本情報入力シート!Y550)</f>
        <v/>
      </c>
      <c r="Q516" s="72"/>
      <c r="R516" s="336"/>
      <c r="S516" s="335"/>
      <c r="T516" s="338"/>
      <c r="U516" s="339"/>
      <c r="V516" s="340"/>
      <c r="W516" s="99"/>
    </row>
    <row r="517" spans="1:23" s="40" customFormat="1" ht="27.75" customHeight="1" x14ac:dyDescent="0.2">
      <c r="A517" s="333" t="s">
        <v>789</v>
      </c>
      <c r="B517" s="730" t="str">
        <f>IF(基本情報入力シート!C551="","",基本情報入力シート!C551)</f>
        <v/>
      </c>
      <c r="C517" s="731"/>
      <c r="D517" s="731"/>
      <c r="E517" s="731"/>
      <c r="F517" s="731"/>
      <c r="G517" s="731"/>
      <c r="H517" s="731"/>
      <c r="I517" s="731"/>
      <c r="J517" s="731"/>
      <c r="K517" s="732"/>
      <c r="L517" s="320" t="str">
        <f>IF(基本情報入力シート!M551="","",基本情報入力シート!M551)</f>
        <v/>
      </c>
      <c r="M517" s="322" t="str">
        <f>IF(基本情報入力シート!R551="","",基本情報入力シート!R551)</f>
        <v/>
      </c>
      <c r="N517" s="322" t="str">
        <f>IF(基本情報入力シート!W551="","",基本情報入力シート!W551)</f>
        <v/>
      </c>
      <c r="O517" s="321" t="str">
        <f>IF(基本情報入力シート!X551="","",基本情報入力シート!X551)</f>
        <v/>
      </c>
      <c r="P517" s="321" t="str">
        <f>IF(基本情報入力シート!Y551="","",基本情報入力シート!Y551)</f>
        <v/>
      </c>
      <c r="Q517" s="72"/>
      <c r="R517" s="336"/>
      <c r="S517" s="335"/>
      <c r="T517" s="338"/>
      <c r="U517" s="339"/>
      <c r="V517" s="340"/>
      <c r="W517" s="99"/>
    </row>
    <row r="518" spans="1:23" s="40" customFormat="1" ht="27.75" customHeight="1" x14ac:dyDescent="0.2">
      <c r="A518" s="333" t="s">
        <v>790</v>
      </c>
      <c r="B518" s="730" t="str">
        <f>IF(基本情報入力シート!C552="","",基本情報入力シート!C552)</f>
        <v/>
      </c>
      <c r="C518" s="731"/>
      <c r="D518" s="731"/>
      <c r="E518" s="731"/>
      <c r="F518" s="731"/>
      <c r="G518" s="731"/>
      <c r="H518" s="731"/>
      <c r="I518" s="731"/>
      <c r="J518" s="731"/>
      <c r="K518" s="732"/>
      <c r="L518" s="320" t="str">
        <f>IF(基本情報入力シート!M552="","",基本情報入力シート!M552)</f>
        <v/>
      </c>
      <c r="M518" s="322" t="str">
        <f>IF(基本情報入力シート!R552="","",基本情報入力シート!R552)</f>
        <v/>
      </c>
      <c r="N518" s="322" t="str">
        <f>IF(基本情報入力シート!W552="","",基本情報入力シート!W552)</f>
        <v/>
      </c>
      <c r="O518" s="321" t="str">
        <f>IF(基本情報入力シート!X552="","",基本情報入力シート!X552)</f>
        <v/>
      </c>
      <c r="P518" s="321" t="str">
        <f>IF(基本情報入力シート!Y552="","",基本情報入力シート!Y552)</f>
        <v/>
      </c>
      <c r="Q518" s="72"/>
      <c r="R518" s="336"/>
      <c r="S518" s="335"/>
      <c r="T518" s="338"/>
      <c r="U518" s="339"/>
      <c r="V518" s="340"/>
      <c r="W518" s="99"/>
    </row>
    <row r="519" spans="1:23" s="40" customFormat="1" ht="27.75" customHeight="1" x14ac:dyDescent="0.2">
      <c r="A519" s="333" t="s">
        <v>791</v>
      </c>
      <c r="B519" s="730" t="str">
        <f>IF(基本情報入力シート!C553="","",基本情報入力シート!C553)</f>
        <v/>
      </c>
      <c r="C519" s="731"/>
      <c r="D519" s="731"/>
      <c r="E519" s="731"/>
      <c r="F519" s="731"/>
      <c r="G519" s="731"/>
      <c r="H519" s="731"/>
      <c r="I519" s="731"/>
      <c r="J519" s="731"/>
      <c r="K519" s="732"/>
      <c r="L519" s="320" t="str">
        <f>IF(基本情報入力シート!M553="","",基本情報入力シート!M553)</f>
        <v/>
      </c>
      <c r="M519" s="322" t="str">
        <f>IF(基本情報入力シート!R553="","",基本情報入力シート!R553)</f>
        <v/>
      </c>
      <c r="N519" s="322" t="str">
        <f>IF(基本情報入力シート!W553="","",基本情報入力シート!W553)</f>
        <v/>
      </c>
      <c r="O519" s="321" t="str">
        <f>IF(基本情報入力シート!X553="","",基本情報入力シート!X553)</f>
        <v/>
      </c>
      <c r="P519" s="321" t="str">
        <f>IF(基本情報入力シート!Y553="","",基本情報入力シート!Y553)</f>
        <v/>
      </c>
      <c r="Q519" s="72"/>
      <c r="R519" s="336"/>
      <c r="S519" s="335"/>
      <c r="T519" s="338"/>
      <c r="U519" s="339"/>
      <c r="V519" s="340"/>
      <c r="W519" s="99"/>
    </row>
    <row r="520" spans="1:23" s="40" customFormat="1" ht="27.75" customHeight="1" x14ac:dyDescent="0.2">
      <c r="A520" s="333" t="s">
        <v>792</v>
      </c>
      <c r="B520" s="730" t="str">
        <f>IF(基本情報入力シート!C554="","",基本情報入力シート!C554)</f>
        <v/>
      </c>
      <c r="C520" s="731"/>
      <c r="D520" s="731"/>
      <c r="E520" s="731"/>
      <c r="F520" s="731"/>
      <c r="G520" s="731"/>
      <c r="H520" s="731"/>
      <c r="I520" s="731"/>
      <c r="J520" s="731"/>
      <c r="K520" s="732"/>
      <c r="L520" s="320" t="str">
        <f>IF(基本情報入力シート!M554="","",基本情報入力シート!M554)</f>
        <v/>
      </c>
      <c r="M520" s="322" t="str">
        <f>IF(基本情報入力シート!R554="","",基本情報入力シート!R554)</f>
        <v/>
      </c>
      <c r="N520" s="322" t="str">
        <f>IF(基本情報入力シート!W554="","",基本情報入力シート!W554)</f>
        <v/>
      </c>
      <c r="O520" s="321" t="str">
        <f>IF(基本情報入力シート!X554="","",基本情報入力シート!X554)</f>
        <v/>
      </c>
      <c r="P520" s="321" t="str">
        <f>IF(基本情報入力シート!Y554="","",基本情報入力シート!Y554)</f>
        <v/>
      </c>
      <c r="Q520" s="72"/>
      <c r="R520" s="336"/>
      <c r="S520" s="335"/>
      <c r="T520" s="338"/>
      <c r="U520" s="339"/>
      <c r="V520" s="340"/>
      <c r="W520" s="99"/>
    </row>
    <row r="521" spans="1:23" s="40" customFormat="1" ht="27.75" customHeight="1" x14ac:dyDescent="0.2">
      <c r="A521" s="333" t="s">
        <v>793</v>
      </c>
      <c r="B521" s="730" t="str">
        <f>IF(基本情報入力シート!C555="","",基本情報入力シート!C555)</f>
        <v/>
      </c>
      <c r="C521" s="731"/>
      <c r="D521" s="731"/>
      <c r="E521" s="731"/>
      <c r="F521" s="731"/>
      <c r="G521" s="731"/>
      <c r="H521" s="731"/>
      <c r="I521" s="731"/>
      <c r="J521" s="731"/>
      <c r="K521" s="732"/>
      <c r="L521" s="320" t="str">
        <f>IF(基本情報入力シート!M555="","",基本情報入力シート!M555)</f>
        <v/>
      </c>
      <c r="M521" s="322" t="str">
        <f>IF(基本情報入力シート!R555="","",基本情報入力シート!R555)</f>
        <v/>
      </c>
      <c r="N521" s="322" t="str">
        <f>IF(基本情報入力シート!W555="","",基本情報入力シート!W555)</f>
        <v/>
      </c>
      <c r="O521" s="321" t="str">
        <f>IF(基本情報入力シート!X555="","",基本情報入力シート!X555)</f>
        <v/>
      </c>
      <c r="P521" s="321" t="str">
        <f>IF(基本情報入力シート!Y555="","",基本情報入力シート!Y555)</f>
        <v/>
      </c>
      <c r="Q521" s="72"/>
      <c r="R521" s="336"/>
      <c r="S521" s="335"/>
      <c r="T521" s="338"/>
      <c r="U521" s="339"/>
      <c r="V521" s="340"/>
      <c r="W521" s="99"/>
    </row>
    <row r="522" spans="1:23" s="40" customFormat="1" ht="27.75" customHeight="1" x14ac:dyDescent="0.2">
      <c r="A522" s="333" t="s">
        <v>794</v>
      </c>
      <c r="B522" s="730" t="str">
        <f>IF(基本情報入力シート!C556="","",基本情報入力シート!C556)</f>
        <v/>
      </c>
      <c r="C522" s="731"/>
      <c r="D522" s="731"/>
      <c r="E522" s="731"/>
      <c r="F522" s="731"/>
      <c r="G522" s="731"/>
      <c r="H522" s="731"/>
      <c r="I522" s="731"/>
      <c r="J522" s="731"/>
      <c r="K522" s="732"/>
      <c r="L522" s="320" t="str">
        <f>IF(基本情報入力シート!M556="","",基本情報入力シート!M556)</f>
        <v/>
      </c>
      <c r="M522" s="322" t="str">
        <f>IF(基本情報入力シート!R556="","",基本情報入力シート!R556)</f>
        <v/>
      </c>
      <c r="N522" s="322" t="str">
        <f>IF(基本情報入力シート!W556="","",基本情報入力シート!W556)</f>
        <v/>
      </c>
      <c r="O522" s="321" t="str">
        <f>IF(基本情報入力シート!X556="","",基本情報入力シート!X556)</f>
        <v/>
      </c>
      <c r="P522" s="321" t="str">
        <f>IF(基本情報入力シート!Y556="","",基本情報入力シート!Y556)</f>
        <v/>
      </c>
      <c r="Q522" s="72"/>
      <c r="R522" s="336"/>
      <c r="S522" s="335"/>
      <c r="T522" s="338"/>
      <c r="U522" s="339"/>
      <c r="V522" s="340"/>
      <c r="W522" s="99"/>
    </row>
    <row r="523" spans="1:23" s="40" customFormat="1" ht="27.75" customHeight="1" x14ac:dyDescent="0.2">
      <c r="A523" s="333" t="s">
        <v>795</v>
      </c>
      <c r="B523" s="730" t="str">
        <f>IF(基本情報入力シート!C557="","",基本情報入力シート!C557)</f>
        <v/>
      </c>
      <c r="C523" s="731"/>
      <c r="D523" s="731"/>
      <c r="E523" s="731"/>
      <c r="F523" s="731"/>
      <c r="G523" s="731"/>
      <c r="H523" s="731"/>
      <c r="I523" s="731"/>
      <c r="J523" s="731"/>
      <c r="K523" s="732"/>
      <c r="L523" s="320" t="str">
        <f>IF(基本情報入力シート!M557="","",基本情報入力シート!M557)</f>
        <v/>
      </c>
      <c r="M523" s="322" t="str">
        <f>IF(基本情報入力シート!R557="","",基本情報入力シート!R557)</f>
        <v/>
      </c>
      <c r="N523" s="322" t="str">
        <f>IF(基本情報入力シート!W557="","",基本情報入力シート!W557)</f>
        <v/>
      </c>
      <c r="O523" s="321" t="str">
        <f>IF(基本情報入力シート!X557="","",基本情報入力シート!X557)</f>
        <v/>
      </c>
      <c r="P523" s="321" t="str">
        <f>IF(基本情報入力シート!Y557="","",基本情報入力シート!Y557)</f>
        <v/>
      </c>
      <c r="Q523" s="72"/>
      <c r="R523" s="336"/>
      <c r="S523" s="335"/>
      <c r="T523" s="338"/>
      <c r="U523" s="339"/>
      <c r="V523" s="340"/>
      <c r="W523" s="99"/>
    </row>
    <row r="524" spans="1:23" s="40" customFormat="1" ht="27.75" customHeight="1" x14ac:dyDescent="0.2">
      <c r="A524" s="333" t="s">
        <v>796</v>
      </c>
      <c r="B524" s="730" t="str">
        <f>IF(基本情報入力シート!C558="","",基本情報入力シート!C558)</f>
        <v/>
      </c>
      <c r="C524" s="731"/>
      <c r="D524" s="731"/>
      <c r="E524" s="731"/>
      <c r="F524" s="731"/>
      <c r="G524" s="731"/>
      <c r="H524" s="731"/>
      <c r="I524" s="731"/>
      <c r="J524" s="731"/>
      <c r="K524" s="732"/>
      <c r="L524" s="320" t="str">
        <f>IF(基本情報入力シート!M558="","",基本情報入力シート!M558)</f>
        <v/>
      </c>
      <c r="M524" s="322" t="str">
        <f>IF(基本情報入力シート!R558="","",基本情報入力シート!R558)</f>
        <v/>
      </c>
      <c r="N524" s="322" t="str">
        <f>IF(基本情報入力シート!W558="","",基本情報入力シート!W558)</f>
        <v/>
      </c>
      <c r="O524" s="321" t="str">
        <f>IF(基本情報入力シート!X558="","",基本情報入力シート!X558)</f>
        <v/>
      </c>
      <c r="P524" s="321" t="str">
        <f>IF(基本情報入力シート!Y558="","",基本情報入力シート!Y558)</f>
        <v/>
      </c>
      <c r="Q524" s="72"/>
      <c r="R524" s="336"/>
      <c r="S524" s="335"/>
      <c r="T524" s="338"/>
      <c r="U524" s="339"/>
      <c r="V524" s="340"/>
      <c r="W524" s="99"/>
    </row>
    <row r="525" spans="1:23" s="40" customFormat="1" ht="27.75" customHeight="1" x14ac:dyDescent="0.2">
      <c r="A525" s="333" t="s">
        <v>797</v>
      </c>
      <c r="B525" s="730" t="str">
        <f>IF(基本情報入力シート!C559="","",基本情報入力シート!C559)</f>
        <v/>
      </c>
      <c r="C525" s="731"/>
      <c r="D525" s="731"/>
      <c r="E525" s="731"/>
      <c r="F525" s="731"/>
      <c r="G525" s="731"/>
      <c r="H525" s="731"/>
      <c r="I525" s="731"/>
      <c r="J525" s="731"/>
      <c r="K525" s="732"/>
      <c r="L525" s="320" t="str">
        <f>IF(基本情報入力シート!M559="","",基本情報入力シート!M559)</f>
        <v/>
      </c>
      <c r="M525" s="322" t="str">
        <f>IF(基本情報入力シート!R559="","",基本情報入力シート!R559)</f>
        <v/>
      </c>
      <c r="N525" s="322" t="str">
        <f>IF(基本情報入力シート!W559="","",基本情報入力シート!W559)</f>
        <v/>
      </c>
      <c r="O525" s="321" t="str">
        <f>IF(基本情報入力シート!X559="","",基本情報入力シート!X559)</f>
        <v/>
      </c>
      <c r="P525" s="321" t="str">
        <f>IF(基本情報入力シート!Y559="","",基本情報入力シート!Y559)</f>
        <v/>
      </c>
      <c r="Q525" s="72"/>
      <c r="R525" s="336"/>
      <c r="S525" s="335"/>
      <c r="T525" s="338"/>
      <c r="U525" s="339"/>
      <c r="V525" s="340"/>
      <c r="W525" s="99"/>
    </row>
    <row r="526" spans="1:23" s="40" customFormat="1" ht="27.75" customHeight="1" x14ac:dyDescent="0.2">
      <c r="A526" s="333" t="s">
        <v>798</v>
      </c>
      <c r="B526" s="730" t="str">
        <f>IF(基本情報入力シート!C560="","",基本情報入力シート!C560)</f>
        <v/>
      </c>
      <c r="C526" s="731"/>
      <c r="D526" s="731"/>
      <c r="E526" s="731"/>
      <c r="F526" s="731"/>
      <c r="G526" s="731"/>
      <c r="H526" s="731"/>
      <c r="I526" s="731"/>
      <c r="J526" s="731"/>
      <c r="K526" s="732"/>
      <c r="L526" s="320" t="str">
        <f>IF(基本情報入力シート!M560="","",基本情報入力シート!M560)</f>
        <v/>
      </c>
      <c r="M526" s="322" t="str">
        <f>IF(基本情報入力シート!R560="","",基本情報入力シート!R560)</f>
        <v/>
      </c>
      <c r="N526" s="322" t="str">
        <f>IF(基本情報入力シート!W560="","",基本情報入力シート!W560)</f>
        <v/>
      </c>
      <c r="O526" s="321" t="str">
        <f>IF(基本情報入力シート!X560="","",基本情報入力シート!X560)</f>
        <v/>
      </c>
      <c r="P526" s="321" t="str">
        <f>IF(基本情報入力シート!Y560="","",基本情報入力シート!Y560)</f>
        <v/>
      </c>
      <c r="Q526" s="72"/>
      <c r="R526" s="336"/>
      <c r="S526" s="335"/>
      <c r="T526" s="338"/>
      <c r="U526" s="339"/>
      <c r="V526" s="340"/>
      <c r="W526" s="99"/>
    </row>
    <row r="527" spans="1:23" s="40" customFormat="1" ht="27.75" customHeight="1" x14ac:dyDescent="0.2">
      <c r="A527" s="333" t="s">
        <v>799</v>
      </c>
      <c r="B527" s="730" t="str">
        <f>IF(基本情報入力シート!C561="","",基本情報入力シート!C561)</f>
        <v/>
      </c>
      <c r="C527" s="731"/>
      <c r="D527" s="731"/>
      <c r="E527" s="731"/>
      <c r="F527" s="731"/>
      <c r="G527" s="731"/>
      <c r="H527" s="731"/>
      <c r="I527" s="731"/>
      <c r="J527" s="731"/>
      <c r="K527" s="732"/>
      <c r="L527" s="320" t="str">
        <f>IF(基本情報入力シート!M561="","",基本情報入力シート!M561)</f>
        <v/>
      </c>
      <c r="M527" s="322" t="str">
        <f>IF(基本情報入力シート!R561="","",基本情報入力シート!R561)</f>
        <v/>
      </c>
      <c r="N527" s="322" t="str">
        <f>IF(基本情報入力シート!W561="","",基本情報入力シート!W561)</f>
        <v/>
      </c>
      <c r="O527" s="321" t="str">
        <f>IF(基本情報入力シート!X561="","",基本情報入力シート!X561)</f>
        <v/>
      </c>
      <c r="P527" s="321" t="str">
        <f>IF(基本情報入力シート!Y561="","",基本情報入力シート!Y561)</f>
        <v/>
      </c>
      <c r="Q527" s="72"/>
      <c r="R527" s="336"/>
      <c r="S527" s="335"/>
      <c r="T527" s="338"/>
      <c r="U527" s="339"/>
      <c r="V527" s="340"/>
      <c r="W527" s="99"/>
    </row>
    <row r="528" spans="1:23" s="40" customFormat="1" ht="27.75" customHeight="1" x14ac:dyDescent="0.2">
      <c r="A528" s="333" t="s">
        <v>800</v>
      </c>
      <c r="B528" s="730" t="str">
        <f>IF(基本情報入力シート!C562="","",基本情報入力シート!C562)</f>
        <v/>
      </c>
      <c r="C528" s="731"/>
      <c r="D528" s="731"/>
      <c r="E528" s="731"/>
      <c r="F528" s="731"/>
      <c r="G528" s="731"/>
      <c r="H528" s="731"/>
      <c r="I528" s="731"/>
      <c r="J528" s="731"/>
      <c r="K528" s="732"/>
      <c r="L528" s="320" t="str">
        <f>IF(基本情報入力シート!M562="","",基本情報入力シート!M562)</f>
        <v/>
      </c>
      <c r="M528" s="322" t="str">
        <f>IF(基本情報入力シート!R562="","",基本情報入力シート!R562)</f>
        <v/>
      </c>
      <c r="N528" s="322" t="str">
        <f>IF(基本情報入力シート!W562="","",基本情報入力シート!W562)</f>
        <v/>
      </c>
      <c r="O528" s="321" t="str">
        <f>IF(基本情報入力シート!X562="","",基本情報入力シート!X562)</f>
        <v/>
      </c>
      <c r="P528" s="321" t="str">
        <f>IF(基本情報入力シート!Y562="","",基本情報入力シート!Y562)</f>
        <v/>
      </c>
      <c r="Q528" s="72"/>
      <c r="R528" s="336"/>
      <c r="S528" s="335"/>
      <c r="T528" s="338"/>
      <c r="U528" s="339"/>
      <c r="V528" s="340"/>
      <c r="W528" s="99"/>
    </row>
    <row r="529" spans="1:23" s="40" customFormat="1" ht="27.75" customHeight="1" x14ac:dyDescent="0.2">
      <c r="A529" s="333" t="s">
        <v>801</v>
      </c>
      <c r="B529" s="730" t="str">
        <f>IF(基本情報入力シート!C563="","",基本情報入力シート!C563)</f>
        <v/>
      </c>
      <c r="C529" s="731"/>
      <c r="D529" s="731"/>
      <c r="E529" s="731"/>
      <c r="F529" s="731"/>
      <c r="G529" s="731"/>
      <c r="H529" s="731"/>
      <c r="I529" s="731"/>
      <c r="J529" s="731"/>
      <c r="K529" s="732"/>
      <c r="L529" s="320" t="str">
        <f>IF(基本情報入力シート!M563="","",基本情報入力シート!M563)</f>
        <v/>
      </c>
      <c r="M529" s="322" t="str">
        <f>IF(基本情報入力シート!R563="","",基本情報入力シート!R563)</f>
        <v/>
      </c>
      <c r="N529" s="322" t="str">
        <f>IF(基本情報入力シート!W563="","",基本情報入力シート!W563)</f>
        <v/>
      </c>
      <c r="O529" s="321" t="str">
        <f>IF(基本情報入力シート!X563="","",基本情報入力シート!X563)</f>
        <v/>
      </c>
      <c r="P529" s="321" t="str">
        <f>IF(基本情報入力シート!Y563="","",基本情報入力シート!Y563)</f>
        <v/>
      </c>
      <c r="Q529" s="72"/>
      <c r="R529" s="336"/>
      <c r="S529" s="335"/>
      <c r="T529" s="338"/>
      <c r="U529" s="339"/>
      <c r="V529" s="340"/>
      <c r="W529" s="99"/>
    </row>
    <row r="530" spans="1:23" s="40" customFormat="1" ht="27.75" customHeight="1" x14ac:dyDescent="0.2">
      <c r="A530" s="333" t="s">
        <v>802</v>
      </c>
      <c r="B530" s="730" t="str">
        <f>IF(基本情報入力シート!C564="","",基本情報入力シート!C564)</f>
        <v/>
      </c>
      <c r="C530" s="731"/>
      <c r="D530" s="731"/>
      <c r="E530" s="731"/>
      <c r="F530" s="731"/>
      <c r="G530" s="731"/>
      <c r="H530" s="731"/>
      <c r="I530" s="731"/>
      <c r="J530" s="731"/>
      <c r="K530" s="732"/>
      <c r="L530" s="320" t="str">
        <f>IF(基本情報入力シート!M564="","",基本情報入力シート!M564)</f>
        <v/>
      </c>
      <c r="M530" s="322" t="str">
        <f>IF(基本情報入力シート!R564="","",基本情報入力シート!R564)</f>
        <v/>
      </c>
      <c r="N530" s="322" t="str">
        <f>IF(基本情報入力シート!W564="","",基本情報入力シート!W564)</f>
        <v/>
      </c>
      <c r="O530" s="321" t="str">
        <f>IF(基本情報入力シート!X564="","",基本情報入力シート!X564)</f>
        <v/>
      </c>
      <c r="P530" s="321" t="str">
        <f>IF(基本情報入力シート!Y564="","",基本情報入力シート!Y564)</f>
        <v/>
      </c>
      <c r="Q530" s="72"/>
      <c r="R530" s="336"/>
      <c r="S530" s="335"/>
      <c r="T530" s="338"/>
      <c r="U530" s="339"/>
      <c r="V530" s="340"/>
      <c r="W530" s="99"/>
    </row>
    <row r="531" spans="1:23" s="40" customFormat="1" ht="27.75" customHeight="1" x14ac:dyDescent="0.2">
      <c r="A531" s="333" t="s">
        <v>803</v>
      </c>
      <c r="B531" s="730" t="str">
        <f>IF(基本情報入力シート!C565="","",基本情報入力シート!C565)</f>
        <v/>
      </c>
      <c r="C531" s="731"/>
      <c r="D531" s="731"/>
      <c r="E531" s="731"/>
      <c r="F531" s="731"/>
      <c r="G531" s="731"/>
      <c r="H531" s="731"/>
      <c r="I531" s="731"/>
      <c r="J531" s="731"/>
      <c r="K531" s="732"/>
      <c r="L531" s="320" t="str">
        <f>IF(基本情報入力シート!M565="","",基本情報入力シート!M565)</f>
        <v/>
      </c>
      <c r="M531" s="322" t="str">
        <f>IF(基本情報入力シート!R565="","",基本情報入力シート!R565)</f>
        <v/>
      </c>
      <c r="N531" s="322" t="str">
        <f>IF(基本情報入力シート!W565="","",基本情報入力シート!W565)</f>
        <v/>
      </c>
      <c r="O531" s="321" t="str">
        <f>IF(基本情報入力シート!X565="","",基本情報入力シート!X565)</f>
        <v/>
      </c>
      <c r="P531" s="321" t="str">
        <f>IF(基本情報入力シート!Y565="","",基本情報入力シート!Y565)</f>
        <v/>
      </c>
      <c r="Q531" s="72"/>
      <c r="R531" s="336"/>
      <c r="S531" s="335"/>
      <c r="T531" s="338"/>
      <c r="U531" s="339"/>
      <c r="V531" s="340"/>
      <c r="W531" s="99"/>
    </row>
    <row r="532" spans="1:23" s="40" customFormat="1" ht="27.75" customHeight="1" x14ac:dyDescent="0.2">
      <c r="A532" s="333" t="s">
        <v>804</v>
      </c>
      <c r="B532" s="730" t="str">
        <f>IF(基本情報入力シート!C566="","",基本情報入力シート!C566)</f>
        <v/>
      </c>
      <c r="C532" s="731"/>
      <c r="D532" s="731"/>
      <c r="E532" s="731"/>
      <c r="F532" s="731"/>
      <c r="G532" s="731"/>
      <c r="H532" s="731"/>
      <c r="I532" s="731"/>
      <c r="J532" s="731"/>
      <c r="K532" s="732"/>
      <c r="L532" s="320" t="str">
        <f>IF(基本情報入力シート!M566="","",基本情報入力シート!M566)</f>
        <v/>
      </c>
      <c r="M532" s="322" t="str">
        <f>IF(基本情報入力シート!R566="","",基本情報入力シート!R566)</f>
        <v/>
      </c>
      <c r="N532" s="322" t="str">
        <f>IF(基本情報入力シート!W566="","",基本情報入力シート!W566)</f>
        <v/>
      </c>
      <c r="O532" s="321" t="str">
        <f>IF(基本情報入力シート!X566="","",基本情報入力シート!X566)</f>
        <v/>
      </c>
      <c r="P532" s="321" t="str">
        <f>IF(基本情報入力シート!Y566="","",基本情報入力シート!Y566)</f>
        <v/>
      </c>
      <c r="Q532" s="72"/>
      <c r="R532" s="336"/>
      <c r="S532" s="335"/>
      <c r="T532" s="338"/>
      <c r="U532" s="339"/>
      <c r="V532" s="340"/>
      <c r="W532" s="99"/>
    </row>
    <row r="533" spans="1:23" s="40" customFormat="1" ht="27.75" customHeight="1" x14ac:dyDescent="0.2">
      <c r="A533" s="333" t="s">
        <v>805</v>
      </c>
      <c r="B533" s="730" t="str">
        <f>IF(基本情報入力シート!C567="","",基本情報入力シート!C567)</f>
        <v/>
      </c>
      <c r="C533" s="731"/>
      <c r="D533" s="731"/>
      <c r="E533" s="731"/>
      <c r="F533" s="731"/>
      <c r="G533" s="731"/>
      <c r="H533" s="731"/>
      <c r="I533" s="731"/>
      <c r="J533" s="731"/>
      <c r="K533" s="732"/>
      <c r="L533" s="320" t="str">
        <f>IF(基本情報入力シート!M567="","",基本情報入力シート!M567)</f>
        <v/>
      </c>
      <c r="M533" s="322" t="str">
        <f>IF(基本情報入力シート!R567="","",基本情報入力シート!R567)</f>
        <v/>
      </c>
      <c r="N533" s="322" t="str">
        <f>IF(基本情報入力シート!W567="","",基本情報入力シート!W567)</f>
        <v/>
      </c>
      <c r="O533" s="321" t="str">
        <f>IF(基本情報入力シート!X567="","",基本情報入力シート!X567)</f>
        <v/>
      </c>
      <c r="P533" s="321" t="str">
        <f>IF(基本情報入力シート!Y567="","",基本情報入力シート!Y567)</f>
        <v/>
      </c>
      <c r="Q533" s="72"/>
      <c r="R533" s="336"/>
      <c r="S533" s="335"/>
      <c r="T533" s="338"/>
      <c r="U533" s="339"/>
      <c r="V533" s="340"/>
      <c r="W533" s="99"/>
    </row>
    <row r="534" spans="1:23" s="40" customFormat="1" ht="27.75" customHeight="1" x14ac:dyDescent="0.2">
      <c r="A534" s="333" t="s">
        <v>806</v>
      </c>
      <c r="B534" s="730" t="str">
        <f>IF(基本情報入力シート!C568="","",基本情報入力シート!C568)</f>
        <v/>
      </c>
      <c r="C534" s="731"/>
      <c r="D534" s="731"/>
      <c r="E534" s="731"/>
      <c r="F534" s="731"/>
      <c r="G534" s="731"/>
      <c r="H534" s="731"/>
      <c r="I534" s="731"/>
      <c r="J534" s="731"/>
      <c r="K534" s="732"/>
      <c r="L534" s="320" t="str">
        <f>IF(基本情報入力シート!M568="","",基本情報入力シート!M568)</f>
        <v/>
      </c>
      <c r="M534" s="322" t="str">
        <f>IF(基本情報入力シート!R568="","",基本情報入力シート!R568)</f>
        <v/>
      </c>
      <c r="N534" s="322" t="str">
        <f>IF(基本情報入力シート!W568="","",基本情報入力シート!W568)</f>
        <v/>
      </c>
      <c r="O534" s="321" t="str">
        <f>IF(基本情報入力シート!X568="","",基本情報入力シート!X568)</f>
        <v/>
      </c>
      <c r="P534" s="321" t="str">
        <f>IF(基本情報入力シート!Y568="","",基本情報入力シート!Y568)</f>
        <v/>
      </c>
      <c r="Q534" s="72"/>
      <c r="R534" s="336"/>
      <c r="S534" s="335"/>
      <c r="T534" s="338"/>
      <c r="U534" s="339"/>
      <c r="V534" s="340"/>
      <c r="W534" s="99"/>
    </row>
    <row r="535" spans="1:23" s="40" customFormat="1" ht="27.75" customHeight="1" x14ac:dyDescent="0.2">
      <c r="A535" s="333" t="s">
        <v>807</v>
      </c>
      <c r="B535" s="730" t="str">
        <f>IF(基本情報入力シート!C569="","",基本情報入力シート!C569)</f>
        <v/>
      </c>
      <c r="C535" s="731"/>
      <c r="D535" s="731"/>
      <c r="E535" s="731"/>
      <c r="F535" s="731"/>
      <c r="G535" s="731"/>
      <c r="H535" s="731"/>
      <c r="I535" s="731"/>
      <c r="J535" s="731"/>
      <c r="K535" s="732"/>
      <c r="L535" s="320" t="str">
        <f>IF(基本情報入力シート!M569="","",基本情報入力シート!M569)</f>
        <v/>
      </c>
      <c r="M535" s="322" t="str">
        <f>IF(基本情報入力シート!R569="","",基本情報入力シート!R569)</f>
        <v/>
      </c>
      <c r="N535" s="322" t="str">
        <f>IF(基本情報入力シート!W569="","",基本情報入力シート!W569)</f>
        <v/>
      </c>
      <c r="O535" s="321" t="str">
        <f>IF(基本情報入力シート!X569="","",基本情報入力シート!X569)</f>
        <v/>
      </c>
      <c r="P535" s="321" t="str">
        <f>IF(基本情報入力シート!Y569="","",基本情報入力シート!Y569)</f>
        <v/>
      </c>
      <c r="Q535" s="72"/>
      <c r="R535" s="336"/>
      <c r="S535" s="335"/>
      <c r="T535" s="338"/>
      <c r="U535" s="339"/>
      <c r="V535" s="340"/>
      <c r="W535" s="99"/>
    </row>
    <row r="536" spans="1:23" s="40" customFormat="1" ht="27.75" customHeight="1" x14ac:dyDescent="0.2">
      <c r="A536" s="333" t="s">
        <v>808</v>
      </c>
      <c r="B536" s="730" t="str">
        <f>IF(基本情報入力シート!C570="","",基本情報入力シート!C570)</f>
        <v/>
      </c>
      <c r="C536" s="731"/>
      <c r="D536" s="731"/>
      <c r="E536" s="731"/>
      <c r="F536" s="731"/>
      <c r="G536" s="731"/>
      <c r="H536" s="731"/>
      <c r="I536" s="731"/>
      <c r="J536" s="731"/>
      <c r="K536" s="732"/>
      <c r="L536" s="320" t="str">
        <f>IF(基本情報入力シート!M570="","",基本情報入力シート!M570)</f>
        <v/>
      </c>
      <c r="M536" s="322" t="str">
        <f>IF(基本情報入力シート!R570="","",基本情報入力シート!R570)</f>
        <v/>
      </c>
      <c r="N536" s="322" t="str">
        <f>IF(基本情報入力シート!W570="","",基本情報入力シート!W570)</f>
        <v/>
      </c>
      <c r="O536" s="321" t="str">
        <f>IF(基本情報入力シート!X570="","",基本情報入力シート!X570)</f>
        <v/>
      </c>
      <c r="P536" s="321" t="str">
        <f>IF(基本情報入力シート!Y570="","",基本情報入力シート!Y570)</f>
        <v/>
      </c>
      <c r="Q536" s="72"/>
      <c r="R536" s="336"/>
      <c r="S536" s="335"/>
      <c r="T536" s="338"/>
      <c r="U536" s="339"/>
      <c r="V536" s="340"/>
      <c r="W536" s="99"/>
    </row>
    <row r="537" spans="1:23" s="40" customFormat="1" ht="27.75" customHeight="1" x14ac:dyDescent="0.2">
      <c r="A537" s="333" t="s">
        <v>809</v>
      </c>
      <c r="B537" s="730" t="str">
        <f>IF(基本情報入力シート!C571="","",基本情報入力シート!C571)</f>
        <v/>
      </c>
      <c r="C537" s="731"/>
      <c r="D537" s="731"/>
      <c r="E537" s="731"/>
      <c r="F537" s="731"/>
      <c r="G537" s="731"/>
      <c r="H537" s="731"/>
      <c r="I537" s="731"/>
      <c r="J537" s="731"/>
      <c r="K537" s="732"/>
      <c r="L537" s="320" t="str">
        <f>IF(基本情報入力シート!M571="","",基本情報入力シート!M571)</f>
        <v/>
      </c>
      <c r="M537" s="322" t="str">
        <f>IF(基本情報入力シート!R571="","",基本情報入力シート!R571)</f>
        <v/>
      </c>
      <c r="N537" s="322" t="str">
        <f>IF(基本情報入力シート!W571="","",基本情報入力シート!W571)</f>
        <v/>
      </c>
      <c r="O537" s="321" t="str">
        <f>IF(基本情報入力シート!X571="","",基本情報入力シート!X571)</f>
        <v/>
      </c>
      <c r="P537" s="321" t="str">
        <f>IF(基本情報入力シート!Y571="","",基本情報入力シート!Y571)</f>
        <v/>
      </c>
      <c r="Q537" s="72"/>
      <c r="R537" s="336"/>
      <c r="S537" s="335"/>
      <c r="T537" s="338"/>
      <c r="U537" s="339"/>
      <c r="V537" s="340"/>
      <c r="W537" s="99"/>
    </row>
    <row r="538" spans="1:23" s="40" customFormat="1" ht="27.75" customHeight="1" x14ac:dyDescent="0.2">
      <c r="A538" s="333" t="s">
        <v>810</v>
      </c>
      <c r="B538" s="730" t="str">
        <f>IF(基本情報入力シート!C572="","",基本情報入力シート!C572)</f>
        <v/>
      </c>
      <c r="C538" s="731"/>
      <c r="D538" s="731"/>
      <c r="E538" s="731"/>
      <c r="F538" s="731"/>
      <c r="G538" s="731"/>
      <c r="H538" s="731"/>
      <c r="I538" s="731"/>
      <c r="J538" s="731"/>
      <c r="K538" s="732"/>
      <c r="L538" s="320" t="str">
        <f>IF(基本情報入力シート!M572="","",基本情報入力シート!M572)</f>
        <v/>
      </c>
      <c r="M538" s="322" t="str">
        <f>IF(基本情報入力シート!R572="","",基本情報入力シート!R572)</f>
        <v/>
      </c>
      <c r="N538" s="322" t="str">
        <f>IF(基本情報入力シート!W572="","",基本情報入力シート!W572)</f>
        <v/>
      </c>
      <c r="O538" s="321" t="str">
        <f>IF(基本情報入力シート!X572="","",基本情報入力シート!X572)</f>
        <v/>
      </c>
      <c r="P538" s="321" t="str">
        <f>IF(基本情報入力シート!Y572="","",基本情報入力シート!Y572)</f>
        <v/>
      </c>
      <c r="Q538" s="72"/>
      <c r="R538" s="336"/>
      <c r="S538" s="335"/>
      <c r="T538" s="338"/>
      <c r="U538" s="339"/>
      <c r="V538" s="340"/>
      <c r="W538" s="99"/>
    </row>
    <row r="539" spans="1:23" s="40" customFormat="1" ht="27.75" customHeight="1" x14ac:dyDescent="0.2">
      <c r="A539" s="333" t="s">
        <v>811</v>
      </c>
      <c r="B539" s="730" t="str">
        <f>IF(基本情報入力シート!C573="","",基本情報入力シート!C573)</f>
        <v/>
      </c>
      <c r="C539" s="731"/>
      <c r="D539" s="731"/>
      <c r="E539" s="731"/>
      <c r="F539" s="731"/>
      <c r="G539" s="731"/>
      <c r="H539" s="731"/>
      <c r="I539" s="731"/>
      <c r="J539" s="731"/>
      <c r="K539" s="732"/>
      <c r="L539" s="320" t="str">
        <f>IF(基本情報入力シート!M573="","",基本情報入力シート!M573)</f>
        <v/>
      </c>
      <c r="M539" s="322" t="str">
        <f>IF(基本情報入力シート!R573="","",基本情報入力シート!R573)</f>
        <v/>
      </c>
      <c r="N539" s="322" t="str">
        <f>IF(基本情報入力シート!W573="","",基本情報入力シート!W573)</f>
        <v/>
      </c>
      <c r="O539" s="321" t="str">
        <f>IF(基本情報入力シート!X573="","",基本情報入力シート!X573)</f>
        <v/>
      </c>
      <c r="P539" s="321" t="str">
        <f>IF(基本情報入力シート!Y573="","",基本情報入力シート!Y573)</f>
        <v/>
      </c>
      <c r="Q539" s="72"/>
      <c r="R539" s="336"/>
      <c r="S539" s="335"/>
      <c r="T539" s="338"/>
      <c r="U539" s="339"/>
      <c r="V539" s="340"/>
      <c r="W539" s="99"/>
    </row>
    <row r="540" spans="1:23" s="40" customFormat="1" ht="27.75" customHeight="1" x14ac:dyDescent="0.2">
      <c r="A540" s="333" t="s">
        <v>812</v>
      </c>
      <c r="B540" s="730" t="str">
        <f>IF(基本情報入力シート!C574="","",基本情報入力シート!C574)</f>
        <v/>
      </c>
      <c r="C540" s="731"/>
      <c r="D540" s="731"/>
      <c r="E540" s="731"/>
      <c r="F540" s="731"/>
      <c r="G540" s="731"/>
      <c r="H540" s="731"/>
      <c r="I540" s="731"/>
      <c r="J540" s="731"/>
      <c r="K540" s="732"/>
      <c r="L540" s="320" t="str">
        <f>IF(基本情報入力シート!M574="","",基本情報入力シート!M574)</f>
        <v/>
      </c>
      <c r="M540" s="322" t="str">
        <f>IF(基本情報入力シート!R574="","",基本情報入力シート!R574)</f>
        <v/>
      </c>
      <c r="N540" s="322" t="str">
        <f>IF(基本情報入力シート!W574="","",基本情報入力シート!W574)</f>
        <v/>
      </c>
      <c r="O540" s="321" t="str">
        <f>IF(基本情報入力シート!X574="","",基本情報入力シート!X574)</f>
        <v/>
      </c>
      <c r="P540" s="321" t="str">
        <f>IF(基本情報入力シート!Y574="","",基本情報入力シート!Y574)</f>
        <v/>
      </c>
      <c r="Q540" s="72"/>
      <c r="R540" s="336"/>
      <c r="S540" s="335"/>
      <c r="T540" s="338"/>
      <c r="U540" s="339"/>
      <c r="V540" s="340"/>
      <c r="W540" s="99"/>
    </row>
    <row r="541" spans="1:23" s="40" customFormat="1" ht="27.75" customHeight="1" x14ac:dyDescent="0.2">
      <c r="A541" s="333" t="s">
        <v>813</v>
      </c>
      <c r="B541" s="730" t="str">
        <f>IF(基本情報入力シート!C575="","",基本情報入力シート!C575)</f>
        <v/>
      </c>
      <c r="C541" s="731"/>
      <c r="D541" s="731"/>
      <c r="E541" s="731"/>
      <c r="F541" s="731"/>
      <c r="G541" s="731"/>
      <c r="H541" s="731"/>
      <c r="I541" s="731"/>
      <c r="J541" s="731"/>
      <c r="K541" s="732"/>
      <c r="L541" s="320" t="str">
        <f>IF(基本情報入力シート!M575="","",基本情報入力シート!M575)</f>
        <v/>
      </c>
      <c r="M541" s="322" t="str">
        <f>IF(基本情報入力シート!R575="","",基本情報入力シート!R575)</f>
        <v/>
      </c>
      <c r="N541" s="322" t="str">
        <f>IF(基本情報入力シート!W575="","",基本情報入力シート!W575)</f>
        <v/>
      </c>
      <c r="O541" s="321" t="str">
        <f>IF(基本情報入力シート!X575="","",基本情報入力シート!X575)</f>
        <v/>
      </c>
      <c r="P541" s="321" t="str">
        <f>IF(基本情報入力シート!Y575="","",基本情報入力シート!Y575)</f>
        <v/>
      </c>
      <c r="Q541" s="72"/>
      <c r="R541" s="336"/>
      <c r="S541" s="335"/>
      <c r="T541" s="338"/>
      <c r="U541" s="339"/>
      <c r="V541" s="340"/>
      <c r="W541" s="99"/>
    </row>
    <row r="542" spans="1:23" s="40" customFormat="1" ht="27.75" customHeight="1" x14ac:dyDescent="0.2">
      <c r="A542" s="333" t="s">
        <v>814</v>
      </c>
      <c r="B542" s="730" t="str">
        <f>IF(基本情報入力シート!C576="","",基本情報入力シート!C576)</f>
        <v/>
      </c>
      <c r="C542" s="731"/>
      <c r="D542" s="731"/>
      <c r="E542" s="731"/>
      <c r="F542" s="731"/>
      <c r="G542" s="731"/>
      <c r="H542" s="731"/>
      <c r="I542" s="731"/>
      <c r="J542" s="731"/>
      <c r="K542" s="732"/>
      <c r="L542" s="320" t="str">
        <f>IF(基本情報入力シート!M576="","",基本情報入力シート!M576)</f>
        <v/>
      </c>
      <c r="M542" s="322" t="str">
        <f>IF(基本情報入力シート!R576="","",基本情報入力シート!R576)</f>
        <v/>
      </c>
      <c r="N542" s="322" t="str">
        <f>IF(基本情報入力シート!W576="","",基本情報入力シート!W576)</f>
        <v/>
      </c>
      <c r="O542" s="321" t="str">
        <f>IF(基本情報入力シート!X576="","",基本情報入力シート!X576)</f>
        <v/>
      </c>
      <c r="P542" s="321" t="str">
        <f>IF(基本情報入力シート!Y576="","",基本情報入力シート!Y576)</f>
        <v/>
      </c>
      <c r="Q542" s="72"/>
      <c r="R542" s="336"/>
      <c r="S542" s="335"/>
      <c r="T542" s="338"/>
      <c r="U542" s="339"/>
      <c r="V542" s="340"/>
      <c r="W542" s="99"/>
    </row>
    <row r="543" spans="1:23" s="40" customFormat="1" ht="27.75" customHeight="1" x14ac:dyDescent="0.2">
      <c r="A543" s="333" t="s">
        <v>815</v>
      </c>
      <c r="B543" s="730" t="str">
        <f>IF(基本情報入力シート!C577="","",基本情報入力シート!C577)</f>
        <v/>
      </c>
      <c r="C543" s="731"/>
      <c r="D543" s="731"/>
      <c r="E543" s="731"/>
      <c r="F543" s="731"/>
      <c r="G543" s="731"/>
      <c r="H543" s="731"/>
      <c r="I543" s="731"/>
      <c r="J543" s="731"/>
      <c r="K543" s="732"/>
      <c r="L543" s="320" t="str">
        <f>IF(基本情報入力シート!M577="","",基本情報入力シート!M577)</f>
        <v/>
      </c>
      <c r="M543" s="322" t="str">
        <f>IF(基本情報入力シート!R577="","",基本情報入力シート!R577)</f>
        <v/>
      </c>
      <c r="N543" s="322" t="str">
        <f>IF(基本情報入力シート!W577="","",基本情報入力シート!W577)</f>
        <v/>
      </c>
      <c r="O543" s="321" t="str">
        <f>IF(基本情報入力シート!X577="","",基本情報入力シート!X577)</f>
        <v/>
      </c>
      <c r="P543" s="321" t="str">
        <f>IF(基本情報入力シート!Y577="","",基本情報入力シート!Y577)</f>
        <v/>
      </c>
      <c r="Q543" s="72"/>
      <c r="R543" s="336"/>
      <c r="S543" s="335"/>
      <c r="T543" s="338"/>
      <c r="U543" s="339"/>
      <c r="V543" s="340"/>
      <c r="W543" s="99"/>
    </row>
    <row r="544" spans="1:23" s="40" customFormat="1" ht="27.75" customHeight="1" x14ac:dyDescent="0.2">
      <c r="A544" s="333" t="s">
        <v>816</v>
      </c>
      <c r="B544" s="730" t="str">
        <f>IF(基本情報入力シート!C578="","",基本情報入力シート!C578)</f>
        <v/>
      </c>
      <c r="C544" s="731"/>
      <c r="D544" s="731"/>
      <c r="E544" s="731"/>
      <c r="F544" s="731"/>
      <c r="G544" s="731"/>
      <c r="H544" s="731"/>
      <c r="I544" s="731"/>
      <c r="J544" s="731"/>
      <c r="K544" s="732"/>
      <c r="L544" s="320" t="str">
        <f>IF(基本情報入力シート!M578="","",基本情報入力シート!M578)</f>
        <v/>
      </c>
      <c r="M544" s="322" t="str">
        <f>IF(基本情報入力シート!R578="","",基本情報入力シート!R578)</f>
        <v/>
      </c>
      <c r="N544" s="322" t="str">
        <f>IF(基本情報入力シート!W578="","",基本情報入力シート!W578)</f>
        <v/>
      </c>
      <c r="O544" s="321" t="str">
        <f>IF(基本情報入力シート!X578="","",基本情報入力シート!X578)</f>
        <v/>
      </c>
      <c r="P544" s="321" t="str">
        <f>IF(基本情報入力シート!Y578="","",基本情報入力シート!Y578)</f>
        <v/>
      </c>
      <c r="Q544" s="72"/>
      <c r="R544" s="336"/>
      <c r="S544" s="335"/>
      <c r="T544" s="338"/>
      <c r="U544" s="339"/>
      <c r="V544" s="340"/>
      <c r="W544" s="99"/>
    </row>
    <row r="545" spans="1:23" s="40" customFormat="1" ht="27.75" customHeight="1" x14ac:dyDescent="0.2">
      <c r="A545" s="333" t="s">
        <v>817</v>
      </c>
      <c r="B545" s="730" t="str">
        <f>IF(基本情報入力シート!C579="","",基本情報入力シート!C579)</f>
        <v/>
      </c>
      <c r="C545" s="731"/>
      <c r="D545" s="731"/>
      <c r="E545" s="731"/>
      <c r="F545" s="731"/>
      <c r="G545" s="731"/>
      <c r="H545" s="731"/>
      <c r="I545" s="731"/>
      <c r="J545" s="731"/>
      <c r="K545" s="732"/>
      <c r="L545" s="320" t="str">
        <f>IF(基本情報入力シート!M579="","",基本情報入力シート!M579)</f>
        <v/>
      </c>
      <c r="M545" s="322" t="str">
        <f>IF(基本情報入力シート!R579="","",基本情報入力シート!R579)</f>
        <v/>
      </c>
      <c r="N545" s="322" t="str">
        <f>IF(基本情報入力シート!W579="","",基本情報入力シート!W579)</f>
        <v/>
      </c>
      <c r="O545" s="321" t="str">
        <f>IF(基本情報入力シート!X579="","",基本情報入力シート!X579)</f>
        <v/>
      </c>
      <c r="P545" s="321" t="str">
        <f>IF(基本情報入力シート!Y579="","",基本情報入力シート!Y579)</f>
        <v/>
      </c>
      <c r="Q545" s="72"/>
      <c r="R545" s="336"/>
      <c r="S545" s="335"/>
      <c r="T545" s="338"/>
      <c r="U545" s="339"/>
      <c r="V545" s="340"/>
      <c r="W545" s="99"/>
    </row>
    <row r="546" spans="1:23" s="40" customFormat="1" ht="27.75" customHeight="1" x14ac:dyDescent="0.2">
      <c r="A546" s="333" t="s">
        <v>818</v>
      </c>
      <c r="B546" s="730" t="str">
        <f>IF(基本情報入力シート!C580="","",基本情報入力シート!C580)</f>
        <v/>
      </c>
      <c r="C546" s="731"/>
      <c r="D546" s="731"/>
      <c r="E546" s="731"/>
      <c r="F546" s="731"/>
      <c r="G546" s="731"/>
      <c r="H546" s="731"/>
      <c r="I546" s="731"/>
      <c r="J546" s="731"/>
      <c r="K546" s="732"/>
      <c r="L546" s="320" t="str">
        <f>IF(基本情報入力シート!M580="","",基本情報入力シート!M580)</f>
        <v/>
      </c>
      <c r="M546" s="322" t="str">
        <f>IF(基本情報入力シート!R580="","",基本情報入力シート!R580)</f>
        <v/>
      </c>
      <c r="N546" s="322" t="str">
        <f>IF(基本情報入力シート!W580="","",基本情報入力シート!W580)</f>
        <v/>
      </c>
      <c r="O546" s="321" t="str">
        <f>IF(基本情報入力シート!X580="","",基本情報入力シート!X580)</f>
        <v/>
      </c>
      <c r="P546" s="321" t="str">
        <f>IF(基本情報入力シート!Y580="","",基本情報入力シート!Y580)</f>
        <v/>
      </c>
      <c r="Q546" s="72"/>
      <c r="R546" s="336"/>
      <c r="S546" s="335"/>
      <c r="T546" s="338"/>
      <c r="U546" s="339"/>
      <c r="V546" s="340"/>
      <c r="W546" s="99"/>
    </row>
    <row r="547" spans="1:23" s="40" customFormat="1" ht="27.75" customHeight="1" x14ac:dyDescent="0.2">
      <c r="A547" s="333" t="s">
        <v>819</v>
      </c>
      <c r="B547" s="730" t="str">
        <f>IF(基本情報入力シート!C581="","",基本情報入力シート!C581)</f>
        <v/>
      </c>
      <c r="C547" s="731"/>
      <c r="D547" s="731"/>
      <c r="E547" s="731"/>
      <c r="F547" s="731"/>
      <c r="G547" s="731"/>
      <c r="H547" s="731"/>
      <c r="I547" s="731"/>
      <c r="J547" s="731"/>
      <c r="K547" s="732"/>
      <c r="L547" s="320" t="str">
        <f>IF(基本情報入力シート!M581="","",基本情報入力シート!M581)</f>
        <v/>
      </c>
      <c r="M547" s="322" t="str">
        <f>IF(基本情報入力シート!R581="","",基本情報入力シート!R581)</f>
        <v/>
      </c>
      <c r="N547" s="322" t="str">
        <f>IF(基本情報入力シート!W581="","",基本情報入力シート!W581)</f>
        <v/>
      </c>
      <c r="O547" s="321" t="str">
        <f>IF(基本情報入力シート!X581="","",基本情報入力シート!X581)</f>
        <v/>
      </c>
      <c r="P547" s="321" t="str">
        <f>IF(基本情報入力シート!Y581="","",基本情報入力シート!Y581)</f>
        <v/>
      </c>
      <c r="Q547" s="72"/>
      <c r="R547" s="336"/>
      <c r="S547" s="335"/>
      <c r="T547" s="338"/>
      <c r="U547" s="339"/>
      <c r="V547" s="340"/>
      <c r="W547" s="99"/>
    </row>
    <row r="548" spans="1:23" s="40" customFormat="1" ht="27.75" customHeight="1" x14ac:dyDescent="0.2">
      <c r="A548" s="333" t="s">
        <v>820</v>
      </c>
      <c r="B548" s="730" t="str">
        <f>IF(基本情報入力シート!C582="","",基本情報入力シート!C582)</f>
        <v/>
      </c>
      <c r="C548" s="731"/>
      <c r="D548" s="731"/>
      <c r="E548" s="731"/>
      <c r="F548" s="731"/>
      <c r="G548" s="731"/>
      <c r="H548" s="731"/>
      <c r="I548" s="731"/>
      <c r="J548" s="731"/>
      <c r="K548" s="732"/>
      <c r="L548" s="320" t="str">
        <f>IF(基本情報入力シート!M582="","",基本情報入力シート!M582)</f>
        <v/>
      </c>
      <c r="M548" s="322" t="str">
        <f>IF(基本情報入力シート!R582="","",基本情報入力シート!R582)</f>
        <v/>
      </c>
      <c r="N548" s="322" t="str">
        <f>IF(基本情報入力シート!W582="","",基本情報入力シート!W582)</f>
        <v/>
      </c>
      <c r="O548" s="321" t="str">
        <f>IF(基本情報入力シート!X582="","",基本情報入力シート!X582)</f>
        <v/>
      </c>
      <c r="P548" s="321" t="str">
        <f>IF(基本情報入力シート!Y582="","",基本情報入力シート!Y582)</f>
        <v/>
      </c>
      <c r="Q548" s="72"/>
      <c r="R548" s="336"/>
      <c r="S548" s="335"/>
      <c r="T548" s="338"/>
      <c r="U548" s="339"/>
      <c r="V548" s="340"/>
      <c r="W548" s="99"/>
    </row>
    <row r="549" spans="1:23" s="40" customFormat="1" ht="27.75" customHeight="1" x14ac:dyDescent="0.2">
      <c r="A549" s="333" t="s">
        <v>821</v>
      </c>
      <c r="B549" s="730" t="str">
        <f>IF(基本情報入力シート!C583="","",基本情報入力シート!C583)</f>
        <v/>
      </c>
      <c r="C549" s="731"/>
      <c r="D549" s="731"/>
      <c r="E549" s="731"/>
      <c r="F549" s="731"/>
      <c r="G549" s="731"/>
      <c r="H549" s="731"/>
      <c r="I549" s="731"/>
      <c r="J549" s="731"/>
      <c r="K549" s="732"/>
      <c r="L549" s="320" t="str">
        <f>IF(基本情報入力シート!M583="","",基本情報入力シート!M583)</f>
        <v/>
      </c>
      <c r="M549" s="322" t="str">
        <f>IF(基本情報入力シート!R583="","",基本情報入力シート!R583)</f>
        <v/>
      </c>
      <c r="N549" s="322" t="str">
        <f>IF(基本情報入力シート!W583="","",基本情報入力シート!W583)</f>
        <v/>
      </c>
      <c r="O549" s="321" t="str">
        <f>IF(基本情報入力シート!X583="","",基本情報入力シート!X583)</f>
        <v/>
      </c>
      <c r="P549" s="321" t="str">
        <f>IF(基本情報入力シート!Y583="","",基本情報入力シート!Y583)</f>
        <v/>
      </c>
      <c r="Q549" s="72"/>
      <c r="R549" s="336"/>
      <c r="S549" s="335"/>
      <c r="T549" s="338"/>
      <c r="U549" s="339"/>
      <c r="V549" s="340"/>
      <c r="W549" s="99"/>
    </row>
    <row r="550" spans="1:23" s="40" customFormat="1" ht="27.75" customHeight="1" x14ac:dyDescent="0.2">
      <c r="A550" s="333" t="s">
        <v>822</v>
      </c>
      <c r="B550" s="730" t="str">
        <f>IF(基本情報入力シート!C584="","",基本情報入力シート!C584)</f>
        <v/>
      </c>
      <c r="C550" s="731"/>
      <c r="D550" s="731"/>
      <c r="E550" s="731"/>
      <c r="F550" s="731"/>
      <c r="G550" s="731"/>
      <c r="H550" s="731"/>
      <c r="I550" s="731"/>
      <c r="J550" s="731"/>
      <c r="K550" s="732"/>
      <c r="L550" s="320" t="str">
        <f>IF(基本情報入力シート!M584="","",基本情報入力シート!M584)</f>
        <v/>
      </c>
      <c r="M550" s="322" t="str">
        <f>IF(基本情報入力シート!R584="","",基本情報入力シート!R584)</f>
        <v/>
      </c>
      <c r="N550" s="322" t="str">
        <f>IF(基本情報入力シート!W584="","",基本情報入力シート!W584)</f>
        <v/>
      </c>
      <c r="O550" s="321" t="str">
        <f>IF(基本情報入力シート!X584="","",基本情報入力シート!X584)</f>
        <v/>
      </c>
      <c r="P550" s="321" t="str">
        <f>IF(基本情報入力シート!Y584="","",基本情報入力シート!Y584)</f>
        <v/>
      </c>
      <c r="Q550" s="72"/>
      <c r="R550" s="336"/>
      <c r="S550" s="335"/>
      <c r="T550" s="338"/>
      <c r="U550" s="339"/>
      <c r="V550" s="340"/>
      <c r="W550" s="99"/>
    </row>
    <row r="551" spans="1:23" s="40" customFormat="1" ht="27.75" customHeight="1" x14ac:dyDescent="0.2">
      <c r="A551" s="333" t="s">
        <v>823</v>
      </c>
      <c r="B551" s="730" t="str">
        <f>IF(基本情報入力シート!C585="","",基本情報入力シート!C585)</f>
        <v/>
      </c>
      <c r="C551" s="731"/>
      <c r="D551" s="731"/>
      <c r="E551" s="731"/>
      <c r="F551" s="731"/>
      <c r="G551" s="731"/>
      <c r="H551" s="731"/>
      <c r="I551" s="731"/>
      <c r="J551" s="731"/>
      <c r="K551" s="732"/>
      <c r="L551" s="320" t="str">
        <f>IF(基本情報入力シート!M585="","",基本情報入力シート!M585)</f>
        <v/>
      </c>
      <c r="M551" s="322" t="str">
        <f>IF(基本情報入力シート!R585="","",基本情報入力シート!R585)</f>
        <v/>
      </c>
      <c r="N551" s="322" t="str">
        <f>IF(基本情報入力シート!W585="","",基本情報入力シート!W585)</f>
        <v/>
      </c>
      <c r="O551" s="321" t="str">
        <f>IF(基本情報入力シート!X585="","",基本情報入力シート!X585)</f>
        <v/>
      </c>
      <c r="P551" s="321" t="str">
        <f>IF(基本情報入力シート!Y585="","",基本情報入力シート!Y585)</f>
        <v/>
      </c>
      <c r="Q551" s="72"/>
      <c r="R551" s="336"/>
      <c r="S551" s="335"/>
      <c r="T551" s="338"/>
      <c r="U551" s="339"/>
      <c r="V551" s="340"/>
      <c r="W551" s="99"/>
    </row>
    <row r="552" spans="1:23" s="40" customFormat="1" ht="27.75" customHeight="1" x14ac:dyDescent="0.2">
      <c r="A552" s="333" t="s">
        <v>824</v>
      </c>
      <c r="B552" s="730" t="str">
        <f>IF(基本情報入力シート!C586="","",基本情報入力シート!C586)</f>
        <v/>
      </c>
      <c r="C552" s="731"/>
      <c r="D552" s="731"/>
      <c r="E552" s="731"/>
      <c r="F552" s="731"/>
      <c r="G552" s="731"/>
      <c r="H552" s="731"/>
      <c r="I552" s="731"/>
      <c r="J552" s="731"/>
      <c r="K552" s="732"/>
      <c r="L552" s="320" t="str">
        <f>IF(基本情報入力シート!M586="","",基本情報入力シート!M586)</f>
        <v/>
      </c>
      <c r="M552" s="322" t="str">
        <f>IF(基本情報入力シート!R586="","",基本情報入力シート!R586)</f>
        <v/>
      </c>
      <c r="N552" s="322" t="str">
        <f>IF(基本情報入力シート!W586="","",基本情報入力シート!W586)</f>
        <v/>
      </c>
      <c r="O552" s="321" t="str">
        <f>IF(基本情報入力シート!X586="","",基本情報入力シート!X586)</f>
        <v/>
      </c>
      <c r="P552" s="321" t="str">
        <f>IF(基本情報入力シート!Y586="","",基本情報入力シート!Y586)</f>
        <v/>
      </c>
      <c r="Q552" s="72"/>
      <c r="R552" s="336"/>
      <c r="S552" s="335"/>
      <c r="T552" s="338"/>
      <c r="U552" s="339"/>
      <c r="V552" s="340"/>
      <c r="W552" s="99"/>
    </row>
    <row r="553" spans="1:23" s="40" customFormat="1" ht="27.75" customHeight="1" x14ac:dyDescent="0.2">
      <c r="A553" s="333" t="s">
        <v>825</v>
      </c>
      <c r="B553" s="730" t="str">
        <f>IF(基本情報入力シート!C587="","",基本情報入力シート!C587)</f>
        <v/>
      </c>
      <c r="C553" s="731"/>
      <c r="D553" s="731"/>
      <c r="E553" s="731"/>
      <c r="F553" s="731"/>
      <c r="G553" s="731"/>
      <c r="H553" s="731"/>
      <c r="I553" s="731"/>
      <c r="J553" s="731"/>
      <c r="K553" s="732"/>
      <c r="L553" s="320" t="str">
        <f>IF(基本情報入力シート!M587="","",基本情報入力シート!M587)</f>
        <v/>
      </c>
      <c r="M553" s="322" t="str">
        <f>IF(基本情報入力シート!R587="","",基本情報入力シート!R587)</f>
        <v/>
      </c>
      <c r="N553" s="322" t="str">
        <f>IF(基本情報入力シート!W587="","",基本情報入力シート!W587)</f>
        <v/>
      </c>
      <c r="O553" s="321" t="str">
        <f>IF(基本情報入力シート!X587="","",基本情報入力シート!X587)</f>
        <v/>
      </c>
      <c r="P553" s="321" t="str">
        <f>IF(基本情報入力シート!Y587="","",基本情報入力シート!Y587)</f>
        <v/>
      </c>
      <c r="Q553" s="72"/>
      <c r="R553" s="336"/>
      <c r="S553" s="335"/>
      <c r="T553" s="338"/>
      <c r="U553" s="339"/>
      <c r="V553" s="340"/>
      <c r="W553" s="99"/>
    </row>
    <row r="554" spans="1:23" s="40" customFormat="1" ht="27.75" customHeight="1" x14ac:dyDescent="0.2">
      <c r="A554" s="333" t="s">
        <v>826</v>
      </c>
      <c r="B554" s="730" t="str">
        <f>IF(基本情報入力シート!C588="","",基本情報入力シート!C588)</f>
        <v/>
      </c>
      <c r="C554" s="731"/>
      <c r="D554" s="731"/>
      <c r="E554" s="731"/>
      <c r="F554" s="731"/>
      <c r="G554" s="731"/>
      <c r="H554" s="731"/>
      <c r="I554" s="731"/>
      <c r="J554" s="731"/>
      <c r="K554" s="732"/>
      <c r="L554" s="320" t="str">
        <f>IF(基本情報入力シート!M588="","",基本情報入力シート!M588)</f>
        <v/>
      </c>
      <c r="M554" s="322" t="str">
        <f>IF(基本情報入力シート!R588="","",基本情報入力シート!R588)</f>
        <v/>
      </c>
      <c r="N554" s="322" t="str">
        <f>IF(基本情報入力シート!W588="","",基本情報入力シート!W588)</f>
        <v/>
      </c>
      <c r="O554" s="321" t="str">
        <f>IF(基本情報入力シート!X588="","",基本情報入力シート!X588)</f>
        <v/>
      </c>
      <c r="P554" s="321" t="str">
        <f>IF(基本情報入力シート!Y588="","",基本情報入力シート!Y588)</f>
        <v/>
      </c>
      <c r="Q554" s="72"/>
      <c r="R554" s="336"/>
      <c r="S554" s="335"/>
      <c r="T554" s="338"/>
      <c r="U554" s="339"/>
      <c r="V554" s="340"/>
      <c r="W554" s="99"/>
    </row>
    <row r="555" spans="1:23" s="40" customFormat="1" ht="27.75" customHeight="1" x14ac:dyDescent="0.2">
      <c r="A555" s="333" t="s">
        <v>827</v>
      </c>
      <c r="B555" s="730" t="str">
        <f>IF(基本情報入力シート!C589="","",基本情報入力シート!C589)</f>
        <v/>
      </c>
      <c r="C555" s="731"/>
      <c r="D555" s="731"/>
      <c r="E555" s="731"/>
      <c r="F555" s="731"/>
      <c r="G555" s="731"/>
      <c r="H555" s="731"/>
      <c r="I555" s="731"/>
      <c r="J555" s="731"/>
      <c r="K555" s="732"/>
      <c r="L555" s="320" t="str">
        <f>IF(基本情報入力シート!M589="","",基本情報入力シート!M589)</f>
        <v/>
      </c>
      <c r="M555" s="322" t="str">
        <f>IF(基本情報入力シート!R589="","",基本情報入力シート!R589)</f>
        <v/>
      </c>
      <c r="N555" s="322" t="str">
        <f>IF(基本情報入力シート!W589="","",基本情報入力シート!W589)</f>
        <v/>
      </c>
      <c r="O555" s="321" t="str">
        <f>IF(基本情報入力シート!X589="","",基本情報入力シート!X589)</f>
        <v/>
      </c>
      <c r="P555" s="321" t="str">
        <f>IF(基本情報入力シート!Y589="","",基本情報入力シート!Y589)</f>
        <v/>
      </c>
      <c r="Q555" s="72"/>
      <c r="R555" s="336"/>
      <c r="S555" s="335"/>
      <c r="T555" s="338"/>
      <c r="U555" s="339"/>
      <c r="V555" s="340"/>
      <c r="W555" s="99"/>
    </row>
    <row r="556" spans="1:23" s="40" customFormat="1" ht="27.75" customHeight="1" x14ac:dyDescent="0.2">
      <c r="A556" s="333" t="s">
        <v>828</v>
      </c>
      <c r="B556" s="730" t="str">
        <f>IF(基本情報入力シート!C590="","",基本情報入力シート!C590)</f>
        <v/>
      </c>
      <c r="C556" s="731"/>
      <c r="D556" s="731"/>
      <c r="E556" s="731"/>
      <c r="F556" s="731"/>
      <c r="G556" s="731"/>
      <c r="H556" s="731"/>
      <c r="I556" s="731"/>
      <c r="J556" s="731"/>
      <c r="K556" s="732"/>
      <c r="L556" s="320" t="str">
        <f>IF(基本情報入力シート!M590="","",基本情報入力シート!M590)</f>
        <v/>
      </c>
      <c r="M556" s="322" t="str">
        <f>IF(基本情報入力シート!R590="","",基本情報入力シート!R590)</f>
        <v/>
      </c>
      <c r="N556" s="322" t="str">
        <f>IF(基本情報入力シート!W590="","",基本情報入力シート!W590)</f>
        <v/>
      </c>
      <c r="O556" s="321" t="str">
        <f>IF(基本情報入力シート!X590="","",基本情報入力シート!X590)</f>
        <v/>
      </c>
      <c r="P556" s="321" t="str">
        <f>IF(基本情報入力シート!Y590="","",基本情報入力シート!Y590)</f>
        <v/>
      </c>
      <c r="Q556" s="72"/>
      <c r="R556" s="336"/>
      <c r="S556" s="335"/>
      <c r="T556" s="338"/>
      <c r="U556" s="339"/>
      <c r="V556" s="340"/>
      <c r="W556" s="99"/>
    </row>
    <row r="557" spans="1:23" s="40" customFormat="1" ht="27.75" customHeight="1" x14ac:dyDescent="0.2">
      <c r="A557" s="333" t="s">
        <v>829</v>
      </c>
      <c r="B557" s="730" t="str">
        <f>IF(基本情報入力シート!C591="","",基本情報入力シート!C591)</f>
        <v/>
      </c>
      <c r="C557" s="731"/>
      <c r="D557" s="731"/>
      <c r="E557" s="731"/>
      <c r="F557" s="731"/>
      <c r="G557" s="731"/>
      <c r="H557" s="731"/>
      <c r="I557" s="731"/>
      <c r="J557" s="731"/>
      <c r="K557" s="732"/>
      <c r="L557" s="320" t="str">
        <f>IF(基本情報入力シート!M591="","",基本情報入力シート!M591)</f>
        <v/>
      </c>
      <c r="M557" s="322" t="str">
        <f>IF(基本情報入力シート!R591="","",基本情報入力シート!R591)</f>
        <v/>
      </c>
      <c r="N557" s="322" t="str">
        <f>IF(基本情報入力シート!W591="","",基本情報入力シート!W591)</f>
        <v/>
      </c>
      <c r="O557" s="321" t="str">
        <f>IF(基本情報入力シート!X591="","",基本情報入力シート!X591)</f>
        <v/>
      </c>
      <c r="P557" s="321" t="str">
        <f>IF(基本情報入力シート!Y591="","",基本情報入力シート!Y591)</f>
        <v/>
      </c>
      <c r="Q557" s="72"/>
      <c r="R557" s="336"/>
      <c r="S557" s="335"/>
      <c r="T557" s="338"/>
      <c r="U557" s="339"/>
      <c r="V557" s="340"/>
      <c r="W557" s="99"/>
    </row>
    <row r="558" spans="1:23" s="40" customFormat="1" ht="27.75" customHeight="1" x14ac:dyDescent="0.2">
      <c r="A558" s="333" t="s">
        <v>830</v>
      </c>
      <c r="B558" s="730" t="str">
        <f>IF(基本情報入力シート!C592="","",基本情報入力シート!C592)</f>
        <v/>
      </c>
      <c r="C558" s="731"/>
      <c r="D558" s="731"/>
      <c r="E558" s="731"/>
      <c r="F558" s="731"/>
      <c r="G558" s="731"/>
      <c r="H558" s="731"/>
      <c r="I558" s="731"/>
      <c r="J558" s="731"/>
      <c r="K558" s="732"/>
      <c r="L558" s="320" t="str">
        <f>IF(基本情報入力シート!M592="","",基本情報入力シート!M592)</f>
        <v/>
      </c>
      <c r="M558" s="322" t="str">
        <f>IF(基本情報入力シート!R592="","",基本情報入力シート!R592)</f>
        <v/>
      </c>
      <c r="N558" s="322" t="str">
        <f>IF(基本情報入力シート!W592="","",基本情報入力シート!W592)</f>
        <v/>
      </c>
      <c r="O558" s="321" t="str">
        <f>IF(基本情報入力シート!X592="","",基本情報入力シート!X592)</f>
        <v/>
      </c>
      <c r="P558" s="321" t="str">
        <f>IF(基本情報入力シート!Y592="","",基本情報入力シート!Y592)</f>
        <v/>
      </c>
      <c r="Q558" s="72"/>
      <c r="R558" s="336"/>
      <c r="S558" s="335"/>
      <c r="T558" s="338"/>
      <c r="U558" s="339"/>
      <c r="V558" s="340"/>
      <c r="W558" s="99"/>
    </row>
    <row r="559" spans="1:23" s="40" customFormat="1" ht="27.75" customHeight="1" x14ac:dyDescent="0.2">
      <c r="A559" s="333" t="s">
        <v>831</v>
      </c>
      <c r="B559" s="730" t="str">
        <f>IF(基本情報入力シート!C593="","",基本情報入力シート!C593)</f>
        <v/>
      </c>
      <c r="C559" s="731"/>
      <c r="D559" s="731"/>
      <c r="E559" s="731"/>
      <c r="F559" s="731"/>
      <c r="G559" s="731"/>
      <c r="H559" s="731"/>
      <c r="I559" s="731"/>
      <c r="J559" s="731"/>
      <c r="K559" s="732"/>
      <c r="L559" s="320" t="str">
        <f>IF(基本情報入力シート!M593="","",基本情報入力シート!M593)</f>
        <v/>
      </c>
      <c r="M559" s="322" t="str">
        <f>IF(基本情報入力シート!R593="","",基本情報入力シート!R593)</f>
        <v/>
      </c>
      <c r="N559" s="322" t="str">
        <f>IF(基本情報入力シート!W593="","",基本情報入力シート!W593)</f>
        <v/>
      </c>
      <c r="O559" s="321" t="str">
        <f>IF(基本情報入力シート!X593="","",基本情報入力シート!X593)</f>
        <v/>
      </c>
      <c r="P559" s="321" t="str">
        <f>IF(基本情報入力シート!Y593="","",基本情報入力シート!Y593)</f>
        <v/>
      </c>
      <c r="Q559" s="72"/>
      <c r="R559" s="336"/>
      <c r="S559" s="335"/>
      <c r="T559" s="338"/>
      <c r="U559" s="339"/>
      <c r="V559" s="340"/>
      <c r="W559" s="99"/>
    </row>
    <row r="560" spans="1:23" s="40" customFormat="1" ht="27.75" customHeight="1" x14ac:dyDescent="0.2">
      <c r="A560" s="333" t="s">
        <v>832</v>
      </c>
      <c r="B560" s="730" t="str">
        <f>IF(基本情報入力シート!C594="","",基本情報入力シート!C594)</f>
        <v/>
      </c>
      <c r="C560" s="731"/>
      <c r="D560" s="731"/>
      <c r="E560" s="731"/>
      <c r="F560" s="731"/>
      <c r="G560" s="731"/>
      <c r="H560" s="731"/>
      <c r="I560" s="731"/>
      <c r="J560" s="731"/>
      <c r="K560" s="732"/>
      <c r="L560" s="320" t="str">
        <f>IF(基本情報入力シート!M594="","",基本情報入力シート!M594)</f>
        <v/>
      </c>
      <c r="M560" s="322" t="str">
        <f>IF(基本情報入力シート!R594="","",基本情報入力シート!R594)</f>
        <v/>
      </c>
      <c r="N560" s="322" t="str">
        <f>IF(基本情報入力シート!W594="","",基本情報入力シート!W594)</f>
        <v/>
      </c>
      <c r="O560" s="321" t="str">
        <f>IF(基本情報入力シート!X594="","",基本情報入力シート!X594)</f>
        <v/>
      </c>
      <c r="P560" s="321" t="str">
        <f>IF(基本情報入力シート!Y594="","",基本情報入力シート!Y594)</f>
        <v/>
      </c>
      <c r="Q560" s="72"/>
      <c r="R560" s="336"/>
      <c r="S560" s="335"/>
      <c r="T560" s="338"/>
      <c r="U560" s="339"/>
      <c r="V560" s="340"/>
      <c r="W560" s="99"/>
    </row>
    <row r="561" spans="1:23" s="40" customFormat="1" ht="27.75" customHeight="1" x14ac:dyDescent="0.2">
      <c r="A561" s="333" t="s">
        <v>833</v>
      </c>
      <c r="B561" s="730" t="str">
        <f>IF(基本情報入力シート!C595="","",基本情報入力シート!C595)</f>
        <v/>
      </c>
      <c r="C561" s="731"/>
      <c r="D561" s="731"/>
      <c r="E561" s="731"/>
      <c r="F561" s="731"/>
      <c r="G561" s="731"/>
      <c r="H561" s="731"/>
      <c r="I561" s="731"/>
      <c r="J561" s="731"/>
      <c r="K561" s="732"/>
      <c r="L561" s="320" t="str">
        <f>IF(基本情報入力シート!M595="","",基本情報入力シート!M595)</f>
        <v/>
      </c>
      <c r="M561" s="322" t="str">
        <f>IF(基本情報入力シート!R595="","",基本情報入力シート!R595)</f>
        <v/>
      </c>
      <c r="N561" s="322" t="str">
        <f>IF(基本情報入力シート!W595="","",基本情報入力シート!W595)</f>
        <v/>
      </c>
      <c r="O561" s="321" t="str">
        <f>IF(基本情報入力シート!X595="","",基本情報入力シート!X595)</f>
        <v/>
      </c>
      <c r="P561" s="321" t="str">
        <f>IF(基本情報入力シート!Y595="","",基本情報入力シート!Y595)</f>
        <v/>
      </c>
      <c r="Q561" s="72"/>
      <c r="R561" s="336"/>
      <c r="S561" s="335"/>
      <c r="T561" s="338"/>
      <c r="U561" s="339"/>
      <c r="V561" s="340"/>
      <c r="W561" s="99"/>
    </row>
    <row r="562" spans="1:23" s="40" customFormat="1" ht="27.75" customHeight="1" x14ac:dyDescent="0.2">
      <c r="A562" s="333" t="s">
        <v>834</v>
      </c>
      <c r="B562" s="730" t="str">
        <f>IF(基本情報入力シート!C596="","",基本情報入力シート!C596)</f>
        <v/>
      </c>
      <c r="C562" s="731"/>
      <c r="D562" s="731"/>
      <c r="E562" s="731"/>
      <c r="F562" s="731"/>
      <c r="G562" s="731"/>
      <c r="H562" s="731"/>
      <c r="I562" s="731"/>
      <c r="J562" s="731"/>
      <c r="K562" s="732"/>
      <c r="L562" s="320" t="str">
        <f>IF(基本情報入力シート!M596="","",基本情報入力シート!M596)</f>
        <v/>
      </c>
      <c r="M562" s="322" t="str">
        <f>IF(基本情報入力シート!R596="","",基本情報入力シート!R596)</f>
        <v/>
      </c>
      <c r="N562" s="322" t="str">
        <f>IF(基本情報入力シート!W596="","",基本情報入力シート!W596)</f>
        <v/>
      </c>
      <c r="O562" s="321" t="str">
        <f>IF(基本情報入力シート!X596="","",基本情報入力シート!X596)</f>
        <v/>
      </c>
      <c r="P562" s="321" t="str">
        <f>IF(基本情報入力シート!Y596="","",基本情報入力シート!Y596)</f>
        <v/>
      </c>
      <c r="Q562" s="72"/>
      <c r="R562" s="336"/>
      <c r="S562" s="335"/>
      <c r="T562" s="338"/>
      <c r="U562" s="339"/>
      <c r="V562" s="340"/>
      <c r="W562" s="99"/>
    </row>
    <row r="563" spans="1:23" s="40" customFormat="1" ht="27.75" customHeight="1" x14ac:dyDescent="0.2">
      <c r="A563" s="333" t="s">
        <v>835</v>
      </c>
      <c r="B563" s="730" t="str">
        <f>IF(基本情報入力シート!C597="","",基本情報入力シート!C597)</f>
        <v/>
      </c>
      <c r="C563" s="731"/>
      <c r="D563" s="731"/>
      <c r="E563" s="731"/>
      <c r="F563" s="731"/>
      <c r="G563" s="731"/>
      <c r="H563" s="731"/>
      <c r="I563" s="731"/>
      <c r="J563" s="731"/>
      <c r="K563" s="732"/>
      <c r="L563" s="320" t="str">
        <f>IF(基本情報入力シート!M597="","",基本情報入力シート!M597)</f>
        <v/>
      </c>
      <c r="M563" s="322" t="str">
        <f>IF(基本情報入力シート!R597="","",基本情報入力シート!R597)</f>
        <v/>
      </c>
      <c r="N563" s="322" t="str">
        <f>IF(基本情報入力シート!W597="","",基本情報入力シート!W597)</f>
        <v/>
      </c>
      <c r="O563" s="321" t="str">
        <f>IF(基本情報入力シート!X597="","",基本情報入力シート!X597)</f>
        <v/>
      </c>
      <c r="P563" s="321" t="str">
        <f>IF(基本情報入力シート!Y597="","",基本情報入力シート!Y597)</f>
        <v/>
      </c>
      <c r="Q563" s="72"/>
      <c r="R563" s="336"/>
      <c r="S563" s="335"/>
      <c r="T563" s="338"/>
      <c r="U563" s="339"/>
      <c r="V563" s="340"/>
      <c r="W563" s="99"/>
    </row>
    <row r="564" spans="1:23" s="40" customFormat="1" ht="27.75" customHeight="1" x14ac:dyDescent="0.2">
      <c r="A564" s="333" t="s">
        <v>836</v>
      </c>
      <c r="B564" s="730" t="str">
        <f>IF(基本情報入力シート!C598="","",基本情報入力シート!C598)</f>
        <v/>
      </c>
      <c r="C564" s="731"/>
      <c r="D564" s="731"/>
      <c r="E564" s="731"/>
      <c r="F564" s="731"/>
      <c r="G564" s="731"/>
      <c r="H564" s="731"/>
      <c r="I564" s="731"/>
      <c r="J564" s="731"/>
      <c r="K564" s="732"/>
      <c r="L564" s="320" t="str">
        <f>IF(基本情報入力シート!M598="","",基本情報入力シート!M598)</f>
        <v/>
      </c>
      <c r="M564" s="322" t="str">
        <f>IF(基本情報入力シート!R598="","",基本情報入力シート!R598)</f>
        <v/>
      </c>
      <c r="N564" s="322" t="str">
        <f>IF(基本情報入力シート!W598="","",基本情報入力シート!W598)</f>
        <v/>
      </c>
      <c r="O564" s="321" t="str">
        <f>IF(基本情報入力シート!X598="","",基本情報入力シート!X598)</f>
        <v/>
      </c>
      <c r="P564" s="321" t="str">
        <f>IF(基本情報入力シート!Y598="","",基本情報入力シート!Y598)</f>
        <v/>
      </c>
      <c r="Q564" s="72"/>
      <c r="R564" s="336"/>
      <c r="S564" s="335"/>
      <c r="T564" s="338"/>
      <c r="U564" s="339"/>
      <c r="V564" s="340"/>
      <c r="W564" s="99"/>
    </row>
    <row r="565" spans="1:23" s="40" customFormat="1" ht="27.75" customHeight="1" x14ac:dyDescent="0.2">
      <c r="A565" s="333" t="s">
        <v>837</v>
      </c>
      <c r="B565" s="730" t="str">
        <f>IF(基本情報入力シート!C599="","",基本情報入力シート!C599)</f>
        <v/>
      </c>
      <c r="C565" s="731"/>
      <c r="D565" s="731"/>
      <c r="E565" s="731"/>
      <c r="F565" s="731"/>
      <c r="G565" s="731"/>
      <c r="H565" s="731"/>
      <c r="I565" s="731"/>
      <c r="J565" s="731"/>
      <c r="K565" s="732"/>
      <c r="L565" s="320" t="str">
        <f>IF(基本情報入力シート!M599="","",基本情報入力シート!M599)</f>
        <v/>
      </c>
      <c r="M565" s="322" t="str">
        <f>IF(基本情報入力シート!R599="","",基本情報入力シート!R599)</f>
        <v/>
      </c>
      <c r="N565" s="322" t="str">
        <f>IF(基本情報入力シート!W599="","",基本情報入力シート!W599)</f>
        <v/>
      </c>
      <c r="O565" s="321" t="str">
        <f>IF(基本情報入力シート!X599="","",基本情報入力シート!X599)</f>
        <v/>
      </c>
      <c r="P565" s="321" t="str">
        <f>IF(基本情報入力シート!Y599="","",基本情報入力シート!Y599)</f>
        <v/>
      </c>
      <c r="Q565" s="72"/>
      <c r="R565" s="336"/>
      <c r="S565" s="335"/>
      <c r="T565" s="338"/>
      <c r="U565" s="339"/>
      <c r="V565" s="340"/>
      <c r="W565" s="99"/>
    </row>
    <row r="566" spans="1:23" s="40" customFormat="1" ht="27.75" customHeight="1" x14ac:dyDescent="0.2">
      <c r="A566" s="333" t="s">
        <v>838</v>
      </c>
      <c r="B566" s="730" t="str">
        <f>IF(基本情報入力シート!C600="","",基本情報入力シート!C600)</f>
        <v/>
      </c>
      <c r="C566" s="731"/>
      <c r="D566" s="731"/>
      <c r="E566" s="731"/>
      <c r="F566" s="731"/>
      <c r="G566" s="731"/>
      <c r="H566" s="731"/>
      <c r="I566" s="731"/>
      <c r="J566" s="731"/>
      <c r="K566" s="732"/>
      <c r="L566" s="320" t="str">
        <f>IF(基本情報入力シート!M600="","",基本情報入力シート!M600)</f>
        <v/>
      </c>
      <c r="M566" s="322" t="str">
        <f>IF(基本情報入力シート!R600="","",基本情報入力シート!R600)</f>
        <v/>
      </c>
      <c r="N566" s="322" t="str">
        <f>IF(基本情報入力シート!W600="","",基本情報入力シート!W600)</f>
        <v/>
      </c>
      <c r="O566" s="321" t="str">
        <f>IF(基本情報入力シート!X600="","",基本情報入力シート!X600)</f>
        <v/>
      </c>
      <c r="P566" s="321" t="str">
        <f>IF(基本情報入力シート!Y600="","",基本情報入力シート!Y600)</f>
        <v/>
      </c>
      <c r="Q566" s="72"/>
      <c r="R566" s="336"/>
      <c r="S566" s="335"/>
      <c r="T566" s="338"/>
      <c r="U566" s="339"/>
      <c r="V566" s="340"/>
      <c r="W566" s="99"/>
    </row>
    <row r="567" spans="1:23" s="40" customFormat="1" ht="27.75" customHeight="1" x14ac:dyDescent="0.2">
      <c r="A567" s="333" t="s">
        <v>839</v>
      </c>
      <c r="B567" s="730" t="str">
        <f>IF(基本情報入力シート!C601="","",基本情報入力シート!C601)</f>
        <v/>
      </c>
      <c r="C567" s="731"/>
      <c r="D567" s="731"/>
      <c r="E567" s="731"/>
      <c r="F567" s="731"/>
      <c r="G567" s="731"/>
      <c r="H567" s="731"/>
      <c r="I567" s="731"/>
      <c r="J567" s="731"/>
      <c r="K567" s="732"/>
      <c r="L567" s="320" t="str">
        <f>IF(基本情報入力シート!M601="","",基本情報入力シート!M601)</f>
        <v/>
      </c>
      <c r="M567" s="322" t="str">
        <f>IF(基本情報入力シート!R601="","",基本情報入力シート!R601)</f>
        <v/>
      </c>
      <c r="N567" s="322" t="str">
        <f>IF(基本情報入力シート!W601="","",基本情報入力シート!W601)</f>
        <v/>
      </c>
      <c r="O567" s="321" t="str">
        <f>IF(基本情報入力シート!X601="","",基本情報入力シート!X601)</f>
        <v/>
      </c>
      <c r="P567" s="321" t="str">
        <f>IF(基本情報入力シート!Y601="","",基本情報入力シート!Y601)</f>
        <v/>
      </c>
      <c r="Q567" s="72"/>
      <c r="R567" s="336"/>
      <c r="S567" s="335"/>
      <c r="T567" s="338"/>
      <c r="U567" s="339"/>
      <c r="V567" s="340"/>
      <c r="W567" s="99"/>
    </row>
    <row r="568" spans="1:23" s="40" customFormat="1" ht="27.75" customHeight="1" x14ac:dyDescent="0.2">
      <c r="A568" s="333" t="s">
        <v>840</v>
      </c>
      <c r="B568" s="730" t="str">
        <f>IF(基本情報入力シート!C602="","",基本情報入力シート!C602)</f>
        <v/>
      </c>
      <c r="C568" s="731"/>
      <c r="D568" s="731"/>
      <c r="E568" s="731"/>
      <c r="F568" s="731"/>
      <c r="G568" s="731"/>
      <c r="H568" s="731"/>
      <c r="I568" s="731"/>
      <c r="J568" s="731"/>
      <c r="K568" s="732"/>
      <c r="L568" s="320" t="str">
        <f>IF(基本情報入力シート!M602="","",基本情報入力シート!M602)</f>
        <v/>
      </c>
      <c r="M568" s="322" t="str">
        <f>IF(基本情報入力シート!R602="","",基本情報入力シート!R602)</f>
        <v/>
      </c>
      <c r="N568" s="322" t="str">
        <f>IF(基本情報入力シート!W602="","",基本情報入力シート!W602)</f>
        <v/>
      </c>
      <c r="O568" s="321" t="str">
        <f>IF(基本情報入力シート!X602="","",基本情報入力シート!X602)</f>
        <v/>
      </c>
      <c r="P568" s="321" t="str">
        <f>IF(基本情報入力シート!Y602="","",基本情報入力シート!Y602)</f>
        <v/>
      </c>
      <c r="Q568" s="72"/>
      <c r="R568" s="336"/>
      <c r="S568" s="335"/>
      <c r="T568" s="338"/>
      <c r="U568" s="339"/>
      <c r="V568" s="340"/>
      <c r="W568" s="99"/>
    </row>
    <row r="569" spans="1:23" s="40" customFormat="1" ht="27.75" customHeight="1" x14ac:dyDescent="0.2">
      <c r="A569" s="333" t="s">
        <v>841</v>
      </c>
      <c r="B569" s="730" t="str">
        <f>IF(基本情報入力シート!C603="","",基本情報入力シート!C603)</f>
        <v/>
      </c>
      <c r="C569" s="731"/>
      <c r="D569" s="731"/>
      <c r="E569" s="731"/>
      <c r="F569" s="731"/>
      <c r="G569" s="731"/>
      <c r="H569" s="731"/>
      <c r="I569" s="731"/>
      <c r="J569" s="731"/>
      <c r="K569" s="732"/>
      <c r="L569" s="320" t="str">
        <f>IF(基本情報入力シート!M603="","",基本情報入力シート!M603)</f>
        <v/>
      </c>
      <c r="M569" s="322" t="str">
        <f>IF(基本情報入力シート!R603="","",基本情報入力シート!R603)</f>
        <v/>
      </c>
      <c r="N569" s="322" t="str">
        <f>IF(基本情報入力シート!W603="","",基本情報入力シート!W603)</f>
        <v/>
      </c>
      <c r="O569" s="321" t="str">
        <f>IF(基本情報入力シート!X603="","",基本情報入力シート!X603)</f>
        <v/>
      </c>
      <c r="P569" s="321" t="str">
        <f>IF(基本情報入力シート!Y603="","",基本情報入力シート!Y603)</f>
        <v/>
      </c>
      <c r="Q569" s="72"/>
      <c r="R569" s="336"/>
      <c r="S569" s="335"/>
      <c r="T569" s="338"/>
      <c r="U569" s="339"/>
      <c r="V569" s="340"/>
      <c r="W569" s="99"/>
    </row>
    <row r="570" spans="1:23" s="40" customFormat="1" ht="27.75" customHeight="1" x14ac:dyDescent="0.2">
      <c r="A570" s="333" t="s">
        <v>842</v>
      </c>
      <c r="B570" s="730" t="str">
        <f>IF(基本情報入力シート!C604="","",基本情報入力シート!C604)</f>
        <v/>
      </c>
      <c r="C570" s="731"/>
      <c r="D570" s="731"/>
      <c r="E570" s="731"/>
      <c r="F570" s="731"/>
      <c r="G570" s="731"/>
      <c r="H570" s="731"/>
      <c r="I570" s="731"/>
      <c r="J570" s="731"/>
      <c r="K570" s="732"/>
      <c r="L570" s="320" t="str">
        <f>IF(基本情報入力シート!M604="","",基本情報入力シート!M604)</f>
        <v/>
      </c>
      <c r="M570" s="322" t="str">
        <f>IF(基本情報入力シート!R604="","",基本情報入力シート!R604)</f>
        <v/>
      </c>
      <c r="N570" s="322" t="str">
        <f>IF(基本情報入力シート!W604="","",基本情報入力シート!W604)</f>
        <v/>
      </c>
      <c r="O570" s="321" t="str">
        <f>IF(基本情報入力シート!X604="","",基本情報入力シート!X604)</f>
        <v/>
      </c>
      <c r="P570" s="321" t="str">
        <f>IF(基本情報入力シート!Y604="","",基本情報入力シート!Y604)</f>
        <v/>
      </c>
      <c r="Q570" s="72"/>
      <c r="R570" s="336"/>
      <c r="S570" s="335"/>
      <c r="T570" s="338"/>
      <c r="U570" s="339"/>
      <c r="V570" s="340"/>
      <c r="W570" s="99"/>
    </row>
    <row r="571" spans="1:23" s="40" customFormat="1" ht="27.75" customHeight="1" x14ac:dyDescent="0.2">
      <c r="A571" s="333" t="s">
        <v>843</v>
      </c>
      <c r="B571" s="730" t="str">
        <f>IF(基本情報入力シート!C605="","",基本情報入力シート!C605)</f>
        <v/>
      </c>
      <c r="C571" s="731"/>
      <c r="D571" s="731"/>
      <c r="E571" s="731"/>
      <c r="F571" s="731"/>
      <c r="G571" s="731"/>
      <c r="H571" s="731"/>
      <c r="I571" s="731"/>
      <c r="J571" s="731"/>
      <c r="K571" s="732"/>
      <c r="L571" s="320" t="str">
        <f>IF(基本情報入力シート!M605="","",基本情報入力シート!M605)</f>
        <v/>
      </c>
      <c r="M571" s="322" t="str">
        <f>IF(基本情報入力シート!R605="","",基本情報入力シート!R605)</f>
        <v/>
      </c>
      <c r="N571" s="322" t="str">
        <f>IF(基本情報入力シート!W605="","",基本情報入力シート!W605)</f>
        <v/>
      </c>
      <c r="O571" s="321" t="str">
        <f>IF(基本情報入力シート!X605="","",基本情報入力シート!X605)</f>
        <v/>
      </c>
      <c r="P571" s="321" t="str">
        <f>IF(基本情報入力シート!Y605="","",基本情報入力シート!Y605)</f>
        <v/>
      </c>
      <c r="Q571" s="72"/>
      <c r="R571" s="336"/>
      <c r="S571" s="335"/>
      <c r="T571" s="338"/>
      <c r="U571" s="339"/>
      <c r="V571" s="340"/>
      <c r="W571" s="99"/>
    </row>
    <row r="572" spans="1:23" s="40" customFormat="1" ht="27.75" customHeight="1" x14ac:dyDescent="0.2">
      <c r="A572" s="333" t="s">
        <v>844</v>
      </c>
      <c r="B572" s="730" t="str">
        <f>IF(基本情報入力シート!C606="","",基本情報入力シート!C606)</f>
        <v/>
      </c>
      <c r="C572" s="731"/>
      <c r="D572" s="731"/>
      <c r="E572" s="731"/>
      <c r="F572" s="731"/>
      <c r="G572" s="731"/>
      <c r="H572" s="731"/>
      <c r="I572" s="731"/>
      <c r="J572" s="731"/>
      <c r="K572" s="732"/>
      <c r="L572" s="320" t="str">
        <f>IF(基本情報入力シート!M606="","",基本情報入力シート!M606)</f>
        <v/>
      </c>
      <c r="M572" s="322" t="str">
        <f>IF(基本情報入力シート!R606="","",基本情報入力シート!R606)</f>
        <v/>
      </c>
      <c r="N572" s="322" t="str">
        <f>IF(基本情報入力シート!W606="","",基本情報入力シート!W606)</f>
        <v/>
      </c>
      <c r="O572" s="321" t="str">
        <f>IF(基本情報入力シート!X606="","",基本情報入力シート!X606)</f>
        <v/>
      </c>
      <c r="P572" s="321" t="str">
        <f>IF(基本情報入力シート!Y606="","",基本情報入力シート!Y606)</f>
        <v/>
      </c>
      <c r="Q572" s="72"/>
      <c r="R572" s="336"/>
      <c r="S572" s="335"/>
      <c r="T572" s="338"/>
      <c r="U572" s="339"/>
      <c r="V572" s="340"/>
      <c r="W572" s="99"/>
    </row>
    <row r="573" spans="1:23" s="40" customFormat="1" ht="27.75" customHeight="1" x14ac:dyDescent="0.2">
      <c r="A573" s="333" t="s">
        <v>845</v>
      </c>
      <c r="B573" s="730" t="str">
        <f>IF(基本情報入力シート!C607="","",基本情報入力シート!C607)</f>
        <v/>
      </c>
      <c r="C573" s="731"/>
      <c r="D573" s="731"/>
      <c r="E573" s="731"/>
      <c r="F573" s="731"/>
      <c r="G573" s="731"/>
      <c r="H573" s="731"/>
      <c r="I573" s="731"/>
      <c r="J573" s="731"/>
      <c r="K573" s="732"/>
      <c r="L573" s="320" t="str">
        <f>IF(基本情報入力シート!M607="","",基本情報入力シート!M607)</f>
        <v/>
      </c>
      <c r="M573" s="322" t="str">
        <f>IF(基本情報入力シート!R607="","",基本情報入力シート!R607)</f>
        <v/>
      </c>
      <c r="N573" s="322" t="str">
        <f>IF(基本情報入力シート!W607="","",基本情報入力シート!W607)</f>
        <v/>
      </c>
      <c r="O573" s="321" t="str">
        <f>IF(基本情報入力シート!X607="","",基本情報入力シート!X607)</f>
        <v/>
      </c>
      <c r="P573" s="321" t="str">
        <f>IF(基本情報入力シート!Y607="","",基本情報入力シート!Y607)</f>
        <v/>
      </c>
      <c r="Q573" s="72"/>
      <c r="R573" s="336"/>
      <c r="S573" s="335"/>
      <c r="T573" s="338"/>
      <c r="U573" s="339"/>
      <c r="V573" s="340"/>
      <c r="W573" s="99"/>
    </row>
    <row r="574" spans="1:23" s="40" customFormat="1" ht="27.75" customHeight="1" x14ac:dyDescent="0.2">
      <c r="A574" s="333" t="s">
        <v>846</v>
      </c>
      <c r="B574" s="730" t="str">
        <f>IF(基本情報入力シート!C608="","",基本情報入力シート!C608)</f>
        <v/>
      </c>
      <c r="C574" s="731"/>
      <c r="D574" s="731"/>
      <c r="E574" s="731"/>
      <c r="F574" s="731"/>
      <c r="G574" s="731"/>
      <c r="H574" s="731"/>
      <c r="I574" s="731"/>
      <c r="J574" s="731"/>
      <c r="K574" s="732"/>
      <c r="L574" s="320" t="str">
        <f>IF(基本情報入力シート!M608="","",基本情報入力シート!M608)</f>
        <v/>
      </c>
      <c r="M574" s="322" t="str">
        <f>IF(基本情報入力シート!R608="","",基本情報入力シート!R608)</f>
        <v/>
      </c>
      <c r="N574" s="322" t="str">
        <f>IF(基本情報入力シート!W608="","",基本情報入力シート!W608)</f>
        <v/>
      </c>
      <c r="O574" s="321" t="str">
        <f>IF(基本情報入力シート!X608="","",基本情報入力シート!X608)</f>
        <v/>
      </c>
      <c r="P574" s="321" t="str">
        <f>IF(基本情報入力シート!Y608="","",基本情報入力シート!Y608)</f>
        <v/>
      </c>
      <c r="Q574" s="72"/>
      <c r="R574" s="336"/>
      <c r="S574" s="335"/>
      <c r="T574" s="338"/>
      <c r="U574" s="339"/>
      <c r="V574" s="340"/>
      <c r="W574" s="99"/>
    </row>
    <row r="575" spans="1:23" s="40" customFormat="1" ht="27.75" customHeight="1" x14ac:dyDescent="0.2">
      <c r="A575" s="333" t="s">
        <v>847</v>
      </c>
      <c r="B575" s="730" t="str">
        <f>IF(基本情報入力シート!C609="","",基本情報入力シート!C609)</f>
        <v/>
      </c>
      <c r="C575" s="731"/>
      <c r="D575" s="731"/>
      <c r="E575" s="731"/>
      <c r="F575" s="731"/>
      <c r="G575" s="731"/>
      <c r="H575" s="731"/>
      <c r="I575" s="731"/>
      <c r="J575" s="731"/>
      <c r="K575" s="732"/>
      <c r="L575" s="320" t="str">
        <f>IF(基本情報入力シート!M609="","",基本情報入力シート!M609)</f>
        <v/>
      </c>
      <c r="M575" s="322" t="str">
        <f>IF(基本情報入力シート!R609="","",基本情報入力シート!R609)</f>
        <v/>
      </c>
      <c r="N575" s="322" t="str">
        <f>IF(基本情報入力シート!W609="","",基本情報入力シート!W609)</f>
        <v/>
      </c>
      <c r="O575" s="321" t="str">
        <f>IF(基本情報入力シート!X609="","",基本情報入力シート!X609)</f>
        <v/>
      </c>
      <c r="P575" s="321" t="str">
        <f>IF(基本情報入力シート!Y609="","",基本情報入力シート!Y609)</f>
        <v/>
      </c>
      <c r="Q575" s="72"/>
      <c r="R575" s="336"/>
      <c r="S575" s="335"/>
      <c r="T575" s="338"/>
      <c r="U575" s="339"/>
      <c r="V575" s="340"/>
      <c r="W575" s="99"/>
    </row>
    <row r="576" spans="1:23" s="40" customFormat="1" ht="27.75" customHeight="1" x14ac:dyDescent="0.2">
      <c r="A576" s="333" t="s">
        <v>848</v>
      </c>
      <c r="B576" s="730" t="str">
        <f>IF(基本情報入力シート!C610="","",基本情報入力シート!C610)</f>
        <v/>
      </c>
      <c r="C576" s="731"/>
      <c r="D576" s="731"/>
      <c r="E576" s="731"/>
      <c r="F576" s="731"/>
      <c r="G576" s="731"/>
      <c r="H576" s="731"/>
      <c r="I576" s="731"/>
      <c r="J576" s="731"/>
      <c r="K576" s="732"/>
      <c r="L576" s="320" t="str">
        <f>IF(基本情報入力シート!M610="","",基本情報入力シート!M610)</f>
        <v/>
      </c>
      <c r="M576" s="322" t="str">
        <f>IF(基本情報入力シート!R610="","",基本情報入力シート!R610)</f>
        <v/>
      </c>
      <c r="N576" s="322" t="str">
        <f>IF(基本情報入力シート!W610="","",基本情報入力シート!W610)</f>
        <v/>
      </c>
      <c r="O576" s="321" t="str">
        <f>IF(基本情報入力シート!X610="","",基本情報入力シート!X610)</f>
        <v/>
      </c>
      <c r="P576" s="321" t="str">
        <f>IF(基本情報入力シート!Y610="","",基本情報入力シート!Y610)</f>
        <v/>
      </c>
      <c r="Q576" s="72"/>
      <c r="R576" s="336"/>
      <c r="S576" s="335"/>
      <c r="T576" s="338"/>
      <c r="U576" s="339"/>
      <c r="V576" s="340"/>
      <c r="W576" s="99"/>
    </row>
    <row r="577" spans="1:23" s="40" customFormat="1" ht="27.75" customHeight="1" x14ac:dyDescent="0.2">
      <c r="A577" s="333" t="s">
        <v>849</v>
      </c>
      <c r="B577" s="730" t="str">
        <f>IF(基本情報入力シート!C611="","",基本情報入力シート!C611)</f>
        <v/>
      </c>
      <c r="C577" s="731"/>
      <c r="D577" s="731"/>
      <c r="E577" s="731"/>
      <c r="F577" s="731"/>
      <c r="G577" s="731"/>
      <c r="H577" s="731"/>
      <c r="I577" s="731"/>
      <c r="J577" s="731"/>
      <c r="K577" s="732"/>
      <c r="L577" s="320" t="str">
        <f>IF(基本情報入力シート!M611="","",基本情報入力シート!M611)</f>
        <v/>
      </c>
      <c r="M577" s="322" t="str">
        <f>IF(基本情報入力シート!R611="","",基本情報入力シート!R611)</f>
        <v/>
      </c>
      <c r="N577" s="322" t="str">
        <f>IF(基本情報入力シート!W611="","",基本情報入力シート!W611)</f>
        <v/>
      </c>
      <c r="O577" s="321" t="str">
        <f>IF(基本情報入力シート!X611="","",基本情報入力シート!X611)</f>
        <v/>
      </c>
      <c r="P577" s="321" t="str">
        <f>IF(基本情報入力シート!Y611="","",基本情報入力シート!Y611)</f>
        <v/>
      </c>
      <c r="Q577" s="72"/>
      <c r="R577" s="336"/>
      <c r="S577" s="335"/>
      <c r="T577" s="338"/>
      <c r="U577" s="339"/>
      <c r="V577" s="340"/>
      <c r="W577" s="99"/>
    </row>
    <row r="578" spans="1:23" s="40" customFormat="1" ht="27.75" customHeight="1" x14ac:dyDescent="0.2">
      <c r="A578" s="333" t="s">
        <v>850</v>
      </c>
      <c r="B578" s="730" t="str">
        <f>IF(基本情報入力シート!C612="","",基本情報入力シート!C612)</f>
        <v/>
      </c>
      <c r="C578" s="731"/>
      <c r="D578" s="731"/>
      <c r="E578" s="731"/>
      <c r="F578" s="731"/>
      <c r="G578" s="731"/>
      <c r="H578" s="731"/>
      <c r="I578" s="731"/>
      <c r="J578" s="731"/>
      <c r="K578" s="732"/>
      <c r="L578" s="320" t="str">
        <f>IF(基本情報入力シート!M612="","",基本情報入力シート!M612)</f>
        <v/>
      </c>
      <c r="M578" s="322" t="str">
        <f>IF(基本情報入力シート!R612="","",基本情報入力シート!R612)</f>
        <v/>
      </c>
      <c r="N578" s="322" t="str">
        <f>IF(基本情報入力シート!W612="","",基本情報入力シート!W612)</f>
        <v/>
      </c>
      <c r="O578" s="321" t="str">
        <f>IF(基本情報入力シート!X612="","",基本情報入力シート!X612)</f>
        <v/>
      </c>
      <c r="P578" s="321" t="str">
        <f>IF(基本情報入力シート!Y612="","",基本情報入力シート!Y612)</f>
        <v/>
      </c>
      <c r="Q578" s="72"/>
      <c r="R578" s="336"/>
      <c r="S578" s="335"/>
      <c r="T578" s="338"/>
      <c r="U578" s="339"/>
      <c r="V578" s="340"/>
      <c r="W578" s="99"/>
    </row>
    <row r="579" spans="1:23" s="40" customFormat="1" ht="27.75" customHeight="1" x14ac:dyDescent="0.2">
      <c r="A579" s="333" t="s">
        <v>851</v>
      </c>
      <c r="B579" s="730" t="str">
        <f>IF(基本情報入力シート!C613="","",基本情報入力シート!C613)</f>
        <v/>
      </c>
      <c r="C579" s="731"/>
      <c r="D579" s="731"/>
      <c r="E579" s="731"/>
      <c r="F579" s="731"/>
      <c r="G579" s="731"/>
      <c r="H579" s="731"/>
      <c r="I579" s="731"/>
      <c r="J579" s="731"/>
      <c r="K579" s="732"/>
      <c r="L579" s="320" t="str">
        <f>IF(基本情報入力シート!M613="","",基本情報入力シート!M613)</f>
        <v/>
      </c>
      <c r="M579" s="322" t="str">
        <f>IF(基本情報入力シート!R613="","",基本情報入力シート!R613)</f>
        <v/>
      </c>
      <c r="N579" s="322" t="str">
        <f>IF(基本情報入力シート!W613="","",基本情報入力シート!W613)</f>
        <v/>
      </c>
      <c r="O579" s="321" t="str">
        <f>IF(基本情報入力シート!X613="","",基本情報入力シート!X613)</f>
        <v/>
      </c>
      <c r="P579" s="321" t="str">
        <f>IF(基本情報入力シート!Y613="","",基本情報入力シート!Y613)</f>
        <v/>
      </c>
      <c r="Q579" s="72"/>
      <c r="R579" s="336"/>
      <c r="S579" s="335"/>
      <c r="T579" s="338"/>
      <c r="U579" s="339"/>
      <c r="V579" s="340"/>
      <c r="W579" s="99"/>
    </row>
    <row r="580" spans="1:23" s="40" customFormat="1" ht="27.75" customHeight="1" x14ac:dyDescent="0.2">
      <c r="A580" s="333" t="s">
        <v>852</v>
      </c>
      <c r="B580" s="730" t="str">
        <f>IF(基本情報入力シート!C614="","",基本情報入力シート!C614)</f>
        <v/>
      </c>
      <c r="C580" s="731"/>
      <c r="D580" s="731"/>
      <c r="E580" s="731"/>
      <c r="F580" s="731"/>
      <c r="G580" s="731"/>
      <c r="H580" s="731"/>
      <c r="I580" s="731"/>
      <c r="J580" s="731"/>
      <c r="K580" s="732"/>
      <c r="L580" s="320" t="str">
        <f>IF(基本情報入力シート!M614="","",基本情報入力シート!M614)</f>
        <v/>
      </c>
      <c r="M580" s="322" t="str">
        <f>IF(基本情報入力シート!R614="","",基本情報入力シート!R614)</f>
        <v/>
      </c>
      <c r="N580" s="322" t="str">
        <f>IF(基本情報入力シート!W614="","",基本情報入力シート!W614)</f>
        <v/>
      </c>
      <c r="O580" s="321" t="str">
        <f>IF(基本情報入力シート!X614="","",基本情報入力シート!X614)</f>
        <v/>
      </c>
      <c r="P580" s="321" t="str">
        <f>IF(基本情報入力シート!Y614="","",基本情報入力シート!Y614)</f>
        <v/>
      </c>
      <c r="Q580" s="72"/>
      <c r="R580" s="336"/>
      <c r="S580" s="335"/>
      <c r="T580" s="338"/>
      <c r="U580" s="339"/>
      <c r="V580" s="340"/>
      <c r="W580" s="99"/>
    </row>
    <row r="581" spans="1:23" s="40" customFormat="1" ht="27.75" customHeight="1" x14ac:dyDescent="0.2">
      <c r="A581" s="333" t="s">
        <v>853</v>
      </c>
      <c r="B581" s="730" t="str">
        <f>IF(基本情報入力シート!C615="","",基本情報入力シート!C615)</f>
        <v/>
      </c>
      <c r="C581" s="731"/>
      <c r="D581" s="731"/>
      <c r="E581" s="731"/>
      <c r="F581" s="731"/>
      <c r="G581" s="731"/>
      <c r="H581" s="731"/>
      <c r="I581" s="731"/>
      <c r="J581" s="731"/>
      <c r="K581" s="732"/>
      <c r="L581" s="320" t="str">
        <f>IF(基本情報入力シート!M615="","",基本情報入力シート!M615)</f>
        <v/>
      </c>
      <c r="M581" s="322" t="str">
        <f>IF(基本情報入力シート!R615="","",基本情報入力シート!R615)</f>
        <v/>
      </c>
      <c r="N581" s="322" t="str">
        <f>IF(基本情報入力シート!W615="","",基本情報入力シート!W615)</f>
        <v/>
      </c>
      <c r="O581" s="321" t="str">
        <f>IF(基本情報入力シート!X615="","",基本情報入力シート!X615)</f>
        <v/>
      </c>
      <c r="P581" s="321" t="str">
        <f>IF(基本情報入力シート!Y615="","",基本情報入力シート!Y615)</f>
        <v/>
      </c>
      <c r="Q581" s="72"/>
      <c r="R581" s="336"/>
      <c r="S581" s="335"/>
      <c r="T581" s="338"/>
      <c r="U581" s="339"/>
      <c r="V581" s="340"/>
      <c r="W581" s="99"/>
    </row>
    <row r="582" spans="1:23" s="40" customFormat="1" ht="27.75" customHeight="1" x14ac:dyDescent="0.2">
      <c r="A582" s="333" t="s">
        <v>854</v>
      </c>
      <c r="B582" s="730" t="str">
        <f>IF(基本情報入力シート!C616="","",基本情報入力シート!C616)</f>
        <v/>
      </c>
      <c r="C582" s="731"/>
      <c r="D582" s="731"/>
      <c r="E582" s="731"/>
      <c r="F582" s="731"/>
      <c r="G582" s="731"/>
      <c r="H582" s="731"/>
      <c r="I582" s="731"/>
      <c r="J582" s="731"/>
      <c r="K582" s="732"/>
      <c r="L582" s="320" t="str">
        <f>IF(基本情報入力シート!M616="","",基本情報入力シート!M616)</f>
        <v/>
      </c>
      <c r="M582" s="322" t="str">
        <f>IF(基本情報入力シート!R616="","",基本情報入力シート!R616)</f>
        <v/>
      </c>
      <c r="N582" s="322" t="str">
        <f>IF(基本情報入力シート!W616="","",基本情報入力シート!W616)</f>
        <v/>
      </c>
      <c r="O582" s="321" t="str">
        <f>IF(基本情報入力シート!X616="","",基本情報入力シート!X616)</f>
        <v/>
      </c>
      <c r="P582" s="321" t="str">
        <f>IF(基本情報入力シート!Y616="","",基本情報入力シート!Y616)</f>
        <v/>
      </c>
      <c r="Q582" s="72"/>
      <c r="R582" s="336"/>
      <c r="S582" s="335"/>
      <c r="T582" s="338"/>
      <c r="U582" s="339"/>
      <c r="V582" s="340"/>
      <c r="W582" s="99"/>
    </row>
    <row r="583" spans="1:23" s="40" customFormat="1" ht="27.75" customHeight="1" x14ac:dyDescent="0.2">
      <c r="A583" s="333" t="s">
        <v>855</v>
      </c>
      <c r="B583" s="730" t="str">
        <f>IF(基本情報入力シート!C617="","",基本情報入力シート!C617)</f>
        <v/>
      </c>
      <c r="C583" s="731"/>
      <c r="D583" s="731"/>
      <c r="E583" s="731"/>
      <c r="F583" s="731"/>
      <c r="G583" s="731"/>
      <c r="H583" s="731"/>
      <c r="I583" s="731"/>
      <c r="J583" s="731"/>
      <c r="K583" s="732"/>
      <c r="L583" s="320" t="str">
        <f>IF(基本情報入力シート!M617="","",基本情報入力シート!M617)</f>
        <v/>
      </c>
      <c r="M583" s="322" t="str">
        <f>IF(基本情報入力シート!R617="","",基本情報入力シート!R617)</f>
        <v/>
      </c>
      <c r="N583" s="322" t="str">
        <f>IF(基本情報入力シート!W617="","",基本情報入力シート!W617)</f>
        <v/>
      </c>
      <c r="O583" s="321" t="str">
        <f>IF(基本情報入力シート!X617="","",基本情報入力シート!X617)</f>
        <v/>
      </c>
      <c r="P583" s="321" t="str">
        <f>IF(基本情報入力シート!Y617="","",基本情報入力シート!Y617)</f>
        <v/>
      </c>
      <c r="Q583" s="72"/>
      <c r="R583" s="336"/>
      <c r="S583" s="335"/>
      <c r="T583" s="338"/>
      <c r="U583" s="339"/>
      <c r="V583" s="340"/>
      <c r="W583" s="99"/>
    </row>
    <row r="584" spans="1:23" s="40" customFormat="1" ht="27.75" customHeight="1" x14ac:dyDescent="0.2">
      <c r="A584" s="333" t="s">
        <v>856</v>
      </c>
      <c r="B584" s="730" t="str">
        <f>IF(基本情報入力シート!C618="","",基本情報入力シート!C618)</f>
        <v/>
      </c>
      <c r="C584" s="731"/>
      <c r="D584" s="731"/>
      <c r="E584" s="731"/>
      <c r="F584" s="731"/>
      <c r="G584" s="731"/>
      <c r="H584" s="731"/>
      <c r="I584" s="731"/>
      <c r="J584" s="731"/>
      <c r="K584" s="732"/>
      <c r="L584" s="320" t="str">
        <f>IF(基本情報入力シート!M618="","",基本情報入力シート!M618)</f>
        <v/>
      </c>
      <c r="M584" s="322" t="str">
        <f>IF(基本情報入力シート!R618="","",基本情報入力シート!R618)</f>
        <v/>
      </c>
      <c r="N584" s="322" t="str">
        <f>IF(基本情報入力シート!W618="","",基本情報入力シート!W618)</f>
        <v/>
      </c>
      <c r="O584" s="321" t="str">
        <f>IF(基本情報入力シート!X618="","",基本情報入力シート!X618)</f>
        <v/>
      </c>
      <c r="P584" s="321" t="str">
        <f>IF(基本情報入力シート!Y618="","",基本情報入力シート!Y618)</f>
        <v/>
      </c>
      <c r="Q584" s="72"/>
      <c r="R584" s="336"/>
      <c r="S584" s="335"/>
      <c r="T584" s="338"/>
      <c r="U584" s="339"/>
      <c r="V584" s="340"/>
      <c r="W584" s="99"/>
    </row>
    <row r="585" spans="1:23" s="40" customFormat="1" ht="27.75" customHeight="1" x14ac:dyDescent="0.2">
      <c r="A585" s="333" t="s">
        <v>857</v>
      </c>
      <c r="B585" s="730" t="str">
        <f>IF(基本情報入力シート!C619="","",基本情報入力シート!C619)</f>
        <v/>
      </c>
      <c r="C585" s="731"/>
      <c r="D585" s="731"/>
      <c r="E585" s="731"/>
      <c r="F585" s="731"/>
      <c r="G585" s="731"/>
      <c r="H585" s="731"/>
      <c r="I585" s="731"/>
      <c r="J585" s="731"/>
      <c r="K585" s="732"/>
      <c r="L585" s="320" t="str">
        <f>IF(基本情報入力シート!M619="","",基本情報入力シート!M619)</f>
        <v/>
      </c>
      <c r="M585" s="322" t="str">
        <f>IF(基本情報入力シート!R619="","",基本情報入力シート!R619)</f>
        <v/>
      </c>
      <c r="N585" s="322" t="str">
        <f>IF(基本情報入力シート!W619="","",基本情報入力シート!W619)</f>
        <v/>
      </c>
      <c r="O585" s="321" t="str">
        <f>IF(基本情報入力シート!X619="","",基本情報入力シート!X619)</f>
        <v/>
      </c>
      <c r="P585" s="321" t="str">
        <f>IF(基本情報入力シート!Y619="","",基本情報入力シート!Y619)</f>
        <v/>
      </c>
      <c r="Q585" s="72"/>
      <c r="R585" s="336"/>
      <c r="S585" s="335"/>
      <c r="T585" s="338"/>
      <c r="U585" s="339"/>
      <c r="V585" s="340"/>
      <c r="W585" s="99"/>
    </row>
    <row r="586" spans="1:23" s="40" customFormat="1" ht="27.75" customHeight="1" x14ac:dyDescent="0.2">
      <c r="A586" s="333" t="s">
        <v>858</v>
      </c>
      <c r="B586" s="730" t="str">
        <f>IF(基本情報入力シート!C620="","",基本情報入力シート!C620)</f>
        <v/>
      </c>
      <c r="C586" s="731"/>
      <c r="D586" s="731"/>
      <c r="E586" s="731"/>
      <c r="F586" s="731"/>
      <c r="G586" s="731"/>
      <c r="H586" s="731"/>
      <c r="I586" s="731"/>
      <c r="J586" s="731"/>
      <c r="K586" s="732"/>
      <c r="L586" s="320" t="str">
        <f>IF(基本情報入力シート!M620="","",基本情報入力シート!M620)</f>
        <v/>
      </c>
      <c r="M586" s="322" t="str">
        <f>IF(基本情報入力シート!R620="","",基本情報入力シート!R620)</f>
        <v/>
      </c>
      <c r="N586" s="322" t="str">
        <f>IF(基本情報入力シート!W620="","",基本情報入力シート!W620)</f>
        <v/>
      </c>
      <c r="O586" s="321" t="str">
        <f>IF(基本情報入力シート!X620="","",基本情報入力シート!X620)</f>
        <v/>
      </c>
      <c r="P586" s="321" t="str">
        <f>IF(基本情報入力シート!Y620="","",基本情報入力シート!Y620)</f>
        <v/>
      </c>
      <c r="Q586" s="72"/>
      <c r="R586" s="336"/>
      <c r="S586" s="335"/>
      <c r="T586" s="338"/>
      <c r="U586" s="339"/>
      <c r="V586" s="340"/>
      <c r="W586" s="99"/>
    </row>
    <row r="587" spans="1:23" s="40" customFormat="1" ht="27.75" customHeight="1" x14ac:dyDescent="0.2">
      <c r="A587" s="333" t="s">
        <v>859</v>
      </c>
      <c r="B587" s="730" t="str">
        <f>IF(基本情報入力シート!C621="","",基本情報入力シート!C621)</f>
        <v/>
      </c>
      <c r="C587" s="731"/>
      <c r="D587" s="731"/>
      <c r="E587" s="731"/>
      <c r="F587" s="731"/>
      <c r="G587" s="731"/>
      <c r="H587" s="731"/>
      <c r="I587" s="731"/>
      <c r="J587" s="731"/>
      <c r="K587" s="732"/>
      <c r="L587" s="320" t="str">
        <f>IF(基本情報入力シート!M621="","",基本情報入力シート!M621)</f>
        <v/>
      </c>
      <c r="M587" s="322" t="str">
        <f>IF(基本情報入力シート!R621="","",基本情報入力シート!R621)</f>
        <v/>
      </c>
      <c r="N587" s="322" t="str">
        <f>IF(基本情報入力シート!W621="","",基本情報入力シート!W621)</f>
        <v/>
      </c>
      <c r="O587" s="321" t="str">
        <f>IF(基本情報入力シート!X621="","",基本情報入力シート!X621)</f>
        <v/>
      </c>
      <c r="P587" s="321" t="str">
        <f>IF(基本情報入力シート!Y621="","",基本情報入力シート!Y621)</f>
        <v/>
      </c>
      <c r="Q587" s="72"/>
      <c r="R587" s="336"/>
      <c r="S587" s="335"/>
      <c r="T587" s="338"/>
      <c r="U587" s="339"/>
      <c r="V587" s="340"/>
      <c r="W587" s="99"/>
    </row>
    <row r="588" spans="1:23" s="40" customFormat="1" ht="27.75" customHeight="1" x14ac:dyDescent="0.2">
      <c r="A588" s="333" t="s">
        <v>860</v>
      </c>
      <c r="B588" s="730" t="str">
        <f>IF(基本情報入力シート!C622="","",基本情報入力シート!C622)</f>
        <v/>
      </c>
      <c r="C588" s="731"/>
      <c r="D588" s="731"/>
      <c r="E588" s="731"/>
      <c r="F588" s="731"/>
      <c r="G588" s="731"/>
      <c r="H588" s="731"/>
      <c r="I588" s="731"/>
      <c r="J588" s="731"/>
      <c r="K588" s="732"/>
      <c r="L588" s="320" t="str">
        <f>IF(基本情報入力シート!M622="","",基本情報入力シート!M622)</f>
        <v/>
      </c>
      <c r="M588" s="322" t="str">
        <f>IF(基本情報入力シート!R622="","",基本情報入力シート!R622)</f>
        <v/>
      </c>
      <c r="N588" s="322" t="str">
        <f>IF(基本情報入力シート!W622="","",基本情報入力シート!W622)</f>
        <v/>
      </c>
      <c r="O588" s="321" t="str">
        <f>IF(基本情報入力シート!X622="","",基本情報入力シート!X622)</f>
        <v/>
      </c>
      <c r="P588" s="321" t="str">
        <f>IF(基本情報入力シート!Y622="","",基本情報入力シート!Y622)</f>
        <v/>
      </c>
      <c r="Q588" s="72"/>
      <c r="R588" s="336"/>
      <c r="S588" s="335"/>
      <c r="T588" s="338"/>
      <c r="U588" s="339"/>
      <c r="V588" s="340"/>
      <c r="W588" s="99"/>
    </row>
    <row r="589" spans="1:23" s="40" customFormat="1" ht="27.75" customHeight="1" x14ac:dyDescent="0.2">
      <c r="A589" s="333" t="s">
        <v>861</v>
      </c>
      <c r="B589" s="730" t="str">
        <f>IF(基本情報入力シート!C623="","",基本情報入力シート!C623)</f>
        <v/>
      </c>
      <c r="C589" s="731"/>
      <c r="D589" s="731"/>
      <c r="E589" s="731"/>
      <c r="F589" s="731"/>
      <c r="G589" s="731"/>
      <c r="H589" s="731"/>
      <c r="I589" s="731"/>
      <c r="J589" s="731"/>
      <c r="K589" s="732"/>
      <c r="L589" s="320" t="str">
        <f>IF(基本情報入力シート!M623="","",基本情報入力シート!M623)</f>
        <v/>
      </c>
      <c r="M589" s="322" t="str">
        <f>IF(基本情報入力シート!R623="","",基本情報入力シート!R623)</f>
        <v/>
      </c>
      <c r="N589" s="322" t="str">
        <f>IF(基本情報入力シート!W623="","",基本情報入力シート!W623)</f>
        <v/>
      </c>
      <c r="O589" s="321" t="str">
        <f>IF(基本情報入力シート!X623="","",基本情報入力シート!X623)</f>
        <v/>
      </c>
      <c r="P589" s="321" t="str">
        <f>IF(基本情報入力シート!Y623="","",基本情報入力シート!Y623)</f>
        <v/>
      </c>
      <c r="Q589" s="72"/>
      <c r="R589" s="336"/>
      <c r="S589" s="335"/>
      <c r="T589" s="338"/>
      <c r="U589" s="339"/>
      <c r="V589" s="340"/>
      <c r="W589" s="99"/>
    </row>
    <row r="590" spans="1:23" s="40" customFormat="1" ht="27.75" customHeight="1" x14ac:dyDescent="0.2">
      <c r="A590" s="333" t="s">
        <v>862</v>
      </c>
      <c r="B590" s="730" t="str">
        <f>IF(基本情報入力シート!C624="","",基本情報入力シート!C624)</f>
        <v/>
      </c>
      <c r="C590" s="731"/>
      <c r="D590" s="731"/>
      <c r="E590" s="731"/>
      <c r="F590" s="731"/>
      <c r="G590" s="731"/>
      <c r="H590" s="731"/>
      <c r="I590" s="731"/>
      <c r="J590" s="731"/>
      <c r="K590" s="732"/>
      <c r="L590" s="320" t="str">
        <f>IF(基本情報入力シート!M624="","",基本情報入力シート!M624)</f>
        <v/>
      </c>
      <c r="M590" s="322" t="str">
        <f>IF(基本情報入力シート!R624="","",基本情報入力シート!R624)</f>
        <v/>
      </c>
      <c r="N590" s="322" t="str">
        <f>IF(基本情報入力シート!W624="","",基本情報入力シート!W624)</f>
        <v/>
      </c>
      <c r="O590" s="321" t="str">
        <f>IF(基本情報入力シート!X624="","",基本情報入力シート!X624)</f>
        <v/>
      </c>
      <c r="P590" s="321" t="str">
        <f>IF(基本情報入力シート!Y624="","",基本情報入力シート!Y624)</f>
        <v/>
      </c>
      <c r="Q590" s="72"/>
      <c r="R590" s="336"/>
      <c r="S590" s="335"/>
      <c r="T590" s="338"/>
      <c r="U590" s="339"/>
      <c r="V590" s="340"/>
      <c r="W590" s="99"/>
    </row>
    <row r="591" spans="1:23" s="40" customFormat="1" ht="27.75" customHeight="1" x14ac:dyDescent="0.2">
      <c r="A591" s="333" t="s">
        <v>863</v>
      </c>
      <c r="B591" s="730" t="str">
        <f>IF(基本情報入力シート!C625="","",基本情報入力シート!C625)</f>
        <v/>
      </c>
      <c r="C591" s="731"/>
      <c r="D591" s="731"/>
      <c r="E591" s="731"/>
      <c r="F591" s="731"/>
      <c r="G591" s="731"/>
      <c r="H591" s="731"/>
      <c r="I591" s="731"/>
      <c r="J591" s="731"/>
      <c r="K591" s="732"/>
      <c r="L591" s="320" t="str">
        <f>IF(基本情報入力シート!M625="","",基本情報入力シート!M625)</f>
        <v/>
      </c>
      <c r="M591" s="322" t="str">
        <f>IF(基本情報入力シート!R625="","",基本情報入力シート!R625)</f>
        <v/>
      </c>
      <c r="N591" s="322" t="str">
        <f>IF(基本情報入力シート!W625="","",基本情報入力シート!W625)</f>
        <v/>
      </c>
      <c r="O591" s="321" t="str">
        <f>IF(基本情報入力シート!X625="","",基本情報入力シート!X625)</f>
        <v/>
      </c>
      <c r="P591" s="321" t="str">
        <f>IF(基本情報入力シート!Y625="","",基本情報入力シート!Y625)</f>
        <v/>
      </c>
      <c r="Q591" s="72"/>
      <c r="R591" s="336"/>
      <c r="S591" s="335"/>
      <c r="T591" s="338"/>
      <c r="U591" s="339"/>
      <c r="V591" s="340"/>
      <c r="W591" s="99"/>
    </row>
    <row r="592" spans="1:23" s="40" customFormat="1" ht="27.75" customHeight="1" x14ac:dyDescent="0.2">
      <c r="A592" s="333" t="s">
        <v>864</v>
      </c>
      <c r="B592" s="730" t="str">
        <f>IF(基本情報入力シート!C626="","",基本情報入力シート!C626)</f>
        <v/>
      </c>
      <c r="C592" s="731"/>
      <c r="D592" s="731"/>
      <c r="E592" s="731"/>
      <c r="F592" s="731"/>
      <c r="G592" s="731"/>
      <c r="H592" s="731"/>
      <c r="I592" s="731"/>
      <c r="J592" s="731"/>
      <c r="K592" s="732"/>
      <c r="L592" s="320" t="str">
        <f>IF(基本情報入力シート!M626="","",基本情報入力シート!M626)</f>
        <v/>
      </c>
      <c r="M592" s="322" t="str">
        <f>IF(基本情報入力シート!R626="","",基本情報入力シート!R626)</f>
        <v/>
      </c>
      <c r="N592" s="322" t="str">
        <f>IF(基本情報入力シート!W626="","",基本情報入力シート!W626)</f>
        <v/>
      </c>
      <c r="O592" s="321" t="str">
        <f>IF(基本情報入力シート!X626="","",基本情報入力シート!X626)</f>
        <v/>
      </c>
      <c r="P592" s="321" t="str">
        <f>IF(基本情報入力シート!Y626="","",基本情報入力シート!Y626)</f>
        <v/>
      </c>
      <c r="Q592" s="72"/>
      <c r="R592" s="336"/>
      <c r="S592" s="335"/>
      <c r="T592" s="338"/>
      <c r="U592" s="339"/>
      <c r="V592" s="340"/>
      <c r="W592" s="99"/>
    </row>
    <row r="593" spans="1:23" s="40" customFormat="1" ht="27.75" customHeight="1" x14ac:dyDescent="0.2">
      <c r="A593" s="333" t="s">
        <v>865</v>
      </c>
      <c r="B593" s="730" t="str">
        <f>IF(基本情報入力シート!C627="","",基本情報入力シート!C627)</f>
        <v/>
      </c>
      <c r="C593" s="731"/>
      <c r="D593" s="731"/>
      <c r="E593" s="731"/>
      <c r="F593" s="731"/>
      <c r="G593" s="731"/>
      <c r="H593" s="731"/>
      <c r="I593" s="731"/>
      <c r="J593" s="731"/>
      <c r="K593" s="732"/>
      <c r="L593" s="320" t="str">
        <f>IF(基本情報入力シート!M627="","",基本情報入力シート!M627)</f>
        <v/>
      </c>
      <c r="M593" s="322" t="str">
        <f>IF(基本情報入力シート!R627="","",基本情報入力シート!R627)</f>
        <v/>
      </c>
      <c r="N593" s="322" t="str">
        <f>IF(基本情報入力シート!W627="","",基本情報入力シート!W627)</f>
        <v/>
      </c>
      <c r="O593" s="321" t="str">
        <f>IF(基本情報入力シート!X627="","",基本情報入力シート!X627)</f>
        <v/>
      </c>
      <c r="P593" s="321" t="str">
        <f>IF(基本情報入力シート!Y627="","",基本情報入力シート!Y627)</f>
        <v/>
      </c>
      <c r="Q593" s="72"/>
      <c r="R593" s="336"/>
      <c r="S593" s="335"/>
      <c r="T593" s="338"/>
      <c r="U593" s="339"/>
      <c r="V593" s="340"/>
      <c r="W593" s="99"/>
    </row>
    <row r="594" spans="1:23" s="40" customFormat="1" ht="27.75" customHeight="1" x14ac:dyDescent="0.2">
      <c r="A594" s="333" t="s">
        <v>866</v>
      </c>
      <c r="B594" s="730" t="str">
        <f>IF(基本情報入力シート!C628="","",基本情報入力シート!C628)</f>
        <v/>
      </c>
      <c r="C594" s="731"/>
      <c r="D594" s="731"/>
      <c r="E594" s="731"/>
      <c r="F594" s="731"/>
      <c r="G594" s="731"/>
      <c r="H594" s="731"/>
      <c r="I594" s="731"/>
      <c r="J594" s="731"/>
      <c r="K594" s="732"/>
      <c r="L594" s="320" t="str">
        <f>IF(基本情報入力シート!M628="","",基本情報入力シート!M628)</f>
        <v/>
      </c>
      <c r="M594" s="322" t="str">
        <f>IF(基本情報入力シート!R628="","",基本情報入力シート!R628)</f>
        <v/>
      </c>
      <c r="N594" s="322" t="str">
        <f>IF(基本情報入力シート!W628="","",基本情報入力シート!W628)</f>
        <v/>
      </c>
      <c r="O594" s="321" t="str">
        <f>IF(基本情報入力シート!X628="","",基本情報入力シート!X628)</f>
        <v/>
      </c>
      <c r="P594" s="321" t="str">
        <f>IF(基本情報入力シート!Y628="","",基本情報入力シート!Y628)</f>
        <v/>
      </c>
      <c r="Q594" s="72"/>
      <c r="R594" s="336"/>
      <c r="S594" s="335"/>
      <c r="T594" s="338"/>
      <c r="U594" s="339"/>
      <c r="V594" s="340"/>
      <c r="W594" s="99"/>
    </row>
    <row r="595" spans="1:23" s="40" customFormat="1" ht="27.75" customHeight="1" x14ac:dyDescent="0.2">
      <c r="A595" s="333" t="s">
        <v>867</v>
      </c>
      <c r="B595" s="730" t="str">
        <f>IF(基本情報入力シート!C629="","",基本情報入力シート!C629)</f>
        <v/>
      </c>
      <c r="C595" s="731"/>
      <c r="D595" s="731"/>
      <c r="E595" s="731"/>
      <c r="F595" s="731"/>
      <c r="G595" s="731"/>
      <c r="H595" s="731"/>
      <c r="I595" s="731"/>
      <c r="J595" s="731"/>
      <c r="K595" s="732"/>
      <c r="L595" s="320" t="str">
        <f>IF(基本情報入力シート!M629="","",基本情報入力シート!M629)</f>
        <v/>
      </c>
      <c r="M595" s="322" t="str">
        <f>IF(基本情報入力シート!R629="","",基本情報入力シート!R629)</f>
        <v/>
      </c>
      <c r="N595" s="322" t="str">
        <f>IF(基本情報入力シート!W629="","",基本情報入力シート!W629)</f>
        <v/>
      </c>
      <c r="O595" s="321" t="str">
        <f>IF(基本情報入力シート!X629="","",基本情報入力シート!X629)</f>
        <v/>
      </c>
      <c r="P595" s="321" t="str">
        <f>IF(基本情報入力シート!Y629="","",基本情報入力シート!Y629)</f>
        <v/>
      </c>
      <c r="Q595" s="72"/>
      <c r="R595" s="336"/>
      <c r="S595" s="335"/>
      <c r="T595" s="338"/>
      <c r="U595" s="339"/>
      <c r="V595" s="340"/>
      <c r="W595" s="99"/>
    </row>
    <row r="596" spans="1:23" s="40" customFormat="1" ht="27.75" customHeight="1" x14ac:dyDescent="0.2">
      <c r="A596" s="333" t="s">
        <v>868</v>
      </c>
      <c r="B596" s="730" t="str">
        <f>IF(基本情報入力シート!C630="","",基本情報入力シート!C630)</f>
        <v/>
      </c>
      <c r="C596" s="731"/>
      <c r="D596" s="731"/>
      <c r="E596" s="731"/>
      <c r="F596" s="731"/>
      <c r="G596" s="731"/>
      <c r="H596" s="731"/>
      <c r="I596" s="731"/>
      <c r="J596" s="731"/>
      <c r="K596" s="732"/>
      <c r="L596" s="320" t="str">
        <f>IF(基本情報入力シート!M630="","",基本情報入力シート!M630)</f>
        <v/>
      </c>
      <c r="M596" s="322" t="str">
        <f>IF(基本情報入力シート!R630="","",基本情報入力シート!R630)</f>
        <v/>
      </c>
      <c r="N596" s="322" t="str">
        <f>IF(基本情報入力シート!W630="","",基本情報入力シート!W630)</f>
        <v/>
      </c>
      <c r="O596" s="321" t="str">
        <f>IF(基本情報入力シート!X630="","",基本情報入力シート!X630)</f>
        <v/>
      </c>
      <c r="P596" s="321" t="str">
        <f>IF(基本情報入力シート!Y630="","",基本情報入力シート!Y630)</f>
        <v/>
      </c>
      <c r="Q596" s="72"/>
      <c r="R596" s="336"/>
      <c r="S596" s="335"/>
      <c r="T596" s="338"/>
      <c r="U596" s="339"/>
      <c r="V596" s="340"/>
      <c r="W596" s="99"/>
    </row>
    <row r="597" spans="1:23" s="40" customFormat="1" ht="27.75" customHeight="1" x14ac:dyDescent="0.2">
      <c r="A597" s="333" t="s">
        <v>869</v>
      </c>
      <c r="B597" s="730" t="str">
        <f>IF(基本情報入力シート!C631="","",基本情報入力シート!C631)</f>
        <v/>
      </c>
      <c r="C597" s="731"/>
      <c r="D597" s="731"/>
      <c r="E597" s="731"/>
      <c r="F597" s="731"/>
      <c r="G597" s="731"/>
      <c r="H597" s="731"/>
      <c r="I597" s="731"/>
      <c r="J597" s="731"/>
      <c r="K597" s="732"/>
      <c r="L597" s="320" t="str">
        <f>IF(基本情報入力シート!M631="","",基本情報入力シート!M631)</f>
        <v/>
      </c>
      <c r="M597" s="322" t="str">
        <f>IF(基本情報入力シート!R631="","",基本情報入力シート!R631)</f>
        <v/>
      </c>
      <c r="N597" s="322" t="str">
        <f>IF(基本情報入力シート!W631="","",基本情報入力シート!W631)</f>
        <v/>
      </c>
      <c r="O597" s="321" t="str">
        <f>IF(基本情報入力シート!X631="","",基本情報入力シート!X631)</f>
        <v/>
      </c>
      <c r="P597" s="321" t="str">
        <f>IF(基本情報入力シート!Y631="","",基本情報入力シート!Y631)</f>
        <v/>
      </c>
      <c r="Q597" s="72"/>
      <c r="R597" s="336"/>
      <c r="S597" s="335"/>
      <c r="T597" s="338"/>
      <c r="U597" s="339"/>
      <c r="V597" s="340"/>
      <c r="W597" s="99"/>
    </row>
    <row r="598" spans="1:23" s="40" customFormat="1" ht="27.75" customHeight="1" x14ac:dyDescent="0.2">
      <c r="A598" s="333" t="s">
        <v>870</v>
      </c>
      <c r="B598" s="730" t="str">
        <f>IF(基本情報入力シート!C632="","",基本情報入力シート!C632)</f>
        <v/>
      </c>
      <c r="C598" s="731"/>
      <c r="D598" s="731"/>
      <c r="E598" s="731"/>
      <c r="F598" s="731"/>
      <c r="G598" s="731"/>
      <c r="H598" s="731"/>
      <c r="I598" s="731"/>
      <c r="J598" s="731"/>
      <c r="K598" s="732"/>
      <c r="L598" s="320" t="str">
        <f>IF(基本情報入力シート!M632="","",基本情報入力シート!M632)</f>
        <v/>
      </c>
      <c r="M598" s="322" t="str">
        <f>IF(基本情報入力シート!R632="","",基本情報入力シート!R632)</f>
        <v/>
      </c>
      <c r="N598" s="322" t="str">
        <f>IF(基本情報入力シート!W632="","",基本情報入力シート!W632)</f>
        <v/>
      </c>
      <c r="O598" s="321" t="str">
        <f>IF(基本情報入力シート!X632="","",基本情報入力シート!X632)</f>
        <v/>
      </c>
      <c r="P598" s="321" t="str">
        <f>IF(基本情報入力シート!Y632="","",基本情報入力シート!Y632)</f>
        <v/>
      </c>
      <c r="Q598" s="72"/>
      <c r="R598" s="336"/>
      <c r="S598" s="335"/>
      <c r="T598" s="338"/>
      <c r="U598" s="339"/>
      <c r="V598" s="340"/>
      <c r="W598" s="99"/>
    </row>
    <row r="599" spans="1:23" s="40" customFormat="1" ht="27.75" customHeight="1" x14ac:dyDescent="0.2">
      <c r="A599" s="333" t="s">
        <v>871</v>
      </c>
      <c r="B599" s="730" t="str">
        <f>IF(基本情報入力シート!C633="","",基本情報入力シート!C633)</f>
        <v/>
      </c>
      <c r="C599" s="731"/>
      <c r="D599" s="731"/>
      <c r="E599" s="731"/>
      <c r="F599" s="731"/>
      <c r="G599" s="731"/>
      <c r="H599" s="731"/>
      <c r="I599" s="731"/>
      <c r="J599" s="731"/>
      <c r="K599" s="732"/>
      <c r="L599" s="320" t="str">
        <f>IF(基本情報入力シート!M633="","",基本情報入力シート!M633)</f>
        <v/>
      </c>
      <c r="M599" s="322" t="str">
        <f>IF(基本情報入力シート!R633="","",基本情報入力シート!R633)</f>
        <v/>
      </c>
      <c r="N599" s="322" t="str">
        <f>IF(基本情報入力シート!W633="","",基本情報入力シート!W633)</f>
        <v/>
      </c>
      <c r="O599" s="321" t="str">
        <f>IF(基本情報入力シート!X633="","",基本情報入力シート!X633)</f>
        <v/>
      </c>
      <c r="P599" s="321" t="str">
        <f>IF(基本情報入力シート!Y633="","",基本情報入力シート!Y633)</f>
        <v/>
      </c>
      <c r="Q599" s="72"/>
      <c r="R599" s="336"/>
      <c r="S599" s="335"/>
      <c r="T599" s="338"/>
      <c r="U599" s="339"/>
      <c r="V599" s="340"/>
      <c r="W599" s="99"/>
    </row>
    <row r="600" spans="1:23" s="40" customFormat="1" ht="27.75" customHeight="1" x14ac:dyDescent="0.2">
      <c r="A600" s="333" t="s">
        <v>872</v>
      </c>
      <c r="B600" s="730" t="str">
        <f>IF(基本情報入力シート!C634="","",基本情報入力シート!C634)</f>
        <v/>
      </c>
      <c r="C600" s="731"/>
      <c r="D600" s="731"/>
      <c r="E600" s="731"/>
      <c r="F600" s="731"/>
      <c r="G600" s="731"/>
      <c r="H600" s="731"/>
      <c r="I600" s="731"/>
      <c r="J600" s="731"/>
      <c r="K600" s="732"/>
      <c r="L600" s="320" t="str">
        <f>IF(基本情報入力シート!M634="","",基本情報入力シート!M634)</f>
        <v/>
      </c>
      <c r="M600" s="322" t="str">
        <f>IF(基本情報入力シート!R634="","",基本情報入力シート!R634)</f>
        <v/>
      </c>
      <c r="N600" s="322" t="str">
        <f>IF(基本情報入力シート!W634="","",基本情報入力シート!W634)</f>
        <v/>
      </c>
      <c r="O600" s="321" t="str">
        <f>IF(基本情報入力シート!X634="","",基本情報入力シート!X634)</f>
        <v/>
      </c>
      <c r="P600" s="321" t="str">
        <f>IF(基本情報入力シート!Y634="","",基本情報入力シート!Y634)</f>
        <v/>
      </c>
      <c r="Q600" s="72"/>
      <c r="R600" s="336"/>
      <c r="S600" s="335"/>
      <c r="T600" s="338"/>
      <c r="U600" s="339"/>
      <c r="V600" s="340"/>
      <c r="W600" s="99"/>
    </row>
    <row r="601" spans="1:23" s="40" customFormat="1" ht="27.75" customHeight="1" x14ac:dyDescent="0.2">
      <c r="A601" s="333" t="s">
        <v>873</v>
      </c>
      <c r="B601" s="730" t="str">
        <f>IF(基本情報入力シート!C635="","",基本情報入力シート!C635)</f>
        <v/>
      </c>
      <c r="C601" s="731"/>
      <c r="D601" s="731"/>
      <c r="E601" s="731"/>
      <c r="F601" s="731"/>
      <c r="G601" s="731"/>
      <c r="H601" s="731"/>
      <c r="I601" s="731"/>
      <c r="J601" s="731"/>
      <c r="K601" s="732"/>
      <c r="L601" s="320" t="str">
        <f>IF(基本情報入力シート!M635="","",基本情報入力シート!M635)</f>
        <v/>
      </c>
      <c r="M601" s="322" t="str">
        <f>IF(基本情報入力シート!R635="","",基本情報入力シート!R635)</f>
        <v/>
      </c>
      <c r="N601" s="322" t="str">
        <f>IF(基本情報入力シート!W635="","",基本情報入力シート!W635)</f>
        <v/>
      </c>
      <c r="O601" s="321" t="str">
        <f>IF(基本情報入力シート!X635="","",基本情報入力シート!X635)</f>
        <v/>
      </c>
      <c r="P601" s="321" t="str">
        <f>IF(基本情報入力シート!Y635="","",基本情報入力シート!Y635)</f>
        <v/>
      </c>
      <c r="Q601" s="72"/>
      <c r="R601" s="336"/>
      <c r="S601" s="335"/>
      <c r="T601" s="338"/>
      <c r="U601" s="339"/>
      <c r="V601" s="340"/>
      <c r="W601" s="99"/>
    </row>
    <row r="602" spans="1:23" s="40" customFormat="1" ht="27.75" customHeight="1" x14ac:dyDescent="0.2">
      <c r="A602" s="333" t="s">
        <v>874</v>
      </c>
      <c r="B602" s="730" t="str">
        <f>IF(基本情報入力シート!C636="","",基本情報入力シート!C636)</f>
        <v/>
      </c>
      <c r="C602" s="731"/>
      <c r="D602" s="731"/>
      <c r="E602" s="731"/>
      <c r="F602" s="731"/>
      <c r="G602" s="731"/>
      <c r="H602" s="731"/>
      <c r="I602" s="731"/>
      <c r="J602" s="731"/>
      <c r="K602" s="732"/>
      <c r="L602" s="320" t="str">
        <f>IF(基本情報入力シート!M636="","",基本情報入力シート!M636)</f>
        <v/>
      </c>
      <c r="M602" s="322" t="str">
        <f>IF(基本情報入力シート!R636="","",基本情報入力シート!R636)</f>
        <v/>
      </c>
      <c r="N602" s="322" t="str">
        <f>IF(基本情報入力シート!W636="","",基本情報入力シート!W636)</f>
        <v/>
      </c>
      <c r="O602" s="321" t="str">
        <f>IF(基本情報入力シート!X636="","",基本情報入力シート!X636)</f>
        <v/>
      </c>
      <c r="P602" s="321" t="str">
        <f>IF(基本情報入力シート!Y636="","",基本情報入力シート!Y636)</f>
        <v/>
      </c>
      <c r="Q602" s="72"/>
      <c r="R602" s="336"/>
      <c r="S602" s="335"/>
      <c r="T602" s="338"/>
      <c r="U602" s="339"/>
      <c r="V602" s="340"/>
      <c r="W602" s="99"/>
    </row>
    <row r="603" spans="1:23" s="40" customFormat="1" ht="27.75" customHeight="1" x14ac:dyDescent="0.2">
      <c r="A603" s="333" t="s">
        <v>875</v>
      </c>
      <c r="B603" s="730" t="str">
        <f>IF(基本情報入力シート!C637="","",基本情報入力シート!C637)</f>
        <v/>
      </c>
      <c r="C603" s="731"/>
      <c r="D603" s="731"/>
      <c r="E603" s="731"/>
      <c r="F603" s="731"/>
      <c r="G603" s="731"/>
      <c r="H603" s="731"/>
      <c r="I603" s="731"/>
      <c r="J603" s="731"/>
      <c r="K603" s="732"/>
      <c r="L603" s="320" t="str">
        <f>IF(基本情報入力シート!M637="","",基本情報入力シート!M637)</f>
        <v/>
      </c>
      <c r="M603" s="322" t="str">
        <f>IF(基本情報入力シート!R637="","",基本情報入力シート!R637)</f>
        <v/>
      </c>
      <c r="N603" s="322" t="str">
        <f>IF(基本情報入力シート!W637="","",基本情報入力シート!W637)</f>
        <v/>
      </c>
      <c r="O603" s="321" t="str">
        <f>IF(基本情報入力シート!X637="","",基本情報入力シート!X637)</f>
        <v/>
      </c>
      <c r="P603" s="321" t="str">
        <f>IF(基本情報入力シート!Y637="","",基本情報入力シート!Y637)</f>
        <v/>
      </c>
      <c r="Q603" s="72"/>
      <c r="R603" s="336"/>
      <c r="S603" s="335"/>
      <c r="T603" s="338"/>
      <c r="U603" s="339"/>
      <c r="V603" s="340"/>
      <c r="W603" s="99"/>
    </row>
    <row r="604" spans="1:23" s="40" customFormat="1" ht="27.75" customHeight="1" x14ac:dyDescent="0.2">
      <c r="A604" s="333" t="s">
        <v>876</v>
      </c>
      <c r="B604" s="730" t="str">
        <f>IF(基本情報入力シート!C638="","",基本情報入力シート!C638)</f>
        <v/>
      </c>
      <c r="C604" s="731"/>
      <c r="D604" s="731"/>
      <c r="E604" s="731"/>
      <c r="F604" s="731"/>
      <c r="G604" s="731"/>
      <c r="H604" s="731"/>
      <c r="I604" s="731"/>
      <c r="J604" s="731"/>
      <c r="K604" s="732"/>
      <c r="L604" s="320" t="str">
        <f>IF(基本情報入力シート!M638="","",基本情報入力シート!M638)</f>
        <v/>
      </c>
      <c r="M604" s="322" t="str">
        <f>IF(基本情報入力シート!R638="","",基本情報入力シート!R638)</f>
        <v/>
      </c>
      <c r="N604" s="322" t="str">
        <f>IF(基本情報入力シート!W638="","",基本情報入力シート!W638)</f>
        <v/>
      </c>
      <c r="O604" s="321" t="str">
        <f>IF(基本情報入力シート!X638="","",基本情報入力シート!X638)</f>
        <v/>
      </c>
      <c r="P604" s="321" t="str">
        <f>IF(基本情報入力シート!Y638="","",基本情報入力シート!Y638)</f>
        <v/>
      </c>
      <c r="Q604" s="72"/>
      <c r="R604" s="336"/>
      <c r="S604" s="335"/>
      <c r="T604" s="338"/>
      <c r="U604" s="339"/>
      <c r="V604" s="340"/>
      <c r="W604" s="99"/>
    </row>
    <row r="605" spans="1:23" s="40" customFormat="1" ht="27.75" customHeight="1" x14ac:dyDescent="0.2">
      <c r="A605" s="333" t="s">
        <v>877</v>
      </c>
      <c r="B605" s="730" t="str">
        <f>IF(基本情報入力シート!C639="","",基本情報入力シート!C639)</f>
        <v/>
      </c>
      <c r="C605" s="731"/>
      <c r="D605" s="731"/>
      <c r="E605" s="731"/>
      <c r="F605" s="731"/>
      <c r="G605" s="731"/>
      <c r="H605" s="731"/>
      <c r="I605" s="731"/>
      <c r="J605" s="731"/>
      <c r="K605" s="732"/>
      <c r="L605" s="320" t="str">
        <f>IF(基本情報入力シート!M639="","",基本情報入力シート!M639)</f>
        <v/>
      </c>
      <c r="M605" s="322" t="str">
        <f>IF(基本情報入力シート!R639="","",基本情報入力シート!R639)</f>
        <v/>
      </c>
      <c r="N605" s="322" t="str">
        <f>IF(基本情報入力シート!W639="","",基本情報入力シート!W639)</f>
        <v/>
      </c>
      <c r="O605" s="321" t="str">
        <f>IF(基本情報入力シート!X639="","",基本情報入力シート!X639)</f>
        <v/>
      </c>
      <c r="P605" s="321" t="str">
        <f>IF(基本情報入力シート!Y639="","",基本情報入力シート!Y639)</f>
        <v/>
      </c>
      <c r="Q605" s="72"/>
      <c r="R605" s="336"/>
      <c r="S605" s="335"/>
      <c r="T605" s="338"/>
      <c r="U605" s="339"/>
      <c r="V605" s="340"/>
      <c r="W605" s="99"/>
    </row>
    <row r="606" spans="1:23" s="40" customFormat="1" ht="27.75" customHeight="1" x14ac:dyDescent="0.2">
      <c r="A606" s="333" t="s">
        <v>878</v>
      </c>
      <c r="B606" s="730" t="str">
        <f>IF(基本情報入力シート!C640="","",基本情報入力シート!C640)</f>
        <v/>
      </c>
      <c r="C606" s="731"/>
      <c r="D606" s="731"/>
      <c r="E606" s="731"/>
      <c r="F606" s="731"/>
      <c r="G606" s="731"/>
      <c r="H606" s="731"/>
      <c r="I606" s="731"/>
      <c r="J606" s="731"/>
      <c r="K606" s="732"/>
      <c r="L606" s="320" t="str">
        <f>IF(基本情報入力シート!M640="","",基本情報入力シート!M640)</f>
        <v/>
      </c>
      <c r="M606" s="322" t="str">
        <f>IF(基本情報入力シート!R640="","",基本情報入力シート!R640)</f>
        <v/>
      </c>
      <c r="N606" s="322" t="str">
        <f>IF(基本情報入力シート!W640="","",基本情報入力シート!W640)</f>
        <v/>
      </c>
      <c r="O606" s="321" t="str">
        <f>IF(基本情報入力シート!X640="","",基本情報入力シート!X640)</f>
        <v/>
      </c>
      <c r="P606" s="321" t="str">
        <f>IF(基本情報入力シート!Y640="","",基本情報入力シート!Y640)</f>
        <v/>
      </c>
      <c r="Q606" s="72"/>
      <c r="R606" s="336"/>
      <c r="S606" s="335"/>
      <c r="T606" s="338"/>
      <c r="U606" s="339"/>
      <c r="V606" s="340"/>
      <c r="W606" s="99"/>
    </row>
    <row r="607" spans="1:23" s="40" customFormat="1" ht="27.75" customHeight="1" x14ac:dyDescent="0.2">
      <c r="A607" s="333" t="s">
        <v>879</v>
      </c>
      <c r="B607" s="730" t="str">
        <f>IF(基本情報入力シート!C641="","",基本情報入力シート!C641)</f>
        <v/>
      </c>
      <c r="C607" s="731"/>
      <c r="D607" s="731"/>
      <c r="E607" s="731"/>
      <c r="F607" s="731"/>
      <c r="G607" s="731"/>
      <c r="H607" s="731"/>
      <c r="I607" s="731"/>
      <c r="J607" s="731"/>
      <c r="K607" s="732"/>
      <c r="L607" s="320" t="str">
        <f>IF(基本情報入力シート!M641="","",基本情報入力シート!M641)</f>
        <v/>
      </c>
      <c r="M607" s="322" t="str">
        <f>IF(基本情報入力シート!R641="","",基本情報入力シート!R641)</f>
        <v/>
      </c>
      <c r="N607" s="322" t="str">
        <f>IF(基本情報入力シート!W641="","",基本情報入力シート!W641)</f>
        <v/>
      </c>
      <c r="O607" s="321" t="str">
        <f>IF(基本情報入力シート!X641="","",基本情報入力シート!X641)</f>
        <v/>
      </c>
      <c r="P607" s="321" t="str">
        <f>IF(基本情報入力シート!Y641="","",基本情報入力シート!Y641)</f>
        <v/>
      </c>
      <c r="Q607" s="72"/>
      <c r="R607" s="336"/>
      <c r="S607" s="335"/>
      <c r="T607" s="338"/>
      <c r="U607" s="339"/>
      <c r="V607" s="340"/>
      <c r="W607" s="99"/>
    </row>
    <row r="608" spans="1:23" s="40" customFormat="1" ht="27.75" customHeight="1" x14ac:dyDescent="0.2">
      <c r="A608" s="333" t="s">
        <v>880</v>
      </c>
      <c r="B608" s="730" t="str">
        <f>IF(基本情報入力シート!C642="","",基本情報入力シート!C642)</f>
        <v/>
      </c>
      <c r="C608" s="731"/>
      <c r="D608" s="731"/>
      <c r="E608" s="731"/>
      <c r="F608" s="731"/>
      <c r="G608" s="731"/>
      <c r="H608" s="731"/>
      <c r="I608" s="731"/>
      <c r="J608" s="731"/>
      <c r="K608" s="732"/>
      <c r="L608" s="320" t="str">
        <f>IF(基本情報入力シート!M642="","",基本情報入力シート!M642)</f>
        <v/>
      </c>
      <c r="M608" s="322" t="str">
        <f>IF(基本情報入力シート!R642="","",基本情報入力シート!R642)</f>
        <v/>
      </c>
      <c r="N608" s="322" t="str">
        <f>IF(基本情報入力シート!W642="","",基本情報入力シート!W642)</f>
        <v/>
      </c>
      <c r="O608" s="321" t="str">
        <f>IF(基本情報入力シート!X642="","",基本情報入力シート!X642)</f>
        <v/>
      </c>
      <c r="P608" s="321" t="str">
        <f>IF(基本情報入力シート!Y642="","",基本情報入力シート!Y642)</f>
        <v/>
      </c>
      <c r="Q608" s="72"/>
      <c r="R608" s="336"/>
      <c r="S608" s="335"/>
      <c r="T608" s="338"/>
      <c r="U608" s="339"/>
      <c r="V608" s="340"/>
      <c r="W608" s="99"/>
    </row>
    <row r="609" spans="1:23" s="40" customFormat="1" ht="27.75" customHeight="1" x14ac:dyDescent="0.2">
      <c r="A609" s="333" t="s">
        <v>881</v>
      </c>
      <c r="B609" s="730" t="str">
        <f>IF(基本情報入力シート!C643="","",基本情報入力シート!C643)</f>
        <v/>
      </c>
      <c r="C609" s="731"/>
      <c r="D609" s="731"/>
      <c r="E609" s="731"/>
      <c r="F609" s="731"/>
      <c r="G609" s="731"/>
      <c r="H609" s="731"/>
      <c r="I609" s="731"/>
      <c r="J609" s="731"/>
      <c r="K609" s="732"/>
      <c r="L609" s="320" t="str">
        <f>IF(基本情報入力シート!M643="","",基本情報入力シート!M643)</f>
        <v/>
      </c>
      <c r="M609" s="322" t="str">
        <f>IF(基本情報入力シート!R643="","",基本情報入力シート!R643)</f>
        <v/>
      </c>
      <c r="N609" s="322" t="str">
        <f>IF(基本情報入力シート!W643="","",基本情報入力シート!W643)</f>
        <v/>
      </c>
      <c r="O609" s="321" t="str">
        <f>IF(基本情報入力シート!X643="","",基本情報入力シート!X643)</f>
        <v/>
      </c>
      <c r="P609" s="321" t="str">
        <f>IF(基本情報入力シート!Y643="","",基本情報入力シート!Y643)</f>
        <v/>
      </c>
      <c r="Q609" s="72"/>
      <c r="R609" s="336"/>
      <c r="S609" s="335"/>
      <c r="T609" s="338"/>
      <c r="U609" s="339"/>
      <c r="V609" s="340"/>
      <c r="W609" s="99"/>
    </row>
    <row r="610" spans="1:23" s="40" customFormat="1" ht="27.75" customHeight="1" x14ac:dyDescent="0.2">
      <c r="A610" s="333" t="s">
        <v>882</v>
      </c>
      <c r="B610" s="730" t="str">
        <f>IF(基本情報入力シート!C644="","",基本情報入力シート!C644)</f>
        <v/>
      </c>
      <c r="C610" s="731"/>
      <c r="D610" s="731"/>
      <c r="E610" s="731"/>
      <c r="F610" s="731"/>
      <c r="G610" s="731"/>
      <c r="H610" s="731"/>
      <c r="I610" s="731"/>
      <c r="J610" s="731"/>
      <c r="K610" s="732"/>
      <c r="L610" s="320" t="str">
        <f>IF(基本情報入力シート!M644="","",基本情報入力シート!M644)</f>
        <v/>
      </c>
      <c r="M610" s="322" t="str">
        <f>IF(基本情報入力シート!R644="","",基本情報入力シート!R644)</f>
        <v/>
      </c>
      <c r="N610" s="322" t="str">
        <f>IF(基本情報入力シート!W644="","",基本情報入力シート!W644)</f>
        <v/>
      </c>
      <c r="O610" s="321" t="str">
        <f>IF(基本情報入力シート!X644="","",基本情報入力シート!X644)</f>
        <v/>
      </c>
      <c r="P610" s="321" t="str">
        <f>IF(基本情報入力シート!Y644="","",基本情報入力シート!Y644)</f>
        <v/>
      </c>
      <c r="Q610" s="72"/>
      <c r="R610" s="336"/>
      <c r="S610" s="335"/>
      <c r="T610" s="338"/>
      <c r="U610" s="339"/>
      <c r="V610" s="340"/>
      <c r="W610" s="99"/>
    </row>
    <row r="611" spans="1:23" s="40" customFormat="1" ht="27.75" customHeight="1" x14ac:dyDescent="0.2">
      <c r="A611" s="333" t="s">
        <v>883</v>
      </c>
      <c r="B611" s="730" t="str">
        <f>IF(基本情報入力シート!C645="","",基本情報入力シート!C645)</f>
        <v/>
      </c>
      <c r="C611" s="731"/>
      <c r="D611" s="731"/>
      <c r="E611" s="731"/>
      <c r="F611" s="731"/>
      <c r="G611" s="731"/>
      <c r="H611" s="731"/>
      <c r="I611" s="731"/>
      <c r="J611" s="731"/>
      <c r="K611" s="732"/>
      <c r="L611" s="320" t="str">
        <f>IF(基本情報入力シート!M645="","",基本情報入力シート!M645)</f>
        <v/>
      </c>
      <c r="M611" s="322" t="str">
        <f>IF(基本情報入力シート!R645="","",基本情報入力シート!R645)</f>
        <v/>
      </c>
      <c r="N611" s="322" t="str">
        <f>IF(基本情報入力シート!W645="","",基本情報入力シート!W645)</f>
        <v/>
      </c>
      <c r="O611" s="321" t="str">
        <f>IF(基本情報入力シート!X645="","",基本情報入力シート!X645)</f>
        <v/>
      </c>
      <c r="P611" s="321" t="str">
        <f>IF(基本情報入力シート!Y645="","",基本情報入力シート!Y645)</f>
        <v/>
      </c>
      <c r="Q611" s="72"/>
      <c r="R611" s="336"/>
      <c r="S611" s="335"/>
      <c r="T611" s="338"/>
      <c r="U611" s="339"/>
      <c r="V611" s="340"/>
      <c r="W611" s="99"/>
    </row>
    <row r="612" spans="1:23" s="40" customFormat="1" ht="27.75" customHeight="1" x14ac:dyDescent="0.2">
      <c r="A612" s="333" t="s">
        <v>884</v>
      </c>
      <c r="B612" s="730" t="str">
        <f>IF(基本情報入力シート!C646="","",基本情報入力シート!C646)</f>
        <v/>
      </c>
      <c r="C612" s="731"/>
      <c r="D612" s="731"/>
      <c r="E612" s="731"/>
      <c r="F612" s="731"/>
      <c r="G612" s="731"/>
      <c r="H612" s="731"/>
      <c r="I612" s="731"/>
      <c r="J612" s="731"/>
      <c r="K612" s="732"/>
      <c r="L612" s="320" t="str">
        <f>IF(基本情報入力シート!M646="","",基本情報入力シート!M646)</f>
        <v/>
      </c>
      <c r="M612" s="322" t="str">
        <f>IF(基本情報入力シート!R646="","",基本情報入力シート!R646)</f>
        <v/>
      </c>
      <c r="N612" s="322" t="str">
        <f>IF(基本情報入力シート!W646="","",基本情報入力シート!W646)</f>
        <v/>
      </c>
      <c r="O612" s="321" t="str">
        <f>IF(基本情報入力シート!X646="","",基本情報入力シート!X646)</f>
        <v/>
      </c>
      <c r="P612" s="321" t="str">
        <f>IF(基本情報入力シート!Y646="","",基本情報入力シート!Y646)</f>
        <v/>
      </c>
      <c r="Q612" s="72"/>
      <c r="R612" s="336"/>
      <c r="S612" s="335"/>
      <c r="T612" s="338"/>
      <c r="U612" s="339"/>
      <c r="V612" s="340"/>
      <c r="W612" s="99"/>
    </row>
    <row r="613" spans="1:23" s="40" customFormat="1" ht="27.75" customHeight="1" x14ac:dyDescent="0.2">
      <c r="A613" s="333" t="s">
        <v>885</v>
      </c>
      <c r="B613" s="730" t="str">
        <f>IF(基本情報入力シート!C647="","",基本情報入力シート!C647)</f>
        <v/>
      </c>
      <c r="C613" s="731"/>
      <c r="D613" s="731"/>
      <c r="E613" s="731"/>
      <c r="F613" s="731"/>
      <c r="G613" s="731"/>
      <c r="H613" s="731"/>
      <c r="I613" s="731"/>
      <c r="J613" s="731"/>
      <c r="K613" s="732"/>
      <c r="L613" s="320" t="str">
        <f>IF(基本情報入力シート!M647="","",基本情報入力シート!M647)</f>
        <v/>
      </c>
      <c r="M613" s="322" t="str">
        <f>IF(基本情報入力シート!R647="","",基本情報入力シート!R647)</f>
        <v/>
      </c>
      <c r="N613" s="322" t="str">
        <f>IF(基本情報入力シート!W647="","",基本情報入力シート!W647)</f>
        <v/>
      </c>
      <c r="O613" s="321" t="str">
        <f>IF(基本情報入力シート!X647="","",基本情報入力シート!X647)</f>
        <v/>
      </c>
      <c r="P613" s="321" t="str">
        <f>IF(基本情報入力シート!Y647="","",基本情報入力シート!Y647)</f>
        <v/>
      </c>
      <c r="Q613" s="72"/>
      <c r="R613" s="336"/>
      <c r="S613" s="335"/>
      <c r="T613" s="338"/>
      <c r="U613" s="339"/>
      <c r="V613" s="340"/>
      <c r="W613" s="99"/>
    </row>
    <row r="614" spans="1:23" s="40" customFormat="1" ht="27.75" customHeight="1" x14ac:dyDescent="0.2">
      <c r="A614" s="333" t="s">
        <v>886</v>
      </c>
      <c r="B614" s="730" t="str">
        <f>IF(基本情報入力シート!C648="","",基本情報入力シート!C648)</f>
        <v/>
      </c>
      <c r="C614" s="731"/>
      <c r="D614" s="731"/>
      <c r="E614" s="731"/>
      <c r="F614" s="731"/>
      <c r="G614" s="731"/>
      <c r="H614" s="731"/>
      <c r="I614" s="731"/>
      <c r="J614" s="731"/>
      <c r="K614" s="732"/>
      <c r="L614" s="320" t="str">
        <f>IF(基本情報入力シート!M648="","",基本情報入力シート!M648)</f>
        <v/>
      </c>
      <c r="M614" s="322" t="str">
        <f>IF(基本情報入力シート!R648="","",基本情報入力シート!R648)</f>
        <v/>
      </c>
      <c r="N614" s="322" t="str">
        <f>IF(基本情報入力シート!W648="","",基本情報入力シート!W648)</f>
        <v/>
      </c>
      <c r="O614" s="321" t="str">
        <f>IF(基本情報入力シート!X648="","",基本情報入力シート!X648)</f>
        <v/>
      </c>
      <c r="P614" s="321" t="str">
        <f>IF(基本情報入力シート!Y648="","",基本情報入力シート!Y648)</f>
        <v/>
      </c>
      <c r="Q614" s="72"/>
      <c r="R614" s="336"/>
      <c r="S614" s="335"/>
      <c r="T614" s="338"/>
      <c r="U614" s="339"/>
      <c r="V614" s="340"/>
      <c r="W614" s="99"/>
    </row>
    <row r="615" spans="1:23" s="40" customFormat="1" ht="27.75" customHeight="1" x14ac:dyDescent="0.2">
      <c r="A615" s="333" t="s">
        <v>887</v>
      </c>
      <c r="B615" s="730" t="str">
        <f>IF(基本情報入力シート!C649="","",基本情報入力シート!C649)</f>
        <v/>
      </c>
      <c r="C615" s="731"/>
      <c r="D615" s="731"/>
      <c r="E615" s="731"/>
      <c r="F615" s="731"/>
      <c r="G615" s="731"/>
      <c r="H615" s="731"/>
      <c r="I615" s="731"/>
      <c r="J615" s="731"/>
      <c r="K615" s="732"/>
      <c r="L615" s="320" t="str">
        <f>IF(基本情報入力シート!M649="","",基本情報入力シート!M649)</f>
        <v/>
      </c>
      <c r="M615" s="322" t="str">
        <f>IF(基本情報入力シート!R649="","",基本情報入力シート!R649)</f>
        <v/>
      </c>
      <c r="N615" s="322" t="str">
        <f>IF(基本情報入力シート!W649="","",基本情報入力シート!W649)</f>
        <v/>
      </c>
      <c r="O615" s="321" t="str">
        <f>IF(基本情報入力シート!X649="","",基本情報入力シート!X649)</f>
        <v/>
      </c>
      <c r="P615" s="321" t="str">
        <f>IF(基本情報入力シート!Y649="","",基本情報入力シート!Y649)</f>
        <v/>
      </c>
      <c r="Q615" s="72"/>
      <c r="R615" s="336"/>
      <c r="S615" s="335"/>
      <c r="T615" s="338"/>
      <c r="U615" s="339"/>
      <c r="V615" s="340"/>
      <c r="W615" s="99"/>
    </row>
    <row r="616" spans="1:23" s="40" customFormat="1" ht="27.75" customHeight="1" x14ac:dyDescent="0.2">
      <c r="A616" s="333" t="s">
        <v>888</v>
      </c>
      <c r="B616" s="730" t="str">
        <f>IF(基本情報入力シート!C650="","",基本情報入力シート!C650)</f>
        <v/>
      </c>
      <c r="C616" s="731"/>
      <c r="D616" s="731"/>
      <c r="E616" s="731"/>
      <c r="F616" s="731"/>
      <c r="G616" s="731"/>
      <c r="H616" s="731"/>
      <c r="I616" s="731"/>
      <c r="J616" s="731"/>
      <c r="K616" s="732"/>
      <c r="L616" s="320" t="str">
        <f>IF(基本情報入力シート!M650="","",基本情報入力シート!M650)</f>
        <v/>
      </c>
      <c r="M616" s="322" t="str">
        <f>IF(基本情報入力シート!R650="","",基本情報入力シート!R650)</f>
        <v/>
      </c>
      <c r="N616" s="322" t="str">
        <f>IF(基本情報入力シート!W650="","",基本情報入力シート!W650)</f>
        <v/>
      </c>
      <c r="O616" s="321" t="str">
        <f>IF(基本情報入力シート!X650="","",基本情報入力シート!X650)</f>
        <v/>
      </c>
      <c r="P616" s="321" t="str">
        <f>IF(基本情報入力シート!Y650="","",基本情報入力シート!Y650)</f>
        <v/>
      </c>
      <c r="Q616" s="72"/>
      <c r="R616" s="336"/>
      <c r="S616" s="335"/>
      <c r="T616" s="338"/>
      <c r="U616" s="339"/>
      <c r="V616" s="340"/>
      <c r="W616" s="99"/>
    </row>
    <row r="617" spans="1:23" s="40" customFormat="1" ht="27.75" customHeight="1" x14ac:dyDescent="0.2">
      <c r="A617" s="333" t="s">
        <v>889</v>
      </c>
      <c r="B617" s="730" t="str">
        <f>IF(基本情報入力シート!C651="","",基本情報入力シート!C651)</f>
        <v/>
      </c>
      <c r="C617" s="731"/>
      <c r="D617" s="731"/>
      <c r="E617" s="731"/>
      <c r="F617" s="731"/>
      <c r="G617" s="731"/>
      <c r="H617" s="731"/>
      <c r="I617" s="731"/>
      <c r="J617" s="731"/>
      <c r="K617" s="732"/>
      <c r="L617" s="320" t="str">
        <f>IF(基本情報入力シート!M651="","",基本情報入力シート!M651)</f>
        <v/>
      </c>
      <c r="M617" s="322" t="str">
        <f>IF(基本情報入力シート!R651="","",基本情報入力シート!R651)</f>
        <v/>
      </c>
      <c r="N617" s="322" t="str">
        <f>IF(基本情報入力シート!W651="","",基本情報入力シート!W651)</f>
        <v/>
      </c>
      <c r="O617" s="321" t="str">
        <f>IF(基本情報入力シート!X651="","",基本情報入力シート!X651)</f>
        <v/>
      </c>
      <c r="P617" s="321" t="str">
        <f>IF(基本情報入力シート!Y651="","",基本情報入力シート!Y651)</f>
        <v/>
      </c>
      <c r="Q617" s="72"/>
      <c r="R617" s="336"/>
      <c r="S617" s="335"/>
      <c r="T617" s="338"/>
      <c r="U617" s="339"/>
      <c r="V617" s="340"/>
      <c r="W617" s="99"/>
    </row>
    <row r="618" spans="1:23" s="40" customFormat="1" ht="27.75" customHeight="1" x14ac:dyDescent="0.2">
      <c r="A618" s="333" t="s">
        <v>890</v>
      </c>
      <c r="B618" s="730" t="str">
        <f>IF(基本情報入力シート!C652="","",基本情報入力シート!C652)</f>
        <v/>
      </c>
      <c r="C618" s="731"/>
      <c r="D618" s="731"/>
      <c r="E618" s="731"/>
      <c r="F618" s="731"/>
      <c r="G618" s="731"/>
      <c r="H618" s="731"/>
      <c r="I618" s="731"/>
      <c r="J618" s="731"/>
      <c r="K618" s="732"/>
      <c r="L618" s="320" t="str">
        <f>IF(基本情報入力シート!M652="","",基本情報入力シート!M652)</f>
        <v/>
      </c>
      <c r="M618" s="322" t="str">
        <f>IF(基本情報入力シート!R652="","",基本情報入力シート!R652)</f>
        <v/>
      </c>
      <c r="N618" s="322" t="str">
        <f>IF(基本情報入力シート!W652="","",基本情報入力シート!W652)</f>
        <v/>
      </c>
      <c r="O618" s="321" t="str">
        <f>IF(基本情報入力シート!X652="","",基本情報入力シート!X652)</f>
        <v/>
      </c>
      <c r="P618" s="321" t="str">
        <f>IF(基本情報入力シート!Y652="","",基本情報入力シート!Y652)</f>
        <v/>
      </c>
      <c r="Q618" s="72"/>
      <c r="R618" s="336"/>
      <c r="S618" s="335"/>
      <c r="T618" s="338"/>
      <c r="U618" s="339"/>
      <c r="V618" s="340"/>
      <c r="W618" s="99"/>
    </row>
    <row r="619" spans="1:23" s="40" customFormat="1" ht="27.75" customHeight="1" x14ac:dyDescent="0.2">
      <c r="A619" s="333" t="s">
        <v>891</v>
      </c>
      <c r="B619" s="730" t="str">
        <f>IF(基本情報入力シート!C653="","",基本情報入力シート!C653)</f>
        <v/>
      </c>
      <c r="C619" s="731"/>
      <c r="D619" s="731"/>
      <c r="E619" s="731"/>
      <c r="F619" s="731"/>
      <c r="G619" s="731"/>
      <c r="H619" s="731"/>
      <c r="I619" s="731"/>
      <c r="J619" s="731"/>
      <c r="K619" s="732"/>
      <c r="L619" s="320" t="str">
        <f>IF(基本情報入力シート!M653="","",基本情報入力シート!M653)</f>
        <v/>
      </c>
      <c r="M619" s="322" t="str">
        <f>IF(基本情報入力シート!R653="","",基本情報入力シート!R653)</f>
        <v/>
      </c>
      <c r="N619" s="322" t="str">
        <f>IF(基本情報入力シート!W653="","",基本情報入力シート!W653)</f>
        <v/>
      </c>
      <c r="O619" s="321" t="str">
        <f>IF(基本情報入力シート!X653="","",基本情報入力シート!X653)</f>
        <v/>
      </c>
      <c r="P619" s="321" t="str">
        <f>IF(基本情報入力シート!Y653="","",基本情報入力シート!Y653)</f>
        <v/>
      </c>
      <c r="Q619" s="72"/>
      <c r="R619" s="336"/>
      <c r="S619" s="335"/>
      <c r="T619" s="338"/>
      <c r="U619" s="339"/>
      <c r="V619" s="340"/>
      <c r="W619" s="99"/>
    </row>
    <row r="620" spans="1:23" s="40" customFormat="1" ht="27.75" customHeight="1" x14ac:dyDescent="0.2">
      <c r="A620" s="333" t="s">
        <v>892</v>
      </c>
      <c r="B620" s="730" t="str">
        <f>IF(基本情報入力シート!C654="","",基本情報入力シート!C654)</f>
        <v/>
      </c>
      <c r="C620" s="731"/>
      <c r="D620" s="731"/>
      <c r="E620" s="731"/>
      <c r="F620" s="731"/>
      <c r="G620" s="731"/>
      <c r="H620" s="731"/>
      <c r="I620" s="731"/>
      <c r="J620" s="731"/>
      <c r="K620" s="732"/>
      <c r="L620" s="320" t="str">
        <f>IF(基本情報入力シート!M654="","",基本情報入力シート!M654)</f>
        <v/>
      </c>
      <c r="M620" s="322" t="str">
        <f>IF(基本情報入力シート!R654="","",基本情報入力シート!R654)</f>
        <v/>
      </c>
      <c r="N620" s="322" t="str">
        <f>IF(基本情報入力シート!W654="","",基本情報入力シート!W654)</f>
        <v/>
      </c>
      <c r="O620" s="321" t="str">
        <f>IF(基本情報入力シート!X654="","",基本情報入力シート!X654)</f>
        <v/>
      </c>
      <c r="P620" s="321" t="str">
        <f>IF(基本情報入力シート!Y654="","",基本情報入力シート!Y654)</f>
        <v/>
      </c>
      <c r="Q620" s="72"/>
      <c r="R620" s="336"/>
      <c r="S620" s="335"/>
      <c r="T620" s="338"/>
      <c r="U620" s="339"/>
      <c r="V620" s="340"/>
      <c r="W620" s="99"/>
    </row>
    <row r="621" spans="1:23" s="40" customFormat="1" ht="27.75" customHeight="1" x14ac:dyDescent="0.2">
      <c r="A621" s="333" t="s">
        <v>893</v>
      </c>
      <c r="B621" s="730" t="str">
        <f>IF(基本情報入力シート!C655="","",基本情報入力シート!C655)</f>
        <v/>
      </c>
      <c r="C621" s="731"/>
      <c r="D621" s="731"/>
      <c r="E621" s="731"/>
      <c r="F621" s="731"/>
      <c r="G621" s="731"/>
      <c r="H621" s="731"/>
      <c r="I621" s="731"/>
      <c r="J621" s="731"/>
      <c r="K621" s="732"/>
      <c r="L621" s="320" t="str">
        <f>IF(基本情報入力シート!M655="","",基本情報入力シート!M655)</f>
        <v/>
      </c>
      <c r="M621" s="322" t="str">
        <f>IF(基本情報入力シート!R655="","",基本情報入力シート!R655)</f>
        <v/>
      </c>
      <c r="N621" s="322" t="str">
        <f>IF(基本情報入力シート!W655="","",基本情報入力シート!W655)</f>
        <v/>
      </c>
      <c r="O621" s="321" t="str">
        <f>IF(基本情報入力シート!X655="","",基本情報入力シート!X655)</f>
        <v/>
      </c>
      <c r="P621" s="321" t="str">
        <f>IF(基本情報入力シート!Y655="","",基本情報入力シート!Y655)</f>
        <v/>
      </c>
      <c r="Q621" s="72"/>
      <c r="R621" s="336"/>
      <c r="S621" s="335"/>
      <c r="T621" s="338"/>
      <c r="U621" s="339"/>
      <c r="V621" s="340"/>
      <c r="W621" s="99"/>
    </row>
    <row r="622" spans="1:23" s="40" customFormat="1" ht="27.75" customHeight="1" x14ac:dyDescent="0.2">
      <c r="A622" s="333" t="s">
        <v>894</v>
      </c>
      <c r="B622" s="730" t="str">
        <f>IF(基本情報入力シート!C656="","",基本情報入力シート!C656)</f>
        <v/>
      </c>
      <c r="C622" s="731"/>
      <c r="D622" s="731"/>
      <c r="E622" s="731"/>
      <c r="F622" s="731"/>
      <c r="G622" s="731"/>
      <c r="H622" s="731"/>
      <c r="I622" s="731"/>
      <c r="J622" s="731"/>
      <c r="K622" s="732"/>
      <c r="L622" s="320" t="str">
        <f>IF(基本情報入力シート!M656="","",基本情報入力シート!M656)</f>
        <v/>
      </c>
      <c r="M622" s="322" t="str">
        <f>IF(基本情報入力シート!R656="","",基本情報入力シート!R656)</f>
        <v/>
      </c>
      <c r="N622" s="322" t="str">
        <f>IF(基本情報入力シート!W656="","",基本情報入力シート!W656)</f>
        <v/>
      </c>
      <c r="O622" s="321" t="str">
        <f>IF(基本情報入力シート!X656="","",基本情報入力シート!X656)</f>
        <v/>
      </c>
      <c r="P622" s="321" t="str">
        <f>IF(基本情報入力シート!Y656="","",基本情報入力シート!Y656)</f>
        <v/>
      </c>
      <c r="Q622" s="72"/>
      <c r="R622" s="336"/>
      <c r="S622" s="335"/>
      <c r="T622" s="338"/>
      <c r="U622" s="339"/>
      <c r="V622" s="340"/>
      <c r="W622" s="99"/>
    </row>
    <row r="623" spans="1:23" s="40" customFormat="1" ht="27.75" customHeight="1" x14ac:dyDescent="0.2">
      <c r="A623" s="333" t="s">
        <v>895</v>
      </c>
      <c r="B623" s="730" t="str">
        <f>IF(基本情報入力シート!C657="","",基本情報入力シート!C657)</f>
        <v/>
      </c>
      <c r="C623" s="731"/>
      <c r="D623" s="731"/>
      <c r="E623" s="731"/>
      <c r="F623" s="731"/>
      <c r="G623" s="731"/>
      <c r="H623" s="731"/>
      <c r="I623" s="731"/>
      <c r="J623" s="731"/>
      <c r="K623" s="732"/>
      <c r="L623" s="320" t="str">
        <f>IF(基本情報入力シート!M657="","",基本情報入力シート!M657)</f>
        <v/>
      </c>
      <c r="M623" s="322" t="str">
        <f>IF(基本情報入力シート!R657="","",基本情報入力シート!R657)</f>
        <v/>
      </c>
      <c r="N623" s="322" t="str">
        <f>IF(基本情報入力シート!W657="","",基本情報入力シート!W657)</f>
        <v/>
      </c>
      <c r="O623" s="321" t="str">
        <f>IF(基本情報入力シート!X657="","",基本情報入力シート!X657)</f>
        <v/>
      </c>
      <c r="P623" s="321" t="str">
        <f>IF(基本情報入力シート!Y657="","",基本情報入力シート!Y657)</f>
        <v/>
      </c>
      <c r="Q623" s="72"/>
      <c r="R623" s="336"/>
      <c r="S623" s="335"/>
      <c r="T623" s="338"/>
      <c r="U623" s="339"/>
      <c r="V623" s="340"/>
      <c r="W623" s="99"/>
    </row>
    <row r="624" spans="1:23" s="40" customFormat="1" ht="27.75" customHeight="1" x14ac:dyDescent="0.2">
      <c r="A624" s="333" t="s">
        <v>896</v>
      </c>
      <c r="B624" s="730" t="str">
        <f>IF(基本情報入力シート!C658="","",基本情報入力シート!C658)</f>
        <v/>
      </c>
      <c r="C624" s="731"/>
      <c r="D624" s="731"/>
      <c r="E624" s="731"/>
      <c r="F624" s="731"/>
      <c r="G624" s="731"/>
      <c r="H624" s="731"/>
      <c r="I624" s="731"/>
      <c r="J624" s="731"/>
      <c r="K624" s="732"/>
      <c r="L624" s="320" t="str">
        <f>IF(基本情報入力シート!M658="","",基本情報入力シート!M658)</f>
        <v/>
      </c>
      <c r="M624" s="322" t="str">
        <f>IF(基本情報入力シート!R658="","",基本情報入力シート!R658)</f>
        <v/>
      </c>
      <c r="N624" s="322" t="str">
        <f>IF(基本情報入力シート!W658="","",基本情報入力シート!W658)</f>
        <v/>
      </c>
      <c r="O624" s="321" t="str">
        <f>IF(基本情報入力シート!X658="","",基本情報入力シート!X658)</f>
        <v/>
      </c>
      <c r="P624" s="321" t="str">
        <f>IF(基本情報入力シート!Y658="","",基本情報入力シート!Y658)</f>
        <v/>
      </c>
      <c r="Q624" s="72"/>
      <c r="R624" s="336"/>
      <c r="S624" s="335"/>
      <c r="T624" s="338"/>
      <c r="U624" s="339"/>
      <c r="V624" s="340"/>
      <c r="W624" s="99"/>
    </row>
    <row r="625" spans="1:23" s="40" customFormat="1" ht="27.75" customHeight="1" x14ac:dyDescent="0.2">
      <c r="A625" s="333" t="s">
        <v>897</v>
      </c>
      <c r="B625" s="730" t="str">
        <f>IF(基本情報入力シート!C659="","",基本情報入力シート!C659)</f>
        <v/>
      </c>
      <c r="C625" s="731"/>
      <c r="D625" s="731"/>
      <c r="E625" s="731"/>
      <c r="F625" s="731"/>
      <c r="G625" s="731"/>
      <c r="H625" s="731"/>
      <c r="I625" s="731"/>
      <c r="J625" s="731"/>
      <c r="K625" s="732"/>
      <c r="L625" s="320" t="str">
        <f>IF(基本情報入力シート!M659="","",基本情報入力シート!M659)</f>
        <v/>
      </c>
      <c r="M625" s="322" t="str">
        <f>IF(基本情報入力シート!R659="","",基本情報入力シート!R659)</f>
        <v/>
      </c>
      <c r="N625" s="322" t="str">
        <f>IF(基本情報入力シート!W659="","",基本情報入力シート!W659)</f>
        <v/>
      </c>
      <c r="O625" s="321" t="str">
        <f>IF(基本情報入力シート!X659="","",基本情報入力シート!X659)</f>
        <v/>
      </c>
      <c r="P625" s="321" t="str">
        <f>IF(基本情報入力シート!Y659="","",基本情報入力シート!Y659)</f>
        <v/>
      </c>
      <c r="Q625" s="72"/>
      <c r="R625" s="336"/>
      <c r="S625" s="335"/>
      <c r="T625" s="338"/>
      <c r="U625" s="339"/>
      <c r="V625" s="340"/>
      <c r="W625" s="99"/>
    </row>
    <row r="626" spans="1:23" s="40" customFormat="1" ht="27.75" customHeight="1" x14ac:dyDescent="0.2">
      <c r="A626" s="333" t="s">
        <v>898</v>
      </c>
      <c r="B626" s="730" t="str">
        <f>IF(基本情報入力シート!C660="","",基本情報入力シート!C660)</f>
        <v/>
      </c>
      <c r="C626" s="731"/>
      <c r="D626" s="731"/>
      <c r="E626" s="731"/>
      <c r="F626" s="731"/>
      <c r="G626" s="731"/>
      <c r="H626" s="731"/>
      <c r="I626" s="731"/>
      <c r="J626" s="731"/>
      <c r="K626" s="732"/>
      <c r="L626" s="320" t="str">
        <f>IF(基本情報入力シート!M660="","",基本情報入力シート!M660)</f>
        <v/>
      </c>
      <c r="M626" s="322" t="str">
        <f>IF(基本情報入力シート!R660="","",基本情報入力シート!R660)</f>
        <v/>
      </c>
      <c r="N626" s="322" t="str">
        <f>IF(基本情報入力シート!W660="","",基本情報入力シート!W660)</f>
        <v/>
      </c>
      <c r="O626" s="321" t="str">
        <f>IF(基本情報入力シート!X660="","",基本情報入力シート!X660)</f>
        <v/>
      </c>
      <c r="P626" s="321" t="str">
        <f>IF(基本情報入力シート!Y660="","",基本情報入力シート!Y660)</f>
        <v/>
      </c>
      <c r="Q626" s="72"/>
      <c r="R626" s="336"/>
      <c r="S626" s="335"/>
      <c r="T626" s="338"/>
      <c r="U626" s="339"/>
      <c r="V626" s="340"/>
      <c r="W626" s="99"/>
    </row>
    <row r="627" spans="1:23" s="40" customFormat="1" ht="27.75" customHeight="1" x14ac:dyDescent="0.2">
      <c r="A627" s="333" t="s">
        <v>899</v>
      </c>
      <c r="B627" s="730" t="str">
        <f>IF(基本情報入力シート!C661="","",基本情報入力シート!C661)</f>
        <v/>
      </c>
      <c r="C627" s="731"/>
      <c r="D627" s="731"/>
      <c r="E627" s="731"/>
      <c r="F627" s="731"/>
      <c r="G627" s="731"/>
      <c r="H627" s="731"/>
      <c r="I627" s="731"/>
      <c r="J627" s="731"/>
      <c r="K627" s="732"/>
      <c r="L627" s="320" t="str">
        <f>IF(基本情報入力シート!M661="","",基本情報入力シート!M661)</f>
        <v/>
      </c>
      <c r="M627" s="322" t="str">
        <f>IF(基本情報入力シート!R661="","",基本情報入力シート!R661)</f>
        <v/>
      </c>
      <c r="N627" s="322" t="str">
        <f>IF(基本情報入力シート!W661="","",基本情報入力シート!W661)</f>
        <v/>
      </c>
      <c r="O627" s="321" t="str">
        <f>IF(基本情報入力シート!X661="","",基本情報入力シート!X661)</f>
        <v/>
      </c>
      <c r="P627" s="321" t="str">
        <f>IF(基本情報入力シート!Y661="","",基本情報入力シート!Y661)</f>
        <v/>
      </c>
      <c r="Q627" s="72"/>
      <c r="R627" s="336"/>
      <c r="S627" s="335"/>
      <c r="T627" s="338"/>
      <c r="U627" s="339"/>
      <c r="V627" s="340"/>
      <c r="W627" s="99"/>
    </row>
    <row r="628" spans="1:23" s="40" customFormat="1" ht="27.75" customHeight="1" x14ac:dyDescent="0.2">
      <c r="A628" s="333" t="s">
        <v>900</v>
      </c>
      <c r="B628" s="730" t="str">
        <f>IF(基本情報入力シート!C662="","",基本情報入力シート!C662)</f>
        <v/>
      </c>
      <c r="C628" s="731"/>
      <c r="D628" s="731"/>
      <c r="E628" s="731"/>
      <c r="F628" s="731"/>
      <c r="G628" s="731"/>
      <c r="H628" s="731"/>
      <c r="I628" s="731"/>
      <c r="J628" s="731"/>
      <c r="K628" s="732"/>
      <c r="L628" s="320" t="str">
        <f>IF(基本情報入力シート!M662="","",基本情報入力シート!M662)</f>
        <v/>
      </c>
      <c r="M628" s="322" t="str">
        <f>IF(基本情報入力シート!R662="","",基本情報入力シート!R662)</f>
        <v/>
      </c>
      <c r="N628" s="322" t="str">
        <f>IF(基本情報入力シート!W662="","",基本情報入力シート!W662)</f>
        <v/>
      </c>
      <c r="O628" s="321" t="str">
        <f>IF(基本情報入力シート!X662="","",基本情報入力シート!X662)</f>
        <v/>
      </c>
      <c r="P628" s="321" t="str">
        <f>IF(基本情報入力シート!Y662="","",基本情報入力シート!Y662)</f>
        <v/>
      </c>
      <c r="Q628" s="72"/>
      <c r="R628" s="336"/>
      <c r="S628" s="335"/>
      <c r="T628" s="338"/>
      <c r="U628" s="339"/>
      <c r="V628" s="340"/>
      <c r="W628" s="99"/>
    </row>
    <row r="629" spans="1:23" s="40" customFormat="1" ht="27.75" customHeight="1" x14ac:dyDescent="0.2">
      <c r="A629" s="333" t="s">
        <v>901</v>
      </c>
      <c r="B629" s="730" t="str">
        <f>IF(基本情報入力シート!C663="","",基本情報入力シート!C663)</f>
        <v/>
      </c>
      <c r="C629" s="731"/>
      <c r="D629" s="731"/>
      <c r="E629" s="731"/>
      <c r="F629" s="731"/>
      <c r="G629" s="731"/>
      <c r="H629" s="731"/>
      <c r="I629" s="731"/>
      <c r="J629" s="731"/>
      <c r="K629" s="732"/>
      <c r="L629" s="320" t="str">
        <f>IF(基本情報入力シート!M663="","",基本情報入力シート!M663)</f>
        <v/>
      </c>
      <c r="M629" s="322" t="str">
        <f>IF(基本情報入力シート!R663="","",基本情報入力シート!R663)</f>
        <v/>
      </c>
      <c r="N629" s="322" t="str">
        <f>IF(基本情報入力シート!W663="","",基本情報入力シート!W663)</f>
        <v/>
      </c>
      <c r="O629" s="321" t="str">
        <f>IF(基本情報入力シート!X663="","",基本情報入力シート!X663)</f>
        <v/>
      </c>
      <c r="P629" s="321" t="str">
        <f>IF(基本情報入力シート!Y663="","",基本情報入力シート!Y663)</f>
        <v/>
      </c>
      <c r="Q629" s="72"/>
      <c r="R629" s="336"/>
      <c r="S629" s="335"/>
      <c r="T629" s="338"/>
      <c r="U629" s="339"/>
      <c r="V629" s="340"/>
      <c r="W629" s="99"/>
    </row>
    <row r="630" spans="1:23" s="40" customFormat="1" ht="27.75" customHeight="1" x14ac:dyDescent="0.2">
      <c r="A630" s="333" t="s">
        <v>902</v>
      </c>
      <c r="B630" s="730" t="str">
        <f>IF(基本情報入力シート!C664="","",基本情報入力シート!C664)</f>
        <v/>
      </c>
      <c r="C630" s="731"/>
      <c r="D630" s="731"/>
      <c r="E630" s="731"/>
      <c r="F630" s="731"/>
      <c r="G630" s="731"/>
      <c r="H630" s="731"/>
      <c r="I630" s="731"/>
      <c r="J630" s="731"/>
      <c r="K630" s="732"/>
      <c r="L630" s="320" t="str">
        <f>IF(基本情報入力シート!M664="","",基本情報入力シート!M664)</f>
        <v/>
      </c>
      <c r="M630" s="322" t="str">
        <f>IF(基本情報入力シート!R664="","",基本情報入力シート!R664)</f>
        <v/>
      </c>
      <c r="N630" s="322" t="str">
        <f>IF(基本情報入力シート!W664="","",基本情報入力シート!W664)</f>
        <v/>
      </c>
      <c r="O630" s="321" t="str">
        <f>IF(基本情報入力シート!X664="","",基本情報入力シート!X664)</f>
        <v/>
      </c>
      <c r="P630" s="321" t="str">
        <f>IF(基本情報入力シート!Y664="","",基本情報入力シート!Y664)</f>
        <v/>
      </c>
      <c r="Q630" s="72"/>
      <c r="R630" s="336"/>
      <c r="S630" s="335"/>
      <c r="T630" s="338"/>
      <c r="U630" s="339"/>
      <c r="V630" s="340"/>
      <c r="W630" s="99"/>
    </row>
    <row r="631" spans="1:23" s="40" customFormat="1" ht="27.75" customHeight="1" x14ac:dyDescent="0.2">
      <c r="A631" s="333" t="s">
        <v>903</v>
      </c>
      <c r="B631" s="730" t="str">
        <f>IF(基本情報入力シート!C665="","",基本情報入力シート!C665)</f>
        <v/>
      </c>
      <c r="C631" s="731"/>
      <c r="D631" s="731"/>
      <c r="E631" s="731"/>
      <c r="F631" s="731"/>
      <c r="G631" s="731"/>
      <c r="H631" s="731"/>
      <c r="I631" s="731"/>
      <c r="J631" s="731"/>
      <c r="K631" s="732"/>
      <c r="L631" s="320" t="str">
        <f>IF(基本情報入力シート!M665="","",基本情報入力シート!M665)</f>
        <v/>
      </c>
      <c r="M631" s="322" t="str">
        <f>IF(基本情報入力シート!R665="","",基本情報入力シート!R665)</f>
        <v/>
      </c>
      <c r="N631" s="322" t="str">
        <f>IF(基本情報入力シート!W665="","",基本情報入力シート!W665)</f>
        <v/>
      </c>
      <c r="O631" s="321" t="str">
        <f>IF(基本情報入力シート!X665="","",基本情報入力シート!X665)</f>
        <v/>
      </c>
      <c r="P631" s="321" t="str">
        <f>IF(基本情報入力シート!Y665="","",基本情報入力シート!Y665)</f>
        <v/>
      </c>
      <c r="Q631" s="72"/>
      <c r="R631" s="336"/>
      <c r="S631" s="335"/>
      <c r="T631" s="338"/>
      <c r="U631" s="339"/>
      <c r="V631" s="340"/>
      <c r="W631" s="99"/>
    </row>
    <row r="632" spans="1:23" s="40" customFormat="1" ht="27.75" customHeight="1" x14ac:dyDescent="0.2">
      <c r="A632" s="333" t="s">
        <v>904</v>
      </c>
      <c r="B632" s="730" t="str">
        <f>IF(基本情報入力シート!C666="","",基本情報入力シート!C666)</f>
        <v/>
      </c>
      <c r="C632" s="731"/>
      <c r="D632" s="731"/>
      <c r="E632" s="731"/>
      <c r="F632" s="731"/>
      <c r="G632" s="731"/>
      <c r="H632" s="731"/>
      <c r="I632" s="731"/>
      <c r="J632" s="731"/>
      <c r="K632" s="732"/>
      <c r="L632" s="320" t="str">
        <f>IF(基本情報入力シート!M666="","",基本情報入力シート!M666)</f>
        <v/>
      </c>
      <c r="M632" s="322" t="str">
        <f>IF(基本情報入力シート!R666="","",基本情報入力シート!R666)</f>
        <v/>
      </c>
      <c r="N632" s="322" t="str">
        <f>IF(基本情報入力シート!W666="","",基本情報入力シート!W666)</f>
        <v/>
      </c>
      <c r="O632" s="321" t="str">
        <f>IF(基本情報入力シート!X666="","",基本情報入力シート!X666)</f>
        <v/>
      </c>
      <c r="P632" s="321" t="str">
        <f>IF(基本情報入力シート!Y666="","",基本情報入力シート!Y666)</f>
        <v/>
      </c>
      <c r="Q632" s="72"/>
      <c r="R632" s="336"/>
      <c r="S632" s="335"/>
      <c r="T632" s="338"/>
      <c r="U632" s="339"/>
      <c r="V632" s="340"/>
      <c r="W632" s="99"/>
    </row>
    <row r="633" spans="1:23" s="40" customFormat="1" ht="27.75" customHeight="1" x14ac:dyDescent="0.2">
      <c r="A633" s="333" t="s">
        <v>905</v>
      </c>
      <c r="B633" s="730" t="str">
        <f>IF(基本情報入力シート!C667="","",基本情報入力シート!C667)</f>
        <v/>
      </c>
      <c r="C633" s="731"/>
      <c r="D633" s="731"/>
      <c r="E633" s="731"/>
      <c r="F633" s="731"/>
      <c r="G633" s="731"/>
      <c r="H633" s="731"/>
      <c r="I633" s="731"/>
      <c r="J633" s="731"/>
      <c r="K633" s="732"/>
      <c r="L633" s="320" t="str">
        <f>IF(基本情報入力シート!M667="","",基本情報入力シート!M667)</f>
        <v/>
      </c>
      <c r="M633" s="322" t="str">
        <f>IF(基本情報入力シート!R667="","",基本情報入力シート!R667)</f>
        <v/>
      </c>
      <c r="N633" s="322" t="str">
        <f>IF(基本情報入力シート!W667="","",基本情報入力シート!W667)</f>
        <v/>
      </c>
      <c r="O633" s="321" t="str">
        <f>IF(基本情報入力シート!X667="","",基本情報入力シート!X667)</f>
        <v/>
      </c>
      <c r="P633" s="321" t="str">
        <f>IF(基本情報入力シート!Y667="","",基本情報入力シート!Y667)</f>
        <v/>
      </c>
      <c r="Q633" s="72"/>
      <c r="R633" s="336"/>
      <c r="S633" s="335"/>
      <c r="T633" s="338"/>
      <c r="U633" s="339"/>
      <c r="V633" s="340"/>
      <c r="W633" s="99"/>
    </row>
    <row r="634" spans="1:23" s="40" customFormat="1" ht="27.75" customHeight="1" x14ac:dyDescent="0.2">
      <c r="A634" s="333" t="s">
        <v>906</v>
      </c>
      <c r="B634" s="730" t="str">
        <f>IF(基本情報入力シート!C668="","",基本情報入力シート!C668)</f>
        <v/>
      </c>
      <c r="C634" s="731"/>
      <c r="D634" s="731"/>
      <c r="E634" s="731"/>
      <c r="F634" s="731"/>
      <c r="G634" s="731"/>
      <c r="H634" s="731"/>
      <c r="I634" s="731"/>
      <c r="J634" s="731"/>
      <c r="K634" s="732"/>
      <c r="L634" s="320" t="str">
        <f>IF(基本情報入力シート!M668="","",基本情報入力シート!M668)</f>
        <v/>
      </c>
      <c r="M634" s="322" t="str">
        <f>IF(基本情報入力シート!R668="","",基本情報入力シート!R668)</f>
        <v/>
      </c>
      <c r="N634" s="322" t="str">
        <f>IF(基本情報入力シート!W668="","",基本情報入力シート!W668)</f>
        <v/>
      </c>
      <c r="O634" s="321" t="str">
        <f>IF(基本情報入力シート!X668="","",基本情報入力シート!X668)</f>
        <v/>
      </c>
      <c r="P634" s="321" t="str">
        <f>IF(基本情報入力シート!Y668="","",基本情報入力シート!Y668)</f>
        <v/>
      </c>
      <c r="Q634" s="72"/>
      <c r="R634" s="336"/>
      <c r="S634" s="335"/>
      <c r="T634" s="338"/>
      <c r="U634" s="339"/>
      <c r="V634" s="340"/>
      <c r="W634" s="99"/>
    </row>
    <row r="635" spans="1:23" s="40" customFormat="1" ht="27.75" customHeight="1" x14ac:dyDescent="0.2">
      <c r="A635" s="333" t="s">
        <v>907</v>
      </c>
      <c r="B635" s="730" t="str">
        <f>IF(基本情報入力シート!C669="","",基本情報入力シート!C669)</f>
        <v/>
      </c>
      <c r="C635" s="731"/>
      <c r="D635" s="731"/>
      <c r="E635" s="731"/>
      <c r="F635" s="731"/>
      <c r="G635" s="731"/>
      <c r="H635" s="731"/>
      <c r="I635" s="731"/>
      <c r="J635" s="731"/>
      <c r="K635" s="732"/>
      <c r="L635" s="320" t="str">
        <f>IF(基本情報入力シート!M669="","",基本情報入力シート!M669)</f>
        <v/>
      </c>
      <c r="M635" s="322" t="str">
        <f>IF(基本情報入力シート!R669="","",基本情報入力シート!R669)</f>
        <v/>
      </c>
      <c r="N635" s="322" t="str">
        <f>IF(基本情報入力シート!W669="","",基本情報入力シート!W669)</f>
        <v/>
      </c>
      <c r="O635" s="321" t="str">
        <f>IF(基本情報入力シート!X669="","",基本情報入力シート!X669)</f>
        <v/>
      </c>
      <c r="P635" s="321" t="str">
        <f>IF(基本情報入力シート!Y669="","",基本情報入力シート!Y669)</f>
        <v/>
      </c>
      <c r="Q635" s="72"/>
      <c r="R635" s="336"/>
      <c r="S635" s="335"/>
      <c r="T635" s="338"/>
      <c r="U635" s="339"/>
      <c r="V635" s="340"/>
      <c r="W635" s="99"/>
    </row>
    <row r="636" spans="1:23" s="40" customFormat="1" ht="27.75" customHeight="1" x14ac:dyDescent="0.2">
      <c r="A636" s="333" t="s">
        <v>908</v>
      </c>
      <c r="B636" s="730" t="str">
        <f>IF(基本情報入力シート!C670="","",基本情報入力シート!C670)</f>
        <v/>
      </c>
      <c r="C636" s="731"/>
      <c r="D636" s="731"/>
      <c r="E636" s="731"/>
      <c r="F636" s="731"/>
      <c r="G636" s="731"/>
      <c r="H636" s="731"/>
      <c r="I636" s="731"/>
      <c r="J636" s="731"/>
      <c r="K636" s="732"/>
      <c r="L636" s="320" t="str">
        <f>IF(基本情報入力シート!M670="","",基本情報入力シート!M670)</f>
        <v/>
      </c>
      <c r="M636" s="322" t="str">
        <f>IF(基本情報入力シート!R670="","",基本情報入力シート!R670)</f>
        <v/>
      </c>
      <c r="N636" s="322" t="str">
        <f>IF(基本情報入力シート!W670="","",基本情報入力シート!W670)</f>
        <v/>
      </c>
      <c r="O636" s="321" t="str">
        <f>IF(基本情報入力シート!X670="","",基本情報入力シート!X670)</f>
        <v/>
      </c>
      <c r="P636" s="321" t="str">
        <f>IF(基本情報入力シート!Y670="","",基本情報入力シート!Y670)</f>
        <v/>
      </c>
      <c r="Q636" s="72"/>
      <c r="R636" s="336"/>
      <c r="S636" s="335"/>
      <c r="T636" s="338"/>
      <c r="U636" s="339"/>
      <c r="V636" s="340"/>
      <c r="W636" s="99"/>
    </row>
    <row r="637" spans="1:23" s="40" customFormat="1" ht="27.75" customHeight="1" x14ac:dyDescent="0.2">
      <c r="A637" s="333" t="s">
        <v>909</v>
      </c>
      <c r="B637" s="730" t="str">
        <f>IF(基本情報入力シート!C671="","",基本情報入力シート!C671)</f>
        <v/>
      </c>
      <c r="C637" s="731"/>
      <c r="D637" s="731"/>
      <c r="E637" s="731"/>
      <c r="F637" s="731"/>
      <c r="G637" s="731"/>
      <c r="H637" s="731"/>
      <c r="I637" s="731"/>
      <c r="J637" s="731"/>
      <c r="K637" s="732"/>
      <c r="L637" s="320" t="str">
        <f>IF(基本情報入力シート!M671="","",基本情報入力シート!M671)</f>
        <v/>
      </c>
      <c r="M637" s="322" t="str">
        <f>IF(基本情報入力シート!R671="","",基本情報入力シート!R671)</f>
        <v/>
      </c>
      <c r="N637" s="322" t="str">
        <f>IF(基本情報入力シート!W671="","",基本情報入力シート!W671)</f>
        <v/>
      </c>
      <c r="O637" s="321" t="str">
        <f>IF(基本情報入力シート!X671="","",基本情報入力シート!X671)</f>
        <v/>
      </c>
      <c r="P637" s="321" t="str">
        <f>IF(基本情報入力シート!Y671="","",基本情報入力シート!Y671)</f>
        <v/>
      </c>
      <c r="Q637" s="72"/>
      <c r="R637" s="336"/>
      <c r="S637" s="335"/>
      <c r="T637" s="338"/>
      <c r="U637" s="339"/>
      <c r="V637" s="340"/>
      <c r="W637" s="99"/>
    </row>
    <row r="638" spans="1:23" s="40" customFormat="1" ht="27.75" customHeight="1" x14ac:dyDescent="0.2">
      <c r="A638" s="333" t="s">
        <v>910</v>
      </c>
      <c r="B638" s="730" t="str">
        <f>IF(基本情報入力シート!C672="","",基本情報入力シート!C672)</f>
        <v/>
      </c>
      <c r="C638" s="731"/>
      <c r="D638" s="731"/>
      <c r="E638" s="731"/>
      <c r="F638" s="731"/>
      <c r="G638" s="731"/>
      <c r="H638" s="731"/>
      <c r="I638" s="731"/>
      <c r="J638" s="731"/>
      <c r="K638" s="732"/>
      <c r="L638" s="320" t="str">
        <f>IF(基本情報入力シート!M672="","",基本情報入力シート!M672)</f>
        <v/>
      </c>
      <c r="M638" s="322" t="str">
        <f>IF(基本情報入力シート!R672="","",基本情報入力シート!R672)</f>
        <v/>
      </c>
      <c r="N638" s="322" t="str">
        <f>IF(基本情報入力シート!W672="","",基本情報入力シート!W672)</f>
        <v/>
      </c>
      <c r="O638" s="321" t="str">
        <f>IF(基本情報入力シート!X672="","",基本情報入力シート!X672)</f>
        <v/>
      </c>
      <c r="P638" s="321" t="str">
        <f>IF(基本情報入力シート!Y672="","",基本情報入力シート!Y672)</f>
        <v/>
      </c>
      <c r="Q638" s="72"/>
      <c r="R638" s="336"/>
      <c r="S638" s="335"/>
      <c r="T638" s="338"/>
      <c r="U638" s="339"/>
      <c r="V638" s="340"/>
      <c r="W638" s="99"/>
    </row>
    <row r="639" spans="1:23" s="40" customFormat="1" ht="27.75" customHeight="1" x14ac:dyDescent="0.2">
      <c r="A639" s="333" t="s">
        <v>911</v>
      </c>
      <c r="B639" s="730" t="str">
        <f>IF(基本情報入力シート!C673="","",基本情報入力シート!C673)</f>
        <v/>
      </c>
      <c r="C639" s="731"/>
      <c r="D639" s="731"/>
      <c r="E639" s="731"/>
      <c r="F639" s="731"/>
      <c r="G639" s="731"/>
      <c r="H639" s="731"/>
      <c r="I639" s="731"/>
      <c r="J639" s="731"/>
      <c r="K639" s="732"/>
      <c r="L639" s="320" t="str">
        <f>IF(基本情報入力シート!M673="","",基本情報入力シート!M673)</f>
        <v/>
      </c>
      <c r="M639" s="322" t="str">
        <f>IF(基本情報入力シート!R673="","",基本情報入力シート!R673)</f>
        <v/>
      </c>
      <c r="N639" s="322" t="str">
        <f>IF(基本情報入力シート!W673="","",基本情報入力シート!W673)</f>
        <v/>
      </c>
      <c r="O639" s="321" t="str">
        <f>IF(基本情報入力シート!X673="","",基本情報入力シート!X673)</f>
        <v/>
      </c>
      <c r="P639" s="321" t="str">
        <f>IF(基本情報入力シート!Y673="","",基本情報入力シート!Y673)</f>
        <v/>
      </c>
      <c r="Q639" s="72"/>
      <c r="R639" s="336"/>
      <c r="S639" s="335"/>
      <c r="T639" s="338"/>
      <c r="U639" s="339"/>
      <c r="V639" s="340"/>
      <c r="W639" s="99"/>
    </row>
    <row r="640" spans="1:23" s="40" customFormat="1" ht="27.75" customHeight="1" x14ac:dyDescent="0.2">
      <c r="A640" s="333" t="s">
        <v>912</v>
      </c>
      <c r="B640" s="730" t="str">
        <f>IF(基本情報入力シート!C674="","",基本情報入力シート!C674)</f>
        <v/>
      </c>
      <c r="C640" s="731"/>
      <c r="D640" s="731"/>
      <c r="E640" s="731"/>
      <c r="F640" s="731"/>
      <c r="G640" s="731"/>
      <c r="H640" s="731"/>
      <c r="I640" s="731"/>
      <c r="J640" s="731"/>
      <c r="K640" s="732"/>
      <c r="L640" s="320" t="str">
        <f>IF(基本情報入力シート!M674="","",基本情報入力シート!M674)</f>
        <v/>
      </c>
      <c r="M640" s="322" t="str">
        <f>IF(基本情報入力シート!R674="","",基本情報入力シート!R674)</f>
        <v/>
      </c>
      <c r="N640" s="322" t="str">
        <f>IF(基本情報入力シート!W674="","",基本情報入力シート!W674)</f>
        <v/>
      </c>
      <c r="O640" s="321" t="str">
        <f>IF(基本情報入力シート!X674="","",基本情報入力シート!X674)</f>
        <v/>
      </c>
      <c r="P640" s="321" t="str">
        <f>IF(基本情報入力シート!Y674="","",基本情報入力シート!Y674)</f>
        <v/>
      </c>
      <c r="Q640" s="72"/>
      <c r="R640" s="336"/>
      <c r="S640" s="335"/>
      <c r="T640" s="338"/>
      <c r="U640" s="339"/>
      <c r="V640" s="340"/>
      <c r="W640" s="99"/>
    </row>
    <row r="641" spans="1:23" s="40" customFormat="1" ht="27.75" customHeight="1" x14ac:dyDescent="0.2">
      <c r="A641" s="333" t="s">
        <v>913</v>
      </c>
      <c r="B641" s="730" t="str">
        <f>IF(基本情報入力シート!C675="","",基本情報入力シート!C675)</f>
        <v/>
      </c>
      <c r="C641" s="731"/>
      <c r="D641" s="731"/>
      <c r="E641" s="731"/>
      <c r="F641" s="731"/>
      <c r="G641" s="731"/>
      <c r="H641" s="731"/>
      <c r="I641" s="731"/>
      <c r="J641" s="731"/>
      <c r="K641" s="732"/>
      <c r="L641" s="320" t="str">
        <f>IF(基本情報入力シート!M675="","",基本情報入力シート!M675)</f>
        <v/>
      </c>
      <c r="M641" s="322" t="str">
        <f>IF(基本情報入力シート!R675="","",基本情報入力シート!R675)</f>
        <v/>
      </c>
      <c r="N641" s="322" t="str">
        <f>IF(基本情報入力シート!W675="","",基本情報入力シート!W675)</f>
        <v/>
      </c>
      <c r="O641" s="321" t="str">
        <f>IF(基本情報入力シート!X675="","",基本情報入力シート!X675)</f>
        <v/>
      </c>
      <c r="P641" s="321" t="str">
        <f>IF(基本情報入力シート!Y675="","",基本情報入力シート!Y675)</f>
        <v/>
      </c>
      <c r="Q641" s="72"/>
      <c r="R641" s="336"/>
      <c r="S641" s="335"/>
      <c r="T641" s="338"/>
      <c r="U641" s="339"/>
      <c r="V641" s="340"/>
      <c r="W641" s="99"/>
    </row>
    <row r="642" spans="1:23" s="40" customFormat="1" ht="27.75" customHeight="1" x14ac:dyDescent="0.2">
      <c r="A642" s="333" t="s">
        <v>914</v>
      </c>
      <c r="B642" s="730" t="str">
        <f>IF(基本情報入力シート!C676="","",基本情報入力シート!C676)</f>
        <v/>
      </c>
      <c r="C642" s="731"/>
      <c r="D642" s="731"/>
      <c r="E642" s="731"/>
      <c r="F642" s="731"/>
      <c r="G642" s="731"/>
      <c r="H642" s="731"/>
      <c r="I642" s="731"/>
      <c r="J642" s="731"/>
      <c r="K642" s="732"/>
      <c r="L642" s="320" t="str">
        <f>IF(基本情報入力シート!M676="","",基本情報入力シート!M676)</f>
        <v/>
      </c>
      <c r="M642" s="322" t="str">
        <f>IF(基本情報入力シート!R676="","",基本情報入力シート!R676)</f>
        <v/>
      </c>
      <c r="N642" s="322" t="str">
        <f>IF(基本情報入力シート!W676="","",基本情報入力シート!W676)</f>
        <v/>
      </c>
      <c r="O642" s="321" t="str">
        <f>IF(基本情報入力シート!X676="","",基本情報入力シート!X676)</f>
        <v/>
      </c>
      <c r="P642" s="321" t="str">
        <f>IF(基本情報入力シート!Y676="","",基本情報入力シート!Y676)</f>
        <v/>
      </c>
      <c r="Q642" s="72"/>
      <c r="R642" s="336"/>
      <c r="S642" s="335"/>
      <c r="T642" s="338"/>
      <c r="U642" s="339"/>
      <c r="V642" s="340"/>
      <c r="W642" s="99"/>
    </row>
    <row r="643" spans="1:23" s="40" customFormat="1" ht="27.75" customHeight="1" x14ac:dyDescent="0.2">
      <c r="A643" s="333" t="s">
        <v>915</v>
      </c>
      <c r="B643" s="730" t="str">
        <f>IF(基本情報入力シート!C677="","",基本情報入力シート!C677)</f>
        <v/>
      </c>
      <c r="C643" s="731"/>
      <c r="D643" s="731"/>
      <c r="E643" s="731"/>
      <c r="F643" s="731"/>
      <c r="G643" s="731"/>
      <c r="H643" s="731"/>
      <c r="I643" s="731"/>
      <c r="J643" s="731"/>
      <c r="K643" s="732"/>
      <c r="L643" s="320" t="str">
        <f>IF(基本情報入力シート!M677="","",基本情報入力シート!M677)</f>
        <v/>
      </c>
      <c r="M643" s="322" t="str">
        <f>IF(基本情報入力シート!R677="","",基本情報入力シート!R677)</f>
        <v/>
      </c>
      <c r="N643" s="322" t="str">
        <f>IF(基本情報入力シート!W677="","",基本情報入力シート!W677)</f>
        <v/>
      </c>
      <c r="O643" s="321" t="str">
        <f>IF(基本情報入力シート!X677="","",基本情報入力シート!X677)</f>
        <v/>
      </c>
      <c r="P643" s="321" t="str">
        <f>IF(基本情報入力シート!Y677="","",基本情報入力シート!Y677)</f>
        <v/>
      </c>
      <c r="Q643" s="72"/>
      <c r="R643" s="336"/>
      <c r="S643" s="335"/>
      <c r="T643" s="338"/>
      <c r="U643" s="339"/>
      <c r="V643" s="340"/>
      <c r="W643" s="99"/>
    </row>
    <row r="644" spans="1:23" s="40" customFormat="1" ht="27.75" customHeight="1" x14ac:dyDescent="0.2">
      <c r="A644" s="333" t="s">
        <v>916</v>
      </c>
      <c r="B644" s="730" t="str">
        <f>IF(基本情報入力シート!C678="","",基本情報入力シート!C678)</f>
        <v/>
      </c>
      <c r="C644" s="731"/>
      <c r="D644" s="731"/>
      <c r="E644" s="731"/>
      <c r="F644" s="731"/>
      <c r="G644" s="731"/>
      <c r="H644" s="731"/>
      <c r="I644" s="731"/>
      <c r="J644" s="731"/>
      <c r="K644" s="732"/>
      <c r="L644" s="320" t="str">
        <f>IF(基本情報入力シート!M678="","",基本情報入力シート!M678)</f>
        <v/>
      </c>
      <c r="M644" s="322" t="str">
        <f>IF(基本情報入力シート!R678="","",基本情報入力シート!R678)</f>
        <v/>
      </c>
      <c r="N644" s="322" t="str">
        <f>IF(基本情報入力シート!W678="","",基本情報入力シート!W678)</f>
        <v/>
      </c>
      <c r="O644" s="321" t="str">
        <f>IF(基本情報入力シート!X678="","",基本情報入力シート!X678)</f>
        <v/>
      </c>
      <c r="P644" s="321" t="str">
        <f>IF(基本情報入力シート!Y678="","",基本情報入力シート!Y678)</f>
        <v/>
      </c>
      <c r="Q644" s="72"/>
      <c r="R644" s="336"/>
      <c r="S644" s="335"/>
      <c r="T644" s="338"/>
      <c r="U644" s="339"/>
      <c r="V644" s="340"/>
      <c r="W644" s="99"/>
    </row>
    <row r="645" spans="1:23" s="40" customFormat="1" ht="27.75" customHeight="1" x14ac:dyDescent="0.2">
      <c r="A645" s="333" t="s">
        <v>917</v>
      </c>
      <c r="B645" s="730" t="str">
        <f>IF(基本情報入力シート!C679="","",基本情報入力シート!C679)</f>
        <v/>
      </c>
      <c r="C645" s="731"/>
      <c r="D645" s="731"/>
      <c r="E645" s="731"/>
      <c r="F645" s="731"/>
      <c r="G645" s="731"/>
      <c r="H645" s="731"/>
      <c r="I645" s="731"/>
      <c r="J645" s="731"/>
      <c r="K645" s="732"/>
      <c r="L645" s="320" t="str">
        <f>IF(基本情報入力シート!M679="","",基本情報入力シート!M679)</f>
        <v/>
      </c>
      <c r="M645" s="322" t="str">
        <f>IF(基本情報入力シート!R679="","",基本情報入力シート!R679)</f>
        <v/>
      </c>
      <c r="N645" s="322" t="str">
        <f>IF(基本情報入力シート!W679="","",基本情報入力シート!W679)</f>
        <v/>
      </c>
      <c r="O645" s="321" t="str">
        <f>IF(基本情報入力シート!X679="","",基本情報入力シート!X679)</f>
        <v/>
      </c>
      <c r="P645" s="321" t="str">
        <f>IF(基本情報入力シート!Y679="","",基本情報入力シート!Y679)</f>
        <v/>
      </c>
      <c r="Q645" s="72"/>
      <c r="R645" s="336"/>
      <c r="S645" s="335"/>
      <c r="T645" s="338"/>
      <c r="U645" s="339"/>
      <c r="V645" s="340"/>
      <c r="W645" s="99"/>
    </row>
    <row r="646" spans="1:23" s="40" customFormat="1" ht="27.75" customHeight="1" x14ac:dyDescent="0.2">
      <c r="A646" s="333" t="s">
        <v>918</v>
      </c>
      <c r="B646" s="730" t="str">
        <f>IF(基本情報入力シート!C680="","",基本情報入力シート!C680)</f>
        <v/>
      </c>
      <c r="C646" s="731"/>
      <c r="D646" s="731"/>
      <c r="E646" s="731"/>
      <c r="F646" s="731"/>
      <c r="G646" s="731"/>
      <c r="H646" s="731"/>
      <c r="I646" s="731"/>
      <c r="J646" s="731"/>
      <c r="K646" s="732"/>
      <c r="L646" s="320" t="str">
        <f>IF(基本情報入力シート!M680="","",基本情報入力シート!M680)</f>
        <v/>
      </c>
      <c r="M646" s="322" t="str">
        <f>IF(基本情報入力シート!R680="","",基本情報入力シート!R680)</f>
        <v/>
      </c>
      <c r="N646" s="322" t="str">
        <f>IF(基本情報入力シート!W680="","",基本情報入力シート!W680)</f>
        <v/>
      </c>
      <c r="O646" s="321" t="str">
        <f>IF(基本情報入力シート!X680="","",基本情報入力シート!X680)</f>
        <v/>
      </c>
      <c r="P646" s="321" t="str">
        <f>IF(基本情報入力シート!Y680="","",基本情報入力シート!Y680)</f>
        <v/>
      </c>
      <c r="Q646" s="72"/>
      <c r="R646" s="336"/>
      <c r="S646" s="335"/>
      <c r="T646" s="338"/>
      <c r="U646" s="339"/>
      <c r="V646" s="340"/>
      <c r="W646" s="99"/>
    </row>
    <row r="647" spans="1:23" s="40" customFormat="1" ht="27.75" customHeight="1" x14ac:dyDescent="0.2">
      <c r="A647" s="333" t="s">
        <v>919</v>
      </c>
      <c r="B647" s="730" t="str">
        <f>IF(基本情報入力シート!C681="","",基本情報入力シート!C681)</f>
        <v/>
      </c>
      <c r="C647" s="731"/>
      <c r="D647" s="731"/>
      <c r="E647" s="731"/>
      <c r="F647" s="731"/>
      <c r="G647" s="731"/>
      <c r="H647" s="731"/>
      <c r="I647" s="731"/>
      <c r="J647" s="731"/>
      <c r="K647" s="732"/>
      <c r="L647" s="320" t="str">
        <f>IF(基本情報入力シート!M681="","",基本情報入力シート!M681)</f>
        <v/>
      </c>
      <c r="M647" s="322" t="str">
        <f>IF(基本情報入力シート!R681="","",基本情報入力シート!R681)</f>
        <v/>
      </c>
      <c r="N647" s="322" t="str">
        <f>IF(基本情報入力シート!W681="","",基本情報入力シート!W681)</f>
        <v/>
      </c>
      <c r="O647" s="321" t="str">
        <f>IF(基本情報入力シート!X681="","",基本情報入力シート!X681)</f>
        <v/>
      </c>
      <c r="P647" s="321" t="str">
        <f>IF(基本情報入力シート!Y681="","",基本情報入力シート!Y681)</f>
        <v/>
      </c>
      <c r="Q647" s="72"/>
      <c r="R647" s="336"/>
      <c r="S647" s="335"/>
      <c r="T647" s="338"/>
      <c r="U647" s="339"/>
      <c r="V647" s="340"/>
      <c r="W647" s="99"/>
    </row>
    <row r="648" spans="1:23" s="40" customFormat="1" ht="27.75" customHeight="1" x14ac:dyDescent="0.2">
      <c r="A648" s="333" t="s">
        <v>920</v>
      </c>
      <c r="B648" s="730" t="str">
        <f>IF(基本情報入力シート!C682="","",基本情報入力シート!C682)</f>
        <v/>
      </c>
      <c r="C648" s="731"/>
      <c r="D648" s="731"/>
      <c r="E648" s="731"/>
      <c r="F648" s="731"/>
      <c r="G648" s="731"/>
      <c r="H648" s="731"/>
      <c r="I648" s="731"/>
      <c r="J648" s="731"/>
      <c r="K648" s="732"/>
      <c r="L648" s="320" t="str">
        <f>IF(基本情報入力シート!M682="","",基本情報入力シート!M682)</f>
        <v/>
      </c>
      <c r="M648" s="322" t="str">
        <f>IF(基本情報入力シート!R682="","",基本情報入力シート!R682)</f>
        <v/>
      </c>
      <c r="N648" s="322" t="str">
        <f>IF(基本情報入力シート!W682="","",基本情報入力シート!W682)</f>
        <v/>
      </c>
      <c r="O648" s="321" t="str">
        <f>IF(基本情報入力シート!X682="","",基本情報入力シート!X682)</f>
        <v/>
      </c>
      <c r="P648" s="321" t="str">
        <f>IF(基本情報入力シート!Y682="","",基本情報入力シート!Y682)</f>
        <v/>
      </c>
      <c r="Q648" s="72"/>
      <c r="R648" s="336"/>
      <c r="S648" s="335"/>
      <c r="T648" s="338"/>
      <c r="U648" s="339"/>
      <c r="V648" s="340"/>
      <c r="W648" s="99"/>
    </row>
    <row r="649" spans="1:23" s="40" customFormat="1" ht="27.75" customHeight="1" x14ac:dyDescent="0.2">
      <c r="A649" s="333" t="s">
        <v>921</v>
      </c>
      <c r="B649" s="730" t="str">
        <f>IF(基本情報入力シート!C683="","",基本情報入力シート!C683)</f>
        <v/>
      </c>
      <c r="C649" s="731"/>
      <c r="D649" s="731"/>
      <c r="E649" s="731"/>
      <c r="F649" s="731"/>
      <c r="G649" s="731"/>
      <c r="H649" s="731"/>
      <c r="I649" s="731"/>
      <c r="J649" s="731"/>
      <c r="K649" s="732"/>
      <c r="L649" s="320" t="str">
        <f>IF(基本情報入力シート!M683="","",基本情報入力シート!M683)</f>
        <v/>
      </c>
      <c r="M649" s="322" t="str">
        <f>IF(基本情報入力シート!R683="","",基本情報入力シート!R683)</f>
        <v/>
      </c>
      <c r="N649" s="322" t="str">
        <f>IF(基本情報入力シート!W683="","",基本情報入力シート!W683)</f>
        <v/>
      </c>
      <c r="O649" s="321" t="str">
        <f>IF(基本情報入力シート!X683="","",基本情報入力シート!X683)</f>
        <v/>
      </c>
      <c r="P649" s="321" t="str">
        <f>IF(基本情報入力シート!Y683="","",基本情報入力シート!Y683)</f>
        <v/>
      </c>
      <c r="Q649" s="72"/>
      <c r="R649" s="336"/>
      <c r="S649" s="335"/>
      <c r="T649" s="338"/>
      <c r="U649" s="339"/>
      <c r="V649" s="340"/>
      <c r="W649" s="99"/>
    </row>
    <row r="650" spans="1:23" s="40" customFormat="1" ht="27.75" customHeight="1" x14ac:dyDescent="0.2">
      <c r="A650" s="333" t="s">
        <v>922</v>
      </c>
      <c r="B650" s="730" t="str">
        <f>IF(基本情報入力シート!C684="","",基本情報入力シート!C684)</f>
        <v/>
      </c>
      <c r="C650" s="731"/>
      <c r="D650" s="731"/>
      <c r="E650" s="731"/>
      <c r="F650" s="731"/>
      <c r="G650" s="731"/>
      <c r="H650" s="731"/>
      <c r="I650" s="731"/>
      <c r="J650" s="731"/>
      <c r="K650" s="732"/>
      <c r="L650" s="320" t="str">
        <f>IF(基本情報入力シート!M684="","",基本情報入力シート!M684)</f>
        <v/>
      </c>
      <c r="M650" s="322" t="str">
        <f>IF(基本情報入力シート!R684="","",基本情報入力シート!R684)</f>
        <v/>
      </c>
      <c r="N650" s="322" t="str">
        <f>IF(基本情報入力シート!W684="","",基本情報入力シート!W684)</f>
        <v/>
      </c>
      <c r="O650" s="321" t="str">
        <f>IF(基本情報入力シート!X684="","",基本情報入力シート!X684)</f>
        <v/>
      </c>
      <c r="P650" s="321" t="str">
        <f>IF(基本情報入力シート!Y684="","",基本情報入力シート!Y684)</f>
        <v/>
      </c>
      <c r="Q650" s="72"/>
      <c r="R650" s="336"/>
      <c r="S650" s="335"/>
      <c r="T650" s="338"/>
      <c r="U650" s="339"/>
      <c r="V650" s="340"/>
      <c r="W650" s="99"/>
    </row>
    <row r="651" spans="1:23" s="40" customFormat="1" ht="27.75" customHeight="1" x14ac:dyDescent="0.2">
      <c r="A651" s="333" t="s">
        <v>923</v>
      </c>
      <c r="B651" s="730" t="str">
        <f>IF(基本情報入力シート!C685="","",基本情報入力シート!C685)</f>
        <v/>
      </c>
      <c r="C651" s="731"/>
      <c r="D651" s="731"/>
      <c r="E651" s="731"/>
      <c r="F651" s="731"/>
      <c r="G651" s="731"/>
      <c r="H651" s="731"/>
      <c r="I651" s="731"/>
      <c r="J651" s="731"/>
      <c r="K651" s="732"/>
      <c r="L651" s="320" t="str">
        <f>IF(基本情報入力シート!M685="","",基本情報入力シート!M685)</f>
        <v/>
      </c>
      <c r="M651" s="322" t="str">
        <f>IF(基本情報入力シート!R685="","",基本情報入力シート!R685)</f>
        <v/>
      </c>
      <c r="N651" s="322" t="str">
        <f>IF(基本情報入力シート!W685="","",基本情報入力シート!W685)</f>
        <v/>
      </c>
      <c r="O651" s="321" t="str">
        <f>IF(基本情報入力シート!X685="","",基本情報入力シート!X685)</f>
        <v/>
      </c>
      <c r="P651" s="321" t="str">
        <f>IF(基本情報入力シート!Y685="","",基本情報入力シート!Y685)</f>
        <v/>
      </c>
      <c r="Q651" s="72"/>
      <c r="R651" s="336"/>
      <c r="S651" s="335"/>
      <c r="T651" s="338"/>
      <c r="U651" s="339"/>
      <c r="V651" s="340"/>
      <c r="W651" s="99"/>
    </row>
    <row r="652" spans="1:23" s="40" customFormat="1" ht="27.75" customHeight="1" x14ac:dyDescent="0.2">
      <c r="A652" s="333" t="s">
        <v>924</v>
      </c>
      <c r="B652" s="730" t="str">
        <f>IF(基本情報入力シート!C686="","",基本情報入力シート!C686)</f>
        <v/>
      </c>
      <c r="C652" s="731"/>
      <c r="D652" s="731"/>
      <c r="E652" s="731"/>
      <c r="F652" s="731"/>
      <c r="G652" s="731"/>
      <c r="H652" s="731"/>
      <c r="I652" s="731"/>
      <c r="J652" s="731"/>
      <c r="K652" s="732"/>
      <c r="L652" s="320" t="str">
        <f>IF(基本情報入力シート!M686="","",基本情報入力シート!M686)</f>
        <v/>
      </c>
      <c r="M652" s="322" t="str">
        <f>IF(基本情報入力シート!R686="","",基本情報入力シート!R686)</f>
        <v/>
      </c>
      <c r="N652" s="322" t="str">
        <f>IF(基本情報入力シート!W686="","",基本情報入力シート!W686)</f>
        <v/>
      </c>
      <c r="O652" s="321" t="str">
        <f>IF(基本情報入力シート!X686="","",基本情報入力シート!X686)</f>
        <v/>
      </c>
      <c r="P652" s="321" t="str">
        <f>IF(基本情報入力シート!Y686="","",基本情報入力シート!Y686)</f>
        <v/>
      </c>
      <c r="Q652" s="72"/>
      <c r="R652" s="336"/>
      <c r="S652" s="335"/>
      <c r="T652" s="338"/>
      <c r="U652" s="339"/>
      <c r="V652" s="340"/>
      <c r="W652" s="99"/>
    </row>
    <row r="653" spans="1:23" s="40" customFormat="1" ht="27.75" customHeight="1" x14ac:dyDescent="0.2">
      <c r="A653" s="333" t="s">
        <v>925</v>
      </c>
      <c r="B653" s="730" t="str">
        <f>IF(基本情報入力シート!C687="","",基本情報入力シート!C687)</f>
        <v/>
      </c>
      <c r="C653" s="731"/>
      <c r="D653" s="731"/>
      <c r="E653" s="731"/>
      <c r="F653" s="731"/>
      <c r="G653" s="731"/>
      <c r="H653" s="731"/>
      <c r="I653" s="731"/>
      <c r="J653" s="731"/>
      <c r="K653" s="732"/>
      <c r="L653" s="320" t="str">
        <f>IF(基本情報入力シート!M687="","",基本情報入力シート!M687)</f>
        <v/>
      </c>
      <c r="M653" s="322" t="str">
        <f>IF(基本情報入力シート!R687="","",基本情報入力シート!R687)</f>
        <v/>
      </c>
      <c r="N653" s="322" t="str">
        <f>IF(基本情報入力シート!W687="","",基本情報入力シート!W687)</f>
        <v/>
      </c>
      <c r="O653" s="321" t="str">
        <f>IF(基本情報入力シート!X687="","",基本情報入力シート!X687)</f>
        <v/>
      </c>
      <c r="P653" s="321" t="str">
        <f>IF(基本情報入力シート!Y687="","",基本情報入力シート!Y687)</f>
        <v/>
      </c>
      <c r="Q653" s="72"/>
      <c r="R653" s="336"/>
      <c r="S653" s="335"/>
      <c r="T653" s="338"/>
      <c r="U653" s="339"/>
      <c r="V653" s="340"/>
      <c r="W653" s="99"/>
    </row>
    <row r="654" spans="1:23" s="40" customFormat="1" ht="27.75" customHeight="1" x14ac:dyDescent="0.2">
      <c r="A654" s="333" t="s">
        <v>926</v>
      </c>
      <c r="B654" s="730" t="str">
        <f>IF(基本情報入力シート!C688="","",基本情報入力シート!C688)</f>
        <v/>
      </c>
      <c r="C654" s="731"/>
      <c r="D654" s="731"/>
      <c r="E654" s="731"/>
      <c r="F654" s="731"/>
      <c r="G654" s="731"/>
      <c r="H654" s="731"/>
      <c r="I654" s="731"/>
      <c r="J654" s="731"/>
      <c r="K654" s="732"/>
      <c r="L654" s="320" t="str">
        <f>IF(基本情報入力シート!M688="","",基本情報入力シート!M688)</f>
        <v/>
      </c>
      <c r="M654" s="322" t="str">
        <f>IF(基本情報入力シート!R688="","",基本情報入力シート!R688)</f>
        <v/>
      </c>
      <c r="N654" s="322" t="str">
        <f>IF(基本情報入力シート!W688="","",基本情報入力シート!W688)</f>
        <v/>
      </c>
      <c r="O654" s="321" t="str">
        <f>IF(基本情報入力シート!X688="","",基本情報入力シート!X688)</f>
        <v/>
      </c>
      <c r="P654" s="321" t="str">
        <f>IF(基本情報入力シート!Y688="","",基本情報入力シート!Y688)</f>
        <v/>
      </c>
      <c r="Q654" s="72"/>
      <c r="R654" s="336"/>
      <c r="S654" s="335"/>
      <c r="T654" s="338"/>
      <c r="U654" s="339"/>
      <c r="V654" s="340"/>
      <c r="W654" s="99"/>
    </row>
    <row r="655" spans="1:23" s="40" customFormat="1" ht="27.75" customHeight="1" x14ac:dyDescent="0.2">
      <c r="A655" s="333" t="s">
        <v>927</v>
      </c>
      <c r="B655" s="730" t="str">
        <f>IF(基本情報入力シート!C689="","",基本情報入力シート!C689)</f>
        <v/>
      </c>
      <c r="C655" s="731"/>
      <c r="D655" s="731"/>
      <c r="E655" s="731"/>
      <c r="F655" s="731"/>
      <c r="G655" s="731"/>
      <c r="H655" s="731"/>
      <c r="I655" s="731"/>
      <c r="J655" s="731"/>
      <c r="K655" s="732"/>
      <c r="L655" s="320" t="str">
        <f>IF(基本情報入力シート!M689="","",基本情報入力シート!M689)</f>
        <v/>
      </c>
      <c r="M655" s="322" t="str">
        <f>IF(基本情報入力シート!R689="","",基本情報入力シート!R689)</f>
        <v/>
      </c>
      <c r="N655" s="322" t="str">
        <f>IF(基本情報入力シート!W689="","",基本情報入力シート!W689)</f>
        <v/>
      </c>
      <c r="O655" s="321" t="str">
        <f>IF(基本情報入力シート!X689="","",基本情報入力シート!X689)</f>
        <v/>
      </c>
      <c r="P655" s="321" t="str">
        <f>IF(基本情報入力シート!Y689="","",基本情報入力シート!Y689)</f>
        <v/>
      </c>
      <c r="Q655" s="72"/>
      <c r="R655" s="336"/>
      <c r="S655" s="335"/>
      <c r="T655" s="338"/>
      <c r="U655" s="339"/>
      <c r="V655" s="340"/>
      <c r="W655" s="99"/>
    </row>
    <row r="656" spans="1:23" s="40" customFormat="1" ht="27.75" customHeight="1" x14ac:dyDescent="0.2">
      <c r="A656" s="333" t="s">
        <v>928</v>
      </c>
      <c r="B656" s="730" t="str">
        <f>IF(基本情報入力シート!C690="","",基本情報入力シート!C690)</f>
        <v/>
      </c>
      <c r="C656" s="731"/>
      <c r="D656" s="731"/>
      <c r="E656" s="731"/>
      <c r="F656" s="731"/>
      <c r="G656" s="731"/>
      <c r="H656" s="731"/>
      <c r="I656" s="731"/>
      <c r="J656" s="731"/>
      <c r="K656" s="732"/>
      <c r="L656" s="320" t="str">
        <f>IF(基本情報入力シート!M690="","",基本情報入力シート!M690)</f>
        <v/>
      </c>
      <c r="M656" s="322" t="str">
        <f>IF(基本情報入力シート!R690="","",基本情報入力シート!R690)</f>
        <v/>
      </c>
      <c r="N656" s="322" t="str">
        <f>IF(基本情報入力シート!W690="","",基本情報入力シート!W690)</f>
        <v/>
      </c>
      <c r="O656" s="321" t="str">
        <f>IF(基本情報入力シート!X690="","",基本情報入力シート!X690)</f>
        <v/>
      </c>
      <c r="P656" s="321" t="str">
        <f>IF(基本情報入力シート!Y690="","",基本情報入力シート!Y690)</f>
        <v/>
      </c>
      <c r="Q656" s="72"/>
      <c r="R656" s="336"/>
      <c r="S656" s="335"/>
      <c r="T656" s="338"/>
      <c r="U656" s="339"/>
      <c r="V656" s="340"/>
      <c r="W656" s="99"/>
    </row>
    <row r="657" spans="1:23" s="40" customFormat="1" ht="27.75" customHeight="1" x14ac:dyDescent="0.2">
      <c r="A657" s="333" t="s">
        <v>929</v>
      </c>
      <c r="B657" s="730" t="str">
        <f>IF(基本情報入力シート!C691="","",基本情報入力シート!C691)</f>
        <v/>
      </c>
      <c r="C657" s="731"/>
      <c r="D657" s="731"/>
      <c r="E657" s="731"/>
      <c r="F657" s="731"/>
      <c r="G657" s="731"/>
      <c r="H657" s="731"/>
      <c r="I657" s="731"/>
      <c r="J657" s="731"/>
      <c r="K657" s="732"/>
      <c r="L657" s="320" t="str">
        <f>IF(基本情報入力シート!M691="","",基本情報入力シート!M691)</f>
        <v/>
      </c>
      <c r="M657" s="322" t="str">
        <f>IF(基本情報入力シート!R691="","",基本情報入力シート!R691)</f>
        <v/>
      </c>
      <c r="N657" s="322" t="str">
        <f>IF(基本情報入力シート!W691="","",基本情報入力シート!W691)</f>
        <v/>
      </c>
      <c r="O657" s="321" t="str">
        <f>IF(基本情報入力シート!X691="","",基本情報入力シート!X691)</f>
        <v/>
      </c>
      <c r="P657" s="321" t="str">
        <f>IF(基本情報入力シート!Y691="","",基本情報入力シート!Y691)</f>
        <v/>
      </c>
      <c r="Q657" s="72"/>
      <c r="R657" s="336"/>
      <c r="S657" s="335"/>
      <c r="T657" s="338"/>
      <c r="U657" s="339"/>
      <c r="V657" s="340"/>
      <c r="W657" s="99"/>
    </row>
    <row r="658" spans="1:23" s="40" customFormat="1" ht="27.75" customHeight="1" x14ac:dyDescent="0.2">
      <c r="A658" s="333" t="s">
        <v>930</v>
      </c>
      <c r="B658" s="730" t="str">
        <f>IF(基本情報入力シート!C692="","",基本情報入力シート!C692)</f>
        <v/>
      </c>
      <c r="C658" s="731"/>
      <c r="D658" s="731"/>
      <c r="E658" s="731"/>
      <c r="F658" s="731"/>
      <c r="G658" s="731"/>
      <c r="H658" s="731"/>
      <c r="I658" s="731"/>
      <c r="J658" s="731"/>
      <c r="K658" s="732"/>
      <c r="L658" s="320" t="str">
        <f>IF(基本情報入力シート!M692="","",基本情報入力シート!M692)</f>
        <v/>
      </c>
      <c r="M658" s="322" t="str">
        <f>IF(基本情報入力シート!R692="","",基本情報入力シート!R692)</f>
        <v/>
      </c>
      <c r="N658" s="322" t="str">
        <f>IF(基本情報入力シート!W692="","",基本情報入力シート!W692)</f>
        <v/>
      </c>
      <c r="O658" s="321" t="str">
        <f>IF(基本情報入力シート!X692="","",基本情報入力シート!X692)</f>
        <v/>
      </c>
      <c r="P658" s="321" t="str">
        <f>IF(基本情報入力シート!Y692="","",基本情報入力シート!Y692)</f>
        <v/>
      </c>
      <c r="Q658" s="72"/>
      <c r="R658" s="336"/>
      <c r="S658" s="335"/>
      <c r="T658" s="338"/>
      <c r="U658" s="339"/>
      <c r="V658" s="340"/>
      <c r="W658" s="99"/>
    </row>
    <row r="659" spans="1:23" s="40" customFormat="1" ht="27.75" customHeight="1" x14ac:dyDescent="0.2">
      <c r="A659" s="333" t="s">
        <v>931</v>
      </c>
      <c r="B659" s="730" t="str">
        <f>IF(基本情報入力シート!C693="","",基本情報入力シート!C693)</f>
        <v/>
      </c>
      <c r="C659" s="731"/>
      <c r="D659" s="731"/>
      <c r="E659" s="731"/>
      <c r="F659" s="731"/>
      <c r="G659" s="731"/>
      <c r="H659" s="731"/>
      <c r="I659" s="731"/>
      <c r="J659" s="731"/>
      <c r="K659" s="732"/>
      <c r="L659" s="320" t="str">
        <f>IF(基本情報入力シート!M693="","",基本情報入力シート!M693)</f>
        <v/>
      </c>
      <c r="M659" s="322" t="str">
        <f>IF(基本情報入力シート!R693="","",基本情報入力シート!R693)</f>
        <v/>
      </c>
      <c r="N659" s="322" t="str">
        <f>IF(基本情報入力シート!W693="","",基本情報入力シート!W693)</f>
        <v/>
      </c>
      <c r="O659" s="321" t="str">
        <f>IF(基本情報入力シート!X693="","",基本情報入力シート!X693)</f>
        <v/>
      </c>
      <c r="P659" s="321" t="str">
        <f>IF(基本情報入力シート!Y693="","",基本情報入力シート!Y693)</f>
        <v/>
      </c>
      <c r="Q659" s="72"/>
      <c r="R659" s="336"/>
      <c r="S659" s="335"/>
      <c r="T659" s="338"/>
      <c r="U659" s="339"/>
      <c r="V659" s="340"/>
      <c r="W659" s="99"/>
    </row>
    <row r="660" spans="1:23" s="40" customFormat="1" ht="27.75" customHeight="1" x14ac:dyDescent="0.2">
      <c r="A660" s="333" t="s">
        <v>932</v>
      </c>
      <c r="B660" s="730" t="str">
        <f>IF(基本情報入力シート!C694="","",基本情報入力シート!C694)</f>
        <v/>
      </c>
      <c r="C660" s="731"/>
      <c r="D660" s="731"/>
      <c r="E660" s="731"/>
      <c r="F660" s="731"/>
      <c r="G660" s="731"/>
      <c r="H660" s="731"/>
      <c r="I660" s="731"/>
      <c r="J660" s="731"/>
      <c r="K660" s="732"/>
      <c r="L660" s="320" t="str">
        <f>IF(基本情報入力シート!M694="","",基本情報入力シート!M694)</f>
        <v/>
      </c>
      <c r="M660" s="322" t="str">
        <f>IF(基本情報入力シート!R694="","",基本情報入力シート!R694)</f>
        <v/>
      </c>
      <c r="N660" s="322" t="str">
        <f>IF(基本情報入力シート!W694="","",基本情報入力シート!W694)</f>
        <v/>
      </c>
      <c r="O660" s="321" t="str">
        <f>IF(基本情報入力シート!X694="","",基本情報入力シート!X694)</f>
        <v/>
      </c>
      <c r="P660" s="321" t="str">
        <f>IF(基本情報入力シート!Y694="","",基本情報入力シート!Y694)</f>
        <v/>
      </c>
      <c r="Q660" s="72"/>
      <c r="R660" s="336"/>
      <c r="S660" s="335"/>
      <c r="T660" s="338"/>
      <c r="U660" s="339"/>
      <c r="V660" s="340"/>
      <c r="W660" s="99"/>
    </row>
    <row r="661" spans="1:23" s="40" customFormat="1" ht="27.75" customHeight="1" x14ac:dyDescent="0.2">
      <c r="A661" s="333" t="s">
        <v>933</v>
      </c>
      <c r="B661" s="730" t="str">
        <f>IF(基本情報入力シート!C695="","",基本情報入力シート!C695)</f>
        <v/>
      </c>
      <c r="C661" s="731"/>
      <c r="D661" s="731"/>
      <c r="E661" s="731"/>
      <c r="F661" s="731"/>
      <c r="G661" s="731"/>
      <c r="H661" s="731"/>
      <c r="I661" s="731"/>
      <c r="J661" s="731"/>
      <c r="K661" s="732"/>
      <c r="L661" s="320" t="str">
        <f>IF(基本情報入力シート!M695="","",基本情報入力シート!M695)</f>
        <v/>
      </c>
      <c r="M661" s="322" t="str">
        <f>IF(基本情報入力シート!R695="","",基本情報入力シート!R695)</f>
        <v/>
      </c>
      <c r="N661" s="322" t="str">
        <f>IF(基本情報入力シート!W695="","",基本情報入力シート!W695)</f>
        <v/>
      </c>
      <c r="O661" s="321" t="str">
        <f>IF(基本情報入力シート!X695="","",基本情報入力シート!X695)</f>
        <v/>
      </c>
      <c r="P661" s="321" t="str">
        <f>IF(基本情報入力シート!Y695="","",基本情報入力シート!Y695)</f>
        <v/>
      </c>
      <c r="Q661" s="72"/>
      <c r="R661" s="336"/>
      <c r="S661" s="335"/>
      <c r="T661" s="338"/>
      <c r="U661" s="339"/>
      <c r="V661" s="340"/>
      <c r="W661" s="99"/>
    </row>
    <row r="662" spans="1:23" s="40" customFormat="1" ht="27.75" customHeight="1" x14ac:dyDescent="0.2">
      <c r="A662" s="333" t="s">
        <v>934</v>
      </c>
      <c r="B662" s="730" t="str">
        <f>IF(基本情報入力シート!C696="","",基本情報入力シート!C696)</f>
        <v/>
      </c>
      <c r="C662" s="731"/>
      <c r="D662" s="731"/>
      <c r="E662" s="731"/>
      <c r="F662" s="731"/>
      <c r="G662" s="731"/>
      <c r="H662" s="731"/>
      <c r="I662" s="731"/>
      <c r="J662" s="731"/>
      <c r="K662" s="732"/>
      <c r="L662" s="320" t="str">
        <f>IF(基本情報入力シート!M696="","",基本情報入力シート!M696)</f>
        <v/>
      </c>
      <c r="M662" s="322" t="str">
        <f>IF(基本情報入力シート!R696="","",基本情報入力シート!R696)</f>
        <v/>
      </c>
      <c r="N662" s="322" t="str">
        <f>IF(基本情報入力シート!W696="","",基本情報入力シート!W696)</f>
        <v/>
      </c>
      <c r="O662" s="321" t="str">
        <f>IF(基本情報入力シート!X696="","",基本情報入力シート!X696)</f>
        <v/>
      </c>
      <c r="P662" s="321" t="str">
        <f>IF(基本情報入力シート!Y696="","",基本情報入力シート!Y696)</f>
        <v/>
      </c>
      <c r="Q662" s="72"/>
      <c r="R662" s="336"/>
      <c r="S662" s="335"/>
      <c r="T662" s="338"/>
      <c r="U662" s="339"/>
      <c r="V662" s="340"/>
      <c r="W662" s="99"/>
    </row>
    <row r="663" spans="1:23" s="40" customFormat="1" ht="27.75" customHeight="1" x14ac:dyDescent="0.2">
      <c r="A663" s="333" t="s">
        <v>935</v>
      </c>
      <c r="B663" s="730" t="str">
        <f>IF(基本情報入力シート!C697="","",基本情報入力シート!C697)</f>
        <v/>
      </c>
      <c r="C663" s="731"/>
      <c r="D663" s="731"/>
      <c r="E663" s="731"/>
      <c r="F663" s="731"/>
      <c r="G663" s="731"/>
      <c r="H663" s="731"/>
      <c r="I663" s="731"/>
      <c r="J663" s="731"/>
      <c r="K663" s="732"/>
      <c r="L663" s="320" t="str">
        <f>IF(基本情報入力シート!M697="","",基本情報入力シート!M697)</f>
        <v/>
      </c>
      <c r="M663" s="322" t="str">
        <f>IF(基本情報入力シート!R697="","",基本情報入力シート!R697)</f>
        <v/>
      </c>
      <c r="N663" s="322" t="str">
        <f>IF(基本情報入力シート!W697="","",基本情報入力シート!W697)</f>
        <v/>
      </c>
      <c r="O663" s="321" t="str">
        <f>IF(基本情報入力シート!X697="","",基本情報入力シート!X697)</f>
        <v/>
      </c>
      <c r="P663" s="321" t="str">
        <f>IF(基本情報入力シート!Y697="","",基本情報入力シート!Y697)</f>
        <v/>
      </c>
      <c r="Q663" s="72"/>
      <c r="R663" s="336"/>
      <c r="S663" s="335"/>
      <c r="T663" s="338"/>
      <c r="U663" s="339"/>
      <c r="V663" s="340"/>
      <c r="W663" s="99"/>
    </row>
    <row r="664" spans="1:23" s="40" customFormat="1" ht="27.75" customHeight="1" x14ac:dyDescent="0.2">
      <c r="A664" s="333" t="s">
        <v>936</v>
      </c>
      <c r="B664" s="730" t="str">
        <f>IF(基本情報入力シート!C698="","",基本情報入力シート!C698)</f>
        <v/>
      </c>
      <c r="C664" s="731"/>
      <c r="D664" s="731"/>
      <c r="E664" s="731"/>
      <c r="F664" s="731"/>
      <c r="G664" s="731"/>
      <c r="H664" s="731"/>
      <c r="I664" s="731"/>
      <c r="J664" s="731"/>
      <c r="K664" s="732"/>
      <c r="L664" s="320" t="str">
        <f>IF(基本情報入力シート!M698="","",基本情報入力シート!M698)</f>
        <v/>
      </c>
      <c r="M664" s="322" t="str">
        <f>IF(基本情報入力シート!R698="","",基本情報入力シート!R698)</f>
        <v/>
      </c>
      <c r="N664" s="322" t="str">
        <f>IF(基本情報入力シート!W698="","",基本情報入力シート!W698)</f>
        <v/>
      </c>
      <c r="O664" s="321" t="str">
        <f>IF(基本情報入力シート!X698="","",基本情報入力シート!X698)</f>
        <v/>
      </c>
      <c r="P664" s="321" t="str">
        <f>IF(基本情報入力シート!Y698="","",基本情報入力シート!Y698)</f>
        <v/>
      </c>
      <c r="Q664" s="72"/>
      <c r="R664" s="336"/>
      <c r="S664" s="335"/>
      <c r="T664" s="338"/>
      <c r="U664" s="339"/>
      <c r="V664" s="340"/>
      <c r="W664" s="99"/>
    </row>
    <row r="665" spans="1:23" s="40" customFormat="1" ht="27.75" customHeight="1" x14ac:dyDescent="0.2">
      <c r="A665" s="333" t="s">
        <v>937</v>
      </c>
      <c r="B665" s="730" t="str">
        <f>IF(基本情報入力シート!C699="","",基本情報入力シート!C699)</f>
        <v/>
      </c>
      <c r="C665" s="731"/>
      <c r="D665" s="731"/>
      <c r="E665" s="731"/>
      <c r="F665" s="731"/>
      <c r="G665" s="731"/>
      <c r="H665" s="731"/>
      <c r="I665" s="731"/>
      <c r="J665" s="731"/>
      <c r="K665" s="732"/>
      <c r="L665" s="320" t="str">
        <f>IF(基本情報入力シート!M699="","",基本情報入力シート!M699)</f>
        <v/>
      </c>
      <c r="M665" s="322" t="str">
        <f>IF(基本情報入力シート!R699="","",基本情報入力シート!R699)</f>
        <v/>
      </c>
      <c r="N665" s="322" t="str">
        <f>IF(基本情報入力シート!W699="","",基本情報入力シート!W699)</f>
        <v/>
      </c>
      <c r="O665" s="321" t="str">
        <f>IF(基本情報入力シート!X699="","",基本情報入力シート!X699)</f>
        <v/>
      </c>
      <c r="P665" s="321" t="str">
        <f>IF(基本情報入力シート!Y699="","",基本情報入力シート!Y699)</f>
        <v/>
      </c>
      <c r="Q665" s="72"/>
      <c r="R665" s="336"/>
      <c r="S665" s="335"/>
      <c r="T665" s="338"/>
      <c r="U665" s="339"/>
      <c r="V665" s="340"/>
      <c r="W665" s="99"/>
    </row>
    <row r="666" spans="1:23" s="40" customFormat="1" ht="27.75" customHeight="1" x14ac:dyDescent="0.2">
      <c r="A666" s="333" t="s">
        <v>938</v>
      </c>
      <c r="B666" s="730" t="str">
        <f>IF(基本情報入力シート!C700="","",基本情報入力シート!C700)</f>
        <v/>
      </c>
      <c r="C666" s="731"/>
      <c r="D666" s="731"/>
      <c r="E666" s="731"/>
      <c r="F666" s="731"/>
      <c r="G666" s="731"/>
      <c r="H666" s="731"/>
      <c r="I666" s="731"/>
      <c r="J666" s="731"/>
      <c r="K666" s="732"/>
      <c r="L666" s="320" t="str">
        <f>IF(基本情報入力シート!M700="","",基本情報入力シート!M700)</f>
        <v/>
      </c>
      <c r="M666" s="322" t="str">
        <f>IF(基本情報入力シート!R700="","",基本情報入力シート!R700)</f>
        <v/>
      </c>
      <c r="N666" s="322" t="str">
        <f>IF(基本情報入力シート!W700="","",基本情報入力シート!W700)</f>
        <v/>
      </c>
      <c r="O666" s="321" t="str">
        <f>IF(基本情報入力シート!X700="","",基本情報入力シート!X700)</f>
        <v/>
      </c>
      <c r="P666" s="321" t="str">
        <f>IF(基本情報入力シート!Y700="","",基本情報入力シート!Y700)</f>
        <v/>
      </c>
      <c r="Q666" s="72"/>
      <c r="R666" s="336"/>
      <c r="S666" s="335"/>
      <c r="T666" s="338"/>
      <c r="U666" s="339"/>
      <c r="V666" s="340"/>
      <c r="W666" s="99"/>
    </row>
    <row r="667" spans="1:23" s="40" customFormat="1" ht="27.75" customHeight="1" x14ac:dyDescent="0.2">
      <c r="A667" s="333" t="s">
        <v>939</v>
      </c>
      <c r="B667" s="730" t="str">
        <f>IF(基本情報入力シート!C701="","",基本情報入力シート!C701)</f>
        <v/>
      </c>
      <c r="C667" s="731"/>
      <c r="D667" s="731"/>
      <c r="E667" s="731"/>
      <c r="F667" s="731"/>
      <c r="G667" s="731"/>
      <c r="H667" s="731"/>
      <c r="I667" s="731"/>
      <c r="J667" s="731"/>
      <c r="K667" s="732"/>
      <c r="L667" s="320" t="str">
        <f>IF(基本情報入力シート!M701="","",基本情報入力シート!M701)</f>
        <v/>
      </c>
      <c r="M667" s="322" t="str">
        <f>IF(基本情報入力シート!R701="","",基本情報入力シート!R701)</f>
        <v/>
      </c>
      <c r="N667" s="322" t="str">
        <f>IF(基本情報入力シート!W701="","",基本情報入力シート!W701)</f>
        <v/>
      </c>
      <c r="O667" s="321" t="str">
        <f>IF(基本情報入力シート!X701="","",基本情報入力シート!X701)</f>
        <v/>
      </c>
      <c r="P667" s="321" t="str">
        <f>IF(基本情報入力シート!Y701="","",基本情報入力シート!Y701)</f>
        <v/>
      </c>
      <c r="Q667" s="72"/>
      <c r="R667" s="336"/>
      <c r="S667" s="335"/>
      <c r="T667" s="338"/>
      <c r="U667" s="339"/>
      <c r="V667" s="340"/>
      <c r="W667" s="99"/>
    </row>
    <row r="668" spans="1:23" s="40" customFormat="1" ht="27.75" customHeight="1" x14ac:dyDescent="0.2">
      <c r="A668" s="333" t="s">
        <v>940</v>
      </c>
      <c r="B668" s="730" t="str">
        <f>IF(基本情報入力シート!C702="","",基本情報入力シート!C702)</f>
        <v/>
      </c>
      <c r="C668" s="731"/>
      <c r="D668" s="731"/>
      <c r="E668" s="731"/>
      <c r="F668" s="731"/>
      <c r="G668" s="731"/>
      <c r="H668" s="731"/>
      <c r="I668" s="731"/>
      <c r="J668" s="731"/>
      <c r="K668" s="732"/>
      <c r="L668" s="320" t="str">
        <f>IF(基本情報入力シート!M702="","",基本情報入力シート!M702)</f>
        <v/>
      </c>
      <c r="M668" s="322" t="str">
        <f>IF(基本情報入力シート!R702="","",基本情報入力シート!R702)</f>
        <v/>
      </c>
      <c r="N668" s="322" t="str">
        <f>IF(基本情報入力シート!W702="","",基本情報入力シート!W702)</f>
        <v/>
      </c>
      <c r="O668" s="321" t="str">
        <f>IF(基本情報入力シート!X702="","",基本情報入力シート!X702)</f>
        <v/>
      </c>
      <c r="P668" s="321" t="str">
        <f>IF(基本情報入力シート!Y702="","",基本情報入力シート!Y702)</f>
        <v/>
      </c>
      <c r="Q668" s="72"/>
      <c r="R668" s="336"/>
      <c r="S668" s="335"/>
      <c r="T668" s="338"/>
      <c r="U668" s="339"/>
      <c r="V668" s="340"/>
      <c r="W668" s="99"/>
    </row>
    <row r="669" spans="1:23" s="40" customFormat="1" ht="27.75" customHeight="1" x14ac:dyDescent="0.2">
      <c r="A669" s="333" t="s">
        <v>941</v>
      </c>
      <c r="B669" s="730" t="str">
        <f>IF(基本情報入力シート!C703="","",基本情報入力シート!C703)</f>
        <v/>
      </c>
      <c r="C669" s="731"/>
      <c r="D669" s="731"/>
      <c r="E669" s="731"/>
      <c r="F669" s="731"/>
      <c r="G669" s="731"/>
      <c r="H669" s="731"/>
      <c r="I669" s="731"/>
      <c r="J669" s="731"/>
      <c r="K669" s="732"/>
      <c r="L669" s="320" t="str">
        <f>IF(基本情報入力シート!M703="","",基本情報入力シート!M703)</f>
        <v/>
      </c>
      <c r="M669" s="322" t="str">
        <f>IF(基本情報入力シート!R703="","",基本情報入力シート!R703)</f>
        <v/>
      </c>
      <c r="N669" s="322" t="str">
        <f>IF(基本情報入力シート!W703="","",基本情報入力シート!W703)</f>
        <v/>
      </c>
      <c r="O669" s="321" t="str">
        <f>IF(基本情報入力シート!X703="","",基本情報入力シート!X703)</f>
        <v/>
      </c>
      <c r="P669" s="321" t="str">
        <f>IF(基本情報入力シート!Y703="","",基本情報入力シート!Y703)</f>
        <v/>
      </c>
      <c r="Q669" s="72"/>
      <c r="R669" s="336"/>
      <c r="S669" s="335"/>
      <c r="T669" s="338"/>
      <c r="U669" s="339"/>
      <c r="V669" s="340"/>
      <c r="W669" s="99"/>
    </row>
    <row r="670" spans="1:23" s="40" customFormat="1" ht="27.75" customHeight="1" x14ac:dyDescent="0.2">
      <c r="A670" s="333" t="s">
        <v>942</v>
      </c>
      <c r="B670" s="730" t="str">
        <f>IF(基本情報入力シート!C704="","",基本情報入力シート!C704)</f>
        <v/>
      </c>
      <c r="C670" s="731"/>
      <c r="D670" s="731"/>
      <c r="E670" s="731"/>
      <c r="F670" s="731"/>
      <c r="G670" s="731"/>
      <c r="H670" s="731"/>
      <c r="I670" s="731"/>
      <c r="J670" s="731"/>
      <c r="K670" s="732"/>
      <c r="L670" s="320" t="str">
        <f>IF(基本情報入力シート!M704="","",基本情報入力シート!M704)</f>
        <v/>
      </c>
      <c r="M670" s="322" t="str">
        <f>IF(基本情報入力シート!R704="","",基本情報入力シート!R704)</f>
        <v/>
      </c>
      <c r="N670" s="322" t="str">
        <f>IF(基本情報入力シート!W704="","",基本情報入力シート!W704)</f>
        <v/>
      </c>
      <c r="O670" s="321" t="str">
        <f>IF(基本情報入力シート!X704="","",基本情報入力シート!X704)</f>
        <v/>
      </c>
      <c r="P670" s="321" t="str">
        <f>IF(基本情報入力シート!Y704="","",基本情報入力シート!Y704)</f>
        <v/>
      </c>
      <c r="Q670" s="72"/>
      <c r="R670" s="336"/>
      <c r="S670" s="335"/>
      <c r="T670" s="338"/>
      <c r="U670" s="339"/>
      <c r="V670" s="340"/>
      <c r="W670" s="99"/>
    </row>
    <row r="671" spans="1:23" s="40" customFormat="1" ht="27.75" customHeight="1" x14ac:dyDescent="0.2">
      <c r="A671" s="333" t="s">
        <v>943</v>
      </c>
      <c r="B671" s="730" t="str">
        <f>IF(基本情報入力シート!C705="","",基本情報入力シート!C705)</f>
        <v/>
      </c>
      <c r="C671" s="731"/>
      <c r="D671" s="731"/>
      <c r="E671" s="731"/>
      <c r="F671" s="731"/>
      <c r="G671" s="731"/>
      <c r="H671" s="731"/>
      <c r="I671" s="731"/>
      <c r="J671" s="731"/>
      <c r="K671" s="732"/>
      <c r="L671" s="320" t="str">
        <f>IF(基本情報入力シート!M705="","",基本情報入力シート!M705)</f>
        <v/>
      </c>
      <c r="M671" s="322" t="str">
        <f>IF(基本情報入力シート!R705="","",基本情報入力シート!R705)</f>
        <v/>
      </c>
      <c r="N671" s="322" t="str">
        <f>IF(基本情報入力シート!W705="","",基本情報入力シート!W705)</f>
        <v/>
      </c>
      <c r="O671" s="321" t="str">
        <f>IF(基本情報入力シート!X705="","",基本情報入力シート!X705)</f>
        <v/>
      </c>
      <c r="P671" s="321" t="str">
        <f>IF(基本情報入力シート!Y705="","",基本情報入力シート!Y705)</f>
        <v/>
      </c>
      <c r="Q671" s="72"/>
      <c r="R671" s="336"/>
      <c r="S671" s="335"/>
      <c r="T671" s="338"/>
      <c r="U671" s="339"/>
      <c r="V671" s="340"/>
      <c r="W671" s="99"/>
    </row>
    <row r="672" spans="1:23" s="40" customFormat="1" ht="27.75" customHeight="1" x14ac:dyDescent="0.2">
      <c r="A672" s="333" t="s">
        <v>944</v>
      </c>
      <c r="B672" s="730" t="str">
        <f>IF(基本情報入力シート!C706="","",基本情報入力シート!C706)</f>
        <v/>
      </c>
      <c r="C672" s="731"/>
      <c r="D672" s="731"/>
      <c r="E672" s="731"/>
      <c r="F672" s="731"/>
      <c r="G672" s="731"/>
      <c r="H672" s="731"/>
      <c r="I672" s="731"/>
      <c r="J672" s="731"/>
      <c r="K672" s="732"/>
      <c r="L672" s="320" t="str">
        <f>IF(基本情報入力シート!M706="","",基本情報入力シート!M706)</f>
        <v/>
      </c>
      <c r="M672" s="322" t="str">
        <f>IF(基本情報入力シート!R706="","",基本情報入力シート!R706)</f>
        <v/>
      </c>
      <c r="N672" s="322" t="str">
        <f>IF(基本情報入力シート!W706="","",基本情報入力シート!W706)</f>
        <v/>
      </c>
      <c r="O672" s="321" t="str">
        <f>IF(基本情報入力シート!X706="","",基本情報入力シート!X706)</f>
        <v/>
      </c>
      <c r="P672" s="321" t="str">
        <f>IF(基本情報入力シート!Y706="","",基本情報入力シート!Y706)</f>
        <v/>
      </c>
      <c r="Q672" s="72"/>
      <c r="R672" s="336"/>
      <c r="S672" s="335"/>
      <c r="T672" s="338"/>
      <c r="U672" s="339"/>
      <c r="V672" s="340"/>
      <c r="W672" s="99"/>
    </row>
    <row r="673" spans="1:23" s="40" customFormat="1" ht="27.75" customHeight="1" x14ac:dyDescent="0.2">
      <c r="A673" s="333" t="s">
        <v>945</v>
      </c>
      <c r="B673" s="730" t="str">
        <f>IF(基本情報入力シート!C707="","",基本情報入力シート!C707)</f>
        <v/>
      </c>
      <c r="C673" s="731"/>
      <c r="D673" s="731"/>
      <c r="E673" s="731"/>
      <c r="F673" s="731"/>
      <c r="G673" s="731"/>
      <c r="H673" s="731"/>
      <c r="I673" s="731"/>
      <c r="J673" s="731"/>
      <c r="K673" s="732"/>
      <c r="L673" s="320" t="str">
        <f>IF(基本情報入力シート!M707="","",基本情報入力シート!M707)</f>
        <v/>
      </c>
      <c r="M673" s="322" t="str">
        <f>IF(基本情報入力シート!R707="","",基本情報入力シート!R707)</f>
        <v/>
      </c>
      <c r="N673" s="322" t="str">
        <f>IF(基本情報入力シート!W707="","",基本情報入力シート!W707)</f>
        <v/>
      </c>
      <c r="O673" s="321" t="str">
        <f>IF(基本情報入力シート!X707="","",基本情報入力シート!X707)</f>
        <v/>
      </c>
      <c r="P673" s="321" t="str">
        <f>IF(基本情報入力シート!Y707="","",基本情報入力シート!Y707)</f>
        <v/>
      </c>
      <c r="Q673" s="72"/>
      <c r="R673" s="336"/>
      <c r="S673" s="335"/>
      <c r="T673" s="338"/>
      <c r="U673" s="339"/>
      <c r="V673" s="340"/>
      <c r="W673" s="99"/>
    </row>
    <row r="674" spans="1:23" s="40" customFormat="1" ht="27.75" customHeight="1" x14ac:dyDescent="0.2">
      <c r="A674" s="333" t="s">
        <v>946</v>
      </c>
      <c r="B674" s="730" t="str">
        <f>IF(基本情報入力シート!C708="","",基本情報入力シート!C708)</f>
        <v/>
      </c>
      <c r="C674" s="731"/>
      <c r="D674" s="731"/>
      <c r="E674" s="731"/>
      <c r="F674" s="731"/>
      <c r="G674" s="731"/>
      <c r="H674" s="731"/>
      <c r="I674" s="731"/>
      <c r="J674" s="731"/>
      <c r="K674" s="732"/>
      <c r="L674" s="320" t="str">
        <f>IF(基本情報入力シート!M708="","",基本情報入力シート!M708)</f>
        <v/>
      </c>
      <c r="M674" s="322" t="str">
        <f>IF(基本情報入力シート!R708="","",基本情報入力シート!R708)</f>
        <v/>
      </c>
      <c r="N674" s="322" t="str">
        <f>IF(基本情報入力シート!W708="","",基本情報入力シート!W708)</f>
        <v/>
      </c>
      <c r="O674" s="321" t="str">
        <f>IF(基本情報入力シート!X708="","",基本情報入力シート!X708)</f>
        <v/>
      </c>
      <c r="P674" s="321" t="str">
        <f>IF(基本情報入力シート!Y708="","",基本情報入力シート!Y708)</f>
        <v/>
      </c>
      <c r="Q674" s="72"/>
      <c r="R674" s="336"/>
      <c r="S674" s="335"/>
      <c r="T674" s="338"/>
      <c r="U674" s="339"/>
      <c r="V674" s="340"/>
      <c r="W674" s="99"/>
    </row>
    <row r="675" spans="1:23" s="40" customFormat="1" ht="27.75" customHeight="1" x14ac:dyDescent="0.2">
      <c r="A675" s="333" t="s">
        <v>947</v>
      </c>
      <c r="B675" s="730" t="str">
        <f>IF(基本情報入力シート!C709="","",基本情報入力シート!C709)</f>
        <v/>
      </c>
      <c r="C675" s="731"/>
      <c r="D675" s="731"/>
      <c r="E675" s="731"/>
      <c r="F675" s="731"/>
      <c r="G675" s="731"/>
      <c r="H675" s="731"/>
      <c r="I675" s="731"/>
      <c r="J675" s="731"/>
      <c r="K675" s="732"/>
      <c r="L675" s="320" t="str">
        <f>IF(基本情報入力シート!M709="","",基本情報入力シート!M709)</f>
        <v/>
      </c>
      <c r="M675" s="322" t="str">
        <f>IF(基本情報入力シート!R709="","",基本情報入力シート!R709)</f>
        <v/>
      </c>
      <c r="N675" s="322" t="str">
        <f>IF(基本情報入力シート!W709="","",基本情報入力シート!W709)</f>
        <v/>
      </c>
      <c r="O675" s="321" t="str">
        <f>IF(基本情報入力シート!X709="","",基本情報入力シート!X709)</f>
        <v/>
      </c>
      <c r="P675" s="321" t="str">
        <f>IF(基本情報入力シート!Y709="","",基本情報入力シート!Y709)</f>
        <v/>
      </c>
      <c r="Q675" s="72"/>
      <c r="R675" s="336"/>
      <c r="S675" s="335"/>
      <c r="T675" s="338"/>
      <c r="U675" s="339"/>
      <c r="V675" s="340"/>
      <c r="W675" s="99"/>
    </row>
    <row r="676" spans="1:23" s="40" customFormat="1" ht="27.75" customHeight="1" x14ac:dyDescent="0.2">
      <c r="A676" s="333" t="s">
        <v>948</v>
      </c>
      <c r="B676" s="730" t="str">
        <f>IF(基本情報入力シート!C710="","",基本情報入力シート!C710)</f>
        <v/>
      </c>
      <c r="C676" s="731"/>
      <c r="D676" s="731"/>
      <c r="E676" s="731"/>
      <c r="F676" s="731"/>
      <c r="G676" s="731"/>
      <c r="H676" s="731"/>
      <c r="I676" s="731"/>
      <c r="J676" s="731"/>
      <c r="K676" s="732"/>
      <c r="L676" s="320" t="str">
        <f>IF(基本情報入力シート!M710="","",基本情報入力シート!M710)</f>
        <v/>
      </c>
      <c r="M676" s="322" t="str">
        <f>IF(基本情報入力シート!R710="","",基本情報入力シート!R710)</f>
        <v/>
      </c>
      <c r="N676" s="322" t="str">
        <f>IF(基本情報入力シート!W710="","",基本情報入力シート!W710)</f>
        <v/>
      </c>
      <c r="O676" s="321" t="str">
        <f>IF(基本情報入力シート!X710="","",基本情報入力シート!X710)</f>
        <v/>
      </c>
      <c r="P676" s="321" t="str">
        <f>IF(基本情報入力シート!Y710="","",基本情報入力シート!Y710)</f>
        <v/>
      </c>
      <c r="Q676" s="72"/>
      <c r="R676" s="336"/>
      <c r="S676" s="335"/>
      <c r="T676" s="338"/>
      <c r="U676" s="339"/>
      <c r="V676" s="340"/>
      <c r="W676" s="99"/>
    </row>
    <row r="677" spans="1:23" s="40" customFormat="1" ht="27.75" customHeight="1" x14ac:dyDescent="0.2">
      <c r="A677" s="333" t="s">
        <v>949</v>
      </c>
      <c r="B677" s="730" t="str">
        <f>IF(基本情報入力シート!C711="","",基本情報入力シート!C711)</f>
        <v/>
      </c>
      <c r="C677" s="731"/>
      <c r="D677" s="731"/>
      <c r="E677" s="731"/>
      <c r="F677" s="731"/>
      <c r="G677" s="731"/>
      <c r="H677" s="731"/>
      <c r="I677" s="731"/>
      <c r="J677" s="731"/>
      <c r="K677" s="732"/>
      <c r="L677" s="320" t="str">
        <f>IF(基本情報入力シート!M711="","",基本情報入力シート!M711)</f>
        <v/>
      </c>
      <c r="M677" s="322" t="str">
        <f>IF(基本情報入力シート!R711="","",基本情報入力シート!R711)</f>
        <v/>
      </c>
      <c r="N677" s="322" t="str">
        <f>IF(基本情報入力シート!W711="","",基本情報入力シート!W711)</f>
        <v/>
      </c>
      <c r="O677" s="321" t="str">
        <f>IF(基本情報入力シート!X711="","",基本情報入力シート!X711)</f>
        <v/>
      </c>
      <c r="P677" s="321" t="str">
        <f>IF(基本情報入力シート!Y711="","",基本情報入力シート!Y711)</f>
        <v/>
      </c>
      <c r="Q677" s="72"/>
      <c r="R677" s="336"/>
      <c r="S677" s="335"/>
      <c r="T677" s="338"/>
      <c r="U677" s="339"/>
      <c r="V677" s="340"/>
      <c r="W677" s="99"/>
    </row>
    <row r="678" spans="1:23" s="40" customFormat="1" ht="27.75" customHeight="1" x14ac:dyDescent="0.2">
      <c r="A678" s="333" t="s">
        <v>950</v>
      </c>
      <c r="B678" s="730" t="str">
        <f>IF(基本情報入力シート!C712="","",基本情報入力シート!C712)</f>
        <v/>
      </c>
      <c r="C678" s="731"/>
      <c r="D678" s="731"/>
      <c r="E678" s="731"/>
      <c r="F678" s="731"/>
      <c r="G678" s="731"/>
      <c r="H678" s="731"/>
      <c r="I678" s="731"/>
      <c r="J678" s="731"/>
      <c r="K678" s="732"/>
      <c r="L678" s="320" t="str">
        <f>IF(基本情報入力シート!M712="","",基本情報入力シート!M712)</f>
        <v/>
      </c>
      <c r="M678" s="322" t="str">
        <f>IF(基本情報入力シート!R712="","",基本情報入力シート!R712)</f>
        <v/>
      </c>
      <c r="N678" s="322" t="str">
        <f>IF(基本情報入力シート!W712="","",基本情報入力シート!W712)</f>
        <v/>
      </c>
      <c r="O678" s="321" t="str">
        <f>IF(基本情報入力シート!X712="","",基本情報入力シート!X712)</f>
        <v/>
      </c>
      <c r="P678" s="321" t="str">
        <f>IF(基本情報入力シート!Y712="","",基本情報入力シート!Y712)</f>
        <v/>
      </c>
      <c r="Q678" s="72"/>
      <c r="R678" s="336"/>
      <c r="S678" s="335"/>
      <c r="T678" s="338"/>
      <c r="U678" s="339"/>
      <c r="V678" s="340"/>
      <c r="W678" s="99"/>
    </row>
    <row r="679" spans="1:23" s="40" customFormat="1" ht="27.75" customHeight="1" x14ac:dyDescent="0.2">
      <c r="A679" s="333" t="s">
        <v>951</v>
      </c>
      <c r="B679" s="730" t="str">
        <f>IF(基本情報入力シート!C713="","",基本情報入力シート!C713)</f>
        <v/>
      </c>
      <c r="C679" s="731"/>
      <c r="D679" s="731"/>
      <c r="E679" s="731"/>
      <c r="F679" s="731"/>
      <c r="G679" s="731"/>
      <c r="H679" s="731"/>
      <c r="I679" s="731"/>
      <c r="J679" s="731"/>
      <c r="K679" s="732"/>
      <c r="L679" s="320" t="str">
        <f>IF(基本情報入力シート!M713="","",基本情報入力シート!M713)</f>
        <v/>
      </c>
      <c r="M679" s="322" t="str">
        <f>IF(基本情報入力シート!R713="","",基本情報入力シート!R713)</f>
        <v/>
      </c>
      <c r="N679" s="322" t="str">
        <f>IF(基本情報入力シート!W713="","",基本情報入力シート!W713)</f>
        <v/>
      </c>
      <c r="O679" s="321" t="str">
        <f>IF(基本情報入力シート!X713="","",基本情報入力シート!X713)</f>
        <v/>
      </c>
      <c r="P679" s="321" t="str">
        <f>IF(基本情報入力シート!Y713="","",基本情報入力シート!Y713)</f>
        <v/>
      </c>
      <c r="Q679" s="72"/>
      <c r="R679" s="336"/>
      <c r="S679" s="335"/>
      <c r="T679" s="338"/>
      <c r="U679" s="339"/>
      <c r="V679" s="340"/>
      <c r="W679" s="99"/>
    </row>
    <row r="680" spans="1:23" s="40" customFormat="1" ht="27.75" customHeight="1" x14ac:dyDescent="0.2">
      <c r="A680" s="333" t="s">
        <v>952</v>
      </c>
      <c r="B680" s="730" t="str">
        <f>IF(基本情報入力シート!C714="","",基本情報入力シート!C714)</f>
        <v/>
      </c>
      <c r="C680" s="731"/>
      <c r="D680" s="731"/>
      <c r="E680" s="731"/>
      <c r="F680" s="731"/>
      <c r="G680" s="731"/>
      <c r="H680" s="731"/>
      <c r="I680" s="731"/>
      <c r="J680" s="731"/>
      <c r="K680" s="732"/>
      <c r="L680" s="320" t="str">
        <f>IF(基本情報入力シート!M714="","",基本情報入力シート!M714)</f>
        <v/>
      </c>
      <c r="M680" s="322" t="str">
        <f>IF(基本情報入力シート!R714="","",基本情報入力シート!R714)</f>
        <v/>
      </c>
      <c r="N680" s="322" t="str">
        <f>IF(基本情報入力シート!W714="","",基本情報入力シート!W714)</f>
        <v/>
      </c>
      <c r="O680" s="321" t="str">
        <f>IF(基本情報入力シート!X714="","",基本情報入力シート!X714)</f>
        <v/>
      </c>
      <c r="P680" s="321" t="str">
        <f>IF(基本情報入力シート!Y714="","",基本情報入力シート!Y714)</f>
        <v/>
      </c>
      <c r="Q680" s="72"/>
      <c r="R680" s="336"/>
      <c r="S680" s="335"/>
      <c r="T680" s="338"/>
      <c r="U680" s="339"/>
      <c r="V680" s="340"/>
      <c r="W680" s="99"/>
    </row>
    <row r="681" spans="1:23" s="40" customFormat="1" ht="27.75" customHeight="1" x14ac:dyDescent="0.2">
      <c r="A681" s="333" t="s">
        <v>953</v>
      </c>
      <c r="B681" s="730" t="str">
        <f>IF(基本情報入力シート!C715="","",基本情報入力シート!C715)</f>
        <v/>
      </c>
      <c r="C681" s="731"/>
      <c r="D681" s="731"/>
      <c r="E681" s="731"/>
      <c r="F681" s="731"/>
      <c r="G681" s="731"/>
      <c r="H681" s="731"/>
      <c r="I681" s="731"/>
      <c r="J681" s="731"/>
      <c r="K681" s="732"/>
      <c r="L681" s="320" t="str">
        <f>IF(基本情報入力シート!M715="","",基本情報入力シート!M715)</f>
        <v/>
      </c>
      <c r="M681" s="322" t="str">
        <f>IF(基本情報入力シート!R715="","",基本情報入力シート!R715)</f>
        <v/>
      </c>
      <c r="N681" s="322" t="str">
        <f>IF(基本情報入力シート!W715="","",基本情報入力シート!W715)</f>
        <v/>
      </c>
      <c r="O681" s="321" t="str">
        <f>IF(基本情報入力シート!X715="","",基本情報入力シート!X715)</f>
        <v/>
      </c>
      <c r="P681" s="321" t="str">
        <f>IF(基本情報入力シート!Y715="","",基本情報入力シート!Y715)</f>
        <v/>
      </c>
      <c r="Q681" s="72"/>
      <c r="R681" s="336"/>
      <c r="S681" s="335"/>
      <c r="T681" s="338"/>
      <c r="U681" s="339"/>
      <c r="V681" s="340"/>
      <c r="W681" s="99"/>
    </row>
    <row r="682" spans="1:23" s="40" customFormat="1" ht="27.75" customHeight="1" x14ac:dyDescent="0.2">
      <c r="A682" s="333" t="s">
        <v>954</v>
      </c>
      <c r="B682" s="730" t="str">
        <f>IF(基本情報入力シート!C716="","",基本情報入力シート!C716)</f>
        <v/>
      </c>
      <c r="C682" s="731"/>
      <c r="D682" s="731"/>
      <c r="E682" s="731"/>
      <c r="F682" s="731"/>
      <c r="G682" s="731"/>
      <c r="H682" s="731"/>
      <c r="I682" s="731"/>
      <c r="J682" s="731"/>
      <c r="K682" s="732"/>
      <c r="L682" s="320" t="str">
        <f>IF(基本情報入力シート!M716="","",基本情報入力シート!M716)</f>
        <v/>
      </c>
      <c r="M682" s="322" t="str">
        <f>IF(基本情報入力シート!R716="","",基本情報入力シート!R716)</f>
        <v/>
      </c>
      <c r="N682" s="322" t="str">
        <f>IF(基本情報入力シート!W716="","",基本情報入力シート!W716)</f>
        <v/>
      </c>
      <c r="O682" s="321" t="str">
        <f>IF(基本情報入力シート!X716="","",基本情報入力シート!X716)</f>
        <v/>
      </c>
      <c r="P682" s="321" t="str">
        <f>IF(基本情報入力シート!Y716="","",基本情報入力シート!Y716)</f>
        <v/>
      </c>
      <c r="Q682" s="72"/>
      <c r="R682" s="336"/>
      <c r="S682" s="335"/>
      <c r="T682" s="338"/>
      <c r="U682" s="339"/>
      <c r="V682" s="340"/>
      <c r="W682" s="99"/>
    </row>
    <row r="683" spans="1:23" s="40" customFormat="1" ht="27.75" customHeight="1" x14ac:dyDescent="0.2">
      <c r="A683" s="333" t="s">
        <v>955</v>
      </c>
      <c r="B683" s="730" t="str">
        <f>IF(基本情報入力シート!C717="","",基本情報入力シート!C717)</f>
        <v/>
      </c>
      <c r="C683" s="731"/>
      <c r="D683" s="731"/>
      <c r="E683" s="731"/>
      <c r="F683" s="731"/>
      <c r="G683" s="731"/>
      <c r="H683" s="731"/>
      <c r="I683" s="731"/>
      <c r="J683" s="731"/>
      <c r="K683" s="732"/>
      <c r="L683" s="320" t="str">
        <f>IF(基本情報入力シート!M717="","",基本情報入力シート!M717)</f>
        <v/>
      </c>
      <c r="M683" s="322" t="str">
        <f>IF(基本情報入力シート!R717="","",基本情報入力シート!R717)</f>
        <v/>
      </c>
      <c r="N683" s="322" t="str">
        <f>IF(基本情報入力シート!W717="","",基本情報入力シート!W717)</f>
        <v/>
      </c>
      <c r="O683" s="321" t="str">
        <f>IF(基本情報入力シート!X717="","",基本情報入力シート!X717)</f>
        <v/>
      </c>
      <c r="P683" s="321" t="str">
        <f>IF(基本情報入力シート!Y717="","",基本情報入力シート!Y717)</f>
        <v/>
      </c>
      <c r="Q683" s="72"/>
      <c r="R683" s="336"/>
      <c r="S683" s="335"/>
      <c r="T683" s="338"/>
      <c r="U683" s="339"/>
      <c r="V683" s="340"/>
      <c r="W683" s="99"/>
    </row>
    <row r="684" spans="1:23" s="40" customFormat="1" ht="27.75" customHeight="1" x14ac:dyDescent="0.2">
      <c r="A684" s="333" t="s">
        <v>956</v>
      </c>
      <c r="B684" s="730" t="str">
        <f>IF(基本情報入力シート!C718="","",基本情報入力シート!C718)</f>
        <v/>
      </c>
      <c r="C684" s="731"/>
      <c r="D684" s="731"/>
      <c r="E684" s="731"/>
      <c r="F684" s="731"/>
      <c r="G684" s="731"/>
      <c r="H684" s="731"/>
      <c r="I684" s="731"/>
      <c r="J684" s="731"/>
      <c r="K684" s="732"/>
      <c r="L684" s="320" t="str">
        <f>IF(基本情報入力シート!M718="","",基本情報入力シート!M718)</f>
        <v/>
      </c>
      <c r="M684" s="322" t="str">
        <f>IF(基本情報入力シート!R718="","",基本情報入力シート!R718)</f>
        <v/>
      </c>
      <c r="N684" s="322" t="str">
        <f>IF(基本情報入力シート!W718="","",基本情報入力シート!W718)</f>
        <v/>
      </c>
      <c r="O684" s="321" t="str">
        <f>IF(基本情報入力シート!X718="","",基本情報入力シート!X718)</f>
        <v/>
      </c>
      <c r="P684" s="321" t="str">
        <f>IF(基本情報入力シート!Y718="","",基本情報入力シート!Y718)</f>
        <v/>
      </c>
      <c r="Q684" s="72"/>
      <c r="R684" s="336"/>
      <c r="S684" s="335"/>
      <c r="T684" s="338"/>
      <c r="U684" s="339"/>
      <c r="V684" s="340"/>
      <c r="W684" s="99"/>
    </row>
    <row r="685" spans="1:23" s="40" customFormat="1" ht="27.75" customHeight="1" x14ac:dyDescent="0.2">
      <c r="A685" s="333" t="s">
        <v>957</v>
      </c>
      <c r="B685" s="730" t="str">
        <f>IF(基本情報入力シート!C719="","",基本情報入力シート!C719)</f>
        <v/>
      </c>
      <c r="C685" s="731"/>
      <c r="D685" s="731"/>
      <c r="E685" s="731"/>
      <c r="F685" s="731"/>
      <c r="G685" s="731"/>
      <c r="H685" s="731"/>
      <c r="I685" s="731"/>
      <c r="J685" s="731"/>
      <c r="K685" s="732"/>
      <c r="L685" s="320" t="str">
        <f>IF(基本情報入力シート!M719="","",基本情報入力シート!M719)</f>
        <v/>
      </c>
      <c r="M685" s="322" t="str">
        <f>IF(基本情報入力シート!R719="","",基本情報入力シート!R719)</f>
        <v/>
      </c>
      <c r="N685" s="322" t="str">
        <f>IF(基本情報入力シート!W719="","",基本情報入力シート!W719)</f>
        <v/>
      </c>
      <c r="O685" s="321" t="str">
        <f>IF(基本情報入力シート!X719="","",基本情報入力シート!X719)</f>
        <v/>
      </c>
      <c r="P685" s="321" t="str">
        <f>IF(基本情報入力シート!Y719="","",基本情報入力シート!Y719)</f>
        <v/>
      </c>
      <c r="Q685" s="72"/>
      <c r="R685" s="336"/>
      <c r="S685" s="335"/>
      <c r="T685" s="338"/>
      <c r="U685" s="339"/>
      <c r="V685" s="340"/>
      <c r="W685" s="99"/>
    </row>
    <row r="686" spans="1:23" s="40" customFormat="1" ht="27.75" customHeight="1" x14ac:dyDescent="0.2">
      <c r="A686" s="333" t="s">
        <v>958</v>
      </c>
      <c r="B686" s="730" t="str">
        <f>IF(基本情報入力シート!C720="","",基本情報入力シート!C720)</f>
        <v/>
      </c>
      <c r="C686" s="731"/>
      <c r="D686" s="731"/>
      <c r="E686" s="731"/>
      <c r="F686" s="731"/>
      <c r="G686" s="731"/>
      <c r="H686" s="731"/>
      <c r="I686" s="731"/>
      <c r="J686" s="731"/>
      <c r="K686" s="732"/>
      <c r="L686" s="320" t="str">
        <f>IF(基本情報入力シート!M720="","",基本情報入力シート!M720)</f>
        <v/>
      </c>
      <c r="M686" s="322" t="str">
        <f>IF(基本情報入力シート!R720="","",基本情報入力シート!R720)</f>
        <v/>
      </c>
      <c r="N686" s="322" t="str">
        <f>IF(基本情報入力シート!W720="","",基本情報入力シート!W720)</f>
        <v/>
      </c>
      <c r="O686" s="321" t="str">
        <f>IF(基本情報入力シート!X720="","",基本情報入力シート!X720)</f>
        <v/>
      </c>
      <c r="P686" s="321" t="str">
        <f>IF(基本情報入力シート!Y720="","",基本情報入力シート!Y720)</f>
        <v/>
      </c>
      <c r="Q686" s="72"/>
      <c r="R686" s="336"/>
      <c r="S686" s="335"/>
      <c r="T686" s="338"/>
      <c r="U686" s="339"/>
      <c r="V686" s="340"/>
      <c r="W686" s="99"/>
    </row>
    <row r="687" spans="1:23" s="40" customFormat="1" ht="27.75" customHeight="1" x14ac:dyDescent="0.2">
      <c r="A687" s="333" t="s">
        <v>959</v>
      </c>
      <c r="B687" s="730" t="str">
        <f>IF(基本情報入力シート!C721="","",基本情報入力シート!C721)</f>
        <v/>
      </c>
      <c r="C687" s="731"/>
      <c r="D687" s="731"/>
      <c r="E687" s="731"/>
      <c r="F687" s="731"/>
      <c r="G687" s="731"/>
      <c r="H687" s="731"/>
      <c r="I687" s="731"/>
      <c r="J687" s="731"/>
      <c r="K687" s="732"/>
      <c r="L687" s="320" t="str">
        <f>IF(基本情報入力シート!M721="","",基本情報入力シート!M721)</f>
        <v/>
      </c>
      <c r="M687" s="322" t="str">
        <f>IF(基本情報入力シート!R721="","",基本情報入力シート!R721)</f>
        <v/>
      </c>
      <c r="N687" s="322" t="str">
        <f>IF(基本情報入力シート!W721="","",基本情報入力シート!W721)</f>
        <v/>
      </c>
      <c r="O687" s="321" t="str">
        <f>IF(基本情報入力シート!X721="","",基本情報入力シート!X721)</f>
        <v/>
      </c>
      <c r="P687" s="321" t="str">
        <f>IF(基本情報入力シート!Y721="","",基本情報入力シート!Y721)</f>
        <v/>
      </c>
      <c r="Q687" s="72"/>
      <c r="R687" s="336"/>
      <c r="S687" s="335"/>
      <c r="T687" s="338"/>
      <c r="U687" s="339"/>
      <c r="V687" s="340"/>
      <c r="W687" s="99"/>
    </row>
    <row r="688" spans="1:23" s="40" customFormat="1" ht="27.75" customHeight="1" x14ac:dyDescent="0.2">
      <c r="A688" s="333" t="s">
        <v>960</v>
      </c>
      <c r="B688" s="730" t="str">
        <f>IF(基本情報入力シート!C722="","",基本情報入力シート!C722)</f>
        <v/>
      </c>
      <c r="C688" s="731"/>
      <c r="D688" s="731"/>
      <c r="E688" s="731"/>
      <c r="F688" s="731"/>
      <c r="G688" s="731"/>
      <c r="H688" s="731"/>
      <c r="I688" s="731"/>
      <c r="J688" s="731"/>
      <c r="K688" s="732"/>
      <c r="L688" s="320" t="str">
        <f>IF(基本情報入力シート!M722="","",基本情報入力シート!M722)</f>
        <v/>
      </c>
      <c r="M688" s="322" t="str">
        <f>IF(基本情報入力シート!R722="","",基本情報入力シート!R722)</f>
        <v/>
      </c>
      <c r="N688" s="322" t="str">
        <f>IF(基本情報入力シート!W722="","",基本情報入力シート!W722)</f>
        <v/>
      </c>
      <c r="O688" s="321" t="str">
        <f>IF(基本情報入力シート!X722="","",基本情報入力シート!X722)</f>
        <v/>
      </c>
      <c r="P688" s="321" t="str">
        <f>IF(基本情報入力シート!Y722="","",基本情報入力シート!Y722)</f>
        <v/>
      </c>
      <c r="Q688" s="72"/>
      <c r="R688" s="336"/>
      <c r="S688" s="335"/>
      <c r="T688" s="338"/>
      <c r="U688" s="339"/>
      <c r="V688" s="340"/>
      <c r="W688" s="99"/>
    </row>
    <row r="689" spans="1:23" s="40" customFormat="1" ht="27.75" customHeight="1" x14ac:dyDescent="0.2">
      <c r="A689" s="333" t="s">
        <v>961</v>
      </c>
      <c r="B689" s="730" t="str">
        <f>IF(基本情報入力シート!C723="","",基本情報入力シート!C723)</f>
        <v/>
      </c>
      <c r="C689" s="731"/>
      <c r="D689" s="731"/>
      <c r="E689" s="731"/>
      <c r="F689" s="731"/>
      <c r="G689" s="731"/>
      <c r="H689" s="731"/>
      <c r="I689" s="731"/>
      <c r="J689" s="731"/>
      <c r="K689" s="732"/>
      <c r="L689" s="320" t="str">
        <f>IF(基本情報入力シート!M723="","",基本情報入力シート!M723)</f>
        <v/>
      </c>
      <c r="M689" s="322" t="str">
        <f>IF(基本情報入力シート!R723="","",基本情報入力シート!R723)</f>
        <v/>
      </c>
      <c r="N689" s="322" t="str">
        <f>IF(基本情報入力シート!W723="","",基本情報入力シート!W723)</f>
        <v/>
      </c>
      <c r="O689" s="321" t="str">
        <f>IF(基本情報入力シート!X723="","",基本情報入力シート!X723)</f>
        <v/>
      </c>
      <c r="P689" s="321" t="str">
        <f>IF(基本情報入力シート!Y723="","",基本情報入力シート!Y723)</f>
        <v/>
      </c>
      <c r="Q689" s="72"/>
      <c r="R689" s="336"/>
      <c r="S689" s="335"/>
      <c r="T689" s="338"/>
      <c r="U689" s="339"/>
      <c r="V689" s="340"/>
      <c r="W689" s="99"/>
    </row>
    <row r="690" spans="1:23" s="40" customFormat="1" ht="27.75" customHeight="1" x14ac:dyDescent="0.2">
      <c r="A690" s="333" t="s">
        <v>962</v>
      </c>
      <c r="B690" s="730" t="str">
        <f>IF(基本情報入力シート!C724="","",基本情報入力シート!C724)</f>
        <v/>
      </c>
      <c r="C690" s="731"/>
      <c r="D690" s="731"/>
      <c r="E690" s="731"/>
      <c r="F690" s="731"/>
      <c r="G690" s="731"/>
      <c r="H690" s="731"/>
      <c r="I690" s="731"/>
      <c r="J690" s="731"/>
      <c r="K690" s="732"/>
      <c r="L690" s="320" t="str">
        <f>IF(基本情報入力シート!M724="","",基本情報入力シート!M724)</f>
        <v/>
      </c>
      <c r="M690" s="322" t="str">
        <f>IF(基本情報入力シート!R724="","",基本情報入力シート!R724)</f>
        <v/>
      </c>
      <c r="N690" s="322" t="str">
        <f>IF(基本情報入力シート!W724="","",基本情報入力シート!W724)</f>
        <v/>
      </c>
      <c r="O690" s="321" t="str">
        <f>IF(基本情報入力シート!X724="","",基本情報入力シート!X724)</f>
        <v/>
      </c>
      <c r="P690" s="321" t="str">
        <f>IF(基本情報入力シート!Y724="","",基本情報入力シート!Y724)</f>
        <v/>
      </c>
      <c r="Q690" s="72"/>
      <c r="R690" s="336"/>
      <c r="S690" s="335"/>
      <c r="T690" s="338"/>
      <c r="U690" s="339"/>
      <c r="V690" s="340"/>
      <c r="W690" s="99"/>
    </row>
    <row r="691" spans="1:23" s="40" customFormat="1" ht="27.75" customHeight="1" x14ac:dyDescent="0.2">
      <c r="A691" s="333" t="s">
        <v>963</v>
      </c>
      <c r="B691" s="730" t="str">
        <f>IF(基本情報入力シート!C725="","",基本情報入力シート!C725)</f>
        <v/>
      </c>
      <c r="C691" s="731"/>
      <c r="D691" s="731"/>
      <c r="E691" s="731"/>
      <c r="F691" s="731"/>
      <c r="G691" s="731"/>
      <c r="H691" s="731"/>
      <c r="I691" s="731"/>
      <c r="J691" s="731"/>
      <c r="K691" s="732"/>
      <c r="L691" s="320" t="str">
        <f>IF(基本情報入力シート!M725="","",基本情報入力シート!M725)</f>
        <v/>
      </c>
      <c r="M691" s="322" t="str">
        <f>IF(基本情報入力シート!R725="","",基本情報入力シート!R725)</f>
        <v/>
      </c>
      <c r="N691" s="322" t="str">
        <f>IF(基本情報入力シート!W725="","",基本情報入力シート!W725)</f>
        <v/>
      </c>
      <c r="O691" s="321" t="str">
        <f>IF(基本情報入力シート!X725="","",基本情報入力シート!X725)</f>
        <v/>
      </c>
      <c r="P691" s="321" t="str">
        <f>IF(基本情報入力シート!Y725="","",基本情報入力シート!Y725)</f>
        <v/>
      </c>
      <c r="Q691" s="72"/>
      <c r="R691" s="336"/>
      <c r="S691" s="335"/>
      <c r="T691" s="338"/>
      <c r="U691" s="339"/>
      <c r="V691" s="340"/>
      <c r="W691" s="99"/>
    </row>
    <row r="692" spans="1:23" s="40" customFormat="1" ht="27.75" customHeight="1" x14ac:dyDescent="0.2">
      <c r="A692" s="333" t="s">
        <v>964</v>
      </c>
      <c r="B692" s="730" t="str">
        <f>IF(基本情報入力シート!C726="","",基本情報入力シート!C726)</f>
        <v/>
      </c>
      <c r="C692" s="731"/>
      <c r="D692" s="731"/>
      <c r="E692" s="731"/>
      <c r="F692" s="731"/>
      <c r="G692" s="731"/>
      <c r="H692" s="731"/>
      <c r="I692" s="731"/>
      <c r="J692" s="731"/>
      <c r="K692" s="732"/>
      <c r="L692" s="320" t="str">
        <f>IF(基本情報入力シート!M726="","",基本情報入力シート!M726)</f>
        <v/>
      </c>
      <c r="M692" s="322" t="str">
        <f>IF(基本情報入力シート!R726="","",基本情報入力シート!R726)</f>
        <v/>
      </c>
      <c r="N692" s="322" t="str">
        <f>IF(基本情報入力シート!W726="","",基本情報入力シート!W726)</f>
        <v/>
      </c>
      <c r="O692" s="321" t="str">
        <f>IF(基本情報入力シート!X726="","",基本情報入力シート!X726)</f>
        <v/>
      </c>
      <c r="P692" s="321" t="str">
        <f>IF(基本情報入力シート!Y726="","",基本情報入力シート!Y726)</f>
        <v/>
      </c>
      <c r="Q692" s="72"/>
      <c r="R692" s="336"/>
      <c r="S692" s="335"/>
      <c r="T692" s="338"/>
      <c r="U692" s="339"/>
      <c r="V692" s="340"/>
      <c r="W692" s="99"/>
    </row>
    <row r="693" spans="1:23" s="40" customFormat="1" ht="27.75" customHeight="1" x14ac:dyDescent="0.2">
      <c r="A693" s="333" t="s">
        <v>965</v>
      </c>
      <c r="B693" s="730" t="str">
        <f>IF(基本情報入力シート!C727="","",基本情報入力シート!C727)</f>
        <v/>
      </c>
      <c r="C693" s="731"/>
      <c r="D693" s="731"/>
      <c r="E693" s="731"/>
      <c r="F693" s="731"/>
      <c r="G693" s="731"/>
      <c r="H693" s="731"/>
      <c r="I693" s="731"/>
      <c r="J693" s="731"/>
      <c r="K693" s="732"/>
      <c r="L693" s="320" t="str">
        <f>IF(基本情報入力シート!M727="","",基本情報入力シート!M727)</f>
        <v/>
      </c>
      <c r="M693" s="322" t="str">
        <f>IF(基本情報入力シート!R727="","",基本情報入力シート!R727)</f>
        <v/>
      </c>
      <c r="N693" s="322" t="str">
        <f>IF(基本情報入力シート!W727="","",基本情報入力シート!W727)</f>
        <v/>
      </c>
      <c r="O693" s="321" t="str">
        <f>IF(基本情報入力シート!X727="","",基本情報入力シート!X727)</f>
        <v/>
      </c>
      <c r="P693" s="321" t="str">
        <f>IF(基本情報入力シート!Y727="","",基本情報入力シート!Y727)</f>
        <v/>
      </c>
      <c r="Q693" s="72"/>
      <c r="R693" s="336"/>
      <c r="S693" s="335"/>
      <c r="T693" s="338"/>
      <c r="U693" s="339"/>
      <c r="V693" s="340"/>
      <c r="W693" s="99"/>
    </row>
    <row r="694" spans="1:23" s="40" customFormat="1" ht="27.75" customHeight="1" x14ac:dyDescent="0.2">
      <c r="A694" s="333" t="s">
        <v>966</v>
      </c>
      <c r="B694" s="730" t="str">
        <f>IF(基本情報入力シート!C728="","",基本情報入力シート!C728)</f>
        <v/>
      </c>
      <c r="C694" s="731"/>
      <c r="D694" s="731"/>
      <c r="E694" s="731"/>
      <c r="F694" s="731"/>
      <c r="G694" s="731"/>
      <c r="H694" s="731"/>
      <c r="I694" s="731"/>
      <c r="J694" s="731"/>
      <c r="K694" s="732"/>
      <c r="L694" s="320" t="str">
        <f>IF(基本情報入力シート!M728="","",基本情報入力シート!M728)</f>
        <v/>
      </c>
      <c r="M694" s="322" t="str">
        <f>IF(基本情報入力シート!R728="","",基本情報入力シート!R728)</f>
        <v/>
      </c>
      <c r="N694" s="322" t="str">
        <f>IF(基本情報入力シート!W728="","",基本情報入力シート!W728)</f>
        <v/>
      </c>
      <c r="O694" s="321" t="str">
        <f>IF(基本情報入力シート!X728="","",基本情報入力シート!X728)</f>
        <v/>
      </c>
      <c r="P694" s="321" t="str">
        <f>IF(基本情報入力シート!Y728="","",基本情報入力シート!Y728)</f>
        <v/>
      </c>
      <c r="Q694" s="72"/>
      <c r="R694" s="336"/>
      <c r="S694" s="335"/>
      <c r="T694" s="338"/>
      <c r="U694" s="339"/>
      <c r="V694" s="340"/>
      <c r="W694" s="99"/>
    </row>
    <row r="695" spans="1:23" s="40" customFormat="1" ht="27.75" customHeight="1" x14ac:dyDescent="0.2">
      <c r="A695" s="333" t="s">
        <v>967</v>
      </c>
      <c r="B695" s="730" t="str">
        <f>IF(基本情報入力シート!C729="","",基本情報入力シート!C729)</f>
        <v/>
      </c>
      <c r="C695" s="731"/>
      <c r="D695" s="731"/>
      <c r="E695" s="731"/>
      <c r="F695" s="731"/>
      <c r="G695" s="731"/>
      <c r="H695" s="731"/>
      <c r="I695" s="731"/>
      <c r="J695" s="731"/>
      <c r="K695" s="732"/>
      <c r="L695" s="320" t="str">
        <f>IF(基本情報入力シート!M729="","",基本情報入力シート!M729)</f>
        <v/>
      </c>
      <c r="M695" s="322" t="str">
        <f>IF(基本情報入力シート!R729="","",基本情報入力シート!R729)</f>
        <v/>
      </c>
      <c r="N695" s="322" t="str">
        <f>IF(基本情報入力シート!W729="","",基本情報入力シート!W729)</f>
        <v/>
      </c>
      <c r="O695" s="321" t="str">
        <f>IF(基本情報入力シート!X729="","",基本情報入力シート!X729)</f>
        <v/>
      </c>
      <c r="P695" s="321" t="str">
        <f>IF(基本情報入力シート!Y729="","",基本情報入力シート!Y729)</f>
        <v/>
      </c>
      <c r="Q695" s="72"/>
      <c r="R695" s="336"/>
      <c r="S695" s="335"/>
      <c r="T695" s="338"/>
      <c r="U695" s="339"/>
      <c r="V695" s="340"/>
      <c r="W695" s="99"/>
    </row>
    <row r="696" spans="1:23" s="40" customFormat="1" ht="27.75" customHeight="1" x14ac:dyDescent="0.2">
      <c r="A696" s="333" t="s">
        <v>968</v>
      </c>
      <c r="B696" s="730" t="str">
        <f>IF(基本情報入力シート!C730="","",基本情報入力シート!C730)</f>
        <v/>
      </c>
      <c r="C696" s="731"/>
      <c r="D696" s="731"/>
      <c r="E696" s="731"/>
      <c r="F696" s="731"/>
      <c r="G696" s="731"/>
      <c r="H696" s="731"/>
      <c r="I696" s="731"/>
      <c r="J696" s="731"/>
      <c r="K696" s="732"/>
      <c r="L696" s="320" t="str">
        <f>IF(基本情報入力シート!M730="","",基本情報入力シート!M730)</f>
        <v/>
      </c>
      <c r="M696" s="322" t="str">
        <f>IF(基本情報入力シート!R730="","",基本情報入力シート!R730)</f>
        <v/>
      </c>
      <c r="N696" s="322" t="str">
        <f>IF(基本情報入力シート!W730="","",基本情報入力シート!W730)</f>
        <v/>
      </c>
      <c r="O696" s="321" t="str">
        <f>IF(基本情報入力シート!X730="","",基本情報入力シート!X730)</f>
        <v/>
      </c>
      <c r="P696" s="321" t="str">
        <f>IF(基本情報入力シート!Y730="","",基本情報入力シート!Y730)</f>
        <v/>
      </c>
      <c r="Q696" s="72"/>
      <c r="R696" s="336"/>
      <c r="S696" s="335"/>
      <c r="T696" s="338"/>
      <c r="U696" s="339"/>
      <c r="V696" s="340"/>
      <c r="W696" s="99"/>
    </row>
    <row r="697" spans="1:23" s="40" customFormat="1" ht="27.75" customHeight="1" x14ac:dyDescent="0.2">
      <c r="A697" s="333" t="s">
        <v>969</v>
      </c>
      <c r="B697" s="730" t="str">
        <f>IF(基本情報入力シート!C731="","",基本情報入力シート!C731)</f>
        <v/>
      </c>
      <c r="C697" s="731"/>
      <c r="D697" s="731"/>
      <c r="E697" s="731"/>
      <c r="F697" s="731"/>
      <c r="G697" s="731"/>
      <c r="H697" s="731"/>
      <c r="I697" s="731"/>
      <c r="J697" s="731"/>
      <c r="K697" s="732"/>
      <c r="L697" s="320" t="str">
        <f>IF(基本情報入力シート!M731="","",基本情報入力シート!M731)</f>
        <v/>
      </c>
      <c r="M697" s="322" t="str">
        <f>IF(基本情報入力シート!R731="","",基本情報入力シート!R731)</f>
        <v/>
      </c>
      <c r="N697" s="322" t="str">
        <f>IF(基本情報入力シート!W731="","",基本情報入力シート!W731)</f>
        <v/>
      </c>
      <c r="O697" s="321" t="str">
        <f>IF(基本情報入力シート!X731="","",基本情報入力シート!X731)</f>
        <v/>
      </c>
      <c r="P697" s="321" t="str">
        <f>IF(基本情報入力シート!Y731="","",基本情報入力シート!Y731)</f>
        <v/>
      </c>
      <c r="Q697" s="72"/>
      <c r="R697" s="336"/>
      <c r="S697" s="335"/>
      <c r="T697" s="338"/>
      <c r="U697" s="339"/>
      <c r="V697" s="340"/>
      <c r="W697" s="99"/>
    </row>
    <row r="698" spans="1:23" s="40" customFormat="1" ht="27.75" customHeight="1" x14ac:dyDescent="0.2">
      <c r="A698" s="333" t="s">
        <v>970</v>
      </c>
      <c r="B698" s="730" t="str">
        <f>IF(基本情報入力シート!C732="","",基本情報入力シート!C732)</f>
        <v/>
      </c>
      <c r="C698" s="731"/>
      <c r="D698" s="731"/>
      <c r="E698" s="731"/>
      <c r="F698" s="731"/>
      <c r="G698" s="731"/>
      <c r="H698" s="731"/>
      <c r="I698" s="731"/>
      <c r="J698" s="731"/>
      <c r="K698" s="732"/>
      <c r="L698" s="320" t="str">
        <f>IF(基本情報入力シート!M732="","",基本情報入力シート!M732)</f>
        <v/>
      </c>
      <c r="M698" s="322" t="str">
        <f>IF(基本情報入力シート!R732="","",基本情報入力シート!R732)</f>
        <v/>
      </c>
      <c r="N698" s="322" t="str">
        <f>IF(基本情報入力シート!W732="","",基本情報入力シート!W732)</f>
        <v/>
      </c>
      <c r="O698" s="321" t="str">
        <f>IF(基本情報入力シート!X732="","",基本情報入力シート!X732)</f>
        <v/>
      </c>
      <c r="P698" s="321" t="str">
        <f>IF(基本情報入力シート!Y732="","",基本情報入力シート!Y732)</f>
        <v/>
      </c>
      <c r="Q698" s="72"/>
      <c r="R698" s="336"/>
      <c r="S698" s="335"/>
      <c r="T698" s="338"/>
      <c r="U698" s="339"/>
      <c r="V698" s="340"/>
      <c r="W698" s="99"/>
    </row>
    <row r="699" spans="1:23" s="40" customFormat="1" ht="27.75" customHeight="1" x14ac:dyDescent="0.2">
      <c r="A699" s="333" t="s">
        <v>971</v>
      </c>
      <c r="B699" s="730" t="str">
        <f>IF(基本情報入力シート!C733="","",基本情報入力シート!C733)</f>
        <v/>
      </c>
      <c r="C699" s="731"/>
      <c r="D699" s="731"/>
      <c r="E699" s="731"/>
      <c r="F699" s="731"/>
      <c r="G699" s="731"/>
      <c r="H699" s="731"/>
      <c r="I699" s="731"/>
      <c r="J699" s="731"/>
      <c r="K699" s="732"/>
      <c r="L699" s="320" t="str">
        <f>IF(基本情報入力シート!M733="","",基本情報入力シート!M733)</f>
        <v/>
      </c>
      <c r="M699" s="322" t="str">
        <f>IF(基本情報入力シート!R733="","",基本情報入力シート!R733)</f>
        <v/>
      </c>
      <c r="N699" s="322" t="str">
        <f>IF(基本情報入力シート!W733="","",基本情報入力シート!W733)</f>
        <v/>
      </c>
      <c r="O699" s="321" t="str">
        <f>IF(基本情報入力シート!X733="","",基本情報入力シート!X733)</f>
        <v/>
      </c>
      <c r="P699" s="321" t="str">
        <f>IF(基本情報入力シート!Y733="","",基本情報入力シート!Y733)</f>
        <v/>
      </c>
      <c r="Q699" s="72"/>
      <c r="R699" s="336"/>
      <c r="S699" s="335"/>
      <c r="T699" s="338"/>
      <c r="U699" s="339"/>
      <c r="V699" s="340"/>
      <c r="W699" s="99"/>
    </row>
    <row r="700" spans="1:23" s="40" customFormat="1" ht="27.75" customHeight="1" x14ac:dyDescent="0.2">
      <c r="A700" s="333" t="s">
        <v>972</v>
      </c>
      <c r="B700" s="730" t="str">
        <f>IF(基本情報入力シート!C734="","",基本情報入力シート!C734)</f>
        <v/>
      </c>
      <c r="C700" s="731"/>
      <c r="D700" s="731"/>
      <c r="E700" s="731"/>
      <c r="F700" s="731"/>
      <c r="G700" s="731"/>
      <c r="H700" s="731"/>
      <c r="I700" s="731"/>
      <c r="J700" s="731"/>
      <c r="K700" s="732"/>
      <c r="L700" s="320" t="str">
        <f>IF(基本情報入力シート!M734="","",基本情報入力シート!M734)</f>
        <v/>
      </c>
      <c r="M700" s="322" t="str">
        <f>IF(基本情報入力シート!R734="","",基本情報入力シート!R734)</f>
        <v/>
      </c>
      <c r="N700" s="322" t="str">
        <f>IF(基本情報入力シート!W734="","",基本情報入力シート!W734)</f>
        <v/>
      </c>
      <c r="O700" s="321" t="str">
        <f>IF(基本情報入力シート!X734="","",基本情報入力シート!X734)</f>
        <v/>
      </c>
      <c r="P700" s="321" t="str">
        <f>IF(基本情報入力シート!Y734="","",基本情報入力シート!Y734)</f>
        <v/>
      </c>
      <c r="Q700" s="72"/>
      <c r="R700" s="336"/>
      <c r="S700" s="335"/>
      <c r="T700" s="338"/>
      <c r="U700" s="339"/>
      <c r="V700" s="340"/>
      <c r="W700" s="99"/>
    </row>
    <row r="701" spans="1:23" s="40" customFormat="1" ht="27.75" customHeight="1" x14ac:dyDescent="0.2">
      <c r="A701" s="333" t="s">
        <v>973</v>
      </c>
      <c r="B701" s="730" t="str">
        <f>IF(基本情報入力シート!C735="","",基本情報入力シート!C735)</f>
        <v/>
      </c>
      <c r="C701" s="731"/>
      <c r="D701" s="731"/>
      <c r="E701" s="731"/>
      <c r="F701" s="731"/>
      <c r="G701" s="731"/>
      <c r="H701" s="731"/>
      <c r="I701" s="731"/>
      <c r="J701" s="731"/>
      <c r="K701" s="732"/>
      <c r="L701" s="320" t="str">
        <f>IF(基本情報入力シート!M735="","",基本情報入力シート!M735)</f>
        <v/>
      </c>
      <c r="M701" s="322" t="str">
        <f>IF(基本情報入力シート!R735="","",基本情報入力シート!R735)</f>
        <v/>
      </c>
      <c r="N701" s="322" t="str">
        <f>IF(基本情報入力シート!W735="","",基本情報入力シート!W735)</f>
        <v/>
      </c>
      <c r="O701" s="321" t="str">
        <f>IF(基本情報入力シート!X735="","",基本情報入力シート!X735)</f>
        <v/>
      </c>
      <c r="P701" s="321" t="str">
        <f>IF(基本情報入力シート!Y735="","",基本情報入力シート!Y735)</f>
        <v/>
      </c>
      <c r="Q701" s="72"/>
      <c r="R701" s="336"/>
      <c r="S701" s="335"/>
      <c r="T701" s="338"/>
      <c r="U701" s="339"/>
      <c r="V701" s="340"/>
      <c r="W701" s="99"/>
    </row>
    <row r="702" spans="1:23" s="40" customFormat="1" ht="27.75" customHeight="1" x14ac:dyDescent="0.2">
      <c r="A702" s="333" t="s">
        <v>974</v>
      </c>
      <c r="B702" s="730" t="str">
        <f>IF(基本情報入力シート!C736="","",基本情報入力シート!C736)</f>
        <v/>
      </c>
      <c r="C702" s="731"/>
      <c r="D702" s="731"/>
      <c r="E702" s="731"/>
      <c r="F702" s="731"/>
      <c r="G702" s="731"/>
      <c r="H702" s="731"/>
      <c r="I702" s="731"/>
      <c r="J702" s="731"/>
      <c r="K702" s="732"/>
      <c r="L702" s="320" t="str">
        <f>IF(基本情報入力シート!M736="","",基本情報入力シート!M736)</f>
        <v/>
      </c>
      <c r="M702" s="322" t="str">
        <f>IF(基本情報入力シート!R736="","",基本情報入力シート!R736)</f>
        <v/>
      </c>
      <c r="N702" s="322" t="str">
        <f>IF(基本情報入力シート!W736="","",基本情報入力シート!W736)</f>
        <v/>
      </c>
      <c r="O702" s="321" t="str">
        <f>IF(基本情報入力シート!X736="","",基本情報入力シート!X736)</f>
        <v/>
      </c>
      <c r="P702" s="321" t="str">
        <f>IF(基本情報入力シート!Y736="","",基本情報入力シート!Y736)</f>
        <v/>
      </c>
      <c r="Q702" s="72"/>
      <c r="R702" s="336"/>
      <c r="S702" s="335"/>
      <c r="T702" s="338"/>
      <c r="U702" s="339"/>
      <c r="V702" s="340"/>
      <c r="W702" s="99"/>
    </row>
    <row r="703" spans="1:23" s="40" customFormat="1" ht="27.75" customHeight="1" x14ac:dyDescent="0.2">
      <c r="A703" s="333" t="s">
        <v>975</v>
      </c>
      <c r="B703" s="730" t="str">
        <f>IF(基本情報入力シート!C737="","",基本情報入力シート!C737)</f>
        <v/>
      </c>
      <c r="C703" s="731"/>
      <c r="D703" s="731"/>
      <c r="E703" s="731"/>
      <c r="F703" s="731"/>
      <c r="G703" s="731"/>
      <c r="H703" s="731"/>
      <c r="I703" s="731"/>
      <c r="J703" s="731"/>
      <c r="K703" s="732"/>
      <c r="L703" s="320" t="str">
        <f>IF(基本情報入力シート!M737="","",基本情報入力シート!M737)</f>
        <v/>
      </c>
      <c r="M703" s="322" t="str">
        <f>IF(基本情報入力シート!R737="","",基本情報入力シート!R737)</f>
        <v/>
      </c>
      <c r="N703" s="322" t="str">
        <f>IF(基本情報入力シート!W737="","",基本情報入力シート!W737)</f>
        <v/>
      </c>
      <c r="O703" s="321" t="str">
        <f>IF(基本情報入力シート!X737="","",基本情報入力シート!X737)</f>
        <v/>
      </c>
      <c r="P703" s="321" t="str">
        <f>IF(基本情報入力シート!Y737="","",基本情報入力シート!Y737)</f>
        <v/>
      </c>
      <c r="Q703" s="72"/>
      <c r="R703" s="336"/>
      <c r="S703" s="335"/>
      <c r="T703" s="338"/>
      <c r="U703" s="339"/>
      <c r="V703" s="340"/>
      <c r="W703" s="99"/>
    </row>
    <row r="704" spans="1:23" s="40" customFormat="1" ht="27.75" customHeight="1" x14ac:dyDescent="0.2">
      <c r="A704" s="333" t="s">
        <v>976</v>
      </c>
      <c r="B704" s="730" t="str">
        <f>IF(基本情報入力シート!C738="","",基本情報入力シート!C738)</f>
        <v/>
      </c>
      <c r="C704" s="731"/>
      <c r="D704" s="731"/>
      <c r="E704" s="731"/>
      <c r="F704" s="731"/>
      <c r="G704" s="731"/>
      <c r="H704" s="731"/>
      <c r="I704" s="731"/>
      <c r="J704" s="731"/>
      <c r="K704" s="732"/>
      <c r="L704" s="320" t="str">
        <f>IF(基本情報入力シート!M738="","",基本情報入力シート!M738)</f>
        <v/>
      </c>
      <c r="M704" s="322" t="str">
        <f>IF(基本情報入力シート!R738="","",基本情報入力シート!R738)</f>
        <v/>
      </c>
      <c r="N704" s="322" t="str">
        <f>IF(基本情報入力シート!W738="","",基本情報入力シート!W738)</f>
        <v/>
      </c>
      <c r="O704" s="321" t="str">
        <f>IF(基本情報入力シート!X738="","",基本情報入力シート!X738)</f>
        <v/>
      </c>
      <c r="P704" s="321" t="str">
        <f>IF(基本情報入力シート!Y738="","",基本情報入力シート!Y738)</f>
        <v/>
      </c>
      <c r="Q704" s="72"/>
      <c r="R704" s="336"/>
      <c r="S704" s="335"/>
      <c r="T704" s="338"/>
      <c r="U704" s="339"/>
      <c r="V704" s="340"/>
      <c r="W704" s="99"/>
    </row>
    <row r="705" spans="1:23" s="40" customFormat="1" ht="27.75" customHeight="1" x14ac:dyDescent="0.2">
      <c r="A705" s="333" t="s">
        <v>977</v>
      </c>
      <c r="B705" s="730" t="str">
        <f>IF(基本情報入力シート!C739="","",基本情報入力シート!C739)</f>
        <v/>
      </c>
      <c r="C705" s="731"/>
      <c r="D705" s="731"/>
      <c r="E705" s="731"/>
      <c r="F705" s="731"/>
      <c r="G705" s="731"/>
      <c r="H705" s="731"/>
      <c r="I705" s="731"/>
      <c r="J705" s="731"/>
      <c r="K705" s="732"/>
      <c r="L705" s="320" t="str">
        <f>IF(基本情報入力シート!M739="","",基本情報入力シート!M739)</f>
        <v/>
      </c>
      <c r="M705" s="322" t="str">
        <f>IF(基本情報入力シート!R739="","",基本情報入力シート!R739)</f>
        <v/>
      </c>
      <c r="N705" s="322" t="str">
        <f>IF(基本情報入力シート!W739="","",基本情報入力シート!W739)</f>
        <v/>
      </c>
      <c r="O705" s="321" t="str">
        <f>IF(基本情報入力シート!X739="","",基本情報入力シート!X739)</f>
        <v/>
      </c>
      <c r="P705" s="321" t="str">
        <f>IF(基本情報入力シート!Y739="","",基本情報入力シート!Y739)</f>
        <v/>
      </c>
      <c r="Q705" s="72"/>
      <c r="R705" s="336"/>
      <c r="S705" s="335"/>
      <c r="T705" s="338"/>
      <c r="U705" s="339"/>
      <c r="V705" s="340"/>
      <c r="W705" s="99"/>
    </row>
    <row r="706" spans="1:23" s="40" customFormat="1" ht="27.75" customHeight="1" x14ac:dyDescent="0.2">
      <c r="A706" s="333" t="s">
        <v>978</v>
      </c>
      <c r="B706" s="730" t="str">
        <f>IF(基本情報入力シート!C740="","",基本情報入力シート!C740)</f>
        <v/>
      </c>
      <c r="C706" s="731"/>
      <c r="D706" s="731"/>
      <c r="E706" s="731"/>
      <c r="F706" s="731"/>
      <c r="G706" s="731"/>
      <c r="H706" s="731"/>
      <c r="I706" s="731"/>
      <c r="J706" s="731"/>
      <c r="K706" s="732"/>
      <c r="L706" s="320" t="str">
        <f>IF(基本情報入力シート!M740="","",基本情報入力シート!M740)</f>
        <v/>
      </c>
      <c r="M706" s="322" t="str">
        <f>IF(基本情報入力シート!R740="","",基本情報入力シート!R740)</f>
        <v/>
      </c>
      <c r="N706" s="322" t="str">
        <f>IF(基本情報入力シート!W740="","",基本情報入力シート!W740)</f>
        <v/>
      </c>
      <c r="O706" s="321" t="str">
        <f>IF(基本情報入力シート!X740="","",基本情報入力シート!X740)</f>
        <v/>
      </c>
      <c r="P706" s="321" t="str">
        <f>IF(基本情報入力シート!Y740="","",基本情報入力シート!Y740)</f>
        <v/>
      </c>
      <c r="Q706" s="72"/>
      <c r="R706" s="336"/>
      <c r="S706" s="335"/>
      <c r="T706" s="338"/>
      <c r="U706" s="339"/>
      <c r="V706" s="340"/>
      <c r="W706" s="99"/>
    </row>
    <row r="707" spans="1:23" s="40" customFormat="1" ht="27.75" customHeight="1" x14ac:dyDescent="0.2">
      <c r="A707" s="333" t="s">
        <v>979</v>
      </c>
      <c r="B707" s="730" t="str">
        <f>IF(基本情報入力シート!C741="","",基本情報入力シート!C741)</f>
        <v/>
      </c>
      <c r="C707" s="731"/>
      <c r="D707" s="731"/>
      <c r="E707" s="731"/>
      <c r="F707" s="731"/>
      <c r="G707" s="731"/>
      <c r="H707" s="731"/>
      <c r="I707" s="731"/>
      <c r="J707" s="731"/>
      <c r="K707" s="732"/>
      <c r="L707" s="320" t="str">
        <f>IF(基本情報入力シート!M741="","",基本情報入力シート!M741)</f>
        <v/>
      </c>
      <c r="M707" s="322" t="str">
        <f>IF(基本情報入力シート!R741="","",基本情報入力シート!R741)</f>
        <v/>
      </c>
      <c r="N707" s="322" t="str">
        <f>IF(基本情報入力シート!W741="","",基本情報入力シート!W741)</f>
        <v/>
      </c>
      <c r="O707" s="321" t="str">
        <f>IF(基本情報入力シート!X741="","",基本情報入力シート!X741)</f>
        <v/>
      </c>
      <c r="P707" s="321" t="str">
        <f>IF(基本情報入力シート!Y741="","",基本情報入力シート!Y741)</f>
        <v/>
      </c>
      <c r="Q707" s="72"/>
      <c r="R707" s="336"/>
      <c r="S707" s="335"/>
      <c r="T707" s="338"/>
      <c r="U707" s="339"/>
      <c r="V707" s="340"/>
      <c r="W707" s="99"/>
    </row>
    <row r="708" spans="1:23" s="40" customFormat="1" ht="27.75" customHeight="1" x14ac:dyDescent="0.2">
      <c r="A708" s="333" t="s">
        <v>980</v>
      </c>
      <c r="B708" s="730" t="str">
        <f>IF(基本情報入力シート!C742="","",基本情報入力シート!C742)</f>
        <v/>
      </c>
      <c r="C708" s="731"/>
      <c r="D708" s="731"/>
      <c r="E708" s="731"/>
      <c r="F708" s="731"/>
      <c r="G708" s="731"/>
      <c r="H708" s="731"/>
      <c r="I708" s="731"/>
      <c r="J708" s="731"/>
      <c r="K708" s="732"/>
      <c r="L708" s="320" t="str">
        <f>IF(基本情報入力シート!M742="","",基本情報入力シート!M742)</f>
        <v/>
      </c>
      <c r="M708" s="322" t="str">
        <f>IF(基本情報入力シート!R742="","",基本情報入力シート!R742)</f>
        <v/>
      </c>
      <c r="N708" s="322" t="str">
        <f>IF(基本情報入力シート!W742="","",基本情報入力シート!W742)</f>
        <v/>
      </c>
      <c r="O708" s="321" t="str">
        <f>IF(基本情報入力シート!X742="","",基本情報入力シート!X742)</f>
        <v/>
      </c>
      <c r="P708" s="321" t="str">
        <f>IF(基本情報入力シート!Y742="","",基本情報入力シート!Y742)</f>
        <v/>
      </c>
      <c r="Q708" s="72"/>
      <c r="R708" s="336"/>
      <c r="S708" s="335"/>
      <c r="T708" s="338"/>
      <c r="U708" s="339"/>
      <c r="V708" s="340"/>
      <c r="W708" s="99"/>
    </row>
    <row r="709" spans="1:23" s="40" customFormat="1" ht="27.75" customHeight="1" x14ac:dyDescent="0.2">
      <c r="A709" s="333" t="s">
        <v>981</v>
      </c>
      <c r="B709" s="730" t="str">
        <f>IF(基本情報入力シート!C743="","",基本情報入力シート!C743)</f>
        <v/>
      </c>
      <c r="C709" s="731"/>
      <c r="D709" s="731"/>
      <c r="E709" s="731"/>
      <c r="F709" s="731"/>
      <c r="G709" s="731"/>
      <c r="H709" s="731"/>
      <c r="I709" s="731"/>
      <c r="J709" s="731"/>
      <c r="K709" s="732"/>
      <c r="L709" s="320" t="str">
        <f>IF(基本情報入力シート!M743="","",基本情報入力シート!M743)</f>
        <v/>
      </c>
      <c r="M709" s="322" t="str">
        <f>IF(基本情報入力シート!R743="","",基本情報入力シート!R743)</f>
        <v/>
      </c>
      <c r="N709" s="322" t="str">
        <f>IF(基本情報入力シート!W743="","",基本情報入力シート!W743)</f>
        <v/>
      </c>
      <c r="O709" s="321" t="str">
        <f>IF(基本情報入力シート!X743="","",基本情報入力シート!X743)</f>
        <v/>
      </c>
      <c r="P709" s="321" t="str">
        <f>IF(基本情報入力シート!Y743="","",基本情報入力シート!Y743)</f>
        <v/>
      </c>
      <c r="Q709" s="72"/>
      <c r="R709" s="336"/>
      <c r="S709" s="335"/>
      <c r="T709" s="338"/>
      <c r="U709" s="339"/>
      <c r="V709" s="340"/>
      <c r="W709" s="99"/>
    </row>
    <row r="710" spans="1:23" s="40" customFormat="1" ht="27.75" customHeight="1" x14ac:dyDescent="0.2">
      <c r="A710" s="333" t="s">
        <v>982</v>
      </c>
      <c r="B710" s="730" t="str">
        <f>IF(基本情報入力シート!C744="","",基本情報入力シート!C744)</f>
        <v/>
      </c>
      <c r="C710" s="731"/>
      <c r="D710" s="731"/>
      <c r="E710" s="731"/>
      <c r="F710" s="731"/>
      <c r="G710" s="731"/>
      <c r="H710" s="731"/>
      <c r="I710" s="731"/>
      <c r="J710" s="731"/>
      <c r="K710" s="732"/>
      <c r="L710" s="320" t="str">
        <f>IF(基本情報入力シート!M744="","",基本情報入力シート!M744)</f>
        <v/>
      </c>
      <c r="M710" s="322" t="str">
        <f>IF(基本情報入力シート!R744="","",基本情報入力シート!R744)</f>
        <v/>
      </c>
      <c r="N710" s="322" t="str">
        <f>IF(基本情報入力シート!W744="","",基本情報入力シート!W744)</f>
        <v/>
      </c>
      <c r="O710" s="321" t="str">
        <f>IF(基本情報入力シート!X744="","",基本情報入力シート!X744)</f>
        <v/>
      </c>
      <c r="P710" s="321" t="str">
        <f>IF(基本情報入力シート!Y744="","",基本情報入力シート!Y744)</f>
        <v/>
      </c>
      <c r="Q710" s="72"/>
      <c r="R710" s="336"/>
      <c r="S710" s="335"/>
      <c r="T710" s="338"/>
      <c r="U710" s="339"/>
      <c r="V710" s="340"/>
      <c r="W710" s="99"/>
    </row>
    <row r="711" spans="1:23" s="40" customFormat="1" ht="27.75" customHeight="1" x14ac:dyDescent="0.2">
      <c r="A711" s="333" t="s">
        <v>983</v>
      </c>
      <c r="B711" s="730" t="str">
        <f>IF(基本情報入力シート!C745="","",基本情報入力シート!C745)</f>
        <v/>
      </c>
      <c r="C711" s="731"/>
      <c r="D711" s="731"/>
      <c r="E711" s="731"/>
      <c r="F711" s="731"/>
      <c r="G711" s="731"/>
      <c r="H711" s="731"/>
      <c r="I711" s="731"/>
      <c r="J711" s="731"/>
      <c r="K711" s="732"/>
      <c r="L711" s="320" t="str">
        <f>IF(基本情報入力シート!M745="","",基本情報入力シート!M745)</f>
        <v/>
      </c>
      <c r="M711" s="322" t="str">
        <f>IF(基本情報入力シート!R745="","",基本情報入力シート!R745)</f>
        <v/>
      </c>
      <c r="N711" s="322" t="str">
        <f>IF(基本情報入力シート!W745="","",基本情報入力シート!W745)</f>
        <v/>
      </c>
      <c r="O711" s="321" t="str">
        <f>IF(基本情報入力シート!X745="","",基本情報入力シート!X745)</f>
        <v/>
      </c>
      <c r="P711" s="321" t="str">
        <f>IF(基本情報入力シート!Y745="","",基本情報入力シート!Y745)</f>
        <v/>
      </c>
      <c r="Q711" s="72"/>
      <c r="R711" s="336"/>
      <c r="S711" s="335"/>
      <c r="T711" s="338"/>
      <c r="U711" s="339"/>
      <c r="V711" s="340"/>
      <c r="W711" s="99"/>
    </row>
    <row r="712" spans="1:23" s="40" customFormat="1" ht="27.75" customHeight="1" x14ac:dyDescent="0.2">
      <c r="A712" s="333" t="s">
        <v>984</v>
      </c>
      <c r="B712" s="730" t="str">
        <f>IF(基本情報入力シート!C746="","",基本情報入力シート!C746)</f>
        <v/>
      </c>
      <c r="C712" s="731"/>
      <c r="D712" s="731"/>
      <c r="E712" s="731"/>
      <c r="F712" s="731"/>
      <c r="G712" s="731"/>
      <c r="H712" s="731"/>
      <c r="I712" s="731"/>
      <c r="J712" s="731"/>
      <c r="K712" s="732"/>
      <c r="L712" s="320" t="str">
        <f>IF(基本情報入力シート!M746="","",基本情報入力シート!M746)</f>
        <v/>
      </c>
      <c r="M712" s="322" t="str">
        <f>IF(基本情報入力シート!R746="","",基本情報入力シート!R746)</f>
        <v/>
      </c>
      <c r="N712" s="322" t="str">
        <f>IF(基本情報入力シート!W746="","",基本情報入力シート!W746)</f>
        <v/>
      </c>
      <c r="O712" s="321" t="str">
        <f>IF(基本情報入力シート!X746="","",基本情報入力シート!X746)</f>
        <v/>
      </c>
      <c r="P712" s="321" t="str">
        <f>IF(基本情報入力シート!Y746="","",基本情報入力シート!Y746)</f>
        <v/>
      </c>
      <c r="Q712" s="72"/>
      <c r="R712" s="336"/>
      <c r="S712" s="335"/>
      <c r="T712" s="338"/>
      <c r="U712" s="339"/>
      <c r="V712" s="340"/>
      <c r="W712" s="99"/>
    </row>
    <row r="713" spans="1:23" s="40" customFormat="1" ht="27.75" customHeight="1" x14ac:dyDescent="0.2">
      <c r="A713" s="333" t="s">
        <v>985</v>
      </c>
      <c r="B713" s="730" t="str">
        <f>IF(基本情報入力シート!C747="","",基本情報入力シート!C747)</f>
        <v/>
      </c>
      <c r="C713" s="731"/>
      <c r="D713" s="731"/>
      <c r="E713" s="731"/>
      <c r="F713" s="731"/>
      <c r="G713" s="731"/>
      <c r="H713" s="731"/>
      <c r="I713" s="731"/>
      <c r="J713" s="731"/>
      <c r="K713" s="732"/>
      <c r="L713" s="320" t="str">
        <f>IF(基本情報入力シート!M747="","",基本情報入力シート!M747)</f>
        <v/>
      </c>
      <c r="M713" s="322" t="str">
        <f>IF(基本情報入力シート!R747="","",基本情報入力シート!R747)</f>
        <v/>
      </c>
      <c r="N713" s="322" t="str">
        <f>IF(基本情報入力シート!W747="","",基本情報入力シート!W747)</f>
        <v/>
      </c>
      <c r="O713" s="321" t="str">
        <f>IF(基本情報入力シート!X747="","",基本情報入力シート!X747)</f>
        <v/>
      </c>
      <c r="P713" s="321" t="str">
        <f>IF(基本情報入力シート!Y747="","",基本情報入力シート!Y747)</f>
        <v/>
      </c>
      <c r="Q713" s="72"/>
      <c r="R713" s="336"/>
      <c r="S713" s="335"/>
      <c r="T713" s="338"/>
      <c r="U713" s="339"/>
      <c r="V713" s="340"/>
      <c r="W713" s="99"/>
    </row>
    <row r="714" spans="1:23" s="40" customFormat="1" ht="27.75" customHeight="1" x14ac:dyDescent="0.2">
      <c r="A714" s="333" t="s">
        <v>986</v>
      </c>
      <c r="B714" s="730" t="str">
        <f>IF(基本情報入力シート!C748="","",基本情報入力シート!C748)</f>
        <v/>
      </c>
      <c r="C714" s="731"/>
      <c r="D714" s="731"/>
      <c r="E714" s="731"/>
      <c r="F714" s="731"/>
      <c r="G714" s="731"/>
      <c r="H714" s="731"/>
      <c r="I714" s="731"/>
      <c r="J714" s="731"/>
      <c r="K714" s="732"/>
      <c r="L714" s="320" t="str">
        <f>IF(基本情報入力シート!M748="","",基本情報入力シート!M748)</f>
        <v/>
      </c>
      <c r="M714" s="322" t="str">
        <f>IF(基本情報入力シート!R748="","",基本情報入力シート!R748)</f>
        <v/>
      </c>
      <c r="N714" s="322" t="str">
        <f>IF(基本情報入力シート!W748="","",基本情報入力シート!W748)</f>
        <v/>
      </c>
      <c r="O714" s="321" t="str">
        <f>IF(基本情報入力シート!X748="","",基本情報入力シート!X748)</f>
        <v/>
      </c>
      <c r="P714" s="321" t="str">
        <f>IF(基本情報入力シート!Y748="","",基本情報入力シート!Y748)</f>
        <v/>
      </c>
      <c r="Q714" s="72"/>
      <c r="R714" s="336"/>
      <c r="S714" s="335"/>
      <c r="T714" s="338"/>
      <c r="U714" s="339"/>
      <c r="V714" s="340"/>
      <c r="W714" s="99"/>
    </row>
    <row r="715" spans="1:23" s="40" customFormat="1" ht="27.75" customHeight="1" x14ac:dyDescent="0.2">
      <c r="A715" s="333" t="s">
        <v>987</v>
      </c>
      <c r="B715" s="730" t="str">
        <f>IF(基本情報入力シート!C749="","",基本情報入力シート!C749)</f>
        <v/>
      </c>
      <c r="C715" s="731"/>
      <c r="D715" s="731"/>
      <c r="E715" s="731"/>
      <c r="F715" s="731"/>
      <c r="G715" s="731"/>
      <c r="H715" s="731"/>
      <c r="I715" s="731"/>
      <c r="J715" s="731"/>
      <c r="K715" s="732"/>
      <c r="L715" s="320" t="str">
        <f>IF(基本情報入力シート!M749="","",基本情報入力シート!M749)</f>
        <v/>
      </c>
      <c r="M715" s="322" t="str">
        <f>IF(基本情報入力シート!R749="","",基本情報入力シート!R749)</f>
        <v/>
      </c>
      <c r="N715" s="322" t="str">
        <f>IF(基本情報入力シート!W749="","",基本情報入力シート!W749)</f>
        <v/>
      </c>
      <c r="O715" s="321" t="str">
        <f>IF(基本情報入力シート!X749="","",基本情報入力シート!X749)</f>
        <v/>
      </c>
      <c r="P715" s="321" t="str">
        <f>IF(基本情報入力シート!Y749="","",基本情報入力シート!Y749)</f>
        <v/>
      </c>
      <c r="Q715" s="72"/>
      <c r="R715" s="336"/>
      <c r="S715" s="335"/>
      <c r="T715" s="338"/>
      <c r="U715" s="339"/>
      <c r="V715" s="340"/>
      <c r="W715" s="99"/>
    </row>
    <row r="716" spans="1:23" s="40" customFormat="1" ht="27.75" customHeight="1" x14ac:dyDescent="0.2">
      <c r="A716" s="333" t="s">
        <v>988</v>
      </c>
      <c r="B716" s="730" t="str">
        <f>IF(基本情報入力シート!C750="","",基本情報入力シート!C750)</f>
        <v/>
      </c>
      <c r="C716" s="731"/>
      <c r="D716" s="731"/>
      <c r="E716" s="731"/>
      <c r="F716" s="731"/>
      <c r="G716" s="731"/>
      <c r="H716" s="731"/>
      <c r="I716" s="731"/>
      <c r="J716" s="731"/>
      <c r="K716" s="732"/>
      <c r="L716" s="320" t="str">
        <f>IF(基本情報入力シート!M750="","",基本情報入力シート!M750)</f>
        <v/>
      </c>
      <c r="M716" s="322" t="str">
        <f>IF(基本情報入力シート!R750="","",基本情報入力シート!R750)</f>
        <v/>
      </c>
      <c r="N716" s="322" t="str">
        <f>IF(基本情報入力シート!W750="","",基本情報入力シート!W750)</f>
        <v/>
      </c>
      <c r="O716" s="321" t="str">
        <f>IF(基本情報入力シート!X750="","",基本情報入力シート!X750)</f>
        <v/>
      </c>
      <c r="P716" s="321" t="str">
        <f>IF(基本情報入力シート!Y750="","",基本情報入力シート!Y750)</f>
        <v/>
      </c>
      <c r="Q716" s="72"/>
      <c r="R716" s="336"/>
      <c r="S716" s="335"/>
      <c r="T716" s="338"/>
      <c r="U716" s="339"/>
      <c r="V716" s="340"/>
      <c r="W716" s="99"/>
    </row>
    <row r="717" spans="1:23" s="40" customFormat="1" ht="27.75" customHeight="1" x14ac:dyDescent="0.2">
      <c r="A717" s="333" t="s">
        <v>989</v>
      </c>
      <c r="B717" s="730" t="str">
        <f>IF(基本情報入力シート!C751="","",基本情報入力シート!C751)</f>
        <v/>
      </c>
      <c r="C717" s="731"/>
      <c r="D717" s="731"/>
      <c r="E717" s="731"/>
      <c r="F717" s="731"/>
      <c r="G717" s="731"/>
      <c r="H717" s="731"/>
      <c r="I717" s="731"/>
      <c r="J717" s="731"/>
      <c r="K717" s="732"/>
      <c r="L717" s="320" t="str">
        <f>IF(基本情報入力シート!M751="","",基本情報入力シート!M751)</f>
        <v/>
      </c>
      <c r="M717" s="322" t="str">
        <f>IF(基本情報入力シート!R751="","",基本情報入力シート!R751)</f>
        <v/>
      </c>
      <c r="N717" s="322" t="str">
        <f>IF(基本情報入力シート!W751="","",基本情報入力シート!W751)</f>
        <v/>
      </c>
      <c r="O717" s="321" t="str">
        <f>IF(基本情報入力シート!X751="","",基本情報入力シート!X751)</f>
        <v/>
      </c>
      <c r="P717" s="321" t="str">
        <f>IF(基本情報入力シート!Y751="","",基本情報入力シート!Y751)</f>
        <v/>
      </c>
      <c r="Q717" s="72"/>
      <c r="R717" s="336"/>
      <c r="S717" s="335"/>
      <c r="T717" s="338"/>
      <c r="U717" s="339"/>
      <c r="V717" s="340"/>
      <c r="W717" s="99"/>
    </row>
    <row r="718" spans="1:23" s="40" customFormat="1" ht="27.75" customHeight="1" x14ac:dyDescent="0.2">
      <c r="A718" s="333" t="s">
        <v>990</v>
      </c>
      <c r="B718" s="730" t="str">
        <f>IF(基本情報入力シート!C752="","",基本情報入力シート!C752)</f>
        <v/>
      </c>
      <c r="C718" s="731"/>
      <c r="D718" s="731"/>
      <c r="E718" s="731"/>
      <c r="F718" s="731"/>
      <c r="G718" s="731"/>
      <c r="H718" s="731"/>
      <c r="I718" s="731"/>
      <c r="J718" s="731"/>
      <c r="K718" s="732"/>
      <c r="L718" s="320" t="str">
        <f>IF(基本情報入力シート!M752="","",基本情報入力シート!M752)</f>
        <v/>
      </c>
      <c r="M718" s="322" t="str">
        <f>IF(基本情報入力シート!R752="","",基本情報入力シート!R752)</f>
        <v/>
      </c>
      <c r="N718" s="322" t="str">
        <f>IF(基本情報入力シート!W752="","",基本情報入力シート!W752)</f>
        <v/>
      </c>
      <c r="O718" s="321" t="str">
        <f>IF(基本情報入力シート!X752="","",基本情報入力シート!X752)</f>
        <v/>
      </c>
      <c r="P718" s="321" t="str">
        <f>IF(基本情報入力シート!Y752="","",基本情報入力シート!Y752)</f>
        <v/>
      </c>
      <c r="Q718" s="72"/>
      <c r="R718" s="336"/>
      <c r="S718" s="335"/>
      <c r="T718" s="338"/>
      <c r="U718" s="339"/>
      <c r="V718" s="340"/>
      <c r="W718" s="99"/>
    </row>
    <row r="719" spans="1:23" s="40" customFormat="1" ht="27.75" customHeight="1" x14ac:dyDescent="0.2">
      <c r="A719" s="333" t="s">
        <v>991</v>
      </c>
      <c r="B719" s="730" t="str">
        <f>IF(基本情報入力シート!C753="","",基本情報入力シート!C753)</f>
        <v/>
      </c>
      <c r="C719" s="731"/>
      <c r="D719" s="731"/>
      <c r="E719" s="731"/>
      <c r="F719" s="731"/>
      <c r="G719" s="731"/>
      <c r="H719" s="731"/>
      <c r="I719" s="731"/>
      <c r="J719" s="731"/>
      <c r="K719" s="732"/>
      <c r="L719" s="320" t="str">
        <f>IF(基本情報入力シート!M753="","",基本情報入力シート!M753)</f>
        <v/>
      </c>
      <c r="M719" s="322" t="str">
        <f>IF(基本情報入力シート!R753="","",基本情報入力シート!R753)</f>
        <v/>
      </c>
      <c r="N719" s="322" t="str">
        <f>IF(基本情報入力シート!W753="","",基本情報入力シート!W753)</f>
        <v/>
      </c>
      <c r="O719" s="321" t="str">
        <f>IF(基本情報入力シート!X753="","",基本情報入力シート!X753)</f>
        <v/>
      </c>
      <c r="P719" s="321" t="str">
        <f>IF(基本情報入力シート!Y753="","",基本情報入力シート!Y753)</f>
        <v/>
      </c>
      <c r="Q719" s="72"/>
      <c r="R719" s="336"/>
      <c r="S719" s="335"/>
      <c r="T719" s="338"/>
      <c r="U719" s="339"/>
      <c r="V719" s="340"/>
      <c r="W719" s="99"/>
    </row>
    <row r="720" spans="1:23" s="40" customFormat="1" ht="27.75" customHeight="1" x14ac:dyDescent="0.2">
      <c r="A720" s="333" t="s">
        <v>992</v>
      </c>
      <c r="B720" s="730" t="str">
        <f>IF(基本情報入力シート!C754="","",基本情報入力シート!C754)</f>
        <v/>
      </c>
      <c r="C720" s="731"/>
      <c r="D720" s="731"/>
      <c r="E720" s="731"/>
      <c r="F720" s="731"/>
      <c r="G720" s="731"/>
      <c r="H720" s="731"/>
      <c r="I720" s="731"/>
      <c r="J720" s="731"/>
      <c r="K720" s="732"/>
      <c r="L720" s="320" t="str">
        <f>IF(基本情報入力シート!M754="","",基本情報入力シート!M754)</f>
        <v/>
      </c>
      <c r="M720" s="322" t="str">
        <f>IF(基本情報入力シート!R754="","",基本情報入力シート!R754)</f>
        <v/>
      </c>
      <c r="N720" s="322" t="str">
        <f>IF(基本情報入力シート!W754="","",基本情報入力シート!W754)</f>
        <v/>
      </c>
      <c r="O720" s="321" t="str">
        <f>IF(基本情報入力シート!X754="","",基本情報入力シート!X754)</f>
        <v/>
      </c>
      <c r="P720" s="321" t="str">
        <f>IF(基本情報入力シート!Y754="","",基本情報入力シート!Y754)</f>
        <v/>
      </c>
      <c r="Q720" s="72"/>
      <c r="R720" s="336"/>
      <c r="S720" s="335"/>
      <c r="T720" s="338"/>
      <c r="U720" s="339"/>
      <c r="V720" s="340"/>
      <c r="W720" s="99"/>
    </row>
    <row r="721" spans="1:23" s="40" customFormat="1" ht="27.75" customHeight="1" x14ac:dyDescent="0.2">
      <c r="A721" s="333" t="s">
        <v>993</v>
      </c>
      <c r="B721" s="730" t="str">
        <f>IF(基本情報入力シート!C755="","",基本情報入力シート!C755)</f>
        <v/>
      </c>
      <c r="C721" s="731"/>
      <c r="D721" s="731"/>
      <c r="E721" s="731"/>
      <c r="F721" s="731"/>
      <c r="G721" s="731"/>
      <c r="H721" s="731"/>
      <c r="I721" s="731"/>
      <c r="J721" s="731"/>
      <c r="K721" s="732"/>
      <c r="L721" s="320" t="str">
        <f>IF(基本情報入力シート!M755="","",基本情報入力シート!M755)</f>
        <v/>
      </c>
      <c r="M721" s="322" t="str">
        <f>IF(基本情報入力シート!R755="","",基本情報入力シート!R755)</f>
        <v/>
      </c>
      <c r="N721" s="322" t="str">
        <f>IF(基本情報入力シート!W755="","",基本情報入力シート!W755)</f>
        <v/>
      </c>
      <c r="O721" s="321" t="str">
        <f>IF(基本情報入力シート!X755="","",基本情報入力シート!X755)</f>
        <v/>
      </c>
      <c r="P721" s="321" t="str">
        <f>IF(基本情報入力シート!Y755="","",基本情報入力シート!Y755)</f>
        <v/>
      </c>
      <c r="Q721" s="72"/>
      <c r="R721" s="336"/>
      <c r="S721" s="335"/>
      <c r="T721" s="338"/>
      <c r="U721" s="339"/>
      <c r="V721" s="340"/>
      <c r="W721" s="99"/>
    </row>
    <row r="722" spans="1:23" s="40" customFormat="1" ht="27.75" customHeight="1" x14ac:dyDescent="0.2">
      <c r="A722" s="333" t="s">
        <v>994</v>
      </c>
      <c r="B722" s="730" t="str">
        <f>IF(基本情報入力シート!C756="","",基本情報入力シート!C756)</f>
        <v/>
      </c>
      <c r="C722" s="731"/>
      <c r="D722" s="731"/>
      <c r="E722" s="731"/>
      <c r="F722" s="731"/>
      <c r="G722" s="731"/>
      <c r="H722" s="731"/>
      <c r="I722" s="731"/>
      <c r="J722" s="731"/>
      <c r="K722" s="732"/>
      <c r="L722" s="320" t="str">
        <f>IF(基本情報入力シート!M756="","",基本情報入力シート!M756)</f>
        <v/>
      </c>
      <c r="M722" s="322" t="str">
        <f>IF(基本情報入力シート!R756="","",基本情報入力シート!R756)</f>
        <v/>
      </c>
      <c r="N722" s="322" t="str">
        <f>IF(基本情報入力シート!W756="","",基本情報入力シート!W756)</f>
        <v/>
      </c>
      <c r="O722" s="321" t="str">
        <f>IF(基本情報入力シート!X756="","",基本情報入力シート!X756)</f>
        <v/>
      </c>
      <c r="P722" s="321" t="str">
        <f>IF(基本情報入力シート!Y756="","",基本情報入力シート!Y756)</f>
        <v/>
      </c>
      <c r="Q722" s="72"/>
      <c r="R722" s="336"/>
      <c r="S722" s="335"/>
      <c r="T722" s="338"/>
      <c r="U722" s="339"/>
      <c r="V722" s="340"/>
      <c r="W722" s="99"/>
    </row>
    <row r="723" spans="1:23" s="40" customFormat="1" ht="27.75" customHeight="1" x14ac:dyDescent="0.2">
      <c r="A723" s="333" t="s">
        <v>995</v>
      </c>
      <c r="B723" s="730" t="str">
        <f>IF(基本情報入力シート!C757="","",基本情報入力シート!C757)</f>
        <v/>
      </c>
      <c r="C723" s="731"/>
      <c r="D723" s="731"/>
      <c r="E723" s="731"/>
      <c r="F723" s="731"/>
      <c r="G723" s="731"/>
      <c r="H723" s="731"/>
      <c r="I723" s="731"/>
      <c r="J723" s="731"/>
      <c r="K723" s="732"/>
      <c r="L723" s="320" t="str">
        <f>IF(基本情報入力シート!M757="","",基本情報入力シート!M757)</f>
        <v/>
      </c>
      <c r="M723" s="322" t="str">
        <f>IF(基本情報入力シート!R757="","",基本情報入力シート!R757)</f>
        <v/>
      </c>
      <c r="N723" s="322" t="str">
        <f>IF(基本情報入力シート!W757="","",基本情報入力シート!W757)</f>
        <v/>
      </c>
      <c r="O723" s="321" t="str">
        <f>IF(基本情報入力シート!X757="","",基本情報入力シート!X757)</f>
        <v/>
      </c>
      <c r="P723" s="321" t="str">
        <f>IF(基本情報入力シート!Y757="","",基本情報入力シート!Y757)</f>
        <v/>
      </c>
      <c r="Q723" s="72"/>
      <c r="R723" s="336"/>
      <c r="S723" s="335"/>
      <c r="T723" s="338"/>
      <c r="U723" s="339"/>
      <c r="V723" s="340"/>
      <c r="W723" s="99"/>
    </row>
    <row r="724" spans="1:23" s="40" customFormat="1" ht="27.75" customHeight="1" x14ac:dyDescent="0.2">
      <c r="A724" s="333" t="s">
        <v>996</v>
      </c>
      <c r="B724" s="730" t="str">
        <f>IF(基本情報入力シート!C758="","",基本情報入力シート!C758)</f>
        <v/>
      </c>
      <c r="C724" s="731"/>
      <c r="D724" s="731"/>
      <c r="E724" s="731"/>
      <c r="F724" s="731"/>
      <c r="G724" s="731"/>
      <c r="H724" s="731"/>
      <c r="I724" s="731"/>
      <c r="J724" s="731"/>
      <c r="K724" s="732"/>
      <c r="L724" s="320" t="str">
        <f>IF(基本情報入力シート!M758="","",基本情報入力シート!M758)</f>
        <v/>
      </c>
      <c r="M724" s="322" t="str">
        <f>IF(基本情報入力シート!R758="","",基本情報入力シート!R758)</f>
        <v/>
      </c>
      <c r="N724" s="322" t="str">
        <f>IF(基本情報入力シート!W758="","",基本情報入力シート!W758)</f>
        <v/>
      </c>
      <c r="O724" s="321" t="str">
        <f>IF(基本情報入力シート!X758="","",基本情報入力シート!X758)</f>
        <v/>
      </c>
      <c r="P724" s="321" t="str">
        <f>IF(基本情報入力シート!Y758="","",基本情報入力シート!Y758)</f>
        <v/>
      </c>
      <c r="Q724" s="72"/>
      <c r="R724" s="336"/>
      <c r="S724" s="335"/>
      <c r="T724" s="338"/>
      <c r="U724" s="339"/>
      <c r="V724" s="340"/>
      <c r="W724" s="99"/>
    </row>
    <row r="725" spans="1:23" s="40" customFormat="1" ht="27.75" customHeight="1" x14ac:dyDescent="0.2">
      <c r="A725" s="333" t="s">
        <v>997</v>
      </c>
      <c r="B725" s="730" t="str">
        <f>IF(基本情報入力シート!C759="","",基本情報入力シート!C759)</f>
        <v/>
      </c>
      <c r="C725" s="731"/>
      <c r="D725" s="731"/>
      <c r="E725" s="731"/>
      <c r="F725" s="731"/>
      <c r="G725" s="731"/>
      <c r="H725" s="731"/>
      <c r="I725" s="731"/>
      <c r="J725" s="731"/>
      <c r="K725" s="732"/>
      <c r="L725" s="320" t="str">
        <f>IF(基本情報入力シート!M759="","",基本情報入力シート!M759)</f>
        <v/>
      </c>
      <c r="M725" s="322" t="str">
        <f>IF(基本情報入力シート!R759="","",基本情報入力シート!R759)</f>
        <v/>
      </c>
      <c r="N725" s="322" t="str">
        <f>IF(基本情報入力シート!W759="","",基本情報入力シート!W759)</f>
        <v/>
      </c>
      <c r="O725" s="321" t="str">
        <f>IF(基本情報入力シート!X759="","",基本情報入力シート!X759)</f>
        <v/>
      </c>
      <c r="P725" s="321" t="str">
        <f>IF(基本情報入力シート!Y759="","",基本情報入力シート!Y759)</f>
        <v/>
      </c>
      <c r="Q725" s="72"/>
      <c r="R725" s="336"/>
      <c r="S725" s="335"/>
      <c r="T725" s="338"/>
      <c r="U725" s="339"/>
      <c r="V725" s="340"/>
      <c r="W725" s="99"/>
    </row>
    <row r="726" spans="1:23" s="40" customFormat="1" ht="27.75" customHeight="1" x14ac:dyDescent="0.2">
      <c r="A726" s="333" t="s">
        <v>998</v>
      </c>
      <c r="B726" s="730" t="str">
        <f>IF(基本情報入力シート!C760="","",基本情報入力シート!C760)</f>
        <v/>
      </c>
      <c r="C726" s="731"/>
      <c r="D726" s="731"/>
      <c r="E726" s="731"/>
      <c r="F726" s="731"/>
      <c r="G726" s="731"/>
      <c r="H726" s="731"/>
      <c r="I726" s="731"/>
      <c r="J726" s="731"/>
      <c r="K726" s="732"/>
      <c r="L726" s="320" t="str">
        <f>IF(基本情報入力シート!M760="","",基本情報入力シート!M760)</f>
        <v/>
      </c>
      <c r="M726" s="322" t="str">
        <f>IF(基本情報入力シート!R760="","",基本情報入力シート!R760)</f>
        <v/>
      </c>
      <c r="N726" s="322" t="str">
        <f>IF(基本情報入力シート!W760="","",基本情報入力シート!W760)</f>
        <v/>
      </c>
      <c r="O726" s="321" t="str">
        <f>IF(基本情報入力シート!X760="","",基本情報入力シート!X760)</f>
        <v/>
      </c>
      <c r="P726" s="321" t="str">
        <f>IF(基本情報入力シート!Y760="","",基本情報入力シート!Y760)</f>
        <v/>
      </c>
      <c r="Q726" s="72"/>
      <c r="R726" s="336"/>
      <c r="S726" s="335"/>
      <c r="T726" s="338"/>
      <c r="U726" s="339"/>
      <c r="V726" s="340"/>
      <c r="W726" s="99"/>
    </row>
    <row r="727" spans="1:23" s="40" customFormat="1" ht="27.75" customHeight="1" x14ac:dyDescent="0.2">
      <c r="A727" s="333" t="s">
        <v>999</v>
      </c>
      <c r="B727" s="730" t="str">
        <f>IF(基本情報入力シート!C761="","",基本情報入力シート!C761)</f>
        <v/>
      </c>
      <c r="C727" s="731"/>
      <c r="D727" s="731"/>
      <c r="E727" s="731"/>
      <c r="F727" s="731"/>
      <c r="G727" s="731"/>
      <c r="H727" s="731"/>
      <c r="I727" s="731"/>
      <c r="J727" s="731"/>
      <c r="K727" s="732"/>
      <c r="L727" s="320" t="str">
        <f>IF(基本情報入力シート!M761="","",基本情報入力シート!M761)</f>
        <v/>
      </c>
      <c r="M727" s="322" t="str">
        <f>IF(基本情報入力シート!R761="","",基本情報入力シート!R761)</f>
        <v/>
      </c>
      <c r="N727" s="322" t="str">
        <f>IF(基本情報入力シート!W761="","",基本情報入力シート!W761)</f>
        <v/>
      </c>
      <c r="O727" s="321" t="str">
        <f>IF(基本情報入力シート!X761="","",基本情報入力シート!X761)</f>
        <v/>
      </c>
      <c r="P727" s="321" t="str">
        <f>IF(基本情報入力シート!Y761="","",基本情報入力シート!Y761)</f>
        <v/>
      </c>
      <c r="Q727" s="72"/>
      <c r="R727" s="336"/>
      <c r="S727" s="335"/>
      <c r="T727" s="338"/>
      <c r="U727" s="339"/>
      <c r="V727" s="340"/>
      <c r="W727" s="99"/>
    </row>
    <row r="728" spans="1:23" s="40" customFormat="1" ht="27.75" customHeight="1" x14ac:dyDescent="0.2">
      <c r="A728" s="333" t="s">
        <v>1000</v>
      </c>
      <c r="B728" s="730" t="str">
        <f>IF(基本情報入力シート!C762="","",基本情報入力シート!C762)</f>
        <v/>
      </c>
      <c r="C728" s="731"/>
      <c r="D728" s="731"/>
      <c r="E728" s="731"/>
      <c r="F728" s="731"/>
      <c r="G728" s="731"/>
      <c r="H728" s="731"/>
      <c r="I728" s="731"/>
      <c r="J728" s="731"/>
      <c r="K728" s="732"/>
      <c r="L728" s="320" t="str">
        <f>IF(基本情報入力シート!M762="","",基本情報入力シート!M762)</f>
        <v/>
      </c>
      <c r="M728" s="322" t="str">
        <f>IF(基本情報入力シート!R762="","",基本情報入力シート!R762)</f>
        <v/>
      </c>
      <c r="N728" s="322" t="str">
        <f>IF(基本情報入力シート!W762="","",基本情報入力シート!W762)</f>
        <v/>
      </c>
      <c r="O728" s="321" t="str">
        <f>IF(基本情報入力シート!X762="","",基本情報入力シート!X762)</f>
        <v/>
      </c>
      <c r="P728" s="321" t="str">
        <f>IF(基本情報入力シート!Y762="","",基本情報入力シート!Y762)</f>
        <v/>
      </c>
      <c r="Q728" s="72"/>
      <c r="R728" s="336"/>
      <c r="S728" s="335"/>
      <c r="T728" s="338"/>
      <c r="U728" s="339"/>
      <c r="V728" s="340"/>
      <c r="W728" s="99"/>
    </row>
    <row r="729" spans="1:23" s="40" customFormat="1" ht="27.75" customHeight="1" x14ac:dyDescent="0.2">
      <c r="A729" s="333" t="s">
        <v>1001</v>
      </c>
      <c r="B729" s="730" t="str">
        <f>IF(基本情報入力シート!C763="","",基本情報入力シート!C763)</f>
        <v/>
      </c>
      <c r="C729" s="731"/>
      <c r="D729" s="731"/>
      <c r="E729" s="731"/>
      <c r="F729" s="731"/>
      <c r="G729" s="731"/>
      <c r="H729" s="731"/>
      <c r="I729" s="731"/>
      <c r="J729" s="731"/>
      <c r="K729" s="732"/>
      <c r="L729" s="320" t="str">
        <f>IF(基本情報入力シート!M763="","",基本情報入力シート!M763)</f>
        <v/>
      </c>
      <c r="M729" s="322" t="str">
        <f>IF(基本情報入力シート!R763="","",基本情報入力シート!R763)</f>
        <v/>
      </c>
      <c r="N729" s="322" t="str">
        <f>IF(基本情報入力シート!W763="","",基本情報入力シート!W763)</f>
        <v/>
      </c>
      <c r="O729" s="321" t="str">
        <f>IF(基本情報入力シート!X763="","",基本情報入力シート!X763)</f>
        <v/>
      </c>
      <c r="P729" s="321" t="str">
        <f>IF(基本情報入力シート!Y763="","",基本情報入力シート!Y763)</f>
        <v/>
      </c>
      <c r="Q729" s="72"/>
      <c r="R729" s="336"/>
      <c r="S729" s="335"/>
      <c r="T729" s="338"/>
      <c r="U729" s="339"/>
      <c r="V729" s="340"/>
      <c r="W729" s="99"/>
    </row>
    <row r="730" spans="1:23" s="40" customFormat="1" ht="27.75" customHeight="1" x14ac:dyDescent="0.2">
      <c r="A730" s="333" t="s">
        <v>1002</v>
      </c>
      <c r="B730" s="730" t="str">
        <f>IF(基本情報入力シート!C764="","",基本情報入力シート!C764)</f>
        <v/>
      </c>
      <c r="C730" s="731"/>
      <c r="D730" s="731"/>
      <c r="E730" s="731"/>
      <c r="F730" s="731"/>
      <c r="G730" s="731"/>
      <c r="H730" s="731"/>
      <c r="I730" s="731"/>
      <c r="J730" s="731"/>
      <c r="K730" s="732"/>
      <c r="L730" s="320" t="str">
        <f>IF(基本情報入力シート!M764="","",基本情報入力シート!M764)</f>
        <v/>
      </c>
      <c r="M730" s="322" t="str">
        <f>IF(基本情報入力シート!R764="","",基本情報入力シート!R764)</f>
        <v/>
      </c>
      <c r="N730" s="322" t="str">
        <f>IF(基本情報入力シート!W764="","",基本情報入力シート!W764)</f>
        <v/>
      </c>
      <c r="O730" s="321" t="str">
        <f>IF(基本情報入力シート!X764="","",基本情報入力シート!X764)</f>
        <v/>
      </c>
      <c r="P730" s="321" t="str">
        <f>IF(基本情報入力シート!Y764="","",基本情報入力シート!Y764)</f>
        <v/>
      </c>
      <c r="Q730" s="72"/>
      <c r="R730" s="336"/>
      <c r="S730" s="335"/>
      <c r="T730" s="338"/>
      <c r="U730" s="339"/>
      <c r="V730" s="340"/>
      <c r="W730" s="99"/>
    </row>
    <row r="731" spans="1:23" s="40" customFormat="1" ht="27.75" customHeight="1" x14ac:dyDescent="0.2">
      <c r="A731" s="333" t="s">
        <v>1003</v>
      </c>
      <c r="B731" s="730" t="str">
        <f>IF(基本情報入力シート!C765="","",基本情報入力シート!C765)</f>
        <v/>
      </c>
      <c r="C731" s="731"/>
      <c r="D731" s="731"/>
      <c r="E731" s="731"/>
      <c r="F731" s="731"/>
      <c r="G731" s="731"/>
      <c r="H731" s="731"/>
      <c r="I731" s="731"/>
      <c r="J731" s="731"/>
      <c r="K731" s="732"/>
      <c r="L731" s="320" t="str">
        <f>IF(基本情報入力シート!M765="","",基本情報入力シート!M765)</f>
        <v/>
      </c>
      <c r="M731" s="322" t="str">
        <f>IF(基本情報入力シート!R765="","",基本情報入力シート!R765)</f>
        <v/>
      </c>
      <c r="N731" s="322" t="str">
        <f>IF(基本情報入力シート!W765="","",基本情報入力シート!W765)</f>
        <v/>
      </c>
      <c r="O731" s="321" t="str">
        <f>IF(基本情報入力シート!X765="","",基本情報入力シート!X765)</f>
        <v/>
      </c>
      <c r="P731" s="321" t="str">
        <f>IF(基本情報入力シート!Y765="","",基本情報入力シート!Y765)</f>
        <v/>
      </c>
      <c r="Q731" s="72"/>
      <c r="R731" s="336"/>
      <c r="S731" s="335"/>
      <c r="T731" s="338"/>
      <c r="U731" s="339"/>
      <c r="V731" s="340"/>
      <c r="W731" s="99"/>
    </row>
    <row r="732" spans="1:23" s="40" customFormat="1" ht="27.75" customHeight="1" x14ac:dyDescent="0.2">
      <c r="A732" s="333" t="s">
        <v>1004</v>
      </c>
      <c r="B732" s="730" t="str">
        <f>IF(基本情報入力シート!C766="","",基本情報入力シート!C766)</f>
        <v/>
      </c>
      <c r="C732" s="731"/>
      <c r="D732" s="731"/>
      <c r="E732" s="731"/>
      <c r="F732" s="731"/>
      <c r="G732" s="731"/>
      <c r="H732" s="731"/>
      <c r="I732" s="731"/>
      <c r="J732" s="731"/>
      <c r="K732" s="732"/>
      <c r="L732" s="320" t="str">
        <f>IF(基本情報入力シート!M766="","",基本情報入力シート!M766)</f>
        <v/>
      </c>
      <c r="M732" s="322" t="str">
        <f>IF(基本情報入力シート!R766="","",基本情報入力シート!R766)</f>
        <v/>
      </c>
      <c r="N732" s="322" t="str">
        <f>IF(基本情報入力シート!W766="","",基本情報入力シート!W766)</f>
        <v/>
      </c>
      <c r="O732" s="321" t="str">
        <f>IF(基本情報入力シート!X766="","",基本情報入力シート!X766)</f>
        <v/>
      </c>
      <c r="P732" s="321" t="str">
        <f>IF(基本情報入力シート!Y766="","",基本情報入力シート!Y766)</f>
        <v/>
      </c>
      <c r="Q732" s="72"/>
      <c r="R732" s="336"/>
      <c r="S732" s="335"/>
      <c r="T732" s="338"/>
      <c r="U732" s="339"/>
      <c r="V732" s="340"/>
      <c r="W732" s="99"/>
    </row>
    <row r="733" spans="1:23" s="40" customFormat="1" ht="27.75" customHeight="1" x14ac:dyDescent="0.2">
      <c r="A733" s="333" t="s">
        <v>1005</v>
      </c>
      <c r="B733" s="730" t="str">
        <f>IF(基本情報入力シート!C767="","",基本情報入力シート!C767)</f>
        <v/>
      </c>
      <c r="C733" s="731"/>
      <c r="D733" s="731"/>
      <c r="E733" s="731"/>
      <c r="F733" s="731"/>
      <c r="G733" s="731"/>
      <c r="H733" s="731"/>
      <c r="I733" s="731"/>
      <c r="J733" s="731"/>
      <c r="K733" s="732"/>
      <c r="L733" s="320" t="str">
        <f>IF(基本情報入力シート!M767="","",基本情報入力シート!M767)</f>
        <v/>
      </c>
      <c r="M733" s="322" t="str">
        <f>IF(基本情報入力シート!R767="","",基本情報入力シート!R767)</f>
        <v/>
      </c>
      <c r="N733" s="322" t="str">
        <f>IF(基本情報入力シート!W767="","",基本情報入力シート!W767)</f>
        <v/>
      </c>
      <c r="O733" s="321" t="str">
        <f>IF(基本情報入力シート!X767="","",基本情報入力シート!X767)</f>
        <v/>
      </c>
      <c r="P733" s="321" t="str">
        <f>IF(基本情報入力シート!Y767="","",基本情報入力シート!Y767)</f>
        <v/>
      </c>
      <c r="Q733" s="72"/>
      <c r="R733" s="336"/>
      <c r="S733" s="335"/>
      <c r="T733" s="338"/>
      <c r="U733" s="339"/>
      <c r="V733" s="340"/>
      <c r="W733" s="99"/>
    </row>
    <row r="734" spans="1:23" s="40" customFormat="1" ht="27.75" customHeight="1" x14ac:dyDescent="0.2">
      <c r="A734" s="333" t="s">
        <v>1006</v>
      </c>
      <c r="B734" s="730" t="str">
        <f>IF(基本情報入力シート!C768="","",基本情報入力シート!C768)</f>
        <v/>
      </c>
      <c r="C734" s="731"/>
      <c r="D734" s="731"/>
      <c r="E734" s="731"/>
      <c r="F734" s="731"/>
      <c r="G734" s="731"/>
      <c r="H734" s="731"/>
      <c r="I734" s="731"/>
      <c r="J734" s="731"/>
      <c r="K734" s="732"/>
      <c r="L734" s="320" t="str">
        <f>IF(基本情報入力シート!M768="","",基本情報入力シート!M768)</f>
        <v/>
      </c>
      <c r="M734" s="322" t="str">
        <f>IF(基本情報入力シート!R768="","",基本情報入力シート!R768)</f>
        <v/>
      </c>
      <c r="N734" s="322" t="str">
        <f>IF(基本情報入力シート!W768="","",基本情報入力シート!W768)</f>
        <v/>
      </c>
      <c r="O734" s="321" t="str">
        <f>IF(基本情報入力シート!X768="","",基本情報入力シート!X768)</f>
        <v/>
      </c>
      <c r="P734" s="321" t="str">
        <f>IF(基本情報入力シート!Y768="","",基本情報入力シート!Y768)</f>
        <v/>
      </c>
      <c r="Q734" s="72"/>
      <c r="R734" s="336"/>
      <c r="S734" s="335"/>
      <c r="T734" s="338"/>
      <c r="U734" s="339"/>
      <c r="V734" s="340"/>
      <c r="W734" s="99"/>
    </row>
    <row r="735" spans="1:23" s="40" customFormat="1" ht="27.75" customHeight="1" x14ac:dyDescent="0.2">
      <c r="A735" s="333" t="s">
        <v>1007</v>
      </c>
      <c r="B735" s="730" t="str">
        <f>IF(基本情報入力シート!C769="","",基本情報入力シート!C769)</f>
        <v/>
      </c>
      <c r="C735" s="731"/>
      <c r="D735" s="731"/>
      <c r="E735" s="731"/>
      <c r="F735" s="731"/>
      <c r="G735" s="731"/>
      <c r="H735" s="731"/>
      <c r="I735" s="731"/>
      <c r="J735" s="731"/>
      <c r="K735" s="732"/>
      <c r="L735" s="320" t="str">
        <f>IF(基本情報入力シート!M769="","",基本情報入力シート!M769)</f>
        <v/>
      </c>
      <c r="M735" s="322" t="str">
        <f>IF(基本情報入力シート!R769="","",基本情報入力シート!R769)</f>
        <v/>
      </c>
      <c r="N735" s="322" t="str">
        <f>IF(基本情報入力シート!W769="","",基本情報入力シート!W769)</f>
        <v/>
      </c>
      <c r="O735" s="321" t="str">
        <f>IF(基本情報入力シート!X769="","",基本情報入力シート!X769)</f>
        <v/>
      </c>
      <c r="P735" s="321" t="str">
        <f>IF(基本情報入力シート!Y769="","",基本情報入力シート!Y769)</f>
        <v/>
      </c>
      <c r="Q735" s="72"/>
      <c r="R735" s="336"/>
      <c r="S735" s="335"/>
      <c r="T735" s="338"/>
      <c r="U735" s="339"/>
      <c r="V735" s="340"/>
      <c r="W735" s="99"/>
    </row>
    <row r="736" spans="1:23" s="40" customFormat="1" ht="27.75" customHeight="1" x14ac:dyDescent="0.2">
      <c r="A736" s="333" t="s">
        <v>1008</v>
      </c>
      <c r="B736" s="730" t="str">
        <f>IF(基本情報入力シート!C770="","",基本情報入力シート!C770)</f>
        <v/>
      </c>
      <c r="C736" s="731"/>
      <c r="D736" s="731"/>
      <c r="E736" s="731"/>
      <c r="F736" s="731"/>
      <c r="G736" s="731"/>
      <c r="H736" s="731"/>
      <c r="I736" s="731"/>
      <c r="J736" s="731"/>
      <c r="K736" s="732"/>
      <c r="L736" s="320" t="str">
        <f>IF(基本情報入力シート!M770="","",基本情報入力シート!M770)</f>
        <v/>
      </c>
      <c r="M736" s="322" t="str">
        <f>IF(基本情報入力シート!R770="","",基本情報入力シート!R770)</f>
        <v/>
      </c>
      <c r="N736" s="322" t="str">
        <f>IF(基本情報入力シート!W770="","",基本情報入力シート!W770)</f>
        <v/>
      </c>
      <c r="O736" s="321" t="str">
        <f>IF(基本情報入力シート!X770="","",基本情報入力シート!X770)</f>
        <v/>
      </c>
      <c r="P736" s="321" t="str">
        <f>IF(基本情報入力シート!Y770="","",基本情報入力シート!Y770)</f>
        <v/>
      </c>
      <c r="Q736" s="72"/>
      <c r="R736" s="336"/>
      <c r="S736" s="335"/>
      <c r="T736" s="338"/>
      <c r="U736" s="339"/>
      <c r="V736" s="340"/>
      <c r="W736" s="99"/>
    </row>
    <row r="737" spans="1:23" s="40" customFormat="1" ht="27.75" customHeight="1" x14ac:dyDescent="0.2">
      <c r="A737" s="333" t="s">
        <v>1009</v>
      </c>
      <c r="B737" s="730" t="str">
        <f>IF(基本情報入力シート!C771="","",基本情報入力シート!C771)</f>
        <v/>
      </c>
      <c r="C737" s="731"/>
      <c r="D737" s="731"/>
      <c r="E737" s="731"/>
      <c r="F737" s="731"/>
      <c r="G737" s="731"/>
      <c r="H737" s="731"/>
      <c r="I737" s="731"/>
      <c r="J737" s="731"/>
      <c r="K737" s="732"/>
      <c r="L737" s="320" t="str">
        <f>IF(基本情報入力シート!M771="","",基本情報入力シート!M771)</f>
        <v/>
      </c>
      <c r="M737" s="322" t="str">
        <f>IF(基本情報入力シート!R771="","",基本情報入力シート!R771)</f>
        <v/>
      </c>
      <c r="N737" s="322" t="str">
        <f>IF(基本情報入力シート!W771="","",基本情報入力シート!W771)</f>
        <v/>
      </c>
      <c r="O737" s="321" t="str">
        <f>IF(基本情報入力シート!X771="","",基本情報入力シート!X771)</f>
        <v/>
      </c>
      <c r="P737" s="321" t="str">
        <f>IF(基本情報入力シート!Y771="","",基本情報入力シート!Y771)</f>
        <v/>
      </c>
      <c r="Q737" s="72"/>
      <c r="R737" s="336"/>
      <c r="S737" s="335"/>
      <c r="T737" s="338"/>
      <c r="U737" s="339"/>
      <c r="V737" s="340"/>
      <c r="W737" s="99"/>
    </row>
    <row r="738" spans="1:23" s="40" customFormat="1" ht="27.75" customHeight="1" x14ac:dyDescent="0.2">
      <c r="A738" s="333" t="s">
        <v>1010</v>
      </c>
      <c r="B738" s="730" t="str">
        <f>IF(基本情報入力シート!C772="","",基本情報入力シート!C772)</f>
        <v/>
      </c>
      <c r="C738" s="731"/>
      <c r="D738" s="731"/>
      <c r="E738" s="731"/>
      <c r="F738" s="731"/>
      <c r="G738" s="731"/>
      <c r="H738" s="731"/>
      <c r="I738" s="731"/>
      <c r="J738" s="731"/>
      <c r="K738" s="732"/>
      <c r="L738" s="320" t="str">
        <f>IF(基本情報入力シート!M772="","",基本情報入力シート!M772)</f>
        <v/>
      </c>
      <c r="M738" s="322" t="str">
        <f>IF(基本情報入力シート!R772="","",基本情報入力シート!R772)</f>
        <v/>
      </c>
      <c r="N738" s="322" t="str">
        <f>IF(基本情報入力シート!W772="","",基本情報入力シート!W772)</f>
        <v/>
      </c>
      <c r="O738" s="321" t="str">
        <f>IF(基本情報入力シート!X772="","",基本情報入力シート!X772)</f>
        <v/>
      </c>
      <c r="P738" s="321" t="str">
        <f>IF(基本情報入力シート!Y772="","",基本情報入力シート!Y772)</f>
        <v/>
      </c>
      <c r="Q738" s="72"/>
      <c r="R738" s="336"/>
      <c r="S738" s="335"/>
      <c r="T738" s="338"/>
      <c r="U738" s="339"/>
      <c r="V738" s="340"/>
      <c r="W738" s="99"/>
    </row>
    <row r="739" spans="1:23" s="40" customFormat="1" ht="27.75" customHeight="1" x14ac:dyDescent="0.2">
      <c r="A739" s="333" t="s">
        <v>1011</v>
      </c>
      <c r="B739" s="730" t="str">
        <f>IF(基本情報入力シート!C773="","",基本情報入力シート!C773)</f>
        <v/>
      </c>
      <c r="C739" s="731"/>
      <c r="D739" s="731"/>
      <c r="E739" s="731"/>
      <c r="F739" s="731"/>
      <c r="G739" s="731"/>
      <c r="H739" s="731"/>
      <c r="I739" s="731"/>
      <c r="J739" s="731"/>
      <c r="K739" s="732"/>
      <c r="L739" s="320" t="str">
        <f>IF(基本情報入力シート!M773="","",基本情報入力シート!M773)</f>
        <v/>
      </c>
      <c r="M739" s="322" t="str">
        <f>IF(基本情報入力シート!R773="","",基本情報入力シート!R773)</f>
        <v/>
      </c>
      <c r="N739" s="322" t="str">
        <f>IF(基本情報入力シート!W773="","",基本情報入力シート!W773)</f>
        <v/>
      </c>
      <c r="O739" s="321" t="str">
        <f>IF(基本情報入力シート!X773="","",基本情報入力シート!X773)</f>
        <v/>
      </c>
      <c r="P739" s="321" t="str">
        <f>IF(基本情報入力シート!Y773="","",基本情報入力シート!Y773)</f>
        <v/>
      </c>
      <c r="Q739" s="72"/>
      <c r="R739" s="336"/>
      <c r="S739" s="335"/>
      <c r="T739" s="338"/>
      <c r="U739" s="339"/>
      <c r="V739" s="340"/>
      <c r="W739" s="99"/>
    </row>
    <row r="740" spans="1:23" s="40" customFormat="1" ht="27.75" customHeight="1" x14ac:dyDescent="0.2">
      <c r="A740" s="333" t="s">
        <v>1012</v>
      </c>
      <c r="B740" s="730" t="str">
        <f>IF(基本情報入力シート!C774="","",基本情報入力シート!C774)</f>
        <v/>
      </c>
      <c r="C740" s="731"/>
      <c r="D740" s="731"/>
      <c r="E740" s="731"/>
      <c r="F740" s="731"/>
      <c r="G740" s="731"/>
      <c r="H740" s="731"/>
      <c r="I740" s="731"/>
      <c r="J740" s="731"/>
      <c r="K740" s="732"/>
      <c r="L740" s="320" t="str">
        <f>IF(基本情報入力シート!M774="","",基本情報入力シート!M774)</f>
        <v/>
      </c>
      <c r="M740" s="322" t="str">
        <f>IF(基本情報入力シート!R774="","",基本情報入力シート!R774)</f>
        <v/>
      </c>
      <c r="N740" s="322" t="str">
        <f>IF(基本情報入力シート!W774="","",基本情報入力シート!W774)</f>
        <v/>
      </c>
      <c r="O740" s="321" t="str">
        <f>IF(基本情報入力シート!X774="","",基本情報入力シート!X774)</f>
        <v/>
      </c>
      <c r="P740" s="321" t="str">
        <f>IF(基本情報入力シート!Y774="","",基本情報入力シート!Y774)</f>
        <v/>
      </c>
      <c r="Q740" s="72"/>
      <c r="R740" s="336"/>
      <c r="S740" s="335"/>
      <c r="T740" s="338"/>
      <c r="U740" s="339"/>
      <c r="V740" s="340"/>
      <c r="W740" s="99"/>
    </row>
    <row r="741" spans="1:23" s="40" customFormat="1" ht="27.75" customHeight="1" x14ac:dyDescent="0.2">
      <c r="A741" s="333" t="s">
        <v>1013</v>
      </c>
      <c r="B741" s="730" t="str">
        <f>IF(基本情報入力シート!C775="","",基本情報入力シート!C775)</f>
        <v/>
      </c>
      <c r="C741" s="731"/>
      <c r="D741" s="731"/>
      <c r="E741" s="731"/>
      <c r="F741" s="731"/>
      <c r="G741" s="731"/>
      <c r="H741" s="731"/>
      <c r="I741" s="731"/>
      <c r="J741" s="731"/>
      <c r="K741" s="732"/>
      <c r="L741" s="320" t="str">
        <f>IF(基本情報入力シート!M775="","",基本情報入力シート!M775)</f>
        <v/>
      </c>
      <c r="M741" s="322" t="str">
        <f>IF(基本情報入力シート!R775="","",基本情報入力シート!R775)</f>
        <v/>
      </c>
      <c r="N741" s="322" t="str">
        <f>IF(基本情報入力シート!W775="","",基本情報入力シート!W775)</f>
        <v/>
      </c>
      <c r="O741" s="321" t="str">
        <f>IF(基本情報入力シート!X775="","",基本情報入力シート!X775)</f>
        <v/>
      </c>
      <c r="P741" s="321" t="str">
        <f>IF(基本情報入力シート!Y775="","",基本情報入力シート!Y775)</f>
        <v/>
      </c>
      <c r="Q741" s="72"/>
      <c r="R741" s="336"/>
      <c r="S741" s="335"/>
      <c r="T741" s="338"/>
      <c r="U741" s="339"/>
      <c r="V741" s="340"/>
      <c r="W741" s="99"/>
    </row>
    <row r="742" spans="1:23" s="40" customFormat="1" ht="27.75" customHeight="1" x14ac:dyDescent="0.2">
      <c r="A742" s="333" t="s">
        <v>1014</v>
      </c>
      <c r="B742" s="730" t="str">
        <f>IF(基本情報入力シート!C776="","",基本情報入力シート!C776)</f>
        <v/>
      </c>
      <c r="C742" s="731"/>
      <c r="D742" s="731"/>
      <c r="E742" s="731"/>
      <c r="F742" s="731"/>
      <c r="G742" s="731"/>
      <c r="H742" s="731"/>
      <c r="I742" s="731"/>
      <c r="J742" s="731"/>
      <c r="K742" s="732"/>
      <c r="L742" s="320" t="str">
        <f>IF(基本情報入力シート!M776="","",基本情報入力シート!M776)</f>
        <v/>
      </c>
      <c r="M742" s="322" t="str">
        <f>IF(基本情報入力シート!R776="","",基本情報入力シート!R776)</f>
        <v/>
      </c>
      <c r="N742" s="322" t="str">
        <f>IF(基本情報入力シート!W776="","",基本情報入力シート!W776)</f>
        <v/>
      </c>
      <c r="O742" s="321" t="str">
        <f>IF(基本情報入力シート!X776="","",基本情報入力シート!X776)</f>
        <v/>
      </c>
      <c r="P742" s="321" t="str">
        <f>IF(基本情報入力シート!Y776="","",基本情報入力シート!Y776)</f>
        <v/>
      </c>
      <c r="Q742" s="72"/>
      <c r="R742" s="336"/>
      <c r="S742" s="335"/>
      <c r="T742" s="338"/>
      <c r="U742" s="339"/>
      <c r="V742" s="340"/>
      <c r="W742" s="99"/>
    </row>
    <row r="743" spans="1:23" s="40" customFormat="1" ht="27.75" customHeight="1" x14ac:dyDescent="0.2">
      <c r="A743" s="333" t="s">
        <v>1015</v>
      </c>
      <c r="B743" s="730" t="str">
        <f>IF(基本情報入力シート!C777="","",基本情報入力シート!C777)</f>
        <v/>
      </c>
      <c r="C743" s="731"/>
      <c r="D743" s="731"/>
      <c r="E743" s="731"/>
      <c r="F743" s="731"/>
      <c r="G743" s="731"/>
      <c r="H743" s="731"/>
      <c r="I743" s="731"/>
      <c r="J743" s="731"/>
      <c r="K743" s="732"/>
      <c r="L743" s="320" t="str">
        <f>IF(基本情報入力シート!M777="","",基本情報入力シート!M777)</f>
        <v/>
      </c>
      <c r="M743" s="322" t="str">
        <f>IF(基本情報入力シート!R777="","",基本情報入力シート!R777)</f>
        <v/>
      </c>
      <c r="N743" s="322" t="str">
        <f>IF(基本情報入力シート!W777="","",基本情報入力シート!W777)</f>
        <v/>
      </c>
      <c r="O743" s="321" t="str">
        <f>IF(基本情報入力シート!X777="","",基本情報入力シート!X777)</f>
        <v/>
      </c>
      <c r="P743" s="321" t="str">
        <f>IF(基本情報入力シート!Y777="","",基本情報入力シート!Y777)</f>
        <v/>
      </c>
      <c r="Q743" s="72"/>
      <c r="R743" s="336"/>
      <c r="S743" s="335"/>
      <c r="T743" s="338"/>
      <c r="U743" s="339"/>
      <c r="V743" s="340"/>
      <c r="W743" s="99"/>
    </row>
    <row r="744" spans="1:23" s="40" customFormat="1" ht="27.75" customHeight="1" x14ac:dyDescent="0.2">
      <c r="A744" s="333" t="s">
        <v>1016</v>
      </c>
      <c r="B744" s="730" t="str">
        <f>IF(基本情報入力シート!C778="","",基本情報入力シート!C778)</f>
        <v/>
      </c>
      <c r="C744" s="731"/>
      <c r="D744" s="731"/>
      <c r="E744" s="731"/>
      <c r="F744" s="731"/>
      <c r="G744" s="731"/>
      <c r="H744" s="731"/>
      <c r="I744" s="731"/>
      <c r="J744" s="731"/>
      <c r="K744" s="732"/>
      <c r="L744" s="320" t="str">
        <f>IF(基本情報入力シート!M778="","",基本情報入力シート!M778)</f>
        <v/>
      </c>
      <c r="M744" s="322" t="str">
        <f>IF(基本情報入力シート!R778="","",基本情報入力シート!R778)</f>
        <v/>
      </c>
      <c r="N744" s="322" t="str">
        <f>IF(基本情報入力シート!W778="","",基本情報入力シート!W778)</f>
        <v/>
      </c>
      <c r="O744" s="321" t="str">
        <f>IF(基本情報入力シート!X778="","",基本情報入力シート!X778)</f>
        <v/>
      </c>
      <c r="P744" s="321" t="str">
        <f>IF(基本情報入力シート!Y778="","",基本情報入力シート!Y778)</f>
        <v/>
      </c>
      <c r="Q744" s="72"/>
      <c r="R744" s="336"/>
      <c r="S744" s="335"/>
      <c r="T744" s="338"/>
      <c r="U744" s="339"/>
      <c r="V744" s="340"/>
      <c r="W744" s="99"/>
    </row>
    <row r="745" spans="1:23" s="40" customFormat="1" ht="27.75" customHeight="1" x14ac:dyDescent="0.2">
      <c r="A745" s="333" t="s">
        <v>1017</v>
      </c>
      <c r="B745" s="730" t="str">
        <f>IF(基本情報入力シート!C779="","",基本情報入力シート!C779)</f>
        <v/>
      </c>
      <c r="C745" s="731"/>
      <c r="D745" s="731"/>
      <c r="E745" s="731"/>
      <c r="F745" s="731"/>
      <c r="G745" s="731"/>
      <c r="H745" s="731"/>
      <c r="I745" s="731"/>
      <c r="J745" s="731"/>
      <c r="K745" s="732"/>
      <c r="L745" s="320" t="str">
        <f>IF(基本情報入力シート!M779="","",基本情報入力シート!M779)</f>
        <v/>
      </c>
      <c r="M745" s="322" t="str">
        <f>IF(基本情報入力シート!R779="","",基本情報入力シート!R779)</f>
        <v/>
      </c>
      <c r="N745" s="322" t="str">
        <f>IF(基本情報入力シート!W779="","",基本情報入力シート!W779)</f>
        <v/>
      </c>
      <c r="O745" s="321" t="str">
        <f>IF(基本情報入力シート!X779="","",基本情報入力シート!X779)</f>
        <v/>
      </c>
      <c r="P745" s="321" t="str">
        <f>IF(基本情報入力シート!Y779="","",基本情報入力シート!Y779)</f>
        <v/>
      </c>
      <c r="Q745" s="72"/>
      <c r="R745" s="336"/>
      <c r="S745" s="335"/>
      <c r="T745" s="338"/>
      <c r="U745" s="339"/>
      <c r="V745" s="340"/>
      <c r="W745" s="99"/>
    </row>
    <row r="746" spans="1:23" s="40" customFormat="1" ht="27.75" customHeight="1" x14ac:dyDescent="0.2">
      <c r="A746" s="333" t="s">
        <v>1018</v>
      </c>
      <c r="B746" s="730" t="str">
        <f>IF(基本情報入力シート!C780="","",基本情報入力シート!C780)</f>
        <v/>
      </c>
      <c r="C746" s="731"/>
      <c r="D746" s="731"/>
      <c r="E746" s="731"/>
      <c r="F746" s="731"/>
      <c r="G746" s="731"/>
      <c r="H746" s="731"/>
      <c r="I746" s="731"/>
      <c r="J746" s="731"/>
      <c r="K746" s="732"/>
      <c r="L746" s="320" t="str">
        <f>IF(基本情報入力シート!M780="","",基本情報入力シート!M780)</f>
        <v/>
      </c>
      <c r="M746" s="322" t="str">
        <f>IF(基本情報入力シート!R780="","",基本情報入力シート!R780)</f>
        <v/>
      </c>
      <c r="N746" s="322" t="str">
        <f>IF(基本情報入力シート!W780="","",基本情報入力シート!W780)</f>
        <v/>
      </c>
      <c r="O746" s="321" t="str">
        <f>IF(基本情報入力シート!X780="","",基本情報入力シート!X780)</f>
        <v/>
      </c>
      <c r="P746" s="321" t="str">
        <f>IF(基本情報入力シート!Y780="","",基本情報入力シート!Y780)</f>
        <v/>
      </c>
      <c r="Q746" s="72"/>
      <c r="R746" s="336"/>
      <c r="S746" s="335"/>
      <c r="T746" s="338"/>
      <c r="U746" s="339"/>
      <c r="V746" s="340"/>
      <c r="W746" s="99"/>
    </row>
    <row r="747" spans="1:23" s="40" customFormat="1" ht="27.75" customHeight="1" x14ac:dyDescent="0.2">
      <c r="A747" s="333" t="s">
        <v>1019</v>
      </c>
      <c r="B747" s="730" t="str">
        <f>IF(基本情報入力シート!C781="","",基本情報入力シート!C781)</f>
        <v/>
      </c>
      <c r="C747" s="731"/>
      <c r="D747" s="731"/>
      <c r="E747" s="731"/>
      <c r="F747" s="731"/>
      <c r="G747" s="731"/>
      <c r="H747" s="731"/>
      <c r="I747" s="731"/>
      <c r="J747" s="731"/>
      <c r="K747" s="732"/>
      <c r="L747" s="320" t="str">
        <f>IF(基本情報入力シート!M781="","",基本情報入力シート!M781)</f>
        <v/>
      </c>
      <c r="M747" s="322" t="str">
        <f>IF(基本情報入力シート!R781="","",基本情報入力シート!R781)</f>
        <v/>
      </c>
      <c r="N747" s="322" t="str">
        <f>IF(基本情報入力シート!W781="","",基本情報入力シート!W781)</f>
        <v/>
      </c>
      <c r="O747" s="321" t="str">
        <f>IF(基本情報入力シート!X781="","",基本情報入力シート!X781)</f>
        <v/>
      </c>
      <c r="P747" s="321" t="str">
        <f>IF(基本情報入力シート!Y781="","",基本情報入力シート!Y781)</f>
        <v/>
      </c>
      <c r="Q747" s="72"/>
      <c r="R747" s="336"/>
      <c r="S747" s="335"/>
      <c r="T747" s="338"/>
      <c r="U747" s="339"/>
      <c r="V747" s="340"/>
      <c r="W747" s="99"/>
    </row>
    <row r="748" spans="1:23" s="40" customFormat="1" ht="27.75" customHeight="1" x14ac:dyDescent="0.2">
      <c r="A748" s="333" t="s">
        <v>1020</v>
      </c>
      <c r="B748" s="730" t="str">
        <f>IF(基本情報入力シート!C782="","",基本情報入力シート!C782)</f>
        <v/>
      </c>
      <c r="C748" s="731"/>
      <c r="D748" s="731"/>
      <c r="E748" s="731"/>
      <c r="F748" s="731"/>
      <c r="G748" s="731"/>
      <c r="H748" s="731"/>
      <c r="I748" s="731"/>
      <c r="J748" s="731"/>
      <c r="K748" s="732"/>
      <c r="L748" s="320" t="str">
        <f>IF(基本情報入力シート!M782="","",基本情報入力シート!M782)</f>
        <v/>
      </c>
      <c r="M748" s="322" t="str">
        <f>IF(基本情報入力シート!R782="","",基本情報入力シート!R782)</f>
        <v/>
      </c>
      <c r="N748" s="322" t="str">
        <f>IF(基本情報入力シート!W782="","",基本情報入力シート!W782)</f>
        <v/>
      </c>
      <c r="O748" s="321" t="str">
        <f>IF(基本情報入力シート!X782="","",基本情報入力シート!X782)</f>
        <v/>
      </c>
      <c r="P748" s="321" t="str">
        <f>IF(基本情報入力シート!Y782="","",基本情報入力シート!Y782)</f>
        <v/>
      </c>
      <c r="Q748" s="72"/>
      <c r="R748" s="336"/>
      <c r="S748" s="335"/>
      <c r="T748" s="338"/>
      <c r="U748" s="339"/>
      <c r="V748" s="340"/>
      <c r="W748" s="99"/>
    </row>
    <row r="749" spans="1:23" s="40" customFormat="1" ht="27.75" customHeight="1" x14ac:dyDescent="0.2">
      <c r="A749" s="333" t="s">
        <v>1021</v>
      </c>
      <c r="B749" s="730" t="str">
        <f>IF(基本情報入力シート!C783="","",基本情報入力シート!C783)</f>
        <v/>
      </c>
      <c r="C749" s="731"/>
      <c r="D749" s="731"/>
      <c r="E749" s="731"/>
      <c r="F749" s="731"/>
      <c r="G749" s="731"/>
      <c r="H749" s="731"/>
      <c r="I749" s="731"/>
      <c r="J749" s="731"/>
      <c r="K749" s="732"/>
      <c r="L749" s="320" t="str">
        <f>IF(基本情報入力シート!M783="","",基本情報入力シート!M783)</f>
        <v/>
      </c>
      <c r="M749" s="322" t="str">
        <f>IF(基本情報入力シート!R783="","",基本情報入力シート!R783)</f>
        <v/>
      </c>
      <c r="N749" s="322" t="str">
        <f>IF(基本情報入力シート!W783="","",基本情報入力シート!W783)</f>
        <v/>
      </c>
      <c r="O749" s="321" t="str">
        <f>IF(基本情報入力シート!X783="","",基本情報入力シート!X783)</f>
        <v/>
      </c>
      <c r="P749" s="321" t="str">
        <f>IF(基本情報入力シート!Y783="","",基本情報入力シート!Y783)</f>
        <v/>
      </c>
      <c r="Q749" s="72"/>
      <c r="R749" s="336"/>
      <c r="S749" s="335"/>
      <c r="T749" s="338"/>
      <c r="U749" s="339"/>
      <c r="V749" s="340"/>
      <c r="W749" s="99"/>
    </row>
    <row r="750" spans="1:23" s="40" customFormat="1" ht="27.75" customHeight="1" x14ac:dyDescent="0.2">
      <c r="A750" s="333" t="s">
        <v>1022</v>
      </c>
      <c r="B750" s="730" t="str">
        <f>IF(基本情報入力シート!C784="","",基本情報入力シート!C784)</f>
        <v/>
      </c>
      <c r="C750" s="731"/>
      <c r="D750" s="731"/>
      <c r="E750" s="731"/>
      <c r="F750" s="731"/>
      <c r="G750" s="731"/>
      <c r="H750" s="731"/>
      <c r="I750" s="731"/>
      <c r="J750" s="731"/>
      <c r="K750" s="732"/>
      <c r="L750" s="320" t="str">
        <f>IF(基本情報入力シート!M784="","",基本情報入力シート!M784)</f>
        <v/>
      </c>
      <c r="M750" s="322" t="str">
        <f>IF(基本情報入力シート!R784="","",基本情報入力シート!R784)</f>
        <v/>
      </c>
      <c r="N750" s="322" t="str">
        <f>IF(基本情報入力シート!W784="","",基本情報入力シート!W784)</f>
        <v/>
      </c>
      <c r="O750" s="321" t="str">
        <f>IF(基本情報入力シート!X784="","",基本情報入力シート!X784)</f>
        <v/>
      </c>
      <c r="P750" s="321" t="str">
        <f>IF(基本情報入力シート!Y784="","",基本情報入力シート!Y784)</f>
        <v/>
      </c>
      <c r="Q750" s="72"/>
      <c r="R750" s="336"/>
      <c r="S750" s="335"/>
      <c r="T750" s="338"/>
      <c r="U750" s="339"/>
      <c r="V750" s="340"/>
      <c r="W750" s="99"/>
    </row>
    <row r="751" spans="1:23" s="40" customFormat="1" ht="27.75" customHeight="1" x14ac:dyDescent="0.2">
      <c r="A751" s="333" t="s">
        <v>1023</v>
      </c>
      <c r="B751" s="730" t="str">
        <f>IF(基本情報入力シート!C785="","",基本情報入力シート!C785)</f>
        <v/>
      </c>
      <c r="C751" s="731"/>
      <c r="D751" s="731"/>
      <c r="E751" s="731"/>
      <c r="F751" s="731"/>
      <c r="G751" s="731"/>
      <c r="H751" s="731"/>
      <c r="I751" s="731"/>
      <c r="J751" s="731"/>
      <c r="K751" s="732"/>
      <c r="L751" s="320" t="str">
        <f>IF(基本情報入力シート!M785="","",基本情報入力シート!M785)</f>
        <v/>
      </c>
      <c r="M751" s="322" t="str">
        <f>IF(基本情報入力シート!R785="","",基本情報入力シート!R785)</f>
        <v/>
      </c>
      <c r="N751" s="322" t="str">
        <f>IF(基本情報入力シート!W785="","",基本情報入力シート!W785)</f>
        <v/>
      </c>
      <c r="O751" s="321" t="str">
        <f>IF(基本情報入力シート!X785="","",基本情報入力シート!X785)</f>
        <v/>
      </c>
      <c r="P751" s="321" t="str">
        <f>IF(基本情報入力シート!Y785="","",基本情報入力シート!Y785)</f>
        <v/>
      </c>
      <c r="Q751" s="72"/>
      <c r="R751" s="336"/>
      <c r="S751" s="335"/>
      <c r="T751" s="338"/>
      <c r="U751" s="339"/>
      <c r="V751" s="340"/>
      <c r="W751" s="99"/>
    </row>
    <row r="752" spans="1:23" s="40" customFormat="1" ht="27.75" customHeight="1" x14ac:dyDescent="0.2">
      <c r="A752" s="333" t="s">
        <v>1024</v>
      </c>
      <c r="B752" s="730" t="str">
        <f>IF(基本情報入力シート!C786="","",基本情報入力シート!C786)</f>
        <v/>
      </c>
      <c r="C752" s="731"/>
      <c r="D752" s="731"/>
      <c r="E752" s="731"/>
      <c r="F752" s="731"/>
      <c r="G752" s="731"/>
      <c r="H752" s="731"/>
      <c r="I752" s="731"/>
      <c r="J752" s="731"/>
      <c r="K752" s="732"/>
      <c r="L752" s="320" t="str">
        <f>IF(基本情報入力シート!M786="","",基本情報入力シート!M786)</f>
        <v/>
      </c>
      <c r="M752" s="322" t="str">
        <f>IF(基本情報入力シート!R786="","",基本情報入力シート!R786)</f>
        <v/>
      </c>
      <c r="N752" s="322" t="str">
        <f>IF(基本情報入力シート!W786="","",基本情報入力シート!W786)</f>
        <v/>
      </c>
      <c r="O752" s="321" t="str">
        <f>IF(基本情報入力シート!X786="","",基本情報入力シート!X786)</f>
        <v/>
      </c>
      <c r="P752" s="321" t="str">
        <f>IF(基本情報入力シート!Y786="","",基本情報入力シート!Y786)</f>
        <v/>
      </c>
      <c r="Q752" s="72"/>
      <c r="R752" s="336"/>
      <c r="S752" s="335"/>
      <c r="T752" s="338"/>
      <c r="U752" s="339"/>
      <c r="V752" s="340"/>
      <c r="W752" s="99"/>
    </row>
    <row r="753" spans="1:23" s="40" customFormat="1" ht="27.75" customHeight="1" x14ac:dyDescent="0.2">
      <c r="A753" s="333" t="s">
        <v>1025</v>
      </c>
      <c r="B753" s="730" t="str">
        <f>IF(基本情報入力シート!C787="","",基本情報入力シート!C787)</f>
        <v/>
      </c>
      <c r="C753" s="731"/>
      <c r="D753" s="731"/>
      <c r="E753" s="731"/>
      <c r="F753" s="731"/>
      <c r="G753" s="731"/>
      <c r="H753" s="731"/>
      <c r="I753" s="731"/>
      <c r="J753" s="731"/>
      <c r="K753" s="732"/>
      <c r="L753" s="320" t="str">
        <f>IF(基本情報入力シート!M787="","",基本情報入力シート!M787)</f>
        <v/>
      </c>
      <c r="M753" s="322" t="str">
        <f>IF(基本情報入力シート!R787="","",基本情報入力シート!R787)</f>
        <v/>
      </c>
      <c r="N753" s="322" t="str">
        <f>IF(基本情報入力シート!W787="","",基本情報入力シート!W787)</f>
        <v/>
      </c>
      <c r="O753" s="321" t="str">
        <f>IF(基本情報入力シート!X787="","",基本情報入力シート!X787)</f>
        <v/>
      </c>
      <c r="P753" s="321" t="str">
        <f>IF(基本情報入力シート!Y787="","",基本情報入力シート!Y787)</f>
        <v/>
      </c>
      <c r="Q753" s="72"/>
      <c r="R753" s="336"/>
      <c r="S753" s="335"/>
      <c r="T753" s="338"/>
      <c r="U753" s="339"/>
      <c r="V753" s="340"/>
      <c r="W753" s="99"/>
    </row>
    <row r="754" spans="1:23" s="40" customFormat="1" ht="27.75" customHeight="1" x14ac:dyDescent="0.2">
      <c r="A754" s="333" t="s">
        <v>1026</v>
      </c>
      <c r="B754" s="730" t="str">
        <f>IF(基本情報入力シート!C788="","",基本情報入力シート!C788)</f>
        <v/>
      </c>
      <c r="C754" s="731"/>
      <c r="D754" s="731"/>
      <c r="E754" s="731"/>
      <c r="F754" s="731"/>
      <c r="G754" s="731"/>
      <c r="H754" s="731"/>
      <c r="I754" s="731"/>
      <c r="J754" s="731"/>
      <c r="K754" s="732"/>
      <c r="L754" s="320" t="str">
        <f>IF(基本情報入力シート!M788="","",基本情報入力シート!M788)</f>
        <v/>
      </c>
      <c r="M754" s="322" t="str">
        <f>IF(基本情報入力シート!R788="","",基本情報入力シート!R788)</f>
        <v/>
      </c>
      <c r="N754" s="322" t="str">
        <f>IF(基本情報入力シート!W788="","",基本情報入力シート!W788)</f>
        <v/>
      </c>
      <c r="O754" s="321" t="str">
        <f>IF(基本情報入力シート!X788="","",基本情報入力シート!X788)</f>
        <v/>
      </c>
      <c r="P754" s="321" t="str">
        <f>IF(基本情報入力シート!Y788="","",基本情報入力シート!Y788)</f>
        <v/>
      </c>
      <c r="Q754" s="72"/>
      <c r="R754" s="336"/>
      <c r="S754" s="335"/>
      <c r="T754" s="338"/>
      <c r="U754" s="339"/>
      <c r="V754" s="340"/>
      <c r="W754" s="99"/>
    </row>
    <row r="755" spans="1:23" s="40" customFormat="1" ht="27.75" customHeight="1" x14ac:dyDescent="0.2">
      <c r="A755" s="333" t="s">
        <v>1027</v>
      </c>
      <c r="B755" s="730" t="str">
        <f>IF(基本情報入力シート!C789="","",基本情報入力シート!C789)</f>
        <v/>
      </c>
      <c r="C755" s="731"/>
      <c r="D755" s="731"/>
      <c r="E755" s="731"/>
      <c r="F755" s="731"/>
      <c r="G755" s="731"/>
      <c r="H755" s="731"/>
      <c r="I755" s="731"/>
      <c r="J755" s="731"/>
      <c r="K755" s="732"/>
      <c r="L755" s="320" t="str">
        <f>IF(基本情報入力シート!M789="","",基本情報入力シート!M789)</f>
        <v/>
      </c>
      <c r="M755" s="322" t="str">
        <f>IF(基本情報入力シート!R789="","",基本情報入力シート!R789)</f>
        <v/>
      </c>
      <c r="N755" s="322" t="str">
        <f>IF(基本情報入力シート!W789="","",基本情報入力シート!W789)</f>
        <v/>
      </c>
      <c r="O755" s="321" t="str">
        <f>IF(基本情報入力シート!X789="","",基本情報入力シート!X789)</f>
        <v/>
      </c>
      <c r="P755" s="321" t="str">
        <f>IF(基本情報入力シート!Y789="","",基本情報入力シート!Y789)</f>
        <v/>
      </c>
      <c r="Q755" s="72"/>
      <c r="R755" s="336"/>
      <c r="S755" s="335"/>
      <c r="T755" s="338"/>
      <c r="U755" s="339"/>
      <c r="V755" s="340"/>
      <c r="W755" s="99"/>
    </row>
    <row r="756" spans="1:23" s="40" customFormat="1" ht="27.75" customHeight="1" x14ac:dyDescent="0.2">
      <c r="A756" s="333" t="s">
        <v>1028</v>
      </c>
      <c r="B756" s="730" t="str">
        <f>IF(基本情報入力シート!C790="","",基本情報入力シート!C790)</f>
        <v/>
      </c>
      <c r="C756" s="731"/>
      <c r="D756" s="731"/>
      <c r="E756" s="731"/>
      <c r="F756" s="731"/>
      <c r="G756" s="731"/>
      <c r="H756" s="731"/>
      <c r="I756" s="731"/>
      <c r="J756" s="731"/>
      <c r="K756" s="732"/>
      <c r="L756" s="320" t="str">
        <f>IF(基本情報入力シート!M790="","",基本情報入力シート!M790)</f>
        <v/>
      </c>
      <c r="M756" s="322" t="str">
        <f>IF(基本情報入力シート!R790="","",基本情報入力シート!R790)</f>
        <v/>
      </c>
      <c r="N756" s="322" t="str">
        <f>IF(基本情報入力シート!W790="","",基本情報入力シート!W790)</f>
        <v/>
      </c>
      <c r="O756" s="321" t="str">
        <f>IF(基本情報入力シート!X790="","",基本情報入力シート!X790)</f>
        <v/>
      </c>
      <c r="P756" s="321" t="str">
        <f>IF(基本情報入力シート!Y790="","",基本情報入力シート!Y790)</f>
        <v/>
      </c>
      <c r="Q756" s="72"/>
      <c r="R756" s="336"/>
      <c r="S756" s="335"/>
      <c r="T756" s="338"/>
      <c r="U756" s="339"/>
      <c r="V756" s="340"/>
      <c r="W756" s="99"/>
    </row>
    <row r="757" spans="1:23" s="40" customFormat="1" ht="27.75" customHeight="1" x14ac:dyDescent="0.2">
      <c r="A757" s="333" t="s">
        <v>1029</v>
      </c>
      <c r="B757" s="730" t="str">
        <f>IF(基本情報入力シート!C791="","",基本情報入力シート!C791)</f>
        <v/>
      </c>
      <c r="C757" s="731"/>
      <c r="D757" s="731"/>
      <c r="E757" s="731"/>
      <c r="F757" s="731"/>
      <c r="G757" s="731"/>
      <c r="H757" s="731"/>
      <c r="I757" s="731"/>
      <c r="J757" s="731"/>
      <c r="K757" s="732"/>
      <c r="L757" s="320" t="str">
        <f>IF(基本情報入力シート!M791="","",基本情報入力シート!M791)</f>
        <v/>
      </c>
      <c r="M757" s="322" t="str">
        <f>IF(基本情報入力シート!R791="","",基本情報入力シート!R791)</f>
        <v/>
      </c>
      <c r="N757" s="322" t="str">
        <f>IF(基本情報入力シート!W791="","",基本情報入力シート!W791)</f>
        <v/>
      </c>
      <c r="O757" s="321" t="str">
        <f>IF(基本情報入力シート!X791="","",基本情報入力シート!X791)</f>
        <v/>
      </c>
      <c r="P757" s="321" t="str">
        <f>IF(基本情報入力シート!Y791="","",基本情報入力シート!Y791)</f>
        <v/>
      </c>
      <c r="Q757" s="72"/>
      <c r="R757" s="336"/>
      <c r="S757" s="335"/>
      <c r="T757" s="338"/>
      <c r="U757" s="339"/>
      <c r="V757" s="340"/>
      <c r="W757" s="99"/>
    </row>
    <row r="758" spans="1:23" s="40" customFormat="1" ht="27.75" customHeight="1" x14ac:dyDescent="0.2">
      <c r="A758" s="333" t="s">
        <v>1030</v>
      </c>
      <c r="B758" s="730" t="str">
        <f>IF(基本情報入力シート!C792="","",基本情報入力シート!C792)</f>
        <v/>
      </c>
      <c r="C758" s="731"/>
      <c r="D758" s="731"/>
      <c r="E758" s="731"/>
      <c r="F758" s="731"/>
      <c r="G758" s="731"/>
      <c r="H758" s="731"/>
      <c r="I758" s="731"/>
      <c r="J758" s="731"/>
      <c r="K758" s="732"/>
      <c r="L758" s="320" t="str">
        <f>IF(基本情報入力シート!M792="","",基本情報入力シート!M792)</f>
        <v/>
      </c>
      <c r="M758" s="322" t="str">
        <f>IF(基本情報入力シート!R792="","",基本情報入力シート!R792)</f>
        <v/>
      </c>
      <c r="N758" s="322" t="str">
        <f>IF(基本情報入力シート!W792="","",基本情報入力シート!W792)</f>
        <v/>
      </c>
      <c r="O758" s="321" t="str">
        <f>IF(基本情報入力シート!X792="","",基本情報入力シート!X792)</f>
        <v/>
      </c>
      <c r="P758" s="321" t="str">
        <f>IF(基本情報入力シート!Y792="","",基本情報入力シート!Y792)</f>
        <v/>
      </c>
      <c r="Q758" s="72"/>
      <c r="R758" s="336"/>
      <c r="S758" s="335"/>
      <c r="T758" s="338"/>
      <c r="U758" s="339"/>
      <c r="V758" s="340"/>
      <c r="W758" s="99"/>
    </row>
    <row r="759" spans="1:23" s="40" customFormat="1" ht="27.75" customHeight="1" x14ac:dyDescent="0.2">
      <c r="A759" s="333" t="s">
        <v>1031</v>
      </c>
      <c r="B759" s="730" t="str">
        <f>IF(基本情報入力シート!C793="","",基本情報入力シート!C793)</f>
        <v/>
      </c>
      <c r="C759" s="731"/>
      <c r="D759" s="731"/>
      <c r="E759" s="731"/>
      <c r="F759" s="731"/>
      <c r="G759" s="731"/>
      <c r="H759" s="731"/>
      <c r="I759" s="731"/>
      <c r="J759" s="731"/>
      <c r="K759" s="732"/>
      <c r="L759" s="320" t="str">
        <f>IF(基本情報入力シート!M793="","",基本情報入力シート!M793)</f>
        <v/>
      </c>
      <c r="M759" s="322" t="str">
        <f>IF(基本情報入力シート!R793="","",基本情報入力シート!R793)</f>
        <v/>
      </c>
      <c r="N759" s="322" t="str">
        <f>IF(基本情報入力シート!W793="","",基本情報入力シート!W793)</f>
        <v/>
      </c>
      <c r="O759" s="321" t="str">
        <f>IF(基本情報入力シート!X793="","",基本情報入力シート!X793)</f>
        <v/>
      </c>
      <c r="P759" s="321" t="str">
        <f>IF(基本情報入力シート!Y793="","",基本情報入力シート!Y793)</f>
        <v/>
      </c>
      <c r="Q759" s="72"/>
      <c r="R759" s="336"/>
      <c r="S759" s="335"/>
      <c r="T759" s="338"/>
      <c r="U759" s="339"/>
      <c r="V759" s="340"/>
      <c r="W759" s="99"/>
    </row>
    <row r="760" spans="1:23" s="40" customFormat="1" ht="27.75" customHeight="1" x14ac:dyDescent="0.2">
      <c r="A760" s="333" t="s">
        <v>1032</v>
      </c>
      <c r="B760" s="730" t="str">
        <f>IF(基本情報入力シート!C794="","",基本情報入力シート!C794)</f>
        <v/>
      </c>
      <c r="C760" s="731"/>
      <c r="D760" s="731"/>
      <c r="E760" s="731"/>
      <c r="F760" s="731"/>
      <c r="G760" s="731"/>
      <c r="H760" s="731"/>
      <c r="I760" s="731"/>
      <c r="J760" s="731"/>
      <c r="K760" s="732"/>
      <c r="L760" s="320" t="str">
        <f>IF(基本情報入力シート!M794="","",基本情報入力シート!M794)</f>
        <v/>
      </c>
      <c r="M760" s="322" t="str">
        <f>IF(基本情報入力シート!R794="","",基本情報入力シート!R794)</f>
        <v/>
      </c>
      <c r="N760" s="322" t="str">
        <f>IF(基本情報入力シート!W794="","",基本情報入力シート!W794)</f>
        <v/>
      </c>
      <c r="O760" s="321" t="str">
        <f>IF(基本情報入力シート!X794="","",基本情報入力シート!X794)</f>
        <v/>
      </c>
      <c r="P760" s="321" t="str">
        <f>IF(基本情報入力シート!Y794="","",基本情報入力シート!Y794)</f>
        <v/>
      </c>
      <c r="Q760" s="72"/>
      <c r="R760" s="336"/>
      <c r="S760" s="335"/>
      <c r="T760" s="338"/>
      <c r="U760" s="339"/>
      <c r="V760" s="340"/>
      <c r="W760" s="99"/>
    </row>
    <row r="761" spans="1:23" s="40" customFormat="1" ht="27.75" customHeight="1" x14ac:dyDescent="0.2">
      <c r="A761" s="333" t="s">
        <v>1033</v>
      </c>
      <c r="B761" s="730" t="str">
        <f>IF(基本情報入力シート!C795="","",基本情報入力シート!C795)</f>
        <v/>
      </c>
      <c r="C761" s="731"/>
      <c r="D761" s="731"/>
      <c r="E761" s="731"/>
      <c r="F761" s="731"/>
      <c r="G761" s="731"/>
      <c r="H761" s="731"/>
      <c r="I761" s="731"/>
      <c r="J761" s="731"/>
      <c r="K761" s="732"/>
      <c r="L761" s="320" t="str">
        <f>IF(基本情報入力シート!M795="","",基本情報入力シート!M795)</f>
        <v/>
      </c>
      <c r="M761" s="322" t="str">
        <f>IF(基本情報入力シート!R795="","",基本情報入力シート!R795)</f>
        <v/>
      </c>
      <c r="N761" s="322" t="str">
        <f>IF(基本情報入力シート!W795="","",基本情報入力シート!W795)</f>
        <v/>
      </c>
      <c r="O761" s="321" t="str">
        <f>IF(基本情報入力シート!X795="","",基本情報入力シート!X795)</f>
        <v/>
      </c>
      <c r="P761" s="321" t="str">
        <f>IF(基本情報入力シート!Y795="","",基本情報入力シート!Y795)</f>
        <v/>
      </c>
      <c r="Q761" s="72"/>
      <c r="R761" s="336"/>
      <c r="S761" s="335"/>
      <c r="T761" s="338"/>
      <c r="U761" s="339"/>
      <c r="V761" s="340"/>
      <c r="W761" s="99"/>
    </row>
    <row r="762" spans="1:23" s="40" customFormat="1" ht="27.75" customHeight="1" x14ac:dyDescent="0.2">
      <c r="A762" s="333" t="s">
        <v>1034</v>
      </c>
      <c r="B762" s="730" t="str">
        <f>IF(基本情報入力シート!C796="","",基本情報入力シート!C796)</f>
        <v/>
      </c>
      <c r="C762" s="731"/>
      <c r="D762" s="731"/>
      <c r="E762" s="731"/>
      <c r="F762" s="731"/>
      <c r="G762" s="731"/>
      <c r="H762" s="731"/>
      <c r="I762" s="731"/>
      <c r="J762" s="731"/>
      <c r="K762" s="732"/>
      <c r="L762" s="320" t="str">
        <f>IF(基本情報入力シート!M796="","",基本情報入力シート!M796)</f>
        <v/>
      </c>
      <c r="M762" s="322" t="str">
        <f>IF(基本情報入力シート!R796="","",基本情報入力シート!R796)</f>
        <v/>
      </c>
      <c r="N762" s="322" t="str">
        <f>IF(基本情報入力シート!W796="","",基本情報入力シート!W796)</f>
        <v/>
      </c>
      <c r="O762" s="321" t="str">
        <f>IF(基本情報入力シート!X796="","",基本情報入力シート!X796)</f>
        <v/>
      </c>
      <c r="P762" s="321" t="str">
        <f>IF(基本情報入力シート!Y796="","",基本情報入力シート!Y796)</f>
        <v/>
      </c>
      <c r="Q762" s="72"/>
      <c r="R762" s="336"/>
      <c r="S762" s="335"/>
      <c r="T762" s="338"/>
      <c r="U762" s="339"/>
      <c r="V762" s="340"/>
      <c r="W762" s="99"/>
    </row>
    <row r="763" spans="1:23" s="40" customFormat="1" ht="27.75" customHeight="1" x14ac:dyDescent="0.2">
      <c r="A763" s="333" t="s">
        <v>1035</v>
      </c>
      <c r="B763" s="730" t="str">
        <f>IF(基本情報入力シート!C797="","",基本情報入力シート!C797)</f>
        <v/>
      </c>
      <c r="C763" s="731"/>
      <c r="D763" s="731"/>
      <c r="E763" s="731"/>
      <c r="F763" s="731"/>
      <c r="G763" s="731"/>
      <c r="H763" s="731"/>
      <c r="I763" s="731"/>
      <c r="J763" s="731"/>
      <c r="K763" s="732"/>
      <c r="L763" s="320" t="str">
        <f>IF(基本情報入力シート!M797="","",基本情報入力シート!M797)</f>
        <v/>
      </c>
      <c r="M763" s="322" t="str">
        <f>IF(基本情報入力シート!R797="","",基本情報入力シート!R797)</f>
        <v/>
      </c>
      <c r="N763" s="322" t="str">
        <f>IF(基本情報入力シート!W797="","",基本情報入力シート!W797)</f>
        <v/>
      </c>
      <c r="O763" s="321" t="str">
        <f>IF(基本情報入力シート!X797="","",基本情報入力シート!X797)</f>
        <v/>
      </c>
      <c r="P763" s="321" t="str">
        <f>IF(基本情報入力シート!Y797="","",基本情報入力シート!Y797)</f>
        <v/>
      </c>
      <c r="Q763" s="72"/>
      <c r="R763" s="336"/>
      <c r="S763" s="335"/>
      <c r="T763" s="338"/>
      <c r="U763" s="339"/>
      <c r="V763" s="340"/>
      <c r="W763" s="99"/>
    </row>
    <row r="764" spans="1:23" s="40" customFormat="1" ht="27.75" customHeight="1" x14ac:dyDescent="0.2">
      <c r="A764" s="333" t="s">
        <v>1036</v>
      </c>
      <c r="B764" s="730" t="str">
        <f>IF(基本情報入力シート!C798="","",基本情報入力シート!C798)</f>
        <v/>
      </c>
      <c r="C764" s="731"/>
      <c r="D764" s="731"/>
      <c r="E764" s="731"/>
      <c r="F764" s="731"/>
      <c r="G764" s="731"/>
      <c r="H764" s="731"/>
      <c r="I764" s="731"/>
      <c r="J764" s="731"/>
      <c r="K764" s="732"/>
      <c r="L764" s="320" t="str">
        <f>IF(基本情報入力シート!M798="","",基本情報入力シート!M798)</f>
        <v/>
      </c>
      <c r="M764" s="322" t="str">
        <f>IF(基本情報入力シート!R798="","",基本情報入力シート!R798)</f>
        <v/>
      </c>
      <c r="N764" s="322" t="str">
        <f>IF(基本情報入力シート!W798="","",基本情報入力シート!W798)</f>
        <v/>
      </c>
      <c r="O764" s="321" t="str">
        <f>IF(基本情報入力シート!X798="","",基本情報入力シート!X798)</f>
        <v/>
      </c>
      <c r="P764" s="321" t="str">
        <f>IF(基本情報入力シート!Y798="","",基本情報入力シート!Y798)</f>
        <v/>
      </c>
      <c r="Q764" s="72"/>
      <c r="R764" s="336"/>
      <c r="S764" s="335"/>
      <c r="T764" s="338"/>
      <c r="U764" s="339"/>
      <c r="V764" s="340"/>
      <c r="W764" s="99"/>
    </row>
    <row r="765" spans="1:23" s="40" customFormat="1" ht="27.75" customHeight="1" x14ac:dyDescent="0.2">
      <c r="A765" s="333" t="s">
        <v>1037</v>
      </c>
      <c r="B765" s="730" t="str">
        <f>IF(基本情報入力シート!C799="","",基本情報入力シート!C799)</f>
        <v/>
      </c>
      <c r="C765" s="731"/>
      <c r="D765" s="731"/>
      <c r="E765" s="731"/>
      <c r="F765" s="731"/>
      <c r="G765" s="731"/>
      <c r="H765" s="731"/>
      <c r="I765" s="731"/>
      <c r="J765" s="731"/>
      <c r="K765" s="732"/>
      <c r="L765" s="320" t="str">
        <f>IF(基本情報入力シート!M799="","",基本情報入力シート!M799)</f>
        <v/>
      </c>
      <c r="M765" s="322" t="str">
        <f>IF(基本情報入力シート!R799="","",基本情報入力シート!R799)</f>
        <v/>
      </c>
      <c r="N765" s="322" t="str">
        <f>IF(基本情報入力シート!W799="","",基本情報入力シート!W799)</f>
        <v/>
      </c>
      <c r="O765" s="321" t="str">
        <f>IF(基本情報入力シート!X799="","",基本情報入力シート!X799)</f>
        <v/>
      </c>
      <c r="P765" s="321" t="str">
        <f>IF(基本情報入力シート!Y799="","",基本情報入力シート!Y799)</f>
        <v/>
      </c>
      <c r="Q765" s="72"/>
      <c r="R765" s="336"/>
      <c r="S765" s="335"/>
      <c r="T765" s="338"/>
      <c r="U765" s="339"/>
      <c r="V765" s="340"/>
      <c r="W765" s="99"/>
    </row>
    <row r="766" spans="1:23" s="40" customFormat="1" ht="27.75" customHeight="1" x14ac:dyDescent="0.2">
      <c r="A766" s="333" t="s">
        <v>1038</v>
      </c>
      <c r="B766" s="730" t="str">
        <f>IF(基本情報入力シート!C800="","",基本情報入力シート!C800)</f>
        <v/>
      </c>
      <c r="C766" s="731"/>
      <c r="D766" s="731"/>
      <c r="E766" s="731"/>
      <c r="F766" s="731"/>
      <c r="G766" s="731"/>
      <c r="H766" s="731"/>
      <c r="I766" s="731"/>
      <c r="J766" s="731"/>
      <c r="K766" s="732"/>
      <c r="L766" s="320" t="str">
        <f>IF(基本情報入力シート!M800="","",基本情報入力シート!M800)</f>
        <v/>
      </c>
      <c r="M766" s="322" t="str">
        <f>IF(基本情報入力シート!R800="","",基本情報入力シート!R800)</f>
        <v/>
      </c>
      <c r="N766" s="322" t="str">
        <f>IF(基本情報入力シート!W800="","",基本情報入力シート!W800)</f>
        <v/>
      </c>
      <c r="O766" s="321" t="str">
        <f>IF(基本情報入力シート!X800="","",基本情報入力シート!X800)</f>
        <v/>
      </c>
      <c r="P766" s="321" t="str">
        <f>IF(基本情報入力シート!Y800="","",基本情報入力シート!Y800)</f>
        <v/>
      </c>
      <c r="Q766" s="72"/>
      <c r="R766" s="336"/>
      <c r="S766" s="335"/>
      <c r="T766" s="338"/>
      <c r="U766" s="339"/>
      <c r="V766" s="340"/>
      <c r="W766" s="99"/>
    </row>
    <row r="767" spans="1:23" s="40" customFormat="1" ht="27.75" customHeight="1" x14ac:dyDescent="0.2">
      <c r="A767" s="333" t="s">
        <v>1039</v>
      </c>
      <c r="B767" s="730" t="str">
        <f>IF(基本情報入力シート!C801="","",基本情報入力シート!C801)</f>
        <v/>
      </c>
      <c r="C767" s="731"/>
      <c r="D767" s="731"/>
      <c r="E767" s="731"/>
      <c r="F767" s="731"/>
      <c r="G767" s="731"/>
      <c r="H767" s="731"/>
      <c r="I767" s="731"/>
      <c r="J767" s="731"/>
      <c r="K767" s="732"/>
      <c r="L767" s="320" t="str">
        <f>IF(基本情報入力シート!M801="","",基本情報入力シート!M801)</f>
        <v/>
      </c>
      <c r="M767" s="322" t="str">
        <f>IF(基本情報入力シート!R801="","",基本情報入力シート!R801)</f>
        <v/>
      </c>
      <c r="N767" s="322" t="str">
        <f>IF(基本情報入力シート!W801="","",基本情報入力シート!W801)</f>
        <v/>
      </c>
      <c r="O767" s="321" t="str">
        <f>IF(基本情報入力シート!X801="","",基本情報入力シート!X801)</f>
        <v/>
      </c>
      <c r="P767" s="321" t="str">
        <f>IF(基本情報入力シート!Y801="","",基本情報入力シート!Y801)</f>
        <v/>
      </c>
      <c r="Q767" s="72"/>
      <c r="R767" s="336"/>
      <c r="S767" s="335"/>
      <c r="T767" s="338"/>
      <c r="U767" s="339"/>
      <c r="V767" s="340"/>
      <c r="W767" s="99"/>
    </row>
    <row r="768" spans="1:23" s="40" customFormat="1" ht="27.75" customHeight="1" x14ac:dyDescent="0.2">
      <c r="A768" s="333" t="s">
        <v>1040</v>
      </c>
      <c r="B768" s="730" t="str">
        <f>IF(基本情報入力シート!C802="","",基本情報入力シート!C802)</f>
        <v/>
      </c>
      <c r="C768" s="731"/>
      <c r="D768" s="731"/>
      <c r="E768" s="731"/>
      <c r="F768" s="731"/>
      <c r="G768" s="731"/>
      <c r="H768" s="731"/>
      <c r="I768" s="731"/>
      <c r="J768" s="731"/>
      <c r="K768" s="732"/>
      <c r="L768" s="320" t="str">
        <f>IF(基本情報入力シート!M802="","",基本情報入力シート!M802)</f>
        <v/>
      </c>
      <c r="M768" s="322" t="str">
        <f>IF(基本情報入力シート!R802="","",基本情報入力シート!R802)</f>
        <v/>
      </c>
      <c r="N768" s="322" t="str">
        <f>IF(基本情報入力シート!W802="","",基本情報入力シート!W802)</f>
        <v/>
      </c>
      <c r="O768" s="321" t="str">
        <f>IF(基本情報入力シート!X802="","",基本情報入力シート!X802)</f>
        <v/>
      </c>
      <c r="P768" s="321" t="str">
        <f>IF(基本情報入力シート!Y802="","",基本情報入力シート!Y802)</f>
        <v/>
      </c>
      <c r="Q768" s="72"/>
      <c r="R768" s="336"/>
      <c r="S768" s="335"/>
      <c r="T768" s="338"/>
      <c r="U768" s="339"/>
      <c r="V768" s="340"/>
      <c r="W768" s="99"/>
    </row>
    <row r="769" spans="1:23" s="40" customFormat="1" ht="27.75" customHeight="1" x14ac:dyDescent="0.2">
      <c r="A769" s="333" t="s">
        <v>1041</v>
      </c>
      <c r="B769" s="730" t="str">
        <f>IF(基本情報入力シート!C803="","",基本情報入力シート!C803)</f>
        <v/>
      </c>
      <c r="C769" s="731"/>
      <c r="D769" s="731"/>
      <c r="E769" s="731"/>
      <c r="F769" s="731"/>
      <c r="G769" s="731"/>
      <c r="H769" s="731"/>
      <c r="I769" s="731"/>
      <c r="J769" s="731"/>
      <c r="K769" s="732"/>
      <c r="L769" s="320" t="str">
        <f>IF(基本情報入力シート!M803="","",基本情報入力シート!M803)</f>
        <v/>
      </c>
      <c r="M769" s="322" t="str">
        <f>IF(基本情報入力シート!R803="","",基本情報入力シート!R803)</f>
        <v/>
      </c>
      <c r="N769" s="322" t="str">
        <f>IF(基本情報入力シート!W803="","",基本情報入力シート!W803)</f>
        <v/>
      </c>
      <c r="O769" s="321" t="str">
        <f>IF(基本情報入力シート!X803="","",基本情報入力シート!X803)</f>
        <v/>
      </c>
      <c r="P769" s="321" t="str">
        <f>IF(基本情報入力シート!Y803="","",基本情報入力シート!Y803)</f>
        <v/>
      </c>
      <c r="Q769" s="72"/>
      <c r="R769" s="336"/>
      <c r="S769" s="335"/>
      <c r="T769" s="338"/>
      <c r="U769" s="339"/>
      <c r="V769" s="340"/>
      <c r="W769" s="99"/>
    </row>
    <row r="770" spans="1:23" s="40" customFormat="1" ht="27.75" customHeight="1" x14ac:dyDescent="0.2">
      <c r="A770" s="333" t="s">
        <v>1042</v>
      </c>
      <c r="B770" s="730" t="str">
        <f>IF(基本情報入力シート!C804="","",基本情報入力シート!C804)</f>
        <v/>
      </c>
      <c r="C770" s="731"/>
      <c r="D770" s="731"/>
      <c r="E770" s="731"/>
      <c r="F770" s="731"/>
      <c r="G770" s="731"/>
      <c r="H770" s="731"/>
      <c r="I770" s="731"/>
      <c r="J770" s="731"/>
      <c r="K770" s="732"/>
      <c r="L770" s="320" t="str">
        <f>IF(基本情報入力シート!M804="","",基本情報入力シート!M804)</f>
        <v/>
      </c>
      <c r="M770" s="322" t="str">
        <f>IF(基本情報入力シート!R804="","",基本情報入力シート!R804)</f>
        <v/>
      </c>
      <c r="N770" s="322" t="str">
        <f>IF(基本情報入力シート!W804="","",基本情報入力シート!W804)</f>
        <v/>
      </c>
      <c r="O770" s="321" t="str">
        <f>IF(基本情報入力シート!X804="","",基本情報入力シート!X804)</f>
        <v/>
      </c>
      <c r="P770" s="321" t="str">
        <f>IF(基本情報入力シート!Y804="","",基本情報入力シート!Y804)</f>
        <v/>
      </c>
      <c r="Q770" s="72"/>
      <c r="R770" s="336"/>
      <c r="S770" s="335"/>
      <c r="T770" s="338"/>
      <c r="U770" s="339"/>
      <c r="V770" s="340"/>
      <c r="W770" s="99"/>
    </row>
    <row r="771" spans="1:23" s="40" customFormat="1" ht="27.75" customHeight="1" x14ac:dyDescent="0.2">
      <c r="A771" s="333" t="s">
        <v>1043</v>
      </c>
      <c r="B771" s="730" t="str">
        <f>IF(基本情報入力シート!C805="","",基本情報入力シート!C805)</f>
        <v/>
      </c>
      <c r="C771" s="731"/>
      <c r="D771" s="731"/>
      <c r="E771" s="731"/>
      <c r="F771" s="731"/>
      <c r="G771" s="731"/>
      <c r="H771" s="731"/>
      <c r="I771" s="731"/>
      <c r="J771" s="731"/>
      <c r="K771" s="732"/>
      <c r="L771" s="320" t="str">
        <f>IF(基本情報入力シート!M805="","",基本情報入力シート!M805)</f>
        <v/>
      </c>
      <c r="M771" s="322" t="str">
        <f>IF(基本情報入力シート!R805="","",基本情報入力シート!R805)</f>
        <v/>
      </c>
      <c r="N771" s="322" t="str">
        <f>IF(基本情報入力シート!W805="","",基本情報入力シート!W805)</f>
        <v/>
      </c>
      <c r="O771" s="321" t="str">
        <f>IF(基本情報入力シート!X805="","",基本情報入力シート!X805)</f>
        <v/>
      </c>
      <c r="P771" s="321" t="str">
        <f>IF(基本情報入力シート!Y805="","",基本情報入力シート!Y805)</f>
        <v/>
      </c>
      <c r="Q771" s="72"/>
      <c r="R771" s="336"/>
      <c r="S771" s="335"/>
      <c r="T771" s="338"/>
      <c r="U771" s="339"/>
      <c r="V771" s="340"/>
      <c r="W771" s="99"/>
    </row>
    <row r="772" spans="1:23" s="40" customFormat="1" ht="27.75" customHeight="1" x14ac:dyDescent="0.2">
      <c r="A772" s="333" t="s">
        <v>1044</v>
      </c>
      <c r="B772" s="730" t="str">
        <f>IF(基本情報入力シート!C806="","",基本情報入力シート!C806)</f>
        <v/>
      </c>
      <c r="C772" s="731"/>
      <c r="D772" s="731"/>
      <c r="E772" s="731"/>
      <c r="F772" s="731"/>
      <c r="G772" s="731"/>
      <c r="H772" s="731"/>
      <c r="I772" s="731"/>
      <c r="J772" s="731"/>
      <c r="K772" s="732"/>
      <c r="L772" s="320" t="str">
        <f>IF(基本情報入力シート!M806="","",基本情報入力シート!M806)</f>
        <v/>
      </c>
      <c r="M772" s="322" t="str">
        <f>IF(基本情報入力シート!R806="","",基本情報入力シート!R806)</f>
        <v/>
      </c>
      <c r="N772" s="322" t="str">
        <f>IF(基本情報入力シート!W806="","",基本情報入力シート!W806)</f>
        <v/>
      </c>
      <c r="O772" s="321" t="str">
        <f>IF(基本情報入力シート!X806="","",基本情報入力シート!X806)</f>
        <v/>
      </c>
      <c r="P772" s="321" t="str">
        <f>IF(基本情報入力シート!Y806="","",基本情報入力シート!Y806)</f>
        <v/>
      </c>
      <c r="Q772" s="72"/>
      <c r="R772" s="336"/>
      <c r="S772" s="335"/>
      <c r="T772" s="338"/>
      <c r="U772" s="339"/>
      <c r="V772" s="340"/>
      <c r="W772" s="99"/>
    </row>
    <row r="773" spans="1:23" s="40" customFormat="1" ht="27.75" customHeight="1" x14ac:dyDescent="0.2">
      <c r="A773" s="333" t="s">
        <v>1045</v>
      </c>
      <c r="B773" s="730" t="str">
        <f>IF(基本情報入力シート!C807="","",基本情報入力シート!C807)</f>
        <v/>
      </c>
      <c r="C773" s="731"/>
      <c r="D773" s="731"/>
      <c r="E773" s="731"/>
      <c r="F773" s="731"/>
      <c r="G773" s="731"/>
      <c r="H773" s="731"/>
      <c r="I773" s="731"/>
      <c r="J773" s="731"/>
      <c r="K773" s="732"/>
      <c r="L773" s="320" t="str">
        <f>IF(基本情報入力シート!M807="","",基本情報入力シート!M807)</f>
        <v/>
      </c>
      <c r="M773" s="322" t="str">
        <f>IF(基本情報入力シート!R807="","",基本情報入力シート!R807)</f>
        <v/>
      </c>
      <c r="N773" s="322" t="str">
        <f>IF(基本情報入力シート!W807="","",基本情報入力シート!W807)</f>
        <v/>
      </c>
      <c r="O773" s="321" t="str">
        <f>IF(基本情報入力シート!X807="","",基本情報入力シート!X807)</f>
        <v/>
      </c>
      <c r="P773" s="321" t="str">
        <f>IF(基本情報入力シート!Y807="","",基本情報入力シート!Y807)</f>
        <v/>
      </c>
      <c r="Q773" s="72"/>
      <c r="R773" s="336"/>
      <c r="S773" s="335"/>
      <c r="T773" s="338"/>
      <c r="U773" s="339"/>
      <c r="V773" s="340"/>
      <c r="W773" s="99"/>
    </row>
    <row r="774" spans="1:23" s="40" customFormat="1" ht="27.75" customHeight="1" x14ac:dyDescent="0.2">
      <c r="A774" s="333" t="s">
        <v>1046</v>
      </c>
      <c r="B774" s="730" t="str">
        <f>IF(基本情報入力シート!C808="","",基本情報入力シート!C808)</f>
        <v/>
      </c>
      <c r="C774" s="731"/>
      <c r="D774" s="731"/>
      <c r="E774" s="731"/>
      <c r="F774" s="731"/>
      <c r="G774" s="731"/>
      <c r="H774" s="731"/>
      <c r="I774" s="731"/>
      <c r="J774" s="731"/>
      <c r="K774" s="732"/>
      <c r="L774" s="320" t="str">
        <f>IF(基本情報入力シート!M808="","",基本情報入力シート!M808)</f>
        <v/>
      </c>
      <c r="M774" s="322" t="str">
        <f>IF(基本情報入力シート!R808="","",基本情報入力シート!R808)</f>
        <v/>
      </c>
      <c r="N774" s="322" t="str">
        <f>IF(基本情報入力シート!W808="","",基本情報入力シート!W808)</f>
        <v/>
      </c>
      <c r="O774" s="321" t="str">
        <f>IF(基本情報入力シート!X808="","",基本情報入力シート!X808)</f>
        <v/>
      </c>
      <c r="P774" s="321" t="str">
        <f>IF(基本情報入力シート!Y808="","",基本情報入力シート!Y808)</f>
        <v/>
      </c>
      <c r="Q774" s="72"/>
      <c r="R774" s="336"/>
      <c r="S774" s="335"/>
      <c r="T774" s="338"/>
      <c r="U774" s="339"/>
      <c r="V774" s="340"/>
      <c r="W774" s="99"/>
    </row>
    <row r="775" spans="1:23" s="40" customFormat="1" ht="27.75" customHeight="1" x14ac:dyDescent="0.2">
      <c r="A775" s="333" t="s">
        <v>1047</v>
      </c>
      <c r="B775" s="730" t="str">
        <f>IF(基本情報入力シート!C809="","",基本情報入力シート!C809)</f>
        <v/>
      </c>
      <c r="C775" s="731"/>
      <c r="D775" s="731"/>
      <c r="E775" s="731"/>
      <c r="F775" s="731"/>
      <c r="G775" s="731"/>
      <c r="H775" s="731"/>
      <c r="I775" s="731"/>
      <c r="J775" s="731"/>
      <c r="K775" s="732"/>
      <c r="L775" s="320" t="str">
        <f>IF(基本情報入力シート!M809="","",基本情報入力シート!M809)</f>
        <v/>
      </c>
      <c r="M775" s="322" t="str">
        <f>IF(基本情報入力シート!R809="","",基本情報入力シート!R809)</f>
        <v/>
      </c>
      <c r="N775" s="322" t="str">
        <f>IF(基本情報入力シート!W809="","",基本情報入力シート!W809)</f>
        <v/>
      </c>
      <c r="O775" s="321" t="str">
        <f>IF(基本情報入力シート!X809="","",基本情報入力シート!X809)</f>
        <v/>
      </c>
      <c r="P775" s="321" t="str">
        <f>IF(基本情報入力シート!Y809="","",基本情報入力シート!Y809)</f>
        <v/>
      </c>
      <c r="Q775" s="72"/>
      <c r="R775" s="336"/>
      <c r="S775" s="335"/>
      <c r="T775" s="338"/>
      <c r="U775" s="339"/>
      <c r="V775" s="340"/>
      <c r="W775" s="99"/>
    </row>
    <row r="776" spans="1:23" s="40" customFormat="1" ht="27.75" customHeight="1" x14ac:dyDescent="0.2">
      <c r="A776" s="333" t="s">
        <v>1048</v>
      </c>
      <c r="B776" s="730" t="str">
        <f>IF(基本情報入力シート!C810="","",基本情報入力シート!C810)</f>
        <v/>
      </c>
      <c r="C776" s="731"/>
      <c r="D776" s="731"/>
      <c r="E776" s="731"/>
      <c r="F776" s="731"/>
      <c r="G776" s="731"/>
      <c r="H776" s="731"/>
      <c r="I776" s="731"/>
      <c r="J776" s="731"/>
      <c r="K776" s="732"/>
      <c r="L776" s="320" t="str">
        <f>IF(基本情報入力シート!M810="","",基本情報入力シート!M810)</f>
        <v/>
      </c>
      <c r="M776" s="322" t="str">
        <f>IF(基本情報入力シート!R810="","",基本情報入力シート!R810)</f>
        <v/>
      </c>
      <c r="N776" s="322" t="str">
        <f>IF(基本情報入力シート!W810="","",基本情報入力シート!W810)</f>
        <v/>
      </c>
      <c r="O776" s="321" t="str">
        <f>IF(基本情報入力シート!X810="","",基本情報入力シート!X810)</f>
        <v/>
      </c>
      <c r="P776" s="321" t="str">
        <f>IF(基本情報入力シート!Y810="","",基本情報入力シート!Y810)</f>
        <v/>
      </c>
      <c r="Q776" s="72"/>
      <c r="R776" s="336"/>
      <c r="S776" s="335"/>
      <c r="T776" s="338"/>
      <c r="U776" s="339"/>
      <c r="V776" s="340"/>
      <c r="W776" s="99"/>
    </row>
    <row r="777" spans="1:23" s="40" customFormat="1" ht="27.75" customHeight="1" x14ac:dyDescent="0.2">
      <c r="A777" s="333" t="s">
        <v>1049</v>
      </c>
      <c r="B777" s="730" t="str">
        <f>IF(基本情報入力シート!C811="","",基本情報入力シート!C811)</f>
        <v/>
      </c>
      <c r="C777" s="731"/>
      <c r="D777" s="731"/>
      <c r="E777" s="731"/>
      <c r="F777" s="731"/>
      <c r="G777" s="731"/>
      <c r="H777" s="731"/>
      <c r="I777" s="731"/>
      <c r="J777" s="731"/>
      <c r="K777" s="732"/>
      <c r="L777" s="320" t="str">
        <f>IF(基本情報入力シート!M811="","",基本情報入力シート!M811)</f>
        <v/>
      </c>
      <c r="M777" s="322" t="str">
        <f>IF(基本情報入力シート!R811="","",基本情報入力シート!R811)</f>
        <v/>
      </c>
      <c r="N777" s="322" t="str">
        <f>IF(基本情報入力シート!W811="","",基本情報入力シート!W811)</f>
        <v/>
      </c>
      <c r="O777" s="321" t="str">
        <f>IF(基本情報入力シート!X811="","",基本情報入力シート!X811)</f>
        <v/>
      </c>
      <c r="P777" s="321" t="str">
        <f>IF(基本情報入力シート!Y811="","",基本情報入力シート!Y811)</f>
        <v/>
      </c>
      <c r="Q777" s="72"/>
      <c r="R777" s="336"/>
      <c r="S777" s="335"/>
      <c r="T777" s="338"/>
      <c r="U777" s="339"/>
      <c r="V777" s="340"/>
      <c r="W777" s="99"/>
    </row>
    <row r="778" spans="1:23" s="40" customFormat="1" ht="27.75" customHeight="1" x14ac:dyDescent="0.2">
      <c r="A778" s="333" t="s">
        <v>1050</v>
      </c>
      <c r="B778" s="730" t="str">
        <f>IF(基本情報入力シート!C812="","",基本情報入力シート!C812)</f>
        <v/>
      </c>
      <c r="C778" s="731"/>
      <c r="D778" s="731"/>
      <c r="E778" s="731"/>
      <c r="F778" s="731"/>
      <c r="G778" s="731"/>
      <c r="H778" s="731"/>
      <c r="I778" s="731"/>
      <c r="J778" s="731"/>
      <c r="K778" s="732"/>
      <c r="L778" s="320" t="str">
        <f>IF(基本情報入力シート!M812="","",基本情報入力シート!M812)</f>
        <v/>
      </c>
      <c r="M778" s="322" t="str">
        <f>IF(基本情報入力シート!R812="","",基本情報入力シート!R812)</f>
        <v/>
      </c>
      <c r="N778" s="322" t="str">
        <f>IF(基本情報入力シート!W812="","",基本情報入力シート!W812)</f>
        <v/>
      </c>
      <c r="O778" s="321" t="str">
        <f>IF(基本情報入力シート!X812="","",基本情報入力シート!X812)</f>
        <v/>
      </c>
      <c r="P778" s="321" t="str">
        <f>IF(基本情報入力シート!Y812="","",基本情報入力シート!Y812)</f>
        <v/>
      </c>
      <c r="Q778" s="72"/>
      <c r="R778" s="336"/>
      <c r="S778" s="335"/>
      <c r="T778" s="338"/>
      <c r="U778" s="339"/>
      <c r="V778" s="340"/>
      <c r="W778" s="99"/>
    </row>
    <row r="779" spans="1:23" s="40" customFormat="1" ht="27.75" customHeight="1" x14ac:dyDescent="0.2">
      <c r="A779" s="333" t="s">
        <v>1051</v>
      </c>
      <c r="B779" s="730" t="str">
        <f>IF(基本情報入力シート!C813="","",基本情報入力シート!C813)</f>
        <v/>
      </c>
      <c r="C779" s="731"/>
      <c r="D779" s="731"/>
      <c r="E779" s="731"/>
      <c r="F779" s="731"/>
      <c r="G779" s="731"/>
      <c r="H779" s="731"/>
      <c r="I779" s="731"/>
      <c r="J779" s="731"/>
      <c r="K779" s="732"/>
      <c r="L779" s="320" t="str">
        <f>IF(基本情報入力シート!M813="","",基本情報入力シート!M813)</f>
        <v/>
      </c>
      <c r="M779" s="322" t="str">
        <f>IF(基本情報入力シート!R813="","",基本情報入力シート!R813)</f>
        <v/>
      </c>
      <c r="N779" s="322" t="str">
        <f>IF(基本情報入力シート!W813="","",基本情報入力シート!W813)</f>
        <v/>
      </c>
      <c r="O779" s="321" t="str">
        <f>IF(基本情報入力シート!X813="","",基本情報入力シート!X813)</f>
        <v/>
      </c>
      <c r="P779" s="321" t="str">
        <f>IF(基本情報入力シート!Y813="","",基本情報入力シート!Y813)</f>
        <v/>
      </c>
      <c r="Q779" s="72"/>
      <c r="R779" s="336"/>
      <c r="S779" s="335"/>
      <c r="T779" s="338"/>
      <c r="U779" s="339"/>
      <c r="V779" s="340"/>
      <c r="W779" s="99"/>
    </row>
    <row r="780" spans="1:23" s="40" customFormat="1" ht="27.75" customHeight="1" x14ac:dyDescent="0.2">
      <c r="A780" s="333" t="s">
        <v>1052</v>
      </c>
      <c r="B780" s="730" t="str">
        <f>IF(基本情報入力シート!C814="","",基本情報入力シート!C814)</f>
        <v/>
      </c>
      <c r="C780" s="731"/>
      <c r="D780" s="731"/>
      <c r="E780" s="731"/>
      <c r="F780" s="731"/>
      <c r="G780" s="731"/>
      <c r="H780" s="731"/>
      <c r="I780" s="731"/>
      <c r="J780" s="731"/>
      <c r="K780" s="732"/>
      <c r="L780" s="320" t="str">
        <f>IF(基本情報入力シート!M814="","",基本情報入力シート!M814)</f>
        <v/>
      </c>
      <c r="M780" s="322" t="str">
        <f>IF(基本情報入力シート!R814="","",基本情報入力シート!R814)</f>
        <v/>
      </c>
      <c r="N780" s="322" t="str">
        <f>IF(基本情報入力シート!W814="","",基本情報入力シート!W814)</f>
        <v/>
      </c>
      <c r="O780" s="321" t="str">
        <f>IF(基本情報入力シート!X814="","",基本情報入力シート!X814)</f>
        <v/>
      </c>
      <c r="P780" s="321" t="str">
        <f>IF(基本情報入力シート!Y814="","",基本情報入力シート!Y814)</f>
        <v/>
      </c>
      <c r="Q780" s="72"/>
      <c r="R780" s="336"/>
      <c r="S780" s="335"/>
      <c r="T780" s="338"/>
      <c r="U780" s="339"/>
      <c r="V780" s="340"/>
      <c r="W780" s="99"/>
    </row>
    <row r="781" spans="1:23" s="40" customFormat="1" ht="27.75" customHeight="1" x14ac:dyDescent="0.2">
      <c r="A781" s="333" t="s">
        <v>1053</v>
      </c>
      <c r="B781" s="730" t="str">
        <f>IF(基本情報入力シート!C815="","",基本情報入力シート!C815)</f>
        <v/>
      </c>
      <c r="C781" s="731"/>
      <c r="D781" s="731"/>
      <c r="E781" s="731"/>
      <c r="F781" s="731"/>
      <c r="G781" s="731"/>
      <c r="H781" s="731"/>
      <c r="I781" s="731"/>
      <c r="J781" s="731"/>
      <c r="K781" s="732"/>
      <c r="L781" s="320" t="str">
        <f>IF(基本情報入力シート!M815="","",基本情報入力シート!M815)</f>
        <v/>
      </c>
      <c r="M781" s="322" t="str">
        <f>IF(基本情報入力シート!R815="","",基本情報入力シート!R815)</f>
        <v/>
      </c>
      <c r="N781" s="322" t="str">
        <f>IF(基本情報入力シート!W815="","",基本情報入力シート!W815)</f>
        <v/>
      </c>
      <c r="O781" s="321" t="str">
        <f>IF(基本情報入力シート!X815="","",基本情報入力シート!X815)</f>
        <v/>
      </c>
      <c r="P781" s="321" t="str">
        <f>IF(基本情報入力シート!Y815="","",基本情報入力シート!Y815)</f>
        <v/>
      </c>
      <c r="Q781" s="72"/>
      <c r="R781" s="336"/>
      <c r="S781" s="335"/>
      <c r="T781" s="338"/>
      <c r="U781" s="339"/>
      <c r="V781" s="340"/>
      <c r="W781" s="99"/>
    </row>
    <row r="782" spans="1:23" s="40" customFormat="1" ht="27.75" customHeight="1" x14ac:dyDescent="0.2">
      <c r="A782" s="333" t="s">
        <v>1054</v>
      </c>
      <c r="B782" s="730" t="str">
        <f>IF(基本情報入力シート!C816="","",基本情報入力シート!C816)</f>
        <v/>
      </c>
      <c r="C782" s="731"/>
      <c r="D782" s="731"/>
      <c r="E782" s="731"/>
      <c r="F782" s="731"/>
      <c r="G782" s="731"/>
      <c r="H782" s="731"/>
      <c r="I782" s="731"/>
      <c r="J782" s="731"/>
      <c r="K782" s="732"/>
      <c r="L782" s="320" t="str">
        <f>IF(基本情報入力シート!M816="","",基本情報入力シート!M816)</f>
        <v/>
      </c>
      <c r="M782" s="322" t="str">
        <f>IF(基本情報入力シート!R816="","",基本情報入力シート!R816)</f>
        <v/>
      </c>
      <c r="N782" s="322" t="str">
        <f>IF(基本情報入力シート!W816="","",基本情報入力シート!W816)</f>
        <v/>
      </c>
      <c r="O782" s="321" t="str">
        <f>IF(基本情報入力シート!X816="","",基本情報入力シート!X816)</f>
        <v/>
      </c>
      <c r="P782" s="321" t="str">
        <f>IF(基本情報入力シート!Y816="","",基本情報入力シート!Y816)</f>
        <v/>
      </c>
      <c r="Q782" s="72"/>
      <c r="R782" s="336"/>
      <c r="S782" s="335"/>
      <c r="T782" s="338"/>
      <c r="U782" s="339"/>
      <c r="V782" s="340"/>
      <c r="W782" s="99"/>
    </row>
    <row r="783" spans="1:23" s="40" customFormat="1" ht="27.75" customHeight="1" x14ac:dyDescent="0.2">
      <c r="A783" s="333" t="s">
        <v>1055</v>
      </c>
      <c r="B783" s="730" t="str">
        <f>IF(基本情報入力シート!C817="","",基本情報入力シート!C817)</f>
        <v/>
      </c>
      <c r="C783" s="731"/>
      <c r="D783" s="731"/>
      <c r="E783" s="731"/>
      <c r="F783" s="731"/>
      <c r="G783" s="731"/>
      <c r="H783" s="731"/>
      <c r="I783" s="731"/>
      <c r="J783" s="731"/>
      <c r="K783" s="732"/>
      <c r="L783" s="320" t="str">
        <f>IF(基本情報入力シート!M817="","",基本情報入力シート!M817)</f>
        <v/>
      </c>
      <c r="M783" s="322" t="str">
        <f>IF(基本情報入力シート!R817="","",基本情報入力シート!R817)</f>
        <v/>
      </c>
      <c r="N783" s="322" t="str">
        <f>IF(基本情報入力シート!W817="","",基本情報入力シート!W817)</f>
        <v/>
      </c>
      <c r="O783" s="321" t="str">
        <f>IF(基本情報入力シート!X817="","",基本情報入力シート!X817)</f>
        <v/>
      </c>
      <c r="P783" s="321" t="str">
        <f>IF(基本情報入力シート!Y817="","",基本情報入力シート!Y817)</f>
        <v/>
      </c>
      <c r="Q783" s="72"/>
      <c r="R783" s="336"/>
      <c r="S783" s="335"/>
      <c r="T783" s="338"/>
      <c r="U783" s="339"/>
      <c r="V783" s="340"/>
      <c r="W783" s="99"/>
    </row>
    <row r="784" spans="1:23" s="40" customFormat="1" ht="27.75" customHeight="1" x14ac:dyDescent="0.2">
      <c r="A784" s="333" t="s">
        <v>1056</v>
      </c>
      <c r="B784" s="730" t="str">
        <f>IF(基本情報入力シート!C818="","",基本情報入力シート!C818)</f>
        <v/>
      </c>
      <c r="C784" s="731"/>
      <c r="D784" s="731"/>
      <c r="E784" s="731"/>
      <c r="F784" s="731"/>
      <c r="G784" s="731"/>
      <c r="H784" s="731"/>
      <c r="I784" s="731"/>
      <c r="J784" s="731"/>
      <c r="K784" s="732"/>
      <c r="L784" s="320" t="str">
        <f>IF(基本情報入力シート!M818="","",基本情報入力シート!M818)</f>
        <v/>
      </c>
      <c r="M784" s="322" t="str">
        <f>IF(基本情報入力シート!R818="","",基本情報入力シート!R818)</f>
        <v/>
      </c>
      <c r="N784" s="322" t="str">
        <f>IF(基本情報入力シート!W818="","",基本情報入力シート!W818)</f>
        <v/>
      </c>
      <c r="O784" s="321" t="str">
        <f>IF(基本情報入力シート!X818="","",基本情報入力シート!X818)</f>
        <v/>
      </c>
      <c r="P784" s="321" t="str">
        <f>IF(基本情報入力シート!Y818="","",基本情報入力シート!Y818)</f>
        <v/>
      </c>
      <c r="Q784" s="72"/>
      <c r="R784" s="336"/>
      <c r="S784" s="335"/>
      <c r="T784" s="338"/>
      <c r="U784" s="339"/>
      <c r="V784" s="340"/>
      <c r="W784" s="99"/>
    </row>
    <row r="785" spans="1:23" s="40" customFormat="1" ht="27.75" customHeight="1" x14ac:dyDescent="0.2">
      <c r="A785" s="333" t="s">
        <v>1057</v>
      </c>
      <c r="B785" s="730" t="str">
        <f>IF(基本情報入力シート!C819="","",基本情報入力シート!C819)</f>
        <v/>
      </c>
      <c r="C785" s="731"/>
      <c r="D785" s="731"/>
      <c r="E785" s="731"/>
      <c r="F785" s="731"/>
      <c r="G785" s="731"/>
      <c r="H785" s="731"/>
      <c r="I785" s="731"/>
      <c r="J785" s="731"/>
      <c r="K785" s="732"/>
      <c r="L785" s="320" t="str">
        <f>IF(基本情報入力シート!M819="","",基本情報入力シート!M819)</f>
        <v/>
      </c>
      <c r="M785" s="322" t="str">
        <f>IF(基本情報入力シート!R819="","",基本情報入力シート!R819)</f>
        <v/>
      </c>
      <c r="N785" s="322" t="str">
        <f>IF(基本情報入力シート!W819="","",基本情報入力シート!W819)</f>
        <v/>
      </c>
      <c r="O785" s="321" t="str">
        <f>IF(基本情報入力シート!X819="","",基本情報入力シート!X819)</f>
        <v/>
      </c>
      <c r="P785" s="321" t="str">
        <f>IF(基本情報入力シート!Y819="","",基本情報入力シート!Y819)</f>
        <v/>
      </c>
      <c r="Q785" s="72"/>
      <c r="R785" s="336"/>
      <c r="S785" s="335"/>
      <c r="T785" s="338"/>
      <c r="U785" s="339"/>
      <c r="V785" s="340"/>
      <c r="W785" s="99"/>
    </row>
    <row r="786" spans="1:23" s="40" customFormat="1" ht="27.75" customHeight="1" x14ac:dyDescent="0.2">
      <c r="A786" s="333" t="s">
        <v>1058</v>
      </c>
      <c r="B786" s="730" t="str">
        <f>IF(基本情報入力シート!C820="","",基本情報入力シート!C820)</f>
        <v/>
      </c>
      <c r="C786" s="731"/>
      <c r="D786" s="731"/>
      <c r="E786" s="731"/>
      <c r="F786" s="731"/>
      <c r="G786" s="731"/>
      <c r="H786" s="731"/>
      <c r="I786" s="731"/>
      <c r="J786" s="731"/>
      <c r="K786" s="732"/>
      <c r="L786" s="320" t="str">
        <f>IF(基本情報入力シート!M820="","",基本情報入力シート!M820)</f>
        <v/>
      </c>
      <c r="M786" s="322" t="str">
        <f>IF(基本情報入力シート!R820="","",基本情報入力シート!R820)</f>
        <v/>
      </c>
      <c r="N786" s="322" t="str">
        <f>IF(基本情報入力シート!W820="","",基本情報入力シート!W820)</f>
        <v/>
      </c>
      <c r="O786" s="321" t="str">
        <f>IF(基本情報入力シート!X820="","",基本情報入力シート!X820)</f>
        <v/>
      </c>
      <c r="P786" s="321" t="str">
        <f>IF(基本情報入力シート!Y820="","",基本情報入力シート!Y820)</f>
        <v/>
      </c>
      <c r="Q786" s="72"/>
      <c r="R786" s="336"/>
      <c r="S786" s="335"/>
      <c r="T786" s="338"/>
      <c r="U786" s="339"/>
      <c r="V786" s="340"/>
      <c r="W786" s="99"/>
    </row>
    <row r="787" spans="1:23" s="40" customFormat="1" ht="27.75" customHeight="1" x14ac:dyDescent="0.2">
      <c r="A787" s="333" t="s">
        <v>1059</v>
      </c>
      <c r="B787" s="730" t="str">
        <f>IF(基本情報入力シート!C821="","",基本情報入力シート!C821)</f>
        <v/>
      </c>
      <c r="C787" s="731"/>
      <c r="D787" s="731"/>
      <c r="E787" s="731"/>
      <c r="F787" s="731"/>
      <c r="G787" s="731"/>
      <c r="H787" s="731"/>
      <c r="I787" s="731"/>
      <c r="J787" s="731"/>
      <c r="K787" s="732"/>
      <c r="L787" s="320" t="str">
        <f>IF(基本情報入力シート!M821="","",基本情報入力シート!M821)</f>
        <v/>
      </c>
      <c r="M787" s="322" t="str">
        <f>IF(基本情報入力シート!R821="","",基本情報入力シート!R821)</f>
        <v/>
      </c>
      <c r="N787" s="322" t="str">
        <f>IF(基本情報入力シート!W821="","",基本情報入力シート!W821)</f>
        <v/>
      </c>
      <c r="O787" s="321" t="str">
        <f>IF(基本情報入力シート!X821="","",基本情報入力シート!X821)</f>
        <v/>
      </c>
      <c r="P787" s="321" t="str">
        <f>IF(基本情報入力シート!Y821="","",基本情報入力シート!Y821)</f>
        <v/>
      </c>
      <c r="Q787" s="72"/>
      <c r="R787" s="336"/>
      <c r="S787" s="335"/>
      <c r="T787" s="338"/>
      <c r="U787" s="339"/>
      <c r="V787" s="340"/>
      <c r="W787" s="99"/>
    </row>
    <row r="788" spans="1:23" s="40" customFormat="1" ht="27.75" customHeight="1" x14ac:dyDescent="0.2">
      <c r="A788" s="333" t="s">
        <v>1060</v>
      </c>
      <c r="B788" s="730" t="str">
        <f>IF(基本情報入力シート!C822="","",基本情報入力シート!C822)</f>
        <v/>
      </c>
      <c r="C788" s="731"/>
      <c r="D788" s="731"/>
      <c r="E788" s="731"/>
      <c r="F788" s="731"/>
      <c r="G788" s="731"/>
      <c r="H788" s="731"/>
      <c r="I788" s="731"/>
      <c r="J788" s="731"/>
      <c r="K788" s="732"/>
      <c r="L788" s="320" t="str">
        <f>IF(基本情報入力シート!M822="","",基本情報入力シート!M822)</f>
        <v/>
      </c>
      <c r="M788" s="322" t="str">
        <f>IF(基本情報入力シート!R822="","",基本情報入力シート!R822)</f>
        <v/>
      </c>
      <c r="N788" s="322" t="str">
        <f>IF(基本情報入力シート!W822="","",基本情報入力シート!W822)</f>
        <v/>
      </c>
      <c r="O788" s="321" t="str">
        <f>IF(基本情報入力シート!X822="","",基本情報入力シート!X822)</f>
        <v/>
      </c>
      <c r="P788" s="321" t="str">
        <f>IF(基本情報入力シート!Y822="","",基本情報入力シート!Y822)</f>
        <v/>
      </c>
      <c r="Q788" s="72"/>
      <c r="R788" s="336"/>
      <c r="S788" s="335"/>
      <c r="T788" s="338"/>
      <c r="U788" s="339"/>
      <c r="V788" s="340"/>
      <c r="W788" s="99"/>
    </row>
    <row r="789" spans="1:23" s="40" customFormat="1" ht="27.75" customHeight="1" x14ac:dyDescent="0.2">
      <c r="A789" s="333" t="s">
        <v>1061</v>
      </c>
      <c r="B789" s="730" t="str">
        <f>IF(基本情報入力シート!C823="","",基本情報入力シート!C823)</f>
        <v/>
      </c>
      <c r="C789" s="731"/>
      <c r="D789" s="731"/>
      <c r="E789" s="731"/>
      <c r="F789" s="731"/>
      <c r="G789" s="731"/>
      <c r="H789" s="731"/>
      <c r="I789" s="731"/>
      <c r="J789" s="731"/>
      <c r="K789" s="732"/>
      <c r="L789" s="320" t="str">
        <f>IF(基本情報入力シート!M823="","",基本情報入力シート!M823)</f>
        <v/>
      </c>
      <c r="M789" s="322" t="str">
        <f>IF(基本情報入力シート!R823="","",基本情報入力シート!R823)</f>
        <v/>
      </c>
      <c r="N789" s="322" t="str">
        <f>IF(基本情報入力シート!W823="","",基本情報入力シート!W823)</f>
        <v/>
      </c>
      <c r="O789" s="321" t="str">
        <f>IF(基本情報入力シート!X823="","",基本情報入力シート!X823)</f>
        <v/>
      </c>
      <c r="P789" s="321" t="str">
        <f>IF(基本情報入力シート!Y823="","",基本情報入力シート!Y823)</f>
        <v/>
      </c>
      <c r="Q789" s="72"/>
      <c r="R789" s="336"/>
      <c r="S789" s="335"/>
      <c r="T789" s="338"/>
      <c r="U789" s="339"/>
      <c r="V789" s="340"/>
      <c r="W789" s="99"/>
    </row>
    <row r="790" spans="1:23" s="40" customFormat="1" ht="27.75" customHeight="1" x14ac:dyDescent="0.2">
      <c r="A790" s="333" t="s">
        <v>1062</v>
      </c>
      <c r="B790" s="730" t="str">
        <f>IF(基本情報入力シート!C824="","",基本情報入力シート!C824)</f>
        <v/>
      </c>
      <c r="C790" s="731"/>
      <c r="D790" s="731"/>
      <c r="E790" s="731"/>
      <c r="F790" s="731"/>
      <c r="G790" s="731"/>
      <c r="H790" s="731"/>
      <c r="I790" s="731"/>
      <c r="J790" s="731"/>
      <c r="K790" s="732"/>
      <c r="L790" s="320" t="str">
        <f>IF(基本情報入力シート!M824="","",基本情報入力シート!M824)</f>
        <v/>
      </c>
      <c r="M790" s="322" t="str">
        <f>IF(基本情報入力シート!R824="","",基本情報入力シート!R824)</f>
        <v/>
      </c>
      <c r="N790" s="322" t="str">
        <f>IF(基本情報入力シート!W824="","",基本情報入力シート!W824)</f>
        <v/>
      </c>
      <c r="O790" s="321" t="str">
        <f>IF(基本情報入力シート!X824="","",基本情報入力シート!X824)</f>
        <v/>
      </c>
      <c r="P790" s="321" t="str">
        <f>IF(基本情報入力シート!Y824="","",基本情報入力シート!Y824)</f>
        <v/>
      </c>
      <c r="Q790" s="72"/>
      <c r="R790" s="336"/>
      <c r="S790" s="335"/>
      <c r="T790" s="338"/>
      <c r="U790" s="339"/>
      <c r="V790" s="340"/>
      <c r="W790" s="99"/>
    </row>
    <row r="791" spans="1:23" s="40" customFormat="1" ht="27.75" customHeight="1" x14ac:dyDescent="0.2">
      <c r="A791" s="333" t="s">
        <v>1063</v>
      </c>
      <c r="B791" s="730" t="str">
        <f>IF(基本情報入力シート!C825="","",基本情報入力シート!C825)</f>
        <v/>
      </c>
      <c r="C791" s="731"/>
      <c r="D791" s="731"/>
      <c r="E791" s="731"/>
      <c r="F791" s="731"/>
      <c r="G791" s="731"/>
      <c r="H791" s="731"/>
      <c r="I791" s="731"/>
      <c r="J791" s="731"/>
      <c r="K791" s="732"/>
      <c r="L791" s="320" t="str">
        <f>IF(基本情報入力シート!M825="","",基本情報入力シート!M825)</f>
        <v/>
      </c>
      <c r="M791" s="322" t="str">
        <f>IF(基本情報入力シート!R825="","",基本情報入力シート!R825)</f>
        <v/>
      </c>
      <c r="N791" s="322" t="str">
        <f>IF(基本情報入力シート!W825="","",基本情報入力シート!W825)</f>
        <v/>
      </c>
      <c r="O791" s="321" t="str">
        <f>IF(基本情報入力シート!X825="","",基本情報入力シート!X825)</f>
        <v/>
      </c>
      <c r="P791" s="321" t="str">
        <f>IF(基本情報入力シート!Y825="","",基本情報入力シート!Y825)</f>
        <v/>
      </c>
      <c r="Q791" s="72"/>
      <c r="R791" s="336"/>
      <c r="S791" s="335"/>
      <c r="T791" s="338"/>
      <c r="U791" s="339"/>
      <c r="V791" s="340"/>
      <c r="W791" s="99"/>
    </row>
    <row r="792" spans="1:23" s="40" customFormat="1" ht="27.75" customHeight="1" x14ac:dyDescent="0.2">
      <c r="A792" s="333" t="s">
        <v>1064</v>
      </c>
      <c r="B792" s="730" t="str">
        <f>IF(基本情報入力シート!C826="","",基本情報入力シート!C826)</f>
        <v/>
      </c>
      <c r="C792" s="731"/>
      <c r="D792" s="731"/>
      <c r="E792" s="731"/>
      <c r="F792" s="731"/>
      <c r="G792" s="731"/>
      <c r="H792" s="731"/>
      <c r="I792" s="731"/>
      <c r="J792" s="731"/>
      <c r="K792" s="732"/>
      <c r="L792" s="320" t="str">
        <f>IF(基本情報入力シート!M826="","",基本情報入力シート!M826)</f>
        <v/>
      </c>
      <c r="M792" s="322" t="str">
        <f>IF(基本情報入力シート!R826="","",基本情報入力シート!R826)</f>
        <v/>
      </c>
      <c r="N792" s="322" t="str">
        <f>IF(基本情報入力シート!W826="","",基本情報入力シート!W826)</f>
        <v/>
      </c>
      <c r="O792" s="321" t="str">
        <f>IF(基本情報入力シート!X826="","",基本情報入力シート!X826)</f>
        <v/>
      </c>
      <c r="P792" s="321" t="str">
        <f>IF(基本情報入力シート!Y826="","",基本情報入力シート!Y826)</f>
        <v/>
      </c>
      <c r="Q792" s="72"/>
      <c r="R792" s="336"/>
      <c r="S792" s="335"/>
      <c r="T792" s="338"/>
      <c r="U792" s="339"/>
      <c r="V792" s="340"/>
      <c r="W792" s="99"/>
    </row>
    <row r="793" spans="1:23" s="40" customFormat="1" ht="27.75" customHeight="1" x14ac:dyDescent="0.2">
      <c r="A793" s="333" t="s">
        <v>1065</v>
      </c>
      <c r="B793" s="730" t="str">
        <f>IF(基本情報入力シート!C827="","",基本情報入力シート!C827)</f>
        <v/>
      </c>
      <c r="C793" s="731"/>
      <c r="D793" s="731"/>
      <c r="E793" s="731"/>
      <c r="F793" s="731"/>
      <c r="G793" s="731"/>
      <c r="H793" s="731"/>
      <c r="I793" s="731"/>
      <c r="J793" s="731"/>
      <c r="K793" s="732"/>
      <c r="L793" s="320" t="str">
        <f>IF(基本情報入力シート!M827="","",基本情報入力シート!M827)</f>
        <v/>
      </c>
      <c r="M793" s="322" t="str">
        <f>IF(基本情報入力シート!R827="","",基本情報入力シート!R827)</f>
        <v/>
      </c>
      <c r="N793" s="322" t="str">
        <f>IF(基本情報入力シート!W827="","",基本情報入力シート!W827)</f>
        <v/>
      </c>
      <c r="O793" s="321" t="str">
        <f>IF(基本情報入力シート!X827="","",基本情報入力シート!X827)</f>
        <v/>
      </c>
      <c r="P793" s="321" t="str">
        <f>IF(基本情報入力シート!Y827="","",基本情報入力シート!Y827)</f>
        <v/>
      </c>
      <c r="Q793" s="72"/>
      <c r="R793" s="336"/>
      <c r="S793" s="335"/>
      <c r="T793" s="338"/>
      <c r="U793" s="339"/>
      <c r="V793" s="340"/>
      <c r="W793" s="99"/>
    </row>
    <row r="794" spans="1:23" s="40" customFormat="1" ht="27.75" customHeight="1" x14ac:dyDescent="0.2">
      <c r="A794" s="333" t="s">
        <v>1066</v>
      </c>
      <c r="B794" s="730" t="str">
        <f>IF(基本情報入力シート!C828="","",基本情報入力シート!C828)</f>
        <v/>
      </c>
      <c r="C794" s="731"/>
      <c r="D794" s="731"/>
      <c r="E794" s="731"/>
      <c r="F794" s="731"/>
      <c r="G794" s="731"/>
      <c r="H794" s="731"/>
      <c r="I794" s="731"/>
      <c r="J794" s="731"/>
      <c r="K794" s="732"/>
      <c r="L794" s="320" t="str">
        <f>IF(基本情報入力シート!M828="","",基本情報入力シート!M828)</f>
        <v/>
      </c>
      <c r="M794" s="322" t="str">
        <f>IF(基本情報入力シート!R828="","",基本情報入力シート!R828)</f>
        <v/>
      </c>
      <c r="N794" s="322" t="str">
        <f>IF(基本情報入力シート!W828="","",基本情報入力シート!W828)</f>
        <v/>
      </c>
      <c r="O794" s="321" t="str">
        <f>IF(基本情報入力シート!X828="","",基本情報入力シート!X828)</f>
        <v/>
      </c>
      <c r="P794" s="321" t="str">
        <f>IF(基本情報入力シート!Y828="","",基本情報入力シート!Y828)</f>
        <v/>
      </c>
      <c r="Q794" s="72"/>
      <c r="R794" s="336"/>
      <c r="S794" s="335"/>
      <c r="T794" s="338"/>
      <c r="U794" s="339"/>
      <c r="V794" s="340"/>
      <c r="W794" s="99"/>
    </row>
    <row r="795" spans="1:23" s="40" customFormat="1" ht="27.75" customHeight="1" x14ac:dyDescent="0.2">
      <c r="A795" s="333" t="s">
        <v>1067</v>
      </c>
      <c r="B795" s="730" t="str">
        <f>IF(基本情報入力シート!C829="","",基本情報入力シート!C829)</f>
        <v/>
      </c>
      <c r="C795" s="731"/>
      <c r="D795" s="731"/>
      <c r="E795" s="731"/>
      <c r="F795" s="731"/>
      <c r="G795" s="731"/>
      <c r="H795" s="731"/>
      <c r="I795" s="731"/>
      <c r="J795" s="731"/>
      <c r="K795" s="732"/>
      <c r="L795" s="320" t="str">
        <f>IF(基本情報入力シート!M829="","",基本情報入力シート!M829)</f>
        <v/>
      </c>
      <c r="M795" s="322" t="str">
        <f>IF(基本情報入力シート!R829="","",基本情報入力シート!R829)</f>
        <v/>
      </c>
      <c r="N795" s="322" t="str">
        <f>IF(基本情報入力シート!W829="","",基本情報入力シート!W829)</f>
        <v/>
      </c>
      <c r="O795" s="321" t="str">
        <f>IF(基本情報入力シート!X829="","",基本情報入力シート!X829)</f>
        <v/>
      </c>
      <c r="P795" s="321" t="str">
        <f>IF(基本情報入力シート!Y829="","",基本情報入力シート!Y829)</f>
        <v/>
      </c>
      <c r="Q795" s="72"/>
      <c r="R795" s="336"/>
      <c r="S795" s="335"/>
      <c r="T795" s="338"/>
      <c r="U795" s="339"/>
      <c r="V795" s="340"/>
      <c r="W795" s="99"/>
    </row>
    <row r="796" spans="1:23" s="40" customFormat="1" ht="27.75" customHeight="1" x14ac:dyDescent="0.2">
      <c r="A796" s="333" t="s">
        <v>1068</v>
      </c>
      <c r="B796" s="730" t="str">
        <f>IF(基本情報入力シート!C830="","",基本情報入力シート!C830)</f>
        <v/>
      </c>
      <c r="C796" s="731"/>
      <c r="D796" s="731"/>
      <c r="E796" s="731"/>
      <c r="F796" s="731"/>
      <c r="G796" s="731"/>
      <c r="H796" s="731"/>
      <c r="I796" s="731"/>
      <c r="J796" s="731"/>
      <c r="K796" s="732"/>
      <c r="L796" s="320" t="str">
        <f>IF(基本情報入力シート!M830="","",基本情報入力シート!M830)</f>
        <v/>
      </c>
      <c r="M796" s="322" t="str">
        <f>IF(基本情報入力シート!R830="","",基本情報入力シート!R830)</f>
        <v/>
      </c>
      <c r="N796" s="322" t="str">
        <f>IF(基本情報入力シート!W830="","",基本情報入力シート!W830)</f>
        <v/>
      </c>
      <c r="O796" s="321" t="str">
        <f>IF(基本情報入力シート!X830="","",基本情報入力シート!X830)</f>
        <v/>
      </c>
      <c r="P796" s="321" t="str">
        <f>IF(基本情報入力シート!Y830="","",基本情報入力シート!Y830)</f>
        <v/>
      </c>
      <c r="Q796" s="72"/>
      <c r="R796" s="336"/>
      <c r="S796" s="335"/>
      <c r="T796" s="338"/>
      <c r="U796" s="339"/>
      <c r="V796" s="340"/>
      <c r="W796" s="99"/>
    </row>
    <row r="797" spans="1:23" s="40" customFormat="1" ht="27.75" customHeight="1" x14ac:dyDescent="0.2">
      <c r="A797" s="333" t="s">
        <v>1069</v>
      </c>
      <c r="B797" s="730" t="str">
        <f>IF(基本情報入力シート!C831="","",基本情報入力シート!C831)</f>
        <v/>
      </c>
      <c r="C797" s="731"/>
      <c r="D797" s="731"/>
      <c r="E797" s="731"/>
      <c r="F797" s="731"/>
      <c r="G797" s="731"/>
      <c r="H797" s="731"/>
      <c r="I797" s="731"/>
      <c r="J797" s="731"/>
      <c r="K797" s="732"/>
      <c r="L797" s="320" t="str">
        <f>IF(基本情報入力シート!M831="","",基本情報入力シート!M831)</f>
        <v/>
      </c>
      <c r="M797" s="322" t="str">
        <f>IF(基本情報入力シート!R831="","",基本情報入力シート!R831)</f>
        <v/>
      </c>
      <c r="N797" s="322" t="str">
        <f>IF(基本情報入力シート!W831="","",基本情報入力シート!W831)</f>
        <v/>
      </c>
      <c r="O797" s="321" t="str">
        <f>IF(基本情報入力シート!X831="","",基本情報入力シート!X831)</f>
        <v/>
      </c>
      <c r="P797" s="321" t="str">
        <f>IF(基本情報入力シート!Y831="","",基本情報入力シート!Y831)</f>
        <v/>
      </c>
      <c r="Q797" s="72"/>
      <c r="R797" s="336"/>
      <c r="S797" s="335"/>
      <c r="T797" s="338"/>
      <c r="U797" s="339"/>
      <c r="V797" s="340"/>
      <c r="W797" s="99"/>
    </row>
    <row r="798" spans="1:23" s="40" customFormat="1" ht="27.75" customHeight="1" x14ac:dyDescent="0.2">
      <c r="A798" s="333" t="s">
        <v>1070</v>
      </c>
      <c r="B798" s="730" t="str">
        <f>IF(基本情報入力シート!C832="","",基本情報入力シート!C832)</f>
        <v/>
      </c>
      <c r="C798" s="731"/>
      <c r="D798" s="731"/>
      <c r="E798" s="731"/>
      <c r="F798" s="731"/>
      <c r="G798" s="731"/>
      <c r="H798" s="731"/>
      <c r="I798" s="731"/>
      <c r="J798" s="731"/>
      <c r="K798" s="732"/>
      <c r="L798" s="320" t="str">
        <f>IF(基本情報入力シート!M832="","",基本情報入力シート!M832)</f>
        <v/>
      </c>
      <c r="M798" s="322" t="str">
        <f>IF(基本情報入力シート!R832="","",基本情報入力シート!R832)</f>
        <v/>
      </c>
      <c r="N798" s="322" t="str">
        <f>IF(基本情報入力シート!W832="","",基本情報入力シート!W832)</f>
        <v/>
      </c>
      <c r="O798" s="321" t="str">
        <f>IF(基本情報入力シート!X832="","",基本情報入力シート!X832)</f>
        <v/>
      </c>
      <c r="P798" s="321" t="str">
        <f>IF(基本情報入力シート!Y832="","",基本情報入力シート!Y832)</f>
        <v/>
      </c>
      <c r="Q798" s="72"/>
      <c r="R798" s="336"/>
      <c r="S798" s="335"/>
      <c r="T798" s="338"/>
      <c r="U798" s="339"/>
      <c r="V798" s="340"/>
      <c r="W798" s="99"/>
    </row>
    <row r="799" spans="1:23" s="40" customFormat="1" ht="27.75" customHeight="1" x14ac:dyDescent="0.2">
      <c r="A799" s="333" t="s">
        <v>1071</v>
      </c>
      <c r="B799" s="730" t="str">
        <f>IF(基本情報入力シート!C833="","",基本情報入力シート!C833)</f>
        <v/>
      </c>
      <c r="C799" s="731"/>
      <c r="D799" s="731"/>
      <c r="E799" s="731"/>
      <c r="F799" s="731"/>
      <c r="G799" s="731"/>
      <c r="H799" s="731"/>
      <c r="I799" s="731"/>
      <c r="J799" s="731"/>
      <c r="K799" s="732"/>
      <c r="L799" s="320" t="str">
        <f>IF(基本情報入力シート!M833="","",基本情報入力シート!M833)</f>
        <v/>
      </c>
      <c r="M799" s="322" t="str">
        <f>IF(基本情報入力シート!R833="","",基本情報入力シート!R833)</f>
        <v/>
      </c>
      <c r="N799" s="322" t="str">
        <f>IF(基本情報入力シート!W833="","",基本情報入力シート!W833)</f>
        <v/>
      </c>
      <c r="O799" s="321" t="str">
        <f>IF(基本情報入力シート!X833="","",基本情報入力シート!X833)</f>
        <v/>
      </c>
      <c r="P799" s="321" t="str">
        <f>IF(基本情報入力シート!Y833="","",基本情報入力シート!Y833)</f>
        <v/>
      </c>
      <c r="Q799" s="72"/>
      <c r="R799" s="336"/>
      <c r="S799" s="335"/>
      <c r="T799" s="338"/>
      <c r="U799" s="339"/>
      <c r="V799" s="340"/>
      <c r="W799" s="99"/>
    </row>
    <row r="800" spans="1:23" s="40" customFormat="1" ht="27.75" customHeight="1" x14ac:dyDescent="0.2">
      <c r="A800" s="333" t="s">
        <v>1072</v>
      </c>
      <c r="B800" s="730" t="str">
        <f>IF(基本情報入力シート!C834="","",基本情報入力シート!C834)</f>
        <v/>
      </c>
      <c r="C800" s="731"/>
      <c r="D800" s="731"/>
      <c r="E800" s="731"/>
      <c r="F800" s="731"/>
      <c r="G800" s="731"/>
      <c r="H800" s="731"/>
      <c r="I800" s="731"/>
      <c r="J800" s="731"/>
      <c r="K800" s="732"/>
      <c r="L800" s="320" t="str">
        <f>IF(基本情報入力シート!M834="","",基本情報入力シート!M834)</f>
        <v/>
      </c>
      <c r="M800" s="322" t="str">
        <f>IF(基本情報入力シート!R834="","",基本情報入力シート!R834)</f>
        <v/>
      </c>
      <c r="N800" s="322" t="str">
        <f>IF(基本情報入力シート!W834="","",基本情報入力シート!W834)</f>
        <v/>
      </c>
      <c r="O800" s="321" t="str">
        <f>IF(基本情報入力シート!X834="","",基本情報入力シート!X834)</f>
        <v/>
      </c>
      <c r="P800" s="321" t="str">
        <f>IF(基本情報入力シート!Y834="","",基本情報入力シート!Y834)</f>
        <v/>
      </c>
      <c r="Q800" s="72"/>
      <c r="R800" s="336"/>
      <c r="S800" s="335"/>
      <c r="T800" s="338"/>
      <c r="U800" s="339"/>
      <c r="V800" s="340"/>
      <c r="W800" s="99"/>
    </row>
    <row r="801" spans="1:23" s="40" customFormat="1" ht="27.75" customHeight="1" x14ac:dyDescent="0.2">
      <c r="A801" s="333" t="s">
        <v>1073</v>
      </c>
      <c r="B801" s="730" t="str">
        <f>IF(基本情報入力シート!C835="","",基本情報入力シート!C835)</f>
        <v/>
      </c>
      <c r="C801" s="731"/>
      <c r="D801" s="731"/>
      <c r="E801" s="731"/>
      <c r="F801" s="731"/>
      <c r="G801" s="731"/>
      <c r="H801" s="731"/>
      <c r="I801" s="731"/>
      <c r="J801" s="731"/>
      <c r="K801" s="732"/>
      <c r="L801" s="320" t="str">
        <f>IF(基本情報入力シート!M835="","",基本情報入力シート!M835)</f>
        <v/>
      </c>
      <c r="M801" s="322" t="str">
        <f>IF(基本情報入力シート!R835="","",基本情報入力シート!R835)</f>
        <v/>
      </c>
      <c r="N801" s="322" t="str">
        <f>IF(基本情報入力シート!W835="","",基本情報入力シート!W835)</f>
        <v/>
      </c>
      <c r="O801" s="321" t="str">
        <f>IF(基本情報入力シート!X835="","",基本情報入力シート!X835)</f>
        <v/>
      </c>
      <c r="P801" s="321" t="str">
        <f>IF(基本情報入力シート!Y835="","",基本情報入力シート!Y835)</f>
        <v/>
      </c>
      <c r="Q801" s="72"/>
      <c r="R801" s="336"/>
      <c r="S801" s="335"/>
      <c r="T801" s="338"/>
      <c r="U801" s="339"/>
      <c r="V801" s="340"/>
      <c r="W801" s="99"/>
    </row>
    <row r="802" spans="1:23" s="40" customFormat="1" ht="27.75" customHeight="1" x14ac:dyDescent="0.2">
      <c r="A802" s="333" t="s">
        <v>1074</v>
      </c>
      <c r="B802" s="730" t="str">
        <f>IF(基本情報入力シート!C836="","",基本情報入力シート!C836)</f>
        <v/>
      </c>
      <c r="C802" s="731"/>
      <c r="D802" s="731"/>
      <c r="E802" s="731"/>
      <c r="F802" s="731"/>
      <c r="G802" s="731"/>
      <c r="H802" s="731"/>
      <c r="I802" s="731"/>
      <c r="J802" s="731"/>
      <c r="K802" s="732"/>
      <c r="L802" s="320" t="str">
        <f>IF(基本情報入力シート!M836="","",基本情報入力シート!M836)</f>
        <v/>
      </c>
      <c r="M802" s="322" t="str">
        <f>IF(基本情報入力シート!R836="","",基本情報入力シート!R836)</f>
        <v/>
      </c>
      <c r="N802" s="322" t="str">
        <f>IF(基本情報入力シート!W836="","",基本情報入力シート!W836)</f>
        <v/>
      </c>
      <c r="O802" s="321" t="str">
        <f>IF(基本情報入力シート!X836="","",基本情報入力シート!X836)</f>
        <v/>
      </c>
      <c r="P802" s="321" t="str">
        <f>IF(基本情報入力シート!Y836="","",基本情報入力シート!Y836)</f>
        <v/>
      </c>
      <c r="Q802" s="72"/>
      <c r="R802" s="336"/>
      <c r="S802" s="335"/>
      <c r="T802" s="338"/>
      <c r="U802" s="339"/>
      <c r="V802" s="340"/>
      <c r="W802" s="99"/>
    </row>
    <row r="803" spans="1:23" s="40" customFormat="1" ht="27.75" customHeight="1" x14ac:dyDescent="0.2">
      <c r="A803" s="333" t="s">
        <v>1075</v>
      </c>
      <c r="B803" s="730" t="str">
        <f>IF(基本情報入力シート!C837="","",基本情報入力シート!C837)</f>
        <v/>
      </c>
      <c r="C803" s="731"/>
      <c r="D803" s="731"/>
      <c r="E803" s="731"/>
      <c r="F803" s="731"/>
      <c r="G803" s="731"/>
      <c r="H803" s="731"/>
      <c r="I803" s="731"/>
      <c r="J803" s="731"/>
      <c r="K803" s="732"/>
      <c r="L803" s="320" t="str">
        <f>IF(基本情報入力シート!M837="","",基本情報入力シート!M837)</f>
        <v/>
      </c>
      <c r="M803" s="322" t="str">
        <f>IF(基本情報入力シート!R837="","",基本情報入力シート!R837)</f>
        <v/>
      </c>
      <c r="N803" s="322" t="str">
        <f>IF(基本情報入力シート!W837="","",基本情報入力シート!W837)</f>
        <v/>
      </c>
      <c r="O803" s="321" t="str">
        <f>IF(基本情報入力シート!X837="","",基本情報入力シート!X837)</f>
        <v/>
      </c>
      <c r="P803" s="321" t="str">
        <f>IF(基本情報入力シート!Y837="","",基本情報入力シート!Y837)</f>
        <v/>
      </c>
      <c r="Q803" s="72"/>
      <c r="R803" s="336"/>
      <c r="S803" s="335"/>
      <c r="T803" s="338"/>
      <c r="U803" s="339"/>
      <c r="V803" s="340"/>
      <c r="W803" s="99"/>
    </row>
    <row r="804" spans="1:23" s="40" customFormat="1" ht="27.75" customHeight="1" x14ac:dyDescent="0.2">
      <c r="A804" s="333" t="s">
        <v>1076</v>
      </c>
      <c r="B804" s="730" t="str">
        <f>IF(基本情報入力シート!C838="","",基本情報入力シート!C838)</f>
        <v/>
      </c>
      <c r="C804" s="731"/>
      <c r="D804" s="731"/>
      <c r="E804" s="731"/>
      <c r="F804" s="731"/>
      <c r="G804" s="731"/>
      <c r="H804" s="731"/>
      <c r="I804" s="731"/>
      <c r="J804" s="731"/>
      <c r="K804" s="732"/>
      <c r="L804" s="320" t="str">
        <f>IF(基本情報入力シート!M838="","",基本情報入力シート!M838)</f>
        <v/>
      </c>
      <c r="M804" s="322" t="str">
        <f>IF(基本情報入力シート!R838="","",基本情報入力シート!R838)</f>
        <v/>
      </c>
      <c r="N804" s="322" t="str">
        <f>IF(基本情報入力シート!W838="","",基本情報入力シート!W838)</f>
        <v/>
      </c>
      <c r="O804" s="321" t="str">
        <f>IF(基本情報入力シート!X838="","",基本情報入力シート!X838)</f>
        <v/>
      </c>
      <c r="P804" s="321" t="str">
        <f>IF(基本情報入力シート!Y838="","",基本情報入力シート!Y838)</f>
        <v/>
      </c>
      <c r="Q804" s="72"/>
      <c r="R804" s="336"/>
      <c r="S804" s="335"/>
      <c r="T804" s="338"/>
      <c r="U804" s="339"/>
      <c r="V804" s="340"/>
      <c r="W804" s="99"/>
    </row>
    <row r="805" spans="1:23" s="40" customFormat="1" ht="27.75" customHeight="1" x14ac:dyDescent="0.2">
      <c r="A805" s="333" t="s">
        <v>1077</v>
      </c>
      <c r="B805" s="730" t="str">
        <f>IF(基本情報入力シート!C839="","",基本情報入力シート!C839)</f>
        <v/>
      </c>
      <c r="C805" s="731"/>
      <c r="D805" s="731"/>
      <c r="E805" s="731"/>
      <c r="F805" s="731"/>
      <c r="G805" s="731"/>
      <c r="H805" s="731"/>
      <c r="I805" s="731"/>
      <c r="J805" s="731"/>
      <c r="K805" s="732"/>
      <c r="L805" s="320" t="str">
        <f>IF(基本情報入力シート!M839="","",基本情報入力シート!M839)</f>
        <v/>
      </c>
      <c r="M805" s="322" t="str">
        <f>IF(基本情報入力シート!R839="","",基本情報入力シート!R839)</f>
        <v/>
      </c>
      <c r="N805" s="322" t="str">
        <f>IF(基本情報入力シート!W839="","",基本情報入力シート!W839)</f>
        <v/>
      </c>
      <c r="O805" s="321" t="str">
        <f>IF(基本情報入力シート!X839="","",基本情報入力シート!X839)</f>
        <v/>
      </c>
      <c r="P805" s="321" t="str">
        <f>IF(基本情報入力シート!Y839="","",基本情報入力シート!Y839)</f>
        <v/>
      </c>
      <c r="Q805" s="72"/>
      <c r="R805" s="336"/>
      <c r="S805" s="335"/>
      <c r="T805" s="338"/>
      <c r="U805" s="339"/>
      <c r="V805" s="340"/>
      <c r="W805" s="99"/>
    </row>
    <row r="806" spans="1:23" s="40" customFormat="1" ht="27.75" customHeight="1" x14ac:dyDescent="0.2">
      <c r="A806" s="333" t="s">
        <v>1078</v>
      </c>
      <c r="B806" s="730" t="str">
        <f>IF(基本情報入力シート!C840="","",基本情報入力シート!C840)</f>
        <v/>
      </c>
      <c r="C806" s="731"/>
      <c r="D806" s="731"/>
      <c r="E806" s="731"/>
      <c r="F806" s="731"/>
      <c r="G806" s="731"/>
      <c r="H806" s="731"/>
      <c r="I806" s="731"/>
      <c r="J806" s="731"/>
      <c r="K806" s="732"/>
      <c r="L806" s="320" t="str">
        <f>IF(基本情報入力シート!M840="","",基本情報入力シート!M840)</f>
        <v/>
      </c>
      <c r="M806" s="322" t="str">
        <f>IF(基本情報入力シート!R840="","",基本情報入力シート!R840)</f>
        <v/>
      </c>
      <c r="N806" s="322" t="str">
        <f>IF(基本情報入力シート!W840="","",基本情報入力シート!W840)</f>
        <v/>
      </c>
      <c r="O806" s="321" t="str">
        <f>IF(基本情報入力シート!X840="","",基本情報入力シート!X840)</f>
        <v/>
      </c>
      <c r="P806" s="321" t="str">
        <f>IF(基本情報入力シート!Y840="","",基本情報入力シート!Y840)</f>
        <v/>
      </c>
      <c r="Q806" s="72"/>
      <c r="R806" s="336"/>
      <c r="S806" s="335"/>
      <c r="T806" s="338"/>
      <c r="U806" s="339"/>
      <c r="V806" s="340"/>
      <c r="W806" s="99"/>
    </row>
    <row r="807" spans="1:23" s="40" customFormat="1" ht="27.75" customHeight="1" x14ac:dyDescent="0.2">
      <c r="A807" s="333" t="s">
        <v>1079</v>
      </c>
      <c r="B807" s="730" t="str">
        <f>IF(基本情報入力シート!C841="","",基本情報入力シート!C841)</f>
        <v/>
      </c>
      <c r="C807" s="731"/>
      <c r="D807" s="731"/>
      <c r="E807" s="731"/>
      <c r="F807" s="731"/>
      <c r="G807" s="731"/>
      <c r="H807" s="731"/>
      <c r="I807" s="731"/>
      <c r="J807" s="731"/>
      <c r="K807" s="732"/>
      <c r="L807" s="320" t="str">
        <f>IF(基本情報入力シート!M841="","",基本情報入力シート!M841)</f>
        <v/>
      </c>
      <c r="M807" s="322" t="str">
        <f>IF(基本情報入力シート!R841="","",基本情報入力シート!R841)</f>
        <v/>
      </c>
      <c r="N807" s="322" t="str">
        <f>IF(基本情報入力シート!W841="","",基本情報入力シート!W841)</f>
        <v/>
      </c>
      <c r="O807" s="321" t="str">
        <f>IF(基本情報入力シート!X841="","",基本情報入力シート!X841)</f>
        <v/>
      </c>
      <c r="P807" s="321" t="str">
        <f>IF(基本情報入力シート!Y841="","",基本情報入力シート!Y841)</f>
        <v/>
      </c>
      <c r="Q807" s="72"/>
      <c r="R807" s="336"/>
      <c r="S807" s="335"/>
      <c r="T807" s="338"/>
      <c r="U807" s="339"/>
      <c r="V807" s="340"/>
      <c r="W807" s="99"/>
    </row>
    <row r="808" spans="1:23" s="40" customFormat="1" ht="27.75" customHeight="1" x14ac:dyDescent="0.2">
      <c r="A808" s="333" t="s">
        <v>1080</v>
      </c>
      <c r="B808" s="730" t="str">
        <f>IF(基本情報入力シート!C842="","",基本情報入力シート!C842)</f>
        <v/>
      </c>
      <c r="C808" s="731"/>
      <c r="D808" s="731"/>
      <c r="E808" s="731"/>
      <c r="F808" s="731"/>
      <c r="G808" s="731"/>
      <c r="H808" s="731"/>
      <c r="I808" s="731"/>
      <c r="J808" s="731"/>
      <c r="K808" s="732"/>
      <c r="L808" s="320" t="str">
        <f>IF(基本情報入力シート!M842="","",基本情報入力シート!M842)</f>
        <v/>
      </c>
      <c r="M808" s="322" t="str">
        <f>IF(基本情報入力シート!R842="","",基本情報入力シート!R842)</f>
        <v/>
      </c>
      <c r="N808" s="322" t="str">
        <f>IF(基本情報入力シート!W842="","",基本情報入力シート!W842)</f>
        <v/>
      </c>
      <c r="O808" s="321" t="str">
        <f>IF(基本情報入力シート!X842="","",基本情報入力シート!X842)</f>
        <v/>
      </c>
      <c r="P808" s="321" t="str">
        <f>IF(基本情報入力シート!Y842="","",基本情報入力シート!Y842)</f>
        <v/>
      </c>
      <c r="Q808" s="72"/>
      <c r="R808" s="336"/>
      <c r="S808" s="335"/>
      <c r="T808" s="338"/>
      <c r="U808" s="339"/>
      <c r="V808" s="340"/>
      <c r="W808" s="99"/>
    </row>
    <row r="809" spans="1:23" s="40" customFormat="1" ht="27.75" customHeight="1" x14ac:dyDescent="0.2">
      <c r="A809" s="333" t="s">
        <v>1081</v>
      </c>
      <c r="B809" s="730" t="str">
        <f>IF(基本情報入力シート!C843="","",基本情報入力シート!C843)</f>
        <v/>
      </c>
      <c r="C809" s="731"/>
      <c r="D809" s="731"/>
      <c r="E809" s="731"/>
      <c r="F809" s="731"/>
      <c r="G809" s="731"/>
      <c r="H809" s="731"/>
      <c r="I809" s="731"/>
      <c r="J809" s="731"/>
      <c r="K809" s="732"/>
      <c r="L809" s="320" t="str">
        <f>IF(基本情報入力シート!M843="","",基本情報入力シート!M843)</f>
        <v/>
      </c>
      <c r="M809" s="322" t="str">
        <f>IF(基本情報入力シート!R843="","",基本情報入力シート!R843)</f>
        <v/>
      </c>
      <c r="N809" s="322" t="str">
        <f>IF(基本情報入力シート!W843="","",基本情報入力シート!W843)</f>
        <v/>
      </c>
      <c r="O809" s="321" t="str">
        <f>IF(基本情報入力シート!X843="","",基本情報入力シート!X843)</f>
        <v/>
      </c>
      <c r="P809" s="321" t="str">
        <f>IF(基本情報入力シート!Y843="","",基本情報入力シート!Y843)</f>
        <v/>
      </c>
      <c r="Q809" s="72"/>
      <c r="R809" s="336"/>
      <c r="S809" s="335"/>
      <c r="T809" s="338"/>
      <c r="U809" s="339"/>
      <c r="V809" s="340"/>
      <c r="W809" s="99"/>
    </row>
    <row r="810" spans="1:23" s="40" customFormat="1" ht="27.75" customHeight="1" x14ac:dyDescent="0.2">
      <c r="A810" s="333" t="s">
        <v>1082</v>
      </c>
      <c r="B810" s="730" t="str">
        <f>IF(基本情報入力シート!C844="","",基本情報入力シート!C844)</f>
        <v/>
      </c>
      <c r="C810" s="731"/>
      <c r="D810" s="731"/>
      <c r="E810" s="731"/>
      <c r="F810" s="731"/>
      <c r="G810" s="731"/>
      <c r="H810" s="731"/>
      <c r="I810" s="731"/>
      <c r="J810" s="731"/>
      <c r="K810" s="732"/>
      <c r="L810" s="320" t="str">
        <f>IF(基本情報入力シート!M844="","",基本情報入力シート!M844)</f>
        <v/>
      </c>
      <c r="M810" s="322" t="str">
        <f>IF(基本情報入力シート!R844="","",基本情報入力シート!R844)</f>
        <v/>
      </c>
      <c r="N810" s="322" t="str">
        <f>IF(基本情報入力シート!W844="","",基本情報入力シート!W844)</f>
        <v/>
      </c>
      <c r="O810" s="321" t="str">
        <f>IF(基本情報入力シート!X844="","",基本情報入力シート!X844)</f>
        <v/>
      </c>
      <c r="P810" s="321" t="str">
        <f>IF(基本情報入力シート!Y844="","",基本情報入力シート!Y844)</f>
        <v/>
      </c>
      <c r="Q810" s="72"/>
      <c r="R810" s="336"/>
      <c r="S810" s="335"/>
      <c r="T810" s="338"/>
      <c r="U810" s="339"/>
      <c r="V810" s="340"/>
      <c r="W810" s="99"/>
    </row>
    <row r="811" spans="1:23" s="40" customFormat="1" ht="27.75" customHeight="1" x14ac:dyDescent="0.2">
      <c r="A811" s="333" t="s">
        <v>1083</v>
      </c>
      <c r="B811" s="730" t="str">
        <f>IF(基本情報入力シート!C845="","",基本情報入力シート!C845)</f>
        <v/>
      </c>
      <c r="C811" s="731"/>
      <c r="D811" s="731"/>
      <c r="E811" s="731"/>
      <c r="F811" s="731"/>
      <c r="G811" s="731"/>
      <c r="H811" s="731"/>
      <c r="I811" s="731"/>
      <c r="J811" s="731"/>
      <c r="K811" s="732"/>
      <c r="L811" s="320" t="str">
        <f>IF(基本情報入力シート!M845="","",基本情報入力シート!M845)</f>
        <v/>
      </c>
      <c r="M811" s="322" t="str">
        <f>IF(基本情報入力シート!R845="","",基本情報入力シート!R845)</f>
        <v/>
      </c>
      <c r="N811" s="322" t="str">
        <f>IF(基本情報入力シート!W845="","",基本情報入力シート!W845)</f>
        <v/>
      </c>
      <c r="O811" s="321" t="str">
        <f>IF(基本情報入力シート!X845="","",基本情報入力シート!X845)</f>
        <v/>
      </c>
      <c r="P811" s="321" t="str">
        <f>IF(基本情報入力シート!Y845="","",基本情報入力シート!Y845)</f>
        <v/>
      </c>
      <c r="Q811" s="72"/>
      <c r="R811" s="336"/>
      <c r="S811" s="335"/>
      <c r="T811" s="338"/>
      <c r="U811" s="339"/>
      <c r="V811" s="340"/>
      <c r="W811" s="99"/>
    </row>
    <row r="812" spans="1:23" s="40" customFormat="1" ht="27.75" customHeight="1" x14ac:dyDescent="0.2">
      <c r="A812" s="333" t="s">
        <v>1084</v>
      </c>
      <c r="B812" s="730" t="str">
        <f>IF(基本情報入力シート!C846="","",基本情報入力シート!C846)</f>
        <v/>
      </c>
      <c r="C812" s="731"/>
      <c r="D812" s="731"/>
      <c r="E812" s="731"/>
      <c r="F812" s="731"/>
      <c r="G812" s="731"/>
      <c r="H812" s="731"/>
      <c r="I812" s="731"/>
      <c r="J812" s="731"/>
      <c r="K812" s="732"/>
      <c r="L812" s="320" t="str">
        <f>IF(基本情報入力シート!M846="","",基本情報入力シート!M846)</f>
        <v/>
      </c>
      <c r="M812" s="322" t="str">
        <f>IF(基本情報入力シート!R846="","",基本情報入力シート!R846)</f>
        <v/>
      </c>
      <c r="N812" s="322" t="str">
        <f>IF(基本情報入力シート!W846="","",基本情報入力シート!W846)</f>
        <v/>
      </c>
      <c r="O812" s="321" t="str">
        <f>IF(基本情報入力シート!X846="","",基本情報入力シート!X846)</f>
        <v/>
      </c>
      <c r="P812" s="321" t="str">
        <f>IF(基本情報入力シート!Y846="","",基本情報入力シート!Y846)</f>
        <v/>
      </c>
      <c r="Q812" s="72"/>
      <c r="R812" s="336"/>
      <c r="S812" s="335"/>
      <c r="T812" s="338"/>
      <c r="U812" s="339"/>
      <c r="V812" s="340"/>
      <c r="W812" s="99"/>
    </row>
    <row r="813" spans="1:23" s="40" customFormat="1" ht="27.75" customHeight="1" x14ac:dyDescent="0.2">
      <c r="A813" s="333" t="s">
        <v>1085</v>
      </c>
      <c r="B813" s="730" t="str">
        <f>IF(基本情報入力シート!C847="","",基本情報入力シート!C847)</f>
        <v/>
      </c>
      <c r="C813" s="731"/>
      <c r="D813" s="731"/>
      <c r="E813" s="731"/>
      <c r="F813" s="731"/>
      <c r="G813" s="731"/>
      <c r="H813" s="731"/>
      <c r="I813" s="731"/>
      <c r="J813" s="731"/>
      <c r="K813" s="732"/>
      <c r="L813" s="320" t="str">
        <f>IF(基本情報入力シート!M847="","",基本情報入力シート!M847)</f>
        <v/>
      </c>
      <c r="M813" s="322" t="str">
        <f>IF(基本情報入力シート!R847="","",基本情報入力シート!R847)</f>
        <v/>
      </c>
      <c r="N813" s="322" t="str">
        <f>IF(基本情報入力シート!W847="","",基本情報入力シート!W847)</f>
        <v/>
      </c>
      <c r="O813" s="321" t="str">
        <f>IF(基本情報入力シート!X847="","",基本情報入力シート!X847)</f>
        <v/>
      </c>
      <c r="P813" s="321" t="str">
        <f>IF(基本情報入力シート!Y847="","",基本情報入力シート!Y847)</f>
        <v/>
      </c>
      <c r="Q813" s="72"/>
      <c r="R813" s="336"/>
      <c r="S813" s="335"/>
      <c r="T813" s="338"/>
      <c r="U813" s="339"/>
      <c r="V813" s="340"/>
      <c r="W813" s="99"/>
    </row>
    <row r="814" spans="1:23" s="40" customFormat="1" ht="27.75" customHeight="1" x14ac:dyDescent="0.2">
      <c r="A814" s="333" t="s">
        <v>1086</v>
      </c>
      <c r="B814" s="730" t="str">
        <f>IF(基本情報入力シート!C848="","",基本情報入力シート!C848)</f>
        <v/>
      </c>
      <c r="C814" s="731"/>
      <c r="D814" s="731"/>
      <c r="E814" s="731"/>
      <c r="F814" s="731"/>
      <c r="G814" s="731"/>
      <c r="H814" s="731"/>
      <c r="I814" s="731"/>
      <c r="J814" s="731"/>
      <c r="K814" s="732"/>
      <c r="L814" s="320" t="str">
        <f>IF(基本情報入力シート!M848="","",基本情報入力シート!M848)</f>
        <v/>
      </c>
      <c r="M814" s="322" t="str">
        <f>IF(基本情報入力シート!R848="","",基本情報入力シート!R848)</f>
        <v/>
      </c>
      <c r="N814" s="322" t="str">
        <f>IF(基本情報入力シート!W848="","",基本情報入力シート!W848)</f>
        <v/>
      </c>
      <c r="O814" s="321" t="str">
        <f>IF(基本情報入力シート!X848="","",基本情報入力シート!X848)</f>
        <v/>
      </c>
      <c r="P814" s="321" t="str">
        <f>IF(基本情報入力シート!Y848="","",基本情報入力シート!Y848)</f>
        <v/>
      </c>
      <c r="Q814" s="72"/>
      <c r="R814" s="336"/>
      <c r="S814" s="335"/>
      <c r="T814" s="338"/>
      <c r="U814" s="339"/>
      <c r="V814" s="340"/>
      <c r="W814" s="99"/>
    </row>
    <row r="815" spans="1:23" s="40" customFormat="1" ht="27.75" customHeight="1" x14ac:dyDescent="0.2">
      <c r="A815" s="333" t="s">
        <v>1087</v>
      </c>
      <c r="B815" s="730" t="str">
        <f>IF(基本情報入力シート!C849="","",基本情報入力シート!C849)</f>
        <v/>
      </c>
      <c r="C815" s="731"/>
      <c r="D815" s="731"/>
      <c r="E815" s="731"/>
      <c r="F815" s="731"/>
      <c r="G815" s="731"/>
      <c r="H815" s="731"/>
      <c r="I815" s="731"/>
      <c r="J815" s="731"/>
      <c r="K815" s="732"/>
      <c r="L815" s="320" t="str">
        <f>IF(基本情報入力シート!M849="","",基本情報入力シート!M849)</f>
        <v/>
      </c>
      <c r="M815" s="322" t="str">
        <f>IF(基本情報入力シート!R849="","",基本情報入力シート!R849)</f>
        <v/>
      </c>
      <c r="N815" s="322" t="str">
        <f>IF(基本情報入力シート!W849="","",基本情報入力シート!W849)</f>
        <v/>
      </c>
      <c r="O815" s="321" t="str">
        <f>IF(基本情報入力シート!X849="","",基本情報入力シート!X849)</f>
        <v/>
      </c>
      <c r="P815" s="321" t="str">
        <f>IF(基本情報入力シート!Y849="","",基本情報入力シート!Y849)</f>
        <v/>
      </c>
      <c r="Q815" s="72"/>
      <c r="R815" s="336"/>
      <c r="S815" s="335"/>
      <c r="T815" s="338"/>
      <c r="U815" s="339"/>
      <c r="V815" s="340"/>
      <c r="W815" s="99"/>
    </row>
    <row r="816" spans="1:23" s="40" customFormat="1" ht="27.75" customHeight="1" x14ac:dyDescent="0.2">
      <c r="A816" s="333" t="s">
        <v>1088</v>
      </c>
      <c r="B816" s="730" t="str">
        <f>IF(基本情報入力シート!C850="","",基本情報入力シート!C850)</f>
        <v/>
      </c>
      <c r="C816" s="731"/>
      <c r="D816" s="731"/>
      <c r="E816" s="731"/>
      <c r="F816" s="731"/>
      <c r="G816" s="731"/>
      <c r="H816" s="731"/>
      <c r="I816" s="731"/>
      <c r="J816" s="731"/>
      <c r="K816" s="732"/>
      <c r="L816" s="320" t="str">
        <f>IF(基本情報入力シート!M850="","",基本情報入力シート!M850)</f>
        <v/>
      </c>
      <c r="M816" s="322" t="str">
        <f>IF(基本情報入力シート!R850="","",基本情報入力シート!R850)</f>
        <v/>
      </c>
      <c r="N816" s="322" t="str">
        <f>IF(基本情報入力シート!W850="","",基本情報入力シート!W850)</f>
        <v/>
      </c>
      <c r="O816" s="321" t="str">
        <f>IF(基本情報入力シート!X850="","",基本情報入力シート!X850)</f>
        <v/>
      </c>
      <c r="P816" s="321" t="str">
        <f>IF(基本情報入力シート!Y850="","",基本情報入力シート!Y850)</f>
        <v/>
      </c>
      <c r="Q816" s="72"/>
      <c r="R816" s="336"/>
      <c r="S816" s="335"/>
      <c r="T816" s="338"/>
      <c r="U816" s="339"/>
      <c r="V816" s="340"/>
      <c r="W816" s="99"/>
    </row>
    <row r="817" spans="1:23" s="40" customFormat="1" ht="27.75" customHeight="1" x14ac:dyDescent="0.2">
      <c r="A817" s="333" t="s">
        <v>1089</v>
      </c>
      <c r="B817" s="730" t="str">
        <f>IF(基本情報入力シート!C851="","",基本情報入力シート!C851)</f>
        <v/>
      </c>
      <c r="C817" s="731"/>
      <c r="D817" s="731"/>
      <c r="E817" s="731"/>
      <c r="F817" s="731"/>
      <c r="G817" s="731"/>
      <c r="H817" s="731"/>
      <c r="I817" s="731"/>
      <c r="J817" s="731"/>
      <c r="K817" s="732"/>
      <c r="L817" s="320" t="str">
        <f>IF(基本情報入力シート!M851="","",基本情報入力シート!M851)</f>
        <v/>
      </c>
      <c r="M817" s="322" t="str">
        <f>IF(基本情報入力シート!R851="","",基本情報入力シート!R851)</f>
        <v/>
      </c>
      <c r="N817" s="322" t="str">
        <f>IF(基本情報入力シート!W851="","",基本情報入力シート!W851)</f>
        <v/>
      </c>
      <c r="O817" s="321" t="str">
        <f>IF(基本情報入力シート!X851="","",基本情報入力シート!X851)</f>
        <v/>
      </c>
      <c r="P817" s="321" t="str">
        <f>IF(基本情報入力シート!Y851="","",基本情報入力シート!Y851)</f>
        <v/>
      </c>
      <c r="Q817" s="72"/>
      <c r="R817" s="336"/>
      <c r="S817" s="335"/>
      <c r="T817" s="338"/>
      <c r="U817" s="339"/>
      <c r="V817" s="340"/>
      <c r="W817" s="99"/>
    </row>
    <row r="818" spans="1:23" s="40" customFormat="1" ht="27.75" customHeight="1" x14ac:dyDescent="0.2">
      <c r="A818" s="333" t="s">
        <v>1090</v>
      </c>
      <c r="B818" s="730" t="str">
        <f>IF(基本情報入力シート!C852="","",基本情報入力シート!C852)</f>
        <v/>
      </c>
      <c r="C818" s="731"/>
      <c r="D818" s="731"/>
      <c r="E818" s="731"/>
      <c r="F818" s="731"/>
      <c r="G818" s="731"/>
      <c r="H818" s="731"/>
      <c r="I818" s="731"/>
      <c r="J818" s="731"/>
      <c r="K818" s="732"/>
      <c r="L818" s="320" t="str">
        <f>IF(基本情報入力シート!M852="","",基本情報入力シート!M852)</f>
        <v/>
      </c>
      <c r="M818" s="322" t="str">
        <f>IF(基本情報入力シート!R852="","",基本情報入力シート!R852)</f>
        <v/>
      </c>
      <c r="N818" s="322" t="str">
        <f>IF(基本情報入力シート!W852="","",基本情報入力シート!W852)</f>
        <v/>
      </c>
      <c r="O818" s="321" t="str">
        <f>IF(基本情報入力シート!X852="","",基本情報入力シート!X852)</f>
        <v/>
      </c>
      <c r="P818" s="321" t="str">
        <f>IF(基本情報入力シート!Y852="","",基本情報入力シート!Y852)</f>
        <v/>
      </c>
      <c r="Q818" s="72"/>
      <c r="R818" s="336"/>
      <c r="S818" s="335"/>
      <c r="T818" s="338"/>
      <c r="U818" s="339"/>
      <c r="V818" s="340"/>
      <c r="W818" s="99"/>
    </row>
    <row r="819" spans="1:23" s="40" customFormat="1" ht="27.75" customHeight="1" x14ac:dyDescent="0.2">
      <c r="A819" s="333" t="s">
        <v>1091</v>
      </c>
      <c r="B819" s="730" t="str">
        <f>IF(基本情報入力シート!C853="","",基本情報入力シート!C853)</f>
        <v/>
      </c>
      <c r="C819" s="731"/>
      <c r="D819" s="731"/>
      <c r="E819" s="731"/>
      <c r="F819" s="731"/>
      <c r="G819" s="731"/>
      <c r="H819" s="731"/>
      <c r="I819" s="731"/>
      <c r="J819" s="731"/>
      <c r="K819" s="732"/>
      <c r="L819" s="320" t="str">
        <f>IF(基本情報入力シート!M853="","",基本情報入力シート!M853)</f>
        <v/>
      </c>
      <c r="M819" s="322" t="str">
        <f>IF(基本情報入力シート!R853="","",基本情報入力シート!R853)</f>
        <v/>
      </c>
      <c r="N819" s="322" t="str">
        <f>IF(基本情報入力シート!W853="","",基本情報入力シート!W853)</f>
        <v/>
      </c>
      <c r="O819" s="321" t="str">
        <f>IF(基本情報入力シート!X853="","",基本情報入力シート!X853)</f>
        <v/>
      </c>
      <c r="P819" s="321" t="str">
        <f>IF(基本情報入力シート!Y853="","",基本情報入力シート!Y853)</f>
        <v/>
      </c>
      <c r="Q819" s="72"/>
      <c r="R819" s="336"/>
      <c r="S819" s="335"/>
      <c r="T819" s="338"/>
      <c r="U819" s="339"/>
      <c r="V819" s="340"/>
      <c r="W819" s="99"/>
    </row>
    <row r="820" spans="1:23" s="40" customFormat="1" ht="27.75" customHeight="1" x14ac:dyDescent="0.2">
      <c r="A820" s="333" t="s">
        <v>1092</v>
      </c>
      <c r="B820" s="730" t="str">
        <f>IF(基本情報入力シート!C854="","",基本情報入力シート!C854)</f>
        <v/>
      </c>
      <c r="C820" s="731"/>
      <c r="D820" s="731"/>
      <c r="E820" s="731"/>
      <c r="F820" s="731"/>
      <c r="G820" s="731"/>
      <c r="H820" s="731"/>
      <c r="I820" s="731"/>
      <c r="J820" s="731"/>
      <c r="K820" s="732"/>
      <c r="L820" s="320" t="str">
        <f>IF(基本情報入力シート!M854="","",基本情報入力シート!M854)</f>
        <v/>
      </c>
      <c r="M820" s="322" t="str">
        <f>IF(基本情報入力シート!R854="","",基本情報入力シート!R854)</f>
        <v/>
      </c>
      <c r="N820" s="322" t="str">
        <f>IF(基本情報入力シート!W854="","",基本情報入力シート!W854)</f>
        <v/>
      </c>
      <c r="O820" s="321" t="str">
        <f>IF(基本情報入力シート!X854="","",基本情報入力シート!X854)</f>
        <v/>
      </c>
      <c r="P820" s="321" t="str">
        <f>IF(基本情報入力シート!Y854="","",基本情報入力シート!Y854)</f>
        <v/>
      </c>
      <c r="Q820" s="72"/>
      <c r="R820" s="336"/>
      <c r="S820" s="335"/>
      <c r="T820" s="338"/>
      <c r="U820" s="339"/>
      <c r="V820" s="340"/>
      <c r="W820" s="99"/>
    </row>
    <row r="821" spans="1:23" s="40" customFormat="1" ht="27.75" customHeight="1" x14ac:dyDescent="0.2">
      <c r="A821" s="333" t="s">
        <v>1093</v>
      </c>
      <c r="B821" s="730" t="str">
        <f>IF(基本情報入力シート!C855="","",基本情報入力シート!C855)</f>
        <v/>
      </c>
      <c r="C821" s="731"/>
      <c r="D821" s="731"/>
      <c r="E821" s="731"/>
      <c r="F821" s="731"/>
      <c r="G821" s="731"/>
      <c r="H821" s="731"/>
      <c r="I821" s="731"/>
      <c r="J821" s="731"/>
      <c r="K821" s="732"/>
      <c r="L821" s="320" t="str">
        <f>IF(基本情報入力シート!M855="","",基本情報入力シート!M855)</f>
        <v/>
      </c>
      <c r="M821" s="322" t="str">
        <f>IF(基本情報入力シート!R855="","",基本情報入力シート!R855)</f>
        <v/>
      </c>
      <c r="N821" s="322" t="str">
        <f>IF(基本情報入力シート!W855="","",基本情報入力シート!W855)</f>
        <v/>
      </c>
      <c r="O821" s="321" t="str">
        <f>IF(基本情報入力シート!X855="","",基本情報入力シート!X855)</f>
        <v/>
      </c>
      <c r="P821" s="321" t="str">
        <f>IF(基本情報入力シート!Y855="","",基本情報入力シート!Y855)</f>
        <v/>
      </c>
      <c r="Q821" s="72"/>
      <c r="R821" s="336"/>
      <c r="S821" s="335"/>
      <c r="T821" s="338"/>
      <c r="U821" s="339"/>
      <c r="V821" s="340"/>
      <c r="W821" s="99"/>
    </row>
    <row r="822" spans="1:23" s="40" customFormat="1" ht="27.75" customHeight="1" x14ac:dyDescent="0.2">
      <c r="A822" s="333" t="s">
        <v>1094</v>
      </c>
      <c r="B822" s="730" t="str">
        <f>IF(基本情報入力シート!C856="","",基本情報入力シート!C856)</f>
        <v/>
      </c>
      <c r="C822" s="731"/>
      <c r="D822" s="731"/>
      <c r="E822" s="731"/>
      <c r="F822" s="731"/>
      <c r="G822" s="731"/>
      <c r="H822" s="731"/>
      <c r="I822" s="731"/>
      <c r="J822" s="731"/>
      <c r="K822" s="732"/>
      <c r="L822" s="320" t="str">
        <f>IF(基本情報入力シート!M856="","",基本情報入力シート!M856)</f>
        <v/>
      </c>
      <c r="M822" s="322" t="str">
        <f>IF(基本情報入力シート!R856="","",基本情報入力シート!R856)</f>
        <v/>
      </c>
      <c r="N822" s="322" t="str">
        <f>IF(基本情報入力シート!W856="","",基本情報入力シート!W856)</f>
        <v/>
      </c>
      <c r="O822" s="321" t="str">
        <f>IF(基本情報入力シート!X856="","",基本情報入力シート!X856)</f>
        <v/>
      </c>
      <c r="P822" s="321" t="str">
        <f>IF(基本情報入力シート!Y856="","",基本情報入力シート!Y856)</f>
        <v/>
      </c>
      <c r="Q822" s="72"/>
      <c r="R822" s="336"/>
      <c r="S822" s="335"/>
      <c r="T822" s="338"/>
      <c r="U822" s="339"/>
      <c r="V822" s="340"/>
      <c r="W822" s="99"/>
    </row>
    <row r="823" spans="1:23" s="40" customFormat="1" ht="27.75" customHeight="1" x14ac:dyDescent="0.2">
      <c r="A823" s="333" t="s">
        <v>1095</v>
      </c>
      <c r="B823" s="730" t="str">
        <f>IF(基本情報入力シート!C857="","",基本情報入力シート!C857)</f>
        <v/>
      </c>
      <c r="C823" s="731"/>
      <c r="D823" s="731"/>
      <c r="E823" s="731"/>
      <c r="F823" s="731"/>
      <c r="G823" s="731"/>
      <c r="H823" s="731"/>
      <c r="I823" s="731"/>
      <c r="J823" s="731"/>
      <c r="K823" s="732"/>
      <c r="L823" s="320" t="str">
        <f>IF(基本情報入力シート!M857="","",基本情報入力シート!M857)</f>
        <v/>
      </c>
      <c r="M823" s="322" t="str">
        <f>IF(基本情報入力シート!R857="","",基本情報入力シート!R857)</f>
        <v/>
      </c>
      <c r="N823" s="322" t="str">
        <f>IF(基本情報入力シート!W857="","",基本情報入力シート!W857)</f>
        <v/>
      </c>
      <c r="O823" s="321" t="str">
        <f>IF(基本情報入力シート!X857="","",基本情報入力シート!X857)</f>
        <v/>
      </c>
      <c r="P823" s="321" t="str">
        <f>IF(基本情報入力シート!Y857="","",基本情報入力シート!Y857)</f>
        <v/>
      </c>
      <c r="Q823" s="72"/>
      <c r="R823" s="336"/>
      <c r="S823" s="335"/>
      <c r="T823" s="338"/>
      <c r="U823" s="339"/>
      <c r="V823" s="340"/>
      <c r="W823" s="99"/>
    </row>
    <row r="824" spans="1:23" s="40" customFormat="1" ht="27.75" customHeight="1" x14ac:dyDescent="0.2">
      <c r="A824" s="333" t="s">
        <v>1096</v>
      </c>
      <c r="B824" s="730" t="str">
        <f>IF(基本情報入力シート!C858="","",基本情報入力シート!C858)</f>
        <v/>
      </c>
      <c r="C824" s="731"/>
      <c r="D824" s="731"/>
      <c r="E824" s="731"/>
      <c r="F824" s="731"/>
      <c r="G824" s="731"/>
      <c r="H824" s="731"/>
      <c r="I824" s="731"/>
      <c r="J824" s="731"/>
      <c r="K824" s="732"/>
      <c r="L824" s="320" t="str">
        <f>IF(基本情報入力シート!M858="","",基本情報入力シート!M858)</f>
        <v/>
      </c>
      <c r="M824" s="322" t="str">
        <f>IF(基本情報入力シート!R858="","",基本情報入力シート!R858)</f>
        <v/>
      </c>
      <c r="N824" s="322" t="str">
        <f>IF(基本情報入力シート!W858="","",基本情報入力シート!W858)</f>
        <v/>
      </c>
      <c r="O824" s="321" t="str">
        <f>IF(基本情報入力シート!X858="","",基本情報入力シート!X858)</f>
        <v/>
      </c>
      <c r="P824" s="321" t="str">
        <f>IF(基本情報入力シート!Y858="","",基本情報入力シート!Y858)</f>
        <v/>
      </c>
      <c r="Q824" s="72"/>
      <c r="R824" s="336"/>
      <c r="S824" s="335"/>
      <c r="T824" s="338"/>
      <c r="U824" s="339"/>
      <c r="V824" s="340"/>
      <c r="W824" s="99"/>
    </row>
    <row r="825" spans="1:23" s="40" customFormat="1" ht="27.75" customHeight="1" x14ac:dyDescent="0.2">
      <c r="A825" s="333" t="s">
        <v>1097</v>
      </c>
      <c r="B825" s="730" t="str">
        <f>IF(基本情報入力シート!C859="","",基本情報入力シート!C859)</f>
        <v/>
      </c>
      <c r="C825" s="731"/>
      <c r="D825" s="731"/>
      <c r="E825" s="731"/>
      <c r="F825" s="731"/>
      <c r="G825" s="731"/>
      <c r="H825" s="731"/>
      <c r="I825" s="731"/>
      <c r="J825" s="731"/>
      <c r="K825" s="732"/>
      <c r="L825" s="320" t="str">
        <f>IF(基本情報入力シート!M859="","",基本情報入力シート!M859)</f>
        <v/>
      </c>
      <c r="M825" s="322" t="str">
        <f>IF(基本情報入力シート!R859="","",基本情報入力シート!R859)</f>
        <v/>
      </c>
      <c r="N825" s="322" t="str">
        <f>IF(基本情報入力シート!W859="","",基本情報入力シート!W859)</f>
        <v/>
      </c>
      <c r="O825" s="321" t="str">
        <f>IF(基本情報入力シート!X859="","",基本情報入力シート!X859)</f>
        <v/>
      </c>
      <c r="P825" s="321" t="str">
        <f>IF(基本情報入力シート!Y859="","",基本情報入力シート!Y859)</f>
        <v/>
      </c>
      <c r="Q825" s="72"/>
      <c r="R825" s="336"/>
      <c r="S825" s="335"/>
      <c r="T825" s="338"/>
      <c r="U825" s="339"/>
      <c r="V825" s="340"/>
      <c r="W825" s="99"/>
    </row>
    <row r="826" spans="1:23" s="40" customFormat="1" ht="27.75" customHeight="1" x14ac:dyDescent="0.2">
      <c r="A826" s="333" t="s">
        <v>1098</v>
      </c>
      <c r="B826" s="730" t="str">
        <f>IF(基本情報入力シート!C860="","",基本情報入力シート!C860)</f>
        <v/>
      </c>
      <c r="C826" s="731"/>
      <c r="D826" s="731"/>
      <c r="E826" s="731"/>
      <c r="F826" s="731"/>
      <c r="G826" s="731"/>
      <c r="H826" s="731"/>
      <c r="I826" s="731"/>
      <c r="J826" s="731"/>
      <c r="K826" s="732"/>
      <c r="L826" s="320" t="str">
        <f>IF(基本情報入力シート!M860="","",基本情報入力シート!M860)</f>
        <v/>
      </c>
      <c r="M826" s="322" t="str">
        <f>IF(基本情報入力シート!R860="","",基本情報入力シート!R860)</f>
        <v/>
      </c>
      <c r="N826" s="322" t="str">
        <f>IF(基本情報入力シート!W860="","",基本情報入力シート!W860)</f>
        <v/>
      </c>
      <c r="O826" s="321" t="str">
        <f>IF(基本情報入力シート!X860="","",基本情報入力シート!X860)</f>
        <v/>
      </c>
      <c r="P826" s="321" t="str">
        <f>IF(基本情報入力シート!Y860="","",基本情報入力シート!Y860)</f>
        <v/>
      </c>
      <c r="Q826" s="72"/>
      <c r="R826" s="336"/>
      <c r="S826" s="335"/>
      <c r="T826" s="338"/>
      <c r="U826" s="339"/>
      <c r="V826" s="340"/>
      <c r="W826" s="99"/>
    </row>
    <row r="827" spans="1:23" s="40" customFormat="1" ht="27.75" customHeight="1" x14ac:dyDescent="0.2">
      <c r="A827" s="333" t="s">
        <v>1099</v>
      </c>
      <c r="B827" s="730" t="str">
        <f>IF(基本情報入力シート!C861="","",基本情報入力シート!C861)</f>
        <v/>
      </c>
      <c r="C827" s="731"/>
      <c r="D827" s="731"/>
      <c r="E827" s="731"/>
      <c r="F827" s="731"/>
      <c r="G827" s="731"/>
      <c r="H827" s="731"/>
      <c r="I827" s="731"/>
      <c r="J827" s="731"/>
      <c r="K827" s="732"/>
      <c r="L827" s="320" t="str">
        <f>IF(基本情報入力シート!M861="","",基本情報入力シート!M861)</f>
        <v/>
      </c>
      <c r="M827" s="322" t="str">
        <f>IF(基本情報入力シート!R861="","",基本情報入力シート!R861)</f>
        <v/>
      </c>
      <c r="N827" s="322" t="str">
        <f>IF(基本情報入力シート!W861="","",基本情報入力シート!W861)</f>
        <v/>
      </c>
      <c r="O827" s="321" t="str">
        <f>IF(基本情報入力シート!X861="","",基本情報入力シート!X861)</f>
        <v/>
      </c>
      <c r="P827" s="321" t="str">
        <f>IF(基本情報入力シート!Y861="","",基本情報入力シート!Y861)</f>
        <v/>
      </c>
      <c r="Q827" s="72"/>
      <c r="R827" s="336"/>
      <c r="S827" s="335"/>
      <c r="T827" s="338"/>
      <c r="U827" s="339"/>
      <c r="V827" s="340"/>
      <c r="W827" s="99"/>
    </row>
    <row r="828" spans="1:23" s="40" customFormat="1" ht="27.75" customHeight="1" x14ac:dyDescent="0.2">
      <c r="A828" s="333" t="s">
        <v>1100</v>
      </c>
      <c r="B828" s="730" t="str">
        <f>IF(基本情報入力シート!C862="","",基本情報入力シート!C862)</f>
        <v/>
      </c>
      <c r="C828" s="731"/>
      <c r="D828" s="731"/>
      <c r="E828" s="731"/>
      <c r="F828" s="731"/>
      <c r="G828" s="731"/>
      <c r="H828" s="731"/>
      <c r="I828" s="731"/>
      <c r="J828" s="731"/>
      <c r="K828" s="732"/>
      <c r="L828" s="320" t="str">
        <f>IF(基本情報入力シート!M862="","",基本情報入力シート!M862)</f>
        <v/>
      </c>
      <c r="M828" s="322" t="str">
        <f>IF(基本情報入力シート!R862="","",基本情報入力シート!R862)</f>
        <v/>
      </c>
      <c r="N828" s="322" t="str">
        <f>IF(基本情報入力シート!W862="","",基本情報入力シート!W862)</f>
        <v/>
      </c>
      <c r="O828" s="321" t="str">
        <f>IF(基本情報入力シート!X862="","",基本情報入力シート!X862)</f>
        <v/>
      </c>
      <c r="P828" s="321" t="str">
        <f>IF(基本情報入力シート!Y862="","",基本情報入力シート!Y862)</f>
        <v/>
      </c>
      <c r="Q828" s="72"/>
      <c r="R828" s="336"/>
      <c r="S828" s="335"/>
      <c r="T828" s="338"/>
      <c r="U828" s="339"/>
      <c r="V828" s="340"/>
      <c r="W828" s="99"/>
    </row>
    <row r="829" spans="1:23" s="40" customFormat="1" ht="27.75" customHeight="1" x14ac:dyDescent="0.2">
      <c r="A829" s="333" t="s">
        <v>1101</v>
      </c>
      <c r="B829" s="730" t="str">
        <f>IF(基本情報入力シート!C863="","",基本情報入力シート!C863)</f>
        <v/>
      </c>
      <c r="C829" s="731"/>
      <c r="D829" s="731"/>
      <c r="E829" s="731"/>
      <c r="F829" s="731"/>
      <c r="G829" s="731"/>
      <c r="H829" s="731"/>
      <c r="I829" s="731"/>
      <c r="J829" s="731"/>
      <c r="K829" s="732"/>
      <c r="L829" s="320" t="str">
        <f>IF(基本情報入力シート!M863="","",基本情報入力シート!M863)</f>
        <v/>
      </c>
      <c r="M829" s="322" t="str">
        <f>IF(基本情報入力シート!R863="","",基本情報入力シート!R863)</f>
        <v/>
      </c>
      <c r="N829" s="322" t="str">
        <f>IF(基本情報入力シート!W863="","",基本情報入力シート!W863)</f>
        <v/>
      </c>
      <c r="O829" s="321" t="str">
        <f>IF(基本情報入力シート!X863="","",基本情報入力シート!X863)</f>
        <v/>
      </c>
      <c r="P829" s="321" t="str">
        <f>IF(基本情報入力シート!Y863="","",基本情報入力シート!Y863)</f>
        <v/>
      </c>
      <c r="Q829" s="72"/>
      <c r="R829" s="336"/>
      <c r="S829" s="335"/>
      <c r="T829" s="338"/>
      <c r="U829" s="339"/>
      <c r="V829" s="340"/>
      <c r="W829" s="99"/>
    </row>
    <row r="830" spans="1:23" s="40" customFormat="1" ht="27.75" customHeight="1" x14ac:dyDescent="0.2">
      <c r="A830" s="333" t="s">
        <v>1102</v>
      </c>
      <c r="B830" s="730" t="str">
        <f>IF(基本情報入力シート!C864="","",基本情報入力シート!C864)</f>
        <v/>
      </c>
      <c r="C830" s="731"/>
      <c r="D830" s="731"/>
      <c r="E830" s="731"/>
      <c r="F830" s="731"/>
      <c r="G830" s="731"/>
      <c r="H830" s="731"/>
      <c r="I830" s="731"/>
      <c r="J830" s="731"/>
      <c r="K830" s="732"/>
      <c r="L830" s="320" t="str">
        <f>IF(基本情報入力シート!M864="","",基本情報入力シート!M864)</f>
        <v/>
      </c>
      <c r="M830" s="322" t="str">
        <f>IF(基本情報入力シート!R864="","",基本情報入力シート!R864)</f>
        <v/>
      </c>
      <c r="N830" s="322" t="str">
        <f>IF(基本情報入力シート!W864="","",基本情報入力シート!W864)</f>
        <v/>
      </c>
      <c r="O830" s="321" t="str">
        <f>IF(基本情報入力シート!X864="","",基本情報入力シート!X864)</f>
        <v/>
      </c>
      <c r="P830" s="321" t="str">
        <f>IF(基本情報入力シート!Y864="","",基本情報入力シート!Y864)</f>
        <v/>
      </c>
      <c r="Q830" s="72"/>
      <c r="R830" s="336"/>
      <c r="S830" s="335"/>
      <c r="T830" s="338"/>
      <c r="U830" s="339"/>
      <c r="V830" s="340"/>
      <c r="W830" s="99"/>
    </row>
    <row r="831" spans="1:23" s="40" customFormat="1" ht="27.75" customHeight="1" x14ac:dyDescent="0.2">
      <c r="A831" s="333" t="s">
        <v>1103</v>
      </c>
      <c r="B831" s="730" t="str">
        <f>IF(基本情報入力シート!C865="","",基本情報入力シート!C865)</f>
        <v/>
      </c>
      <c r="C831" s="731"/>
      <c r="D831" s="731"/>
      <c r="E831" s="731"/>
      <c r="F831" s="731"/>
      <c r="G831" s="731"/>
      <c r="H831" s="731"/>
      <c r="I831" s="731"/>
      <c r="J831" s="731"/>
      <c r="K831" s="732"/>
      <c r="L831" s="320" t="str">
        <f>IF(基本情報入力シート!M865="","",基本情報入力シート!M865)</f>
        <v/>
      </c>
      <c r="M831" s="322" t="str">
        <f>IF(基本情報入力シート!R865="","",基本情報入力シート!R865)</f>
        <v/>
      </c>
      <c r="N831" s="322" t="str">
        <f>IF(基本情報入力シート!W865="","",基本情報入力シート!W865)</f>
        <v/>
      </c>
      <c r="O831" s="321" t="str">
        <f>IF(基本情報入力シート!X865="","",基本情報入力シート!X865)</f>
        <v/>
      </c>
      <c r="P831" s="321" t="str">
        <f>IF(基本情報入力シート!Y865="","",基本情報入力シート!Y865)</f>
        <v/>
      </c>
      <c r="Q831" s="72"/>
      <c r="R831" s="336"/>
      <c r="S831" s="335"/>
      <c r="T831" s="338"/>
      <c r="U831" s="339"/>
      <c r="V831" s="340"/>
      <c r="W831" s="99"/>
    </row>
    <row r="832" spans="1:23" s="40" customFormat="1" ht="27.75" customHeight="1" x14ac:dyDescent="0.2">
      <c r="A832" s="333" t="s">
        <v>1104</v>
      </c>
      <c r="B832" s="730" t="str">
        <f>IF(基本情報入力シート!C866="","",基本情報入力シート!C866)</f>
        <v/>
      </c>
      <c r="C832" s="731"/>
      <c r="D832" s="731"/>
      <c r="E832" s="731"/>
      <c r="F832" s="731"/>
      <c r="G832" s="731"/>
      <c r="H832" s="731"/>
      <c r="I832" s="731"/>
      <c r="J832" s="731"/>
      <c r="K832" s="732"/>
      <c r="L832" s="320" t="str">
        <f>IF(基本情報入力シート!M866="","",基本情報入力シート!M866)</f>
        <v/>
      </c>
      <c r="M832" s="322" t="str">
        <f>IF(基本情報入力シート!R866="","",基本情報入力シート!R866)</f>
        <v/>
      </c>
      <c r="N832" s="322" t="str">
        <f>IF(基本情報入力シート!W866="","",基本情報入力シート!W866)</f>
        <v/>
      </c>
      <c r="O832" s="321" t="str">
        <f>IF(基本情報入力シート!X866="","",基本情報入力シート!X866)</f>
        <v/>
      </c>
      <c r="P832" s="321" t="str">
        <f>IF(基本情報入力シート!Y866="","",基本情報入力シート!Y866)</f>
        <v/>
      </c>
      <c r="Q832" s="72"/>
      <c r="R832" s="336"/>
      <c r="S832" s="335"/>
      <c r="T832" s="338"/>
      <c r="U832" s="339"/>
      <c r="V832" s="340"/>
      <c r="W832" s="99"/>
    </row>
    <row r="833" spans="1:23" s="40" customFormat="1" ht="27.75" customHeight="1" x14ac:dyDescent="0.2">
      <c r="A833" s="333" t="s">
        <v>1105</v>
      </c>
      <c r="B833" s="730" t="str">
        <f>IF(基本情報入力シート!C867="","",基本情報入力シート!C867)</f>
        <v/>
      </c>
      <c r="C833" s="731"/>
      <c r="D833" s="731"/>
      <c r="E833" s="731"/>
      <c r="F833" s="731"/>
      <c r="G833" s="731"/>
      <c r="H833" s="731"/>
      <c r="I833" s="731"/>
      <c r="J833" s="731"/>
      <c r="K833" s="732"/>
      <c r="L833" s="320" t="str">
        <f>IF(基本情報入力シート!M867="","",基本情報入力シート!M867)</f>
        <v/>
      </c>
      <c r="M833" s="322" t="str">
        <f>IF(基本情報入力シート!R867="","",基本情報入力シート!R867)</f>
        <v/>
      </c>
      <c r="N833" s="322" t="str">
        <f>IF(基本情報入力シート!W867="","",基本情報入力シート!W867)</f>
        <v/>
      </c>
      <c r="O833" s="321" t="str">
        <f>IF(基本情報入力シート!X867="","",基本情報入力シート!X867)</f>
        <v/>
      </c>
      <c r="P833" s="321" t="str">
        <f>IF(基本情報入力シート!Y867="","",基本情報入力シート!Y867)</f>
        <v/>
      </c>
      <c r="Q833" s="72"/>
      <c r="R833" s="336"/>
      <c r="S833" s="335"/>
      <c r="T833" s="338"/>
      <c r="U833" s="339"/>
      <c r="V833" s="340"/>
      <c r="W833" s="99"/>
    </row>
    <row r="834" spans="1:23" s="40" customFormat="1" ht="27.75" customHeight="1" x14ac:dyDescent="0.2">
      <c r="A834" s="333" t="s">
        <v>1106</v>
      </c>
      <c r="B834" s="730" t="str">
        <f>IF(基本情報入力シート!C868="","",基本情報入力シート!C868)</f>
        <v/>
      </c>
      <c r="C834" s="731"/>
      <c r="D834" s="731"/>
      <c r="E834" s="731"/>
      <c r="F834" s="731"/>
      <c r="G834" s="731"/>
      <c r="H834" s="731"/>
      <c r="I834" s="731"/>
      <c r="J834" s="731"/>
      <c r="K834" s="732"/>
      <c r="L834" s="320" t="str">
        <f>IF(基本情報入力シート!M868="","",基本情報入力シート!M868)</f>
        <v/>
      </c>
      <c r="M834" s="322" t="str">
        <f>IF(基本情報入力シート!R868="","",基本情報入力シート!R868)</f>
        <v/>
      </c>
      <c r="N834" s="322" t="str">
        <f>IF(基本情報入力シート!W868="","",基本情報入力シート!W868)</f>
        <v/>
      </c>
      <c r="O834" s="321" t="str">
        <f>IF(基本情報入力シート!X868="","",基本情報入力シート!X868)</f>
        <v/>
      </c>
      <c r="P834" s="321" t="str">
        <f>IF(基本情報入力シート!Y868="","",基本情報入力シート!Y868)</f>
        <v/>
      </c>
      <c r="Q834" s="72"/>
      <c r="R834" s="336"/>
      <c r="S834" s="335"/>
      <c r="T834" s="338"/>
      <c r="U834" s="339"/>
      <c r="V834" s="340"/>
      <c r="W834" s="99"/>
    </row>
    <row r="835" spans="1:23" s="40" customFormat="1" ht="27.75" customHeight="1" x14ac:dyDescent="0.2">
      <c r="A835" s="333" t="s">
        <v>1107</v>
      </c>
      <c r="B835" s="730" t="str">
        <f>IF(基本情報入力シート!C869="","",基本情報入力シート!C869)</f>
        <v/>
      </c>
      <c r="C835" s="731"/>
      <c r="D835" s="731"/>
      <c r="E835" s="731"/>
      <c r="F835" s="731"/>
      <c r="G835" s="731"/>
      <c r="H835" s="731"/>
      <c r="I835" s="731"/>
      <c r="J835" s="731"/>
      <c r="K835" s="732"/>
      <c r="L835" s="320" t="str">
        <f>IF(基本情報入力シート!M869="","",基本情報入力シート!M869)</f>
        <v/>
      </c>
      <c r="M835" s="322" t="str">
        <f>IF(基本情報入力シート!R869="","",基本情報入力シート!R869)</f>
        <v/>
      </c>
      <c r="N835" s="322" t="str">
        <f>IF(基本情報入力シート!W869="","",基本情報入力シート!W869)</f>
        <v/>
      </c>
      <c r="O835" s="321" t="str">
        <f>IF(基本情報入力シート!X869="","",基本情報入力シート!X869)</f>
        <v/>
      </c>
      <c r="P835" s="321" t="str">
        <f>IF(基本情報入力シート!Y869="","",基本情報入力シート!Y869)</f>
        <v/>
      </c>
      <c r="Q835" s="72"/>
      <c r="R835" s="336"/>
      <c r="S835" s="335"/>
      <c r="T835" s="338"/>
      <c r="U835" s="339"/>
      <c r="V835" s="340"/>
      <c r="W835" s="99"/>
    </row>
    <row r="836" spans="1:23" s="40" customFormat="1" ht="27.75" customHeight="1" x14ac:dyDescent="0.2">
      <c r="A836" s="333" t="s">
        <v>1108</v>
      </c>
      <c r="B836" s="730" t="str">
        <f>IF(基本情報入力シート!C870="","",基本情報入力シート!C870)</f>
        <v/>
      </c>
      <c r="C836" s="731"/>
      <c r="D836" s="731"/>
      <c r="E836" s="731"/>
      <c r="F836" s="731"/>
      <c r="G836" s="731"/>
      <c r="H836" s="731"/>
      <c r="I836" s="731"/>
      <c r="J836" s="731"/>
      <c r="K836" s="732"/>
      <c r="L836" s="320" t="str">
        <f>IF(基本情報入力シート!M870="","",基本情報入力シート!M870)</f>
        <v/>
      </c>
      <c r="M836" s="322" t="str">
        <f>IF(基本情報入力シート!R870="","",基本情報入力シート!R870)</f>
        <v/>
      </c>
      <c r="N836" s="322" t="str">
        <f>IF(基本情報入力シート!W870="","",基本情報入力シート!W870)</f>
        <v/>
      </c>
      <c r="O836" s="321" t="str">
        <f>IF(基本情報入力シート!X870="","",基本情報入力シート!X870)</f>
        <v/>
      </c>
      <c r="P836" s="321" t="str">
        <f>IF(基本情報入力シート!Y870="","",基本情報入力シート!Y870)</f>
        <v/>
      </c>
      <c r="Q836" s="72"/>
      <c r="R836" s="336"/>
      <c r="S836" s="335"/>
      <c r="T836" s="338"/>
      <c r="U836" s="339"/>
      <c r="V836" s="340"/>
      <c r="W836" s="99"/>
    </row>
    <row r="837" spans="1:23" s="40" customFormat="1" ht="27.75" customHeight="1" x14ac:dyDescent="0.2">
      <c r="A837" s="333" t="s">
        <v>1109</v>
      </c>
      <c r="B837" s="730" t="str">
        <f>IF(基本情報入力シート!C871="","",基本情報入力シート!C871)</f>
        <v/>
      </c>
      <c r="C837" s="731"/>
      <c r="D837" s="731"/>
      <c r="E837" s="731"/>
      <c r="F837" s="731"/>
      <c r="G837" s="731"/>
      <c r="H837" s="731"/>
      <c r="I837" s="731"/>
      <c r="J837" s="731"/>
      <c r="K837" s="732"/>
      <c r="L837" s="320" t="str">
        <f>IF(基本情報入力シート!M871="","",基本情報入力シート!M871)</f>
        <v/>
      </c>
      <c r="M837" s="322" t="str">
        <f>IF(基本情報入力シート!R871="","",基本情報入力シート!R871)</f>
        <v/>
      </c>
      <c r="N837" s="322" t="str">
        <f>IF(基本情報入力シート!W871="","",基本情報入力シート!W871)</f>
        <v/>
      </c>
      <c r="O837" s="321" t="str">
        <f>IF(基本情報入力シート!X871="","",基本情報入力シート!X871)</f>
        <v/>
      </c>
      <c r="P837" s="321" t="str">
        <f>IF(基本情報入力シート!Y871="","",基本情報入力シート!Y871)</f>
        <v/>
      </c>
      <c r="Q837" s="72"/>
      <c r="R837" s="336"/>
      <c r="S837" s="335"/>
      <c r="T837" s="338"/>
      <c r="U837" s="339"/>
      <c r="V837" s="340"/>
      <c r="W837" s="99"/>
    </row>
    <row r="838" spans="1:23" s="40" customFormat="1" ht="27.75" customHeight="1" x14ac:dyDescent="0.2">
      <c r="A838" s="333" t="s">
        <v>1110</v>
      </c>
      <c r="B838" s="730" t="str">
        <f>IF(基本情報入力シート!C872="","",基本情報入力シート!C872)</f>
        <v/>
      </c>
      <c r="C838" s="731"/>
      <c r="D838" s="731"/>
      <c r="E838" s="731"/>
      <c r="F838" s="731"/>
      <c r="G838" s="731"/>
      <c r="H838" s="731"/>
      <c r="I838" s="731"/>
      <c r="J838" s="731"/>
      <c r="K838" s="732"/>
      <c r="L838" s="320" t="str">
        <f>IF(基本情報入力シート!M872="","",基本情報入力シート!M872)</f>
        <v/>
      </c>
      <c r="M838" s="322" t="str">
        <f>IF(基本情報入力シート!R872="","",基本情報入力シート!R872)</f>
        <v/>
      </c>
      <c r="N838" s="322" t="str">
        <f>IF(基本情報入力シート!W872="","",基本情報入力シート!W872)</f>
        <v/>
      </c>
      <c r="O838" s="321" t="str">
        <f>IF(基本情報入力シート!X872="","",基本情報入力シート!X872)</f>
        <v/>
      </c>
      <c r="P838" s="321" t="str">
        <f>IF(基本情報入力シート!Y872="","",基本情報入力シート!Y872)</f>
        <v/>
      </c>
      <c r="Q838" s="72"/>
      <c r="R838" s="336"/>
      <c r="S838" s="335"/>
      <c r="T838" s="338"/>
      <c r="U838" s="339"/>
      <c r="V838" s="340"/>
      <c r="W838" s="99"/>
    </row>
    <row r="839" spans="1:23" s="40" customFormat="1" ht="27.75" customHeight="1" x14ac:dyDescent="0.2">
      <c r="A839" s="333" t="s">
        <v>1111</v>
      </c>
      <c r="B839" s="730" t="str">
        <f>IF(基本情報入力シート!C873="","",基本情報入力シート!C873)</f>
        <v/>
      </c>
      <c r="C839" s="731"/>
      <c r="D839" s="731"/>
      <c r="E839" s="731"/>
      <c r="F839" s="731"/>
      <c r="G839" s="731"/>
      <c r="H839" s="731"/>
      <c r="I839" s="731"/>
      <c r="J839" s="731"/>
      <c r="K839" s="732"/>
      <c r="L839" s="320" t="str">
        <f>IF(基本情報入力シート!M873="","",基本情報入力シート!M873)</f>
        <v/>
      </c>
      <c r="M839" s="322" t="str">
        <f>IF(基本情報入力シート!R873="","",基本情報入力シート!R873)</f>
        <v/>
      </c>
      <c r="N839" s="322" t="str">
        <f>IF(基本情報入力シート!W873="","",基本情報入力シート!W873)</f>
        <v/>
      </c>
      <c r="O839" s="321" t="str">
        <f>IF(基本情報入力シート!X873="","",基本情報入力シート!X873)</f>
        <v/>
      </c>
      <c r="P839" s="321" t="str">
        <f>IF(基本情報入力シート!Y873="","",基本情報入力シート!Y873)</f>
        <v/>
      </c>
      <c r="Q839" s="72"/>
      <c r="R839" s="336"/>
      <c r="S839" s="335"/>
      <c r="T839" s="338"/>
      <c r="U839" s="339"/>
      <c r="V839" s="340"/>
      <c r="W839" s="99"/>
    </row>
    <row r="840" spans="1:23" s="40" customFormat="1" ht="27.75" customHeight="1" x14ac:dyDescent="0.2">
      <c r="A840" s="333" t="s">
        <v>1112</v>
      </c>
      <c r="B840" s="730" t="str">
        <f>IF(基本情報入力シート!C874="","",基本情報入力シート!C874)</f>
        <v/>
      </c>
      <c r="C840" s="731"/>
      <c r="D840" s="731"/>
      <c r="E840" s="731"/>
      <c r="F840" s="731"/>
      <c r="G840" s="731"/>
      <c r="H840" s="731"/>
      <c r="I840" s="731"/>
      <c r="J840" s="731"/>
      <c r="K840" s="732"/>
      <c r="L840" s="320" t="str">
        <f>IF(基本情報入力シート!M874="","",基本情報入力シート!M874)</f>
        <v/>
      </c>
      <c r="M840" s="322" t="str">
        <f>IF(基本情報入力シート!R874="","",基本情報入力シート!R874)</f>
        <v/>
      </c>
      <c r="N840" s="322" t="str">
        <f>IF(基本情報入力シート!W874="","",基本情報入力シート!W874)</f>
        <v/>
      </c>
      <c r="O840" s="321" t="str">
        <f>IF(基本情報入力シート!X874="","",基本情報入力シート!X874)</f>
        <v/>
      </c>
      <c r="P840" s="321" t="str">
        <f>IF(基本情報入力シート!Y874="","",基本情報入力シート!Y874)</f>
        <v/>
      </c>
      <c r="Q840" s="72"/>
      <c r="R840" s="336"/>
      <c r="S840" s="335"/>
      <c r="T840" s="338"/>
      <c r="U840" s="339"/>
      <c r="V840" s="340"/>
      <c r="W840" s="99"/>
    </row>
    <row r="841" spans="1:23" s="40" customFormat="1" ht="27.75" customHeight="1" x14ac:dyDescent="0.2">
      <c r="A841" s="333" t="s">
        <v>1113</v>
      </c>
      <c r="B841" s="730" t="str">
        <f>IF(基本情報入力シート!C875="","",基本情報入力シート!C875)</f>
        <v/>
      </c>
      <c r="C841" s="731"/>
      <c r="D841" s="731"/>
      <c r="E841" s="731"/>
      <c r="F841" s="731"/>
      <c r="G841" s="731"/>
      <c r="H841" s="731"/>
      <c r="I841" s="731"/>
      <c r="J841" s="731"/>
      <c r="K841" s="732"/>
      <c r="L841" s="320" t="str">
        <f>IF(基本情報入力シート!M875="","",基本情報入力シート!M875)</f>
        <v/>
      </c>
      <c r="M841" s="322" t="str">
        <f>IF(基本情報入力シート!R875="","",基本情報入力シート!R875)</f>
        <v/>
      </c>
      <c r="N841" s="322" t="str">
        <f>IF(基本情報入力シート!W875="","",基本情報入力シート!W875)</f>
        <v/>
      </c>
      <c r="O841" s="321" t="str">
        <f>IF(基本情報入力シート!X875="","",基本情報入力シート!X875)</f>
        <v/>
      </c>
      <c r="P841" s="321" t="str">
        <f>IF(基本情報入力シート!Y875="","",基本情報入力シート!Y875)</f>
        <v/>
      </c>
      <c r="Q841" s="72"/>
      <c r="R841" s="336"/>
      <c r="S841" s="335"/>
      <c r="T841" s="338"/>
      <c r="U841" s="339"/>
      <c r="V841" s="340"/>
      <c r="W841" s="99"/>
    </row>
    <row r="842" spans="1:23" s="40" customFormat="1" ht="27.75" customHeight="1" x14ac:dyDescent="0.2">
      <c r="A842" s="333" t="s">
        <v>1114</v>
      </c>
      <c r="B842" s="730" t="str">
        <f>IF(基本情報入力シート!C876="","",基本情報入力シート!C876)</f>
        <v/>
      </c>
      <c r="C842" s="731"/>
      <c r="D842" s="731"/>
      <c r="E842" s="731"/>
      <c r="F842" s="731"/>
      <c r="G842" s="731"/>
      <c r="H842" s="731"/>
      <c r="I842" s="731"/>
      <c r="J842" s="731"/>
      <c r="K842" s="732"/>
      <c r="L842" s="320" t="str">
        <f>IF(基本情報入力シート!M876="","",基本情報入力シート!M876)</f>
        <v/>
      </c>
      <c r="M842" s="322" t="str">
        <f>IF(基本情報入力シート!R876="","",基本情報入力シート!R876)</f>
        <v/>
      </c>
      <c r="N842" s="322" t="str">
        <f>IF(基本情報入力シート!W876="","",基本情報入力シート!W876)</f>
        <v/>
      </c>
      <c r="O842" s="321" t="str">
        <f>IF(基本情報入力シート!X876="","",基本情報入力シート!X876)</f>
        <v/>
      </c>
      <c r="P842" s="321" t="str">
        <f>IF(基本情報入力シート!Y876="","",基本情報入力シート!Y876)</f>
        <v/>
      </c>
      <c r="Q842" s="72"/>
      <c r="R842" s="336"/>
      <c r="S842" s="335"/>
      <c r="T842" s="338"/>
      <c r="U842" s="339"/>
      <c r="V842" s="340"/>
      <c r="W842" s="99"/>
    </row>
    <row r="843" spans="1:23" s="40" customFormat="1" ht="27.75" customHeight="1" x14ac:dyDescent="0.2">
      <c r="A843" s="333" t="s">
        <v>1115</v>
      </c>
      <c r="B843" s="730" t="str">
        <f>IF(基本情報入力シート!C877="","",基本情報入力シート!C877)</f>
        <v/>
      </c>
      <c r="C843" s="731"/>
      <c r="D843" s="731"/>
      <c r="E843" s="731"/>
      <c r="F843" s="731"/>
      <c r="G843" s="731"/>
      <c r="H843" s="731"/>
      <c r="I843" s="731"/>
      <c r="J843" s="731"/>
      <c r="K843" s="732"/>
      <c r="L843" s="320" t="str">
        <f>IF(基本情報入力シート!M877="","",基本情報入力シート!M877)</f>
        <v/>
      </c>
      <c r="M843" s="322" t="str">
        <f>IF(基本情報入力シート!R877="","",基本情報入力シート!R877)</f>
        <v/>
      </c>
      <c r="N843" s="322" t="str">
        <f>IF(基本情報入力シート!W877="","",基本情報入力シート!W877)</f>
        <v/>
      </c>
      <c r="O843" s="321" t="str">
        <f>IF(基本情報入力シート!X877="","",基本情報入力シート!X877)</f>
        <v/>
      </c>
      <c r="P843" s="321" t="str">
        <f>IF(基本情報入力シート!Y877="","",基本情報入力シート!Y877)</f>
        <v/>
      </c>
      <c r="Q843" s="72"/>
      <c r="R843" s="336"/>
      <c r="S843" s="335"/>
      <c r="T843" s="338"/>
      <c r="U843" s="339"/>
      <c r="V843" s="340"/>
      <c r="W843" s="99"/>
    </row>
    <row r="844" spans="1:23" s="40" customFormat="1" ht="27.75" customHeight="1" x14ac:dyDescent="0.2">
      <c r="A844" s="333" t="s">
        <v>1116</v>
      </c>
      <c r="B844" s="730" t="str">
        <f>IF(基本情報入力シート!C878="","",基本情報入力シート!C878)</f>
        <v/>
      </c>
      <c r="C844" s="731"/>
      <c r="D844" s="731"/>
      <c r="E844" s="731"/>
      <c r="F844" s="731"/>
      <c r="G844" s="731"/>
      <c r="H844" s="731"/>
      <c r="I844" s="731"/>
      <c r="J844" s="731"/>
      <c r="K844" s="732"/>
      <c r="L844" s="320" t="str">
        <f>IF(基本情報入力シート!M878="","",基本情報入力シート!M878)</f>
        <v/>
      </c>
      <c r="M844" s="322" t="str">
        <f>IF(基本情報入力シート!R878="","",基本情報入力シート!R878)</f>
        <v/>
      </c>
      <c r="N844" s="322" t="str">
        <f>IF(基本情報入力シート!W878="","",基本情報入力シート!W878)</f>
        <v/>
      </c>
      <c r="O844" s="321" t="str">
        <f>IF(基本情報入力シート!X878="","",基本情報入力シート!X878)</f>
        <v/>
      </c>
      <c r="P844" s="321" t="str">
        <f>IF(基本情報入力シート!Y878="","",基本情報入力シート!Y878)</f>
        <v/>
      </c>
      <c r="Q844" s="72"/>
      <c r="R844" s="336"/>
      <c r="S844" s="335"/>
      <c r="T844" s="338"/>
      <c r="U844" s="339"/>
      <c r="V844" s="340"/>
      <c r="W844" s="99"/>
    </row>
    <row r="845" spans="1:23" s="40" customFormat="1" ht="27.75" customHeight="1" x14ac:dyDescent="0.2">
      <c r="A845" s="333" t="s">
        <v>1117</v>
      </c>
      <c r="B845" s="730" t="str">
        <f>IF(基本情報入力シート!C879="","",基本情報入力シート!C879)</f>
        <v/>
      </c>
      <c r="C845" s="731"/>
      <c r="D845" s="731"/>
      <c r="E845" s="731"/>
      <c r="F845" s="731"/>
      <c r="G845" s="731"/>
      <c r="H845" s="731"/>
      <c r="I845" s="731"/>
      <c r="J845" s="731"/>
      <c r="K845" s="732"/>
      <c r="L845" s="320" t="str">
        <f>IF(基本情報入力シート!M879="","",基本情報入力シート!M879)</f>
        <v/>
      </c>
      <c r="M845" s="322" t="str">
        <f>IF(基本情報入力シート!R879="","",基本情報入力シート!R879)</f>
        <v/>
      </c>
      <c r="N845" s="322" t="str">
        <f>IF(基本情報入力シート!W879="","",基本情報入力シート!W879)</f>
        <v/>
      </c>
      <c r="O845" s="321" t="str">
        <f>IF(基本情報入力シート!X879="","",基本情報入力シート!X879)</f>
        <v/>
      </c>
      <c r="P845" s="321" t="str">
        <f>IF(基本情報入力シート!Y879="","",基本情報入力シート!Y879)</f>
        <v/>
      </c>
      <c r="Q845" s="72"/>
      <c r="R845" s="336"/>
      <c r="S845" s="335"/>
      <c r="T845" s="338"/>
      <c r="U845" s="339"/>
      <c r="V845" s="340"/>
      <c r="W845" s="99"/>
    </row>
    <row r="846" spans="1:23" s="40" customFormat="1" ht="27.75" customHeight="1" x14ac:dyDescent="0.2">
      <c r="A846" s="333" t="s">
        <v>1118</v>
      </c>
      <c r="B846" s="730" t="str">
        <f>IF(基本情報入力シート!C880="","",基本情報入力シート!C880)</f>
        <v/>
      </c>
      <c r="C846" s="731"/>
      <c r="D846" s="731"/>
      <c r="E846" s="731"/>
      <c r="F846" s="731"/>
      <c r="G846" s="731"/>
      <c r="H846" s="731"/>
      <c r="I846" s="731"/>
      <c r="J846" s="731"/>
      <c r="K846" s="732"/>
      <c r="L846" s="320" t="str">
        <f>IF(基本情報入力シート!M880="","",基本情報入力シート!M880)</f>
        <v/>
      </c>
      <c r="M846" s="322" t="str">
        <f>IF(基本情報入力シート!R880="","",基本情報入力シート!R880)</f>
        <v/>
      </c>
      <c r="N846" s="322" t="str">
        <f>IF(基本情報入力シート!W880="","",基本情報入力シート!W880)</f>
        <v/>
      </c>
      <c r="O846" s="321" t="str">
        <f>IF(基本情報入力シート!X880="","",基本情報入力シート!X880)</f>
        <v/>
      </c>
      <c r="P846" s="321" t="str">
        <f>IF(基本情報入力シート!Y880="","",基本情報入力シート!Y880)</f>
        <v/>
      </c>
      <c r="Q846" s="72"/>
      <c r="R846" s="336"/>
      <c r="S846" s="335"/>
      <c r="T846" s="338"/>
      <c r="U846" s="339"/>
      <c r="V846" s="340"/>
      <c r="W846" s="99"/>
    </row>
    <row r="847" spans="1:23" s="40" customFormat="1" ht="27.75" customHeight="1" x14ac:dyDescent="0.2">
      <c r="A847" s="333" t="s">
        <v>1119</v>
      </c>
      <c r="B847" s="730" t="str">
        <f>IF(基本情報入力シート!C881="","",基本情報入力シート!C881)</f>
        <v/>
      </c>
      <c r="C847" s="731"/>
      <c r="D847" s="731"/>
      <c r="E847" s="731"/>
      <c r="F847" s="731"/>
      <c r="G847" s="731"/>
      <c r="H847" s="731"/>
      <c r="I847" s="731"/>
      <c r="J847" s="731"/>
      <c r="K847" s="732"/>
      <c r="L847" s="320" t="str">
        <f>IF(基本情報入力シート!M881="","",基本情報入力シート!M881)</f>
        <v/>
      </c>
      <c r="M847" s="322" t="str">
        <f>IF(基本情報入力シート!R881="","",基本情報入力シート!R881)</f>
        <v/>
      </c>
      <c r="N847" s="322" t="str">
        <f>IF(基本情報入力シート!W881="","",基本情報入力シート!W881)</f>
        <v/>
      </c>
      <c r="O847" s="321" t="str">
        <f>IF(基本情報入力シート!X881="","",基本情報入力シート!X881)</f>
        <v/>
      </c>
      <c r="P847" s="321" t="str">
        <f>IF(基本情報入力シート!Y881="","",基本情報入力シート!Y881)</f>
        <v/>
      </c>
      <c r="Q847" s="72"/>
      <c r="R847" s="336"/>
      <c r="S847" s="335"/>
      <c r="T847" s="338"/>
      <c r="U847" s="339"/>
      <c r="V847" s="340"/>
      <c r="W847" s="99"/>
    </row>
    <row r="848" spans="1:23" s="40" customFormat="1" ht="27.75" customHeight="1" x14ac:dyDescent="0.2">
      <c r="A848" s="333" t="s">
        <v>1120</v>
      </c>
      <c r="B848" s="730" t="str">
        <f>IF(基本情報入力シート!C882="","",基本情報入力シート!C882)</f>
        <v/>
      </c>
      <c r="C848" s="731"/>
      <c r="D848" s="731"/>
      <c r="E848" s="731"/>
      <c r="F848" s="731"/>
      <c r="G848" s="731"/>
      <c r="H848" s="731"/>
      <c r="I848" s="731"/>
      <c r="J848" s="731"/>
      <c r="K848" s="732"/>
      <c r="L848" s="320" t="str">
        <f>IF(基本情報入力シート!M882="","",基本情報入力シート!M882)</f>
        <v/>
      </c>
      <c r="M848" s="322" t="str">
        <f>IF(基本情報入力シート!R882="","",基本情報入力シート!R882)</f>
        <v/>
      </c>
      <c r="N848" s="322" t="str">
        <f>IF(基本情報入力シート!W882="","",基本情報入力シート!W882)</f>
        <v/>
      </c>
      <c r="O848" s="321" t="str">
        <f>IF(基本情報入力シート!X882="","",基本情報入力シート!X882)</f>
        <v/>
      </c>
      <c r="P848" s="321" t="str">
        <f>IF(基本情報入力シート!Y882="","",基本情報入力シート!Y882)</f>
        <v/>
      </c>
      <c r="Q848" s="72"/>
      <c r="R848" s="336"/>
      <c r="S848" s="335"/>
      <c r="T848" s="338"/>
      <c r="U848" s="339"/>
      <c r="V848" s="340"/>
      <c r="W848" s="99"/>
    </row>
    <row r="849" spans="1:23" s="40" customFormat="1" ht="27.75" customHeight="1" x14ac:dyDescent="0.2">
      <c r="A849" s="333" t="s">
        <v>1121</v>
      </c>
      <c r="B849" s="730" t="str">
        <f>IF(基本情報入力シート!C883="","",基本情報入力シート!C883)</f>
        <v/>
      </c>
      <c r="C849" s="731"/>
      <c r="D849" s="731"/>
      <c r="E849" s="731"/>
      <c r="F849" s="731"/>
      <c r="G849" s="731"/>
      <c r="H849" s="731"/>
      <c r="I849" s="731"/>
      <c r="J849" s="731"/>
      <c r="K849" s="732"/>
      <c r="L849" s="320" t="str">
        <f>IF(基本情報入力シート!M883="","",基本情報入力シート!M883)</f>
        <v/>
      </c>
      <c r="M849" s="322" t="str">
        <f>IF(基本情報入力シート!R883="","",基本情報入力シート!R883)</f>
        <v/>
      </c>
      <c r="N849" s="322" t="str">
        <f>IF(基本情報入力シート!W883="","",基本情報入力シート!W883)</f>
        <v/>
      </c>
      <c r="O849" s="321" t="str">
        <f>IF(基本情報入力シート!X883="","",基本情報入力シート!X883)</f>
        <v/>
      </c>
      <c r="P849" s="321" t="str">
        <f>IF(基本情報入力シート!Y883="","",基本情報入力シート!Y883)</f>
        <v/>
      </c>
      <c r="Q849" s="72"/>
      <c r="R849" s="336"/>
      <c r="S849" s="335"/>
      <c r="T849" s="338"/>
      <c r="U849" s="339"/>
      <c r="V849" s="340"/>
      <c r="W849" s="99"/>
    </row>
    <row r="850" spans="1:23" s="40" customFormat="1" ht="27.75" customHeight="1" x14ac:dyDescent="0.2">
      <c r="A850" s="333" t="s">
        <v>1122</v>
      </c>
      <c r="B850" s="730" t="str">
        <f>IF(基本情報入力シート!C884="","",基本情報入力シート!C884)</f>
        <v/>
      </c>
      <c r="C850" s="731"/>
      <c r="D850" s="731"/>
      <c r="E850" s="731"/>
      <c r="F850" s="731"/>
      <c r="G850" s="731"/>
      <c r="H850" s="731"/>
      <c r="I850" s="731"/>
      <c r="J850" s="731"/>
      <c r="K850" s="732"/>
      <c r="L850" s="320" t="str">
        <f>IF(基本情報入力シート!M884="","",基本情報入力シート!M884)</f>
        <v/>
      </c>
      <c r="M850" s="322" t="str">
        <f>IF(基本情報入力シート!R884="","",基本情報入力シート!R884)</f>
        <v/>
      </c>
      <c r="N850" s="322" t="str">
        <f>IF(基本情報入力シート!W884="","",基本情報入力シート!W884)</f>
        <v/>
      </c>
      <c r="O850" s="321" t="str">
        <f>IF(基本情報入力シート!X884="","",基本情報入力シート!X884)</f>
        <v/>
      </c>
      <c r="P850" s="321" t="str">
        <f>IF(基本情報入力シート!Y884="","",基本情報入力シート!Y884)</f>
        <v/>
      </c>
      <c r="Q850" s="72"/>
      <c r="R850" s="336"/>
      <c r="S850" s="335"/>
      <c r="T850" s="338"/>
      <c r="U850" s="339"/>
      <c r="V850" s="340"/>
      <c r="W850" s="99"/>
    </row>
    <row r="851" spans="1:23" s="40" customFormat="1" ht="27.75" customHeight="1" x14ac:dyDescent="0.2">
      <c r="A851" s="333" t="s">
        <v>1123</v>
      </c>
      <c r="B851" s="730" t="str">
        <f>IF(基本情報入力シート!C885="","",基本情報入力シート!C885)</f>
        <v/>
      </c>
      <c r="C851" s="731"/>
      <c r="D851" s="731"/>
      <c r="E851" s="731"/>
      <c r="F851" s="731"/>
      <c r="G851" s="731"/>
      <c r="H851" s="731"/>
      <c r="I851" s="731"/>
      <c r="J851" s="731"/>
      <c r="K851" s="732"/>
      <c r="L851" s="320" t="str">
        <f>IF(基本情報入力シート!M885="","",基本情報入力シート!M885)</f>
        <v/>
      </c>
      <c r="M851" s="322" t="str">
        <f>IF(基本情報入力シート!R885="","",基本情報入力シート!R885)</f>
        <v/>
      </c>
      <c r="N851" s="322" t="str">
        <f>IF(基本情報入力シート!W885="","",基本情報入力シート!W885)</f>
        <v/>
      </c>
      <c r="O851" s="321" t="str">
        <f>IF(基本情報入力シート!X885="","",基本情報入力シート!X885)</f>
        <v/>
      </c>
      <c r="P851" s="321" t="str">
        <f>IF(基本情報入力シート!Y885="","",基本情報入力シート!Y885)</f>
        <v/>
      </c>
      <c r="Q851" s="72"/>
      <c r="R851" s="336"/>
      <c r="S851" s="335"/>
      <c r="T851" s="338"/>
      <c r="U851" s="339"/>
      <c r="V851" s="340"/>
      <c r="W851" s="99"/>
    </row>
    <row r="852" spans="1:23" s="40" customFormat="1" ht="27.75" customHeight="1" x14ac:dyDescent="0.2">
      <c r="A852" s="333" t="s">
        <v>1124</v>
      </c>
      <c r="B852" s="730" t="str">
        <f>IF(基本情報入力シート!C886="","",基本情報入力シート!C886)</f>
        <v/>
      </c>
      <c r="C852" s="731"/>
      <c r="D852" s="731"/>
      <c r="E852" s="731"/>
      <c r="F852" s="731"/>
      <c r="G852" s="731"/>
      <c r="H852" s="731"/>
      <c r="I852" s="731"/>
      <c r="J852" s="731"/>
      <c r="K852" s="732"/>
      <c r="L852" s="320" t="str">
        <f>IF(基本情報入力シート!M886="","",基本情報入力シート!M886)</f>
        <v/>
      </c>
      <c r="M852" s="322" t="str">
        <f>IF(基本情報入力シート!R886="","",基本情報入力シート!R886)</f>
        <v/>
      </c>
      <c r="N852" s="322" t="str">
        <f>IF(基本情報入力シート!W886="","",基本情報入力シート!W886)</f>
        <v/>
      </c>
      <c r="O852" s="321" t="str">
        <f>IF(基本情報入力シート!X886="","",基本情報入力シート!X886)</f>
        <v/>
      </c>
      <c r="P852" s="321" t="str">
        <f>IF(基本情報入力シート!Y886="","",基本情報入力シート!Y886)</f>
        <v/>
      </c>
      <c r="Q852" s="72"/>
      <c r="R852" s="336"/>
      <c r="S852" s="335"/>
      <c r="T852" s="338"/>
      <c r="U852" s="339"/>
      <c r="V852" s="340"/>
      <c r="W852" s="99"/>
    </row>
    <row r="853" spans="1:23" s="40" customFormat="1" ht="27.75" customHeight="1" x14ac:dyDescent="0.2">
      <c r="A853" s="333" t="s">
        <v>1125</v>
      </c>
      <c r="B853" s="730" t="str">
        <f>IF(基本情報入力シート!C887="","",基本情報入力シート!C887)</f>
        <v/>
      </c>
      <c r="C853" s="731"/>
      <c r="D853" s="731"/>
      <c r="E853" s="731"/>
      <c r="F853" s="731"/>
      <c r="G853" s="731"/>
      <c r="H853" s="731"/>
      <c r="I853" s="731"/>
      <c r="J853" s="731"/>
      <c r="K853" s="732"/>
      <c r="L853" s="320" t="str">
        <f>IF(基本情報入力シート!M887="","",基本情報入力シート!M887)</f>
        <v/>
      </c>
      <c r="M853" s="322" t="str">
        <f>IF(基本情報入力シート!R887="","",基本情報入力シート!R887)</f>
        <v/>
      </c>
      <c r="N853" s="322" t="str">
        <f>IF(基本情報入力シート!W887="","",基本情報入力シート!W887)</f>
        <v/>
      </c>
      <c r="O853" s="321" t="str">
        <f>IF(基本情報入力シート!X887="","",基本情報入力シート!X887)</f>
        <v/>
      </c>
      <c r="P853" s="321" t="str">
        <f>IF(基本情報入力シート!Y887="","",基本情報入力シート!Y887)</f>
        <v/>
      </c>
      <c r="Q853" s="72"/>
      <c r="R853" s="336"/>
      <c r="S853" s="335"/>
      <c r="T853" s="338"/>
      <c r="U853" s="339"/>
      <c r="V853" s="340"/>
      <c r="W853" s="99"/>
    </row>
    <row r="854" spans="1:23" s="40" customFormat="1" ht="27.75" customHeight="1" x14ac:dyDescent="0.2">
      <c r="A854" s="333" t="s">
        <v>1126</v>
      </c>
      <c r="B854" s="730" t="str">
        <f>IF(基本情報入力シート!C888="","",基本情報入力シート!C888)</f>
        <v/>
      </c>
      <c r="C854" s="731"/>
      <c r="D854" s="731"/>
      <c r="E854" s="731"/>
      <c r="F854" s="731"/>
      <c r="G854" s="731"/>
      <c r="H854" s="731"/>
      <c r="I854" s="731"/>
      <c r="J854" s="731"/>
      <c r="K854" s="732"/>
      <c r="L854" s="320" t="str">
        <f>IF(基本情報入力シート!M888="","",基本情報入力シート!M888)</f>
        <v/>
      </c>
      <c r="M854" s="322" t="str">
        <f>IF(基本情報入力シート!R888="","",基本情報入力シート!R888)</f>
        <v/>
      </c>
      <c r="N854" s="322" t="str">
        <f>IF(基本情報入力シート!W888="","",基本情報入力シート!W888)</f>
        <v/>
      </c>
      <c r="O854" s="321" t="str">
        <f>IF(基本情報入力シート!X888="","",基本情報入力シート!X888)</f>
        <v/>
      </c>
      <c r="P854" s="321" t="str">
        <f>IF(基本情報入力シート!Y888="","",基本情報入力シート!Y888)</f>
        <v/>
      </c>
      <c r="Q854" s="72"/>
      <c r="R854" s="336"/>
      <c r="S854" s="335"/>
      <c r="T854" s="338"/>
      <c r="U854" s="339"/>
      <c r="V854" s="340"/>
      <c r="W854" s="99"/>
    </row>
    <row r="855" spans="1:23" s="40" customFormat="1" ht="27.75" customHeight="1" x14ac:dyDescent="0.2">
      <c r="A855" s="333" t="s">
        <v>1127</v>
      </c>
      <c r="B855" s="730" t="str">
        <f>IF(基本情報入力シート!C889="","",基本情報入力シート!C889)</f>
        <v/>
      </c>
      <c r="C855" s="731"/>
      <c r="D855" s="731"/>
      <c r="E855" s="731"/>
      <c r="F855" s="731"/>
      <c r="G855" s="731"/>
      <c r="H855" s="731"/>
      <c r="I855" s="731"/>
      <c r="J855" s="731"/>
      <c r="K855" s="732"/>
      <c r="L855" s="320" t="str">
        <f>IF(基本情報入力シート!M889="","",基本情報入力シート!M889)</f>
        <v/>
      </c>
      <c r="M855" s="322" t="str">
        <f>IF(基本情報入力シート!R889="","",基本情報入力シート!R889)</f>
        <v/>
      </c>
      <c r="N855" s="322" t="str">
        <f>IF(基本情報入力シート!W889="","",基本情報入力シート!W889)</f>
        <v/>
      </c>
      <c r="O855" s="321" t="str">
        <f>IF(基本情報入力シート!X889="","",基本情報入力シート!X889)</f>
        <v/>
      </c>
      <c r="P855" s="321" t="str">
        <f>IF(基本情報入力シート!Y889="","",基本情報入力シート!Y889)</f>
        <v/>
      </c>
      <c r="Q855" s="72"/>
      <c r="R855" s="336"/>
      <c r="S855" s="335"/>
      <c r="T855" s="338"/>
      <c r="U855" s="339"/>
      <c r="V855" s="340"/>
      <c r="W855" s="99"/>
    </row>
    <row r="856" spans="1:23" s="40" customFormat="1" ht="27.75" customHeight="1" x14ac:dyDescent="0.2">
      <c r="A856" s="333" t="s">
        <v>1128</v>
      </c>
      <c r="B856" s="730" t="str">
        <f>IF(基本情報入力シート!C890="","",基本情報入力シート!C890)</f>
        <v/>
      </c>
      <c r="C856" s="731"/>
      <c r="D856" s="731"/>
      <c r="E856" s="731"/>
      <c r="F856" s="731"/>
      <c r="G856" s="731"/>
      <c r="H856" s="731"/>
      <c r="I856" s="731"/>
      <c r="J856" s="731"/>
      <c r="K856" s="732"/>
      <c r="L856" s="320" t="str">
        <f>IF(基本情報入力シート!M890="","",基本情報入力シート!M890)</f>
        <v/>
      </c>
      <c r="M856" s="322" t="str">
        <f>IF(基本情報入力シート!R890="","",基本情報入力シート!R890)</f>
        <v/>
      </c>
      <c r="N856" s="322" t="str">
        <f>IF(基本情報入力シート!W890="","",基本情報入力シート!W890)</f>
        <v/>
      </c>
      <c r="O856" s="321" t="str">
        <f>IF(基本情報入力シート!X890="","",基本情報入力シート!X890)</f>
        <v/>
      </c>
      <c r="P856" s="321" t="str">
        <f>IF(基本情報入力シート!Y890="","",基本情報入力シート!Y890)</f>
        <v/>
      </c>
      <c r="Q856" s="72"/>
      <c r="R856" s="336"/>
      <c r="S856" s="335"/>
      <c r="T856" s="338"/>
      <c r="U856" s="339"/>
      <c r="V856" s="340"/>
      <c r="W856" s="99"/>
    </row>
    <row r="857" spans="1:23" s="40" customFormat="1" ht="27.75" customHeight="1" x14ac:dyDescent="0.2">
      <c r="A857" s="333" t="s">
        <v>1129</v>
      </c>
      <c r="B857" s="730" t="str">
        <f>IF(基本情報入力シート!C891="","",基本情報入力シート!C891)</f>
        <v/>
      </c>
      <c r="C857" s="731"/>
      <c r="D857" s="731"/>
      <c r="E857" s="731"/>
      <c r="F857" s="731"/>
      <c r="G857" s="731"/>
      <c r="H857" s="731"/>
      <c r="I857" s="731"/>
      <c r="J857" s="731"/>
      <c r="K857" s="732"/>
      <c r="L857" s="320" t="str">
        <f>IF(基本情報入力シート!M891="","",基本情報入力シート!M891)</f>
        <v/>
      </c>
      <c r="M857" s="322" t="str">
        <f>IF(基本情報入力シート!R891="","",基本情報入力シート!R891)</f>
        <v/>
      </c>
      <c r="N857" s="322" t="str">
        <f>IF(基本情報入力シート!W891="","",基本情報入力シート!W891)</f>
        <v/>
      </c>
      <c r="O857" s="321" t="str">
        <f>IF(基本情報入力シート!X891="","",基本情報入力シート!X891)</f>
        <v/>
      </c>
      <c r="P857" s="321" t="str">
        <f>IF(基本情報入力シート!Y891="","",基本情報入力シート!Y891)</f>
        <v/>
      </c>
      <c r="Q857" s="72"/>
      <c r="R857" s="336"/>
      <c r="S857" s="335"/>
      <c r="T857" s="338"/>
      <c r="U857" s="339"/>
      <c r="V857" s="340"/>
      <c r="W857" s="99"/>
    </row>
    <row r="858" spans="1:23" s="40" customFormat="1" ht="27.75" customHeight="1" x14ac:dyDescent="0.2">
      <c r="A858" s="333" t="s">
        <v>1130</v>
      </c>
      <c r="B858" s="730" t="str">
        <f>IF(基本情報入力シート!C892="","",基本情報入力シート!C892)</f>
        <v/>
      </c>
      <c r="C858" s="731"/>
      <c r="D858" s="731"/>
      <c r="E858" s="731"/>
      <c r="F858" s="731"/>
      <c r="G858" s="731"/>
      <c r="H858" s="731"/>
      <c r="I858" s="731"/>
      <c r="J858" s="731"/>
      <c r="K858" s="732"/>
      <c r="L858" s="320" t="str">
        <f>IF(基本情報入力シート!M892="","",基本情報入力シート!M892)</f>
        <v/>
      </c>
      <c r="M858" s="322" t="str">
        <f>IF(基本情報入力シート!R892="","",基本情報入力シート!R892)</f>
        <v/>
      </c>
      <c r="N858" s="322" t="str">
        <f>IF(基本情報入力シート!W892="","",基本情報入力シート!W892)</f>
        <v/>
      </c>
      <c r="O858" s="321" t="str">
        <f>IF(基本情報入力シート!X892="","",基本情報入力シート!X892)</f>
        <v/>
      </c>
      <c r="P858" s="321" t="str">
        <f>IF(基本情報入力シート!Y892="","",基本情報入力シート!Y892)</f>
        <v/>
      </c>
      <c r="Q858" s="72"/>
      <c r="R858" s="336"/>
      <c r="S858" s="335"/>
      <c r="T858" s="338"/>
      <c r="U858" s="339"/>
      <c r="V858" s="340"/>
      <c r="W858" s="99"/>
    </row>
    <row r="859" spans="1:23" s="40" customFormat="1" ht="27.75" customHeight="1" x14ac:dyDescent="0.2">
      <c r="A859" s="333" t="s">
        <v>1131</v>
      </c>
      <c r="B859" s="730" t="str">
        <f>IF(基本情報入力シート!C893="","",基本情報入力シート!C893)</f>
        <v/>
      </c>
      <c r="C859" s="731"/>
      <c r="D859" s="731"/>
      <c r="E859" s="731"/>
      <c r="F859" s="731"/>
      <c r="G859" s="731"/>
      <c r="H859" s="731"/>
      <c r="I859" s="731"/>
      <c r="J859" s="731"/>
      <c r="K859" s="732"/>
      <c r="L859" s="320" t="str">
        <f>IF(基本情報入力シート!M893="","",基本情報入力シート!M893)</f>
        <v/>
      </c>
      <c r="M859" s="322" t="str">
        <f>IF(基本情報入力シート!R893="","",基本情報入力シート!R893)</f>
        <v/>
      </c>
      <c r="N859" s="322" t="str">
        <f>IF(基本情報入力シート!W893="","",基本情報入力シート!W893)</f>
        <v/>
      </c>
      <c r="O859" s="321" t="str">
        <f>IF(基本情報入力シート!X893="","",基本情報入力シート!X893)</f>
        <v/>
      </c>
      <c r="P859" s="321" t="str">
        <f>IF(基本情報入力シート!Y893="","",基本情報入力シート!Y893)</f>
        <v/>
      </c>
      <c r="Q859" s="72"/>
      <c r="R859" s="336"/>
      <c r="S859" s="335"/>
      <c r="T859" s="338"/>
      <c r="U859" s="339"/>
      <c r="V859" s="340"/>
      <c r="W859" s="99"/>
    </row>
    <row r="860" spans="1:23" s="40" customFormat="1" ht="27.75" customHeight="1" x14ac:dyDescent="0.2">
      <c r="A860" s="333" t="s">
        <v>1132</v>
      </c>
      <c r="B860" s="730" t="str">
        <f>IF(基本情報入力シート!C894="","",基本情報入力シート!C894)</f>
        <v/>
      </c>
      <c r="C860" s="731"/>
      <c r="D860" s="731"/>
      <c r="E860" s="731"/>
      <c r="F860" s="731"/>
      <c r="G860" s="731"/>
      <c r="H860" s="731"/>
      <c r="I860" s="731"/>
      <c r="J860" s="731"/>
      <c r="K860" s="732"/>
      <c r="L860" s="320" t="str">
        <f>IF(基本情報入力シート!M894="","",基本情報入力シート!M894)</f>
        <v/>
      </c>
      <c r="M860" s="322" t="str">
        <f>IF(基本情報入力シート!R894="","",基本情報入力シート!R894)</f>
        <v/>
      </c>
      <c r="N860" s="322" t="str">
        <f>IF(基本情報入力シート!W894="","",基本情報入力シート!W894)</f>
        <v/>
      </c>
      <c r="O860" s="321" t="str">
        <f>IF(基本情報入力シート!X894="","",基本情報入力シート!X894)</f>
        <v/>
      </c>
      <c r="P860" s="321" t="str">
        <f>IF(基本情報入力シート!Y894="","",基本情報入力シート!Y894)</f>
        <v/>
      </c>
      <c r="Q860" s="72"/>
      <c r="R860" s="336"/>
      <c r="S860" s="335"/>
      <c r="T860" s="338"/>
      <c r="U860" s="339"/>
      <c r="V860" s="340"/>
      <c r="W860" s="99"/>
    </row>
    <row r="861" spans="1:23" s="40" customFormat="1" ht="27.75" customHeight="1" x14ac:dyDescent="0.2">
      <c r="A861" s="333" t="s">
        <v>1133</v>
      </c>
      <c r="B861" s="730" t="str">
        <f>IF(基本情報入力シート!C895="","",基本情報入力シート!C895)</f>
        <v/>
      </c>
      <c r="C861" s="731"/>
      <c r="D861" s="731"/>
      <c r="E861" s="731"/>
      <c r="F861" s="731"/>
      <c r="G861" s="731"/>
      <c r="H861" s="731"/>
      <c r="I861" s="731"/>
      <c r="J861" s="731"/>
      <c r="K861" s="732"/>
      <c r="L861" s="320" t="str">
        <f>IF(基本情報入力シート!M895="","",基本情報入力シート!M895)</f>
        <v/>
      </c>
      <c r="M861" s="322" t="str">
        <f>IF(基本情報入力シート!R895="","",基本情報入力シート!R895)</f>
        <v/>
      </c>
      <c r="N861" s="322" t="str">
        <f>IF(基本情報入力シート!W895="","",基本情報入力シート!W895)</f>
        <v/>
      </c>
      <c r="O861" s="321" t="str">
        <f>IF(基本情報入力シート!X895="","",基本情報入力シート!X895)</f>
        <v/>
      </c>
      <c r="P861" s="321" t="str">
        <f>IF(基本情報入力シート!Y895="","",基本情報入力シート!Y895)</f>
        <v/>
      </c>
      <c r="Q861" s="72"/>
      <c r="R861" s="336"/>
      <c r="S861" s="335"/>
      <c r="T861" s="338"/>
      <c r="U861" s="339"/>
      <c r="V861" s="340"/>
      <c r="W861" s="99"/>
    </row>
    <row r="862" spans="1:23" s="40" customFormat="1" ht="27.75" customHeight="1" x14ac:dyDescent="0.2">
      <c r="A862" s="333" t="s">
        <v>1134</v>
      </c>
      <c r="B862" s="730" t="str">
        <f>IF(基本情報入力シート!C896="","",基本情報入力シート!C896)</f>
        <v/>
      </c>
      <c r="C862" s="731"/>
      <c r="D862" s="731"/>
      <c r="E862" s="731"/>
      <c r="F862" s="731"/>
      <c r="G862" s="731"/>
      <c r="H862" s="731"/>
      <c r="I862" s="731"/>
      <c r="J862" s="731"/>
      <c r="K862" s="732"/>
      <c r="L862" s="320" t="str">
        <f>IF(基本情報入力シート!M896="","",基本情報入力シート!M896)</f>
        <v/>
      </c>
      <c r="M862" s="322" t="str">
        <f>IF(基本情報入力シート!R896="","",基本情報入力シート!R896)</f>
        <v/>
      </c>
      <c r="N862" s="322" t="str">
        <f>IF(基本情報入力シート!W896="","",基本情報入力シート!W896)</f>
        <v/>
      </c>
      <c r="O862" s="321" t="str">
        <f>IF(基本情報入力シート!X896="","",基本情報入力シート!X896)</f>
        <v/>
      </c>
      <c r="P862" s="321" t="str">
        <f>IF(基本情報入力シート!Y896="","",基本情報入力シート!Y896)</f>
        <v/>
      </c>
      <c r="Q862" s="72"/>
      <c r="R862" s="336"/>
      <c r="S862" s="335"/>
      <c r="T862" s="338"/>
      <c r="U862" s="339"/>
      <c r="V862" s="340"/>
      <c r="W862" s="99"/>
    </row>
    <row r="863" spans="1:23" s="40" customFormat="1" ht="27.75" customHeight="1" x14ac:dyDescent="0.2">
      <c r="A863" s="333" t="s">
        <v>1135</v>
      </c>
      <c r="B863" s="730" t="str">
        <f>IF(基本情報入力シート!C897="","",基本情報入力シート!C897)</f>
        <v/>
      </c>
      <c r="C863" s="731"/>
      <c r="D863" s="731"/>
      <c r="E863" s="731"/>
      <c r="F863" s="731"/>
      <c r="G863" s="731"/>
      <c r="H863" s="731"/>
      <c r="I863" s="731"/>
      <c r="J863" s="731"/>
      <c r="K863" s="732"/>
      <c r="L863" s="320" t="str">
        <f>IF(基本情報入力シート!M897="","",基本情報入力シート!M897)</f>
        <v/>
      </c>
      <c r="M863" s="322" t="str">
        <f>IF(基本情報入力シート!R897="","",基本情報入力シート!R897)</f>
        <v/>
      </c>
      <c r="N863" s="322" t="str">
        <f>IF(基本情報入力シート!W897="","",基本情報入力シート!W897)</f>
        <v/>
      </c>
      <c r="O863" s="321" t="str">
        <f>IF(基本情報入力シート!X897="","",基本情報入力シート!X897)</f>
        <v/>
      </c>
      <c r="P863" s="321" t="str">
        <f>IF(基本情報入力シート!Y897="","",基本情報入力シート!Y897)</f>
        <v/>
      </c>
      <c r="Q863" s="72"/>
      <c r="R863" s="336"/>
      <c r="S863" s="335"/>
      <c r="T863" s="338"/>
      <c r="U863" s="339"/>
      <c r="V863" s="340"/>
      <c r="W863" s="99"/>
    </row>
    <row r="864" spans="1:23" s="40" customFormat="1" ht="27.75" customHeight="1" x14ac:dyDescent="0.2">
      <c r="A864" s="333" t="s">
        <v>1136</v>
      </c>
      <c r="B864" s="730" t="str">
        <f>IF(基本情報入力シート!C898="","",基本情報入力シート!C898)</f>
        <v/>
      </c>
      <c r="C864" s="731"/>
      <c r="D864" s="731"/>
      <c r="E864" s="731"/>
      <c r="F864" s="731"/>
      <c r="G864" s="731"/>
      <c r="H864" s="731"/>
      <c r="I864" s="731"/>
      <c r="J864" s="731"/>
      <c r="K864" s="732"/>
      <c r="L864" s="320" t="str">
        <f>IF(基本情報入力シート!M898="","",基本情報入力シート!M898)</f>
        <v/>
      </c>
      <c r="M864" s="322" t="str">
        <f>IF(基本情報入力シート!R898="","",基本情報入力シート!R898)</f>
        <v/>
      </c>
      <c r="N864" s="322" t="str">
        <f>IF(基本情報入力シート!W898="","",基本情報入力シート!W898)</f>
        <v/>
      </c>
      <c r="O864" s="321" t="str">
        <f>IF(基本情報入力シート!X898="","",基本情報入力シート!X898)</f>
        <v/>
      </c>
      <c r="P864" s="321" t="str">
        <f>IF(基本情報入力シート!Y898="","",基本情報入力シート!Y898)</f>
        <v/>
      </c>
      <c r="Q864" s="72"/>
      <c r="R864" s="336"/>
      <c r="S864" s="335"/>
      <c r="T864" s="338"/>
      <c r="U864" s="339"/>
      <c r="V864" s="340"/>
      <c r="W864" s="99"/>
    </row>
    <row r="865" spans="1:23" s="40" customFormat="1" ht="27.75" customHeight="1" x14ac:dyDescent="0.2">
      <c r="A865" s="333" t="s">
        <v>1137</v>
      </c>
      <c r="B865" s="730" t="str">
        <f>IF(基本情報入力シート!C899="","",基本情報入力シート!C899)</f>
        <v/>
      </c>
      <c r="C865" s="731"/>
      <c r="D865" s="731"/>
      <c r="E865" s="731"/>
      <c r="F865" s="731"/>
      <c r="G865" s="731"/>
      <c r="H865" s="731"/>
      <c r="I865" s="731"/>
      <c r="J865" s="731"/>
      <c r="K865" s="732"/>
      <c r="L865" s="320" t="str">
        <f>IF(基本情報入力シート!M899="","",基本情報入力シート!M899)</f>
        <v/>
      </c>
      <c r="M865" s="322" t="str">
        <f>IF(基本情報入力シート!R899="","",基本情報入力シート!R899)</f>
        <v/>
      </c>
      <c r="N865" s="322" t="str">
        <f>IF(基本情報入力シート!W899="","",基本情報入力シート!W899)</f>
        <v/>
      </c>
      <c r="O865" s="321" t="str">
        <f>IF(基本情報入力シート!X899="","",基本情報入力シート!X899)</f>
        <v/>
      </c>
      <c r="P865" s="321" t="str">
        <f>IF(基本情報入力シート!Y899="","",基本情報入力シート!Y899)</f>
        <v/>
      </c>
      <c r="Q865" s="72"/>
      <c r="R865" s="336"/>
      <c r="S865" s="335"/>
      <c r="T865" s="338"/>
      <c r="U865" s="339"/>
      <c r="V865" s="340"/>
      <c r="W865" s="99"/>
    </row>
    <row r="866" spans="1:23" s="40" customFormat="1" ht="27.75" customHeight="1" x14ac:dyDescent="0.2">
      <c r="A866" s="333" t="s">
        <v>1138</v>
      </c>
      <c r="B866" s="730" t="str">
        <f>IF(基本情報入力シート!C900="","",基本情報入力シート!C900)</f>
        <v/>
      </c>
      <c r="C866" s="731"/>
      <c r="D866" s="731"/>
      <c r="E866" s="731"/>
      <c r="F866" s="731"/>
      <c r="G866" s="731"/>
      <c r="H866" s="731"/>
      <c r="I866" s="731"/>
      <c r="J866" s="731"/>
      <c r="K866" s="732"/>
      <c r="L866" s="320" t="str">
        <f>IF(基本情報入力シート!M900="","",基本情報入力シート!M900)</f>
        <v/>
      </c>
      <c r="M866" s="322" t="str">
        <f>IF(基本情報入力シート!R900="","",基本情報入力シート!R900)</f>
        <v/>
      </c>
      <c r="N866" s="322" t="str">
        <f>IF(基本情報入力シート!W900="","",基本情報入力シート!W900)</f>
        <v/>
      </c>
      <c r="O866" s="321" t="str">
        <f>IF(基本情報入力シート!X900="","",基本情報入力シート!X900)</f>
        <v/>
      </c>
      <c r="P866" s="321" t="str">
        <f>IF(基本情報入力シート!Y900="","",基本情報入力シート!Y900)</f>
        <v/>
      </c>
      <c r="Q866" s="72"/>
      <c r="R866" s="336"/>
      <c r="S866" s="335"/>
      <c r="T866" s="338"/>
      <c r="U866" s="339"/>
      <c r="V866" s="340"/>
      <c r="W866" s="99"/>
    </row>
    <row r="867" spans="1:23" s="40" customFormat="1" ht="27.75" customHeight="1" x14ac:dyDescent="0.2">
      <c r="A867" s="333" t="s">
        <v>1139</v>
      </c>
      <c r="B867" s="730" t="str">
        <f>IF(基本情報入力シート!C901="","",基本情報入力シート!C901)</f>
        <v/>
      </c>
      <c r="C867" s="731"/>
      <c r="D867" s="731"/>
      <c r="E867" s="731"/>
      <c r="F867" s="731"/>
      <c r="G867" s="731"/>
      <c r="H867" s="731"/>
      <c r="I867" s="731"/>
      <c r="J867" s="731"/>
      <c r="K867" s="732"/>
      <c r="L867" s="320" t="str">
        <f>IF(基本情報入力シート!M901="","",基本情報入力シート!M901)</f>
        <v/>
      </c>
      <c r="M867" s="322" t="str">
        <f>IF(基本情報入力シート!R901="","",基本情報入力シート!R901)</f>
        <v/>
      </c>
      <c r="N867" s="322" t="str">
        <f>IF(基本情報入力シート!W901="","",基本情報入力シート!W901)</f>
        <v/>
      </c>
      <c r="O867" s="321" t="str">
        <f>IF(基本情報入力シート!X901="","",基本情報入力シート!X901)</f>
        <v/>
      </c>
      <c r="P867" s="321" t="str">
        <f>IF(基本情報入力シート!Y901="","",基本情報入力シート!Y901)</f>
        <v/>
      </c>
      <c r="Q867" s="72"/>
      <c r="R867" s="336"/>
      <c r="S867" s="335"/>
      <c r="T867" s="338"/>
      <c r="U867" s="339"/>
      <c r="V867" s="340"/>
      <c r="W867" s="99"/>
    </row>
    <row r="868" spans="1:23" s="40" customFormat="1" ht="27.75" customHeight="1" x14ac:dyDescent="0.2">
      <c r="A868" s="333" t="s">
        <v>1140</v>
      </c>
      <c r="B868" s="730" t="str">
        <f>IF(基本情報入力シート!C902="","",基本情報入力シート!C902)</f>
        <v/>
      </c>
      <c r="C868" s="731"/>
      <c r="D868" s="731"/>
      <c r="E868" s="731"/>
      <c r="F868" s="731"/>
      <c r="G868" s="731"/>
      <c r="H868" s="731"/>
      <c r="I868" s="731"/>
      <c r="J868" s="731"/>
      <c r="K868" s="732"/>
      <c r="L868" s="320" t="str">
        <f>IF(基本情報入力シート!M902="","",基本情報入力シート!M902)</f>
        <v/>
      </c>
      <c r="M868" s="322" t="str">
        <f>IF(基本情報入力シート!R902="","",基本情報入力シート!R902)</f>
        <v/>
      </c>
      <c r="N868" s="322" t="str">
        <f>IF(基本情報入力シート!W902="","",基本情報入力シート!W902)</f>
        <v/>
      </c>
      <c r="O868" s="321" t="str">
        <f>IF(基本情報入力シート!X902="","",基本情報入力シート!X902)</f>
        <v/>
      </c>
      <c r="P868" s="321" t="str">
        <f>IF(基本情報入力シート!Y902="","",基本情報入力シート!Y902)</f>
        <v/>
      </c>
      <c r="Q868" s="72"/>
      <c r="R868" s="336"/>
      <c r="S868" s="335"/>
      <c r="T868" s="338"/>
      <c r="U868" s="339"/>
      <c r="V868" s="340"/>
      <c r="W868" s="99"/>
    </row>
    <row r="869" spans="1:23" s="40" customFormat="1" ht="27.75" customHeight="1" x14ac:dyDescent="0.2">
      <c r="A869" s="333" t="s">
        <v>1141</v>
      </c>
      <c r="B869" s="730" t="str">
        <f>IF(基本情報入力シート!C903="","",基本情報入力シート!C903)</f>
        <v/>
      </c>
      <c r="C869" s="731"/>
      <c r="D869" s="731"/>
      <c r="E869" s="731"/>
      <c r="F869" s="731"/>
      <c r="G869" s="731"/>
      <c r="H869" s="731"/>
      <c r="I869" s="731"/>
      <c r="J869" s="731"/>
      <c r="K869" s="732"/>
      <c r="L869" s="320" t="str">
        <f>IF(基本情報入力シート!M903="","",基本情報入力シート!M903)</f>
        <v/>
      </c>
      <c r="M869" s="322" t="str">
        <f>IF(基本情報入力シート!R903="","",基本情報入力シート!R903)</f>
        <v/>
      </c>
      <c r="N869" s="322" t="str">
        <f>IF(基本情報入力シート!W903="","",基本情報入力シート!W903)</f>
        <v/>
      </c>
      <c r="O869" s="321" t="str">
        <f>IF(基本情報入力シート!X903="","",基本情報入力シート!X903)</f>
        <v/>
      </c>
      <c r="P869" s="321" t="str">
        <f>IF(基本情報入力シート!Y903="","",基本情報入力シート!Y903)</f>
        <v/>
      </c>
      <c r="Q869" s="72"/>
      <c r="R869" s="336"/>
      <c r="S869" s="335"/>
      <c r="T869" s="338"/>
      <c r="U869" s="339"/>
      <c r="V869" s="340"/>
      <c r="W869" s="99"/>
    </row>
    <row r="870" spans="1:23" s="40" customFormat="1" ht="27.75" customHeight="1" x14ac:dyDescent="0.2">
      <c r="A870" s="333" t="s">
        <v>1142</v>
      </c>
      <c r="B870" s="730" t="str">
        <f>IF(基本情報入力シート!C904="","",基本情報入力シート!C904)</f>
        <v/>
      </c>
      <c r="C870" s="731"/>
      <c r="D870" s="731"/>
      <c r="E870" s="731"/>
      <c r="F870" s="731"/>
      <c r="G870" s="731"/>
      <c r="H870" s="731"/>
      <c r="I870" s="731"/>
      <c r="J870" s="731"/>
      <c r="K870" s="732"/>
      <c r="L870" s="320" t="str">
        <f>IF(基本情報入力シート!M904="","",基本情報入力シート!M904)</f>
        <v/>
      </c>
      <c r="M870" s="322" t="str">
        <f>IF(基本情報入力シート!R904="","",基本情報入力シート!R904)</f>
        <v/>
      </c>
      <c r="N870" s="322" t="str">
        <f>IF(基本情報入力シート!W904="","",基本情報入力シート!W904)</f>
        <v/>
      </c>
      <c r="O870" s="321" t="str">
        <f>IF(基本情報入力シート!X904="","",基本情報入力シート!X904)</f>
        <v/>
      </c>
      <c r="P870" s="321" t="str">
        <f>IF(基本情報入力シート!Y904="","",基本情報入力シート!Y904)</f>
        <v/>
      </c>
      <c r="Q870" s="72"/>
      <c r="R870" s="336"/>
      <c r="S870" s="335"/>
      <c r="T870" s="338"/>
      <c r="U870" s="339"/>
      <c r="V870" s="340"/>
      <c r="W870" s="99"/>
    </row>
    <row r="871" spans="1:23" s="40" customFormat="1" ht="27.75" customHeight="1" x14ac:dyDescent="0.2">
      <c r="A871" s="333" t="s">
        <v>1143</v>
      </c>
      <c r="B871" s="730" t="str">
        <f>IF(基本情報入力シート!C905="","",基本情報入力シート!C905)</f>
        <v/>
      </c>
      <c r="C871" s="731"/>
      <c r="D871" s="731"/>
      <c r="E871" s="731"/>
      <c r="F871" s="731"/>
      <c r="G871" s="731"/>
      <c r="H871" s="731"/>
      <c r="I871" s="731"/>
      <c r="J871" s="731"/>
      <c r="K871" s="732"/>
      <c r="L871" s="320" t="str">
        <f>IF(基本情報入力シート!M905="","",基本情報入力シート!M905)</f>
        <v/>
      </c>
      <c r="M871" s="322" t="str">
        <f>IF(基本情報入力シート!R905="","",基本情報入力シート!R905)</f>
        <v/>
      </c>
      <c r="N871" s="322" t="str">
        <f>IF(基本情報入力シート!W905="","",基本情報入力シート!W905)</f>
        <v/>
      </c>
      <c r="O871" s="321" t="str">
        <f>IF(基本情報入力シート!X905="","",基本情報入力シート!X905)</f>
        <v/>
      </c>
      <c r="P871" s="321" t="str">
        <f>IF(基本情報入力シート!Y905="","",基本情報入力シート!Y905)</f>
        <v/>
      </c>
      <c r="Q871" s="72"/>
      <c r="R871" s="336"/>
      <c r="S871" s="335"/>
      <c r="T871" s="338"/>
      <c r="U871" s="339"/>
      <c r="V871" s="340"/>
      <c r="W871" s="99"/>
    </row>
    <row r="872" spans="1:23" s="40" customFormat="1" ht="27.75" customHeight="1" x14ac:dyDescent="0.2">
      <c r="A872" s="333" t="s">
        <v>1144</v>
      </c>
      <c r="B872" s="730" t="str">
        <f>IF(基本情報入力シート!C906="","",基本情報入力シート!C906)</f>
        <v/>
      </c>
      <c r="C872" s="731"/>
      <c r="D872" s="731"/>
      <c r="E872" s="731"/>
      <c r="F872" s="731"/>
      <c r="G872" s="731"/>
      <c r="H872" s="731"/>
      <c r="I872" s="731"/>
      <c r="J872" s="731"/>
      <c r="K872" s="732"/>
      <c r="L872" s="320" t="str">
        <f>IF(基本情報入力シート!M906="","",基本情報入力シート!M906)</f>
        <v/>
      </c>
      <c r="M872" s="322" t="str">
        <f>IF(基本情報入力シート!R906="","",基本情報入力シート!R906)</f>
        <v/>
      </c>
      <c r="N872" s="322" t="str">
        <f>IF(基本情報入力シート!W906="","",基本情報入力シート!W906)</f>
        <v/>
      </c>
      <c r="O872" s="321" t="str">
        <f>IF(基本情報入力シート!X906="","",基本情報入力シート!X906)</f>
        <v/>
      </c>
      <c r="P872" s="321" t="str">
        <f>IF(基本情報入力シート!Y906="","",基本情報入力シート!Y906)</f>
        <v/>
      </c>
      <c r="Q872" s="72"/>
      <c r="R872" s="336"/>
      <c r="S872" s="335"/>
      <c r="T872" s="338"/>
      <c r="U872" s="339"/>
      <c r="V872" s="340"/>
      <c r="W872" s="99"/>
    </row>
    <row r="873" spans="1:23" s="40" customFormat="1" ht="27.75" customHeight="1" x14ac:dyDescent="0.2">
      <c r="A873" s="333" t="s">
        <v>1145</v>
      </c>
      <c r="B873" s="730" t="str">
        <f>IF(基本情報入力シート!C907="","",基本情報入力シート!C907)</f>
        <v/>
      </c>
      <c r="C873" s="731"/>
      <c r="D873" s="731"/>
      <c r="E873" s="731"/>
      <c r="F873" s="731"/>
      <c r="G873" s="731"/>
      <c r="H873" s="731"/>
      <c r="I873" s="731"/>
      <c r="J873" s="731"/>
      <c r="K873" s="732"/>
      <c r="L873" s="320" t="str">
        <f>IF(基本情報入力シート!M907="","",基本情報入力シート!M907)</f>
        <v/>
      </c>
      <c r="M873" s="322" t="str">
        <f>IF(基本情報入力シート!R907="","",基本情報入力シート!R907)</f>
        <v/>
      </c>
      <c r="N873" s="322" t="str">
        <f>IF(基本情報入力シート!W907="","",基本情報入力シート!W907)</f>
        <v/>
      </c>
      <c r="O873" s="321" t="str">
        <f>IF(基本情報入力シート!X907="","",基本情報入力シート!X907)</f>
        <v/>
      </c>
      <c r="P873" s="321" t="str">
        <f>IF(基本情報入力シート!Y907="","",基本情報入力シート!Y907)</f>
        <v/>
      </c>
      <c r="Q873" s="72"/>
      <c r="R873" s="336"/>
      <c r="S873" s="335"/>
      <c r="T873" s="338"/>
      <c r="U873" s="339"/>
      <c r="V873" s="340"/>
      <c r="W873" s="99"/>
    </row>
    <row r="874" spans="1:23" s="40" customFormat="1" ht="27.75" customHeight="1" x14ac:dyDescent="0.2">
      <c r="A874" s="333" t="s">
        <v>1146</v>
      </c>
      <c r="B874" s="730" t="str">
        <f>IF(基本情報入力シート!C908="","",基本情報入力シート!C908)</f>
        <v/>
      </c>
      <c r="C874" s="731"/>
      <c r="D874" s="731"/>
      <c r="E874" s="731"/>
      <c r="F874" s="731"/>
      <c r="G874" s="731"/>
      <c r="H874" s="731"/>
      <c r="I874" s="731"/>
      <c r="J874" s="731"/>
      <c r="K874" s="732"/>
      <c r="L874" s="320" t="str">
        <f>IF(基本情報入力シート!M908="","",基本情報入力シート!M908)</f>
        <v/>
      </c>
      <c r="M874" s="322" t="str">
        <f>IF(基本情報入力シート!R908="","",基本情報入力シート!R908)</f>
        <v/>
      </c>
      <c r="N874" s="322" t="str">
        <f>IF(基本情報入力シート!W908="","",基本情報入力シート!W908)</f>
        <v/>
      </c>
      <c r="O874" s="321" t="str">
        <f>IF(基本情報入力シート!X908="","",基本情報入力シート!X908)</f>
        <v/>
      </c>
      <c r="P874" s="321" t="str">
        <f>IF(基本情報入力シート!Y908="","",基本情報入力シート!Y908)</f>
        <v/>
      </c>
      <c r="Q874" s="72"/>
      <c r="R874" s="336"/>
      <c r="S874" s="335"/>
      <c r="T874" s="338"/>
      <c r="U874" s="339"/>
      <c r="V874" s="340"/>
      <c r="W874" s="99"/>
    </row>
    <row r="875" spans="1:23" s="40" customFormat="1" ht="27.75" customHeight="1" x14ac:dyDescent="0.2">
      <c r="A875" s="333" t="s">
        <v>1147</v>
      </c>
      <c r="B875" s="730" t="str">
        <f>IF(基本情報入力シート!C909="","",基本情報入力シート!C909)</f>
        <v/>
      </c>
      <c r="C875" s="731"/>
      <c r="D875" s="731"/>
      <c r="E875" s="731"/>
      <c r="F875" s="731"/>
      <c r="G875" s="731"/>
      <c r="H875" s="731"/>
      <c r="I875" s="731"/>
      <c r="J875" s="731"/>
      <c r="K875" s="732"/>
      <c r="L875" s="320" t="str">
        <f>IF(基本情報入力シート!M909="","",基本情報入力シート!M909)</f>
        <v/>
      </c>
      <c r="M875" s="322" t="str">
        <f>IF(基本情報入力シート!R909="","",基本情報入力シート!R909)</f>
        <v/>
      </c>
      <c r="N875" s="322" t="str">
        <f>IF(基本情報入力シート!W909="","",基本情報入力シート!W909)</f>
        <v/>
      </c>
      <c r="O875" s="321" t="str">
        <f>IF(基本情報入力シート!X909="","",基本情報入力シート!X909)</f>
        <v/>
      </c>
      <c r="P875" s="321" t="str">
        <f>IF(基本情報入力シート!Y909="","",基本情報入力シート!Y909)</f>
        <v/>
      </c>
      <c r="Q875" s="72"/>
      <c r="R875" s="336"/>
      <c r="S875" s="335"/>
      <c r="T875" s="338"/>
      <c r="U875" s="339"/>
      <c r="V875" s="340"/>
      <c r="W875" s="99"/>
    </row>
    <row r="876" spans="1:23" s="40" customFormat="1" ht="27.75" customHeight="1" x14ac:dyDescent="0.2">
      <c r="A876" s="333" t="s">
        <v>1148</v>
      </c>
      <c r="B876" s="730" t="str">
        <f>IF(基本情報入力シート!C910="","",基本情報入力シート!C910)</f>
        <v/>
      </c>
      <c r="C876" s="731"/>
      <c r="D876" s="731"/>
      <c r="E876" s="731"/>
      <c r="F876" s="731"/>
      <c r="G876" s="731"/>
      <c r="H876" s="731"/>
      <c r="I876" s="731"/>
      <c r="J876" s="731"/>
      <c r="K876" s="732"/>
      <c r="L876" s="320" t="str">
        <f>IF(基本情報入力シート!M910="","",基本情報入力シート!M910)</f>
        <v/>
      </c>
      <c r="M876" s="322" t="str">
        <f>IF(基本情報入力シート!R910="","",基本情報入力シート!R910)</f>
        <v/>
      </c>
      <c r="N876" s="322" t="str">
        <f>IF(基本情報入力シート!W910="","",基本情報入力シート!W910)</f>
        <v/>
      </c>
      <c r="O876" s="321" t="str">
        <f>IF(基本情報入力シート!X910="","",基本情報入力シート!X910)</f>
        <v/>
      </c>
      <c r="P876" s="321" t="str">
        <f>IF(基本情報入力シート!Y910="","",基本情報入力シート!Y910)</f>
        <v/>
      </c>
      <c r="Q876" s="72"/>
      <c r="R876" s="336"/>
      <c r="S876" s="335"/>
      <c r="T876" s="338"/>
      <c r="U876" s="339"/>
      <c r="V876" s="340"/>
      <c r="W876" s="99"/>
    </row>
    <row r="877" spans="1:23" s="40" customFormat="1" ht="27.75" customHeight="1" x14ac:dyDescent="0.2">
      <c r="A877" s="333" t="s">
        <v>1149</v>
      </c>
      <c r="B877" s="730" t="str">
        <f>IF(基本情報入力シート!C911="","",基本情報入力シート!C911)</f>
        <v/>
      </c>
      <c r="C877" s="731"/>
      <c r="D877" s="731"/>
      <c r="E877" s="731"/>
      <c r="F877" s="731"/>
      <c r="G877" s="731"/>
      <c r="H877" s="731"/>
      <c r="I877" s="731"/>
      <c r="J877" s="731"/>
      <c r="K877" s="732"/>
      <c r="L877" s="320" t="str">
        <f>IF(基本情報入力シート!M911="","",基本情報入力シート!M911)</f>
        <v/>
      </c>
      <c r="M877" s="322" t="str">
        <f>IF(基本情報入力シート!R911="","",基本情報入力シート!R911)</f>
        <v/>
      </c>
      <c r="N877" s="322" t="str">
        <f>IF(基本情報入力シート!W911="","",基本情報入力シート!W911)</f>
        <v/>
      </c>
      <c r="O877" s="321" t="str">
        <f>IF(基本情報入力シート!X911="","",基本情報入力シート!X911)</f>
        <v/>
      </c>
      <c r="P877" s="321" t="str">
        <f>IF(基本情報入力シート!Y911="","",基本情報入力シート!Y911)</f>
        <v/>
      </c>
      <c r="Q877" s="72"/>
      <c r="R877" s="336"/>
      <c r="S877" s="335"/>
      <c r="T877" s="338"/>
      <c r="U877" s="339"/>
      <c r="V877" s="340"/>
      <c r="W877" s="99"/>
    </row>
    <row r="878" spans="1:23" s="40" customFormat="1" ht="27.75" customHeight="1" x14ac:dyDescent="0.2">
      <c r="A878" s="333" t="s">
        <v>1150</v>
      </c>
      <c r="B878" s="730" t="str">
        <f>IF(基本情報入力シート!C912="","",基本情報入力シート!C912)</f>
        <v/>
      </c>
      <c r="C878" s="731"/>
      <c r="D878" s="731"/>
      <c r="E878" s="731"/>
      <c r="F878" s="731"/>
      <c r="G878" s="731"/>
      <c r="H878" s="731"/>
      <c r="I878" s="731"/>
      <c r="J878" s="731"/>
      <c r="K878" s="732"/>
      <c r="L878" s="320" t="str">
        <f>IF(基本情報入力シート!M912="","",基本情報入力シート!M912)</f>
        <v/>
      </c>
      <c r="M878" s="322" t="str">
        <f>IF(基本情報入力シート!R912="","",基本情報入力シート!R912)</f>
        <v/>
      </c>
      <c r="N878" s="322" t="str">
        <f>IF(基本情報入力シート!W912="","",基本情報入力シート!W912)</f>
        <v/>
      </c>
      <c r="O878" s="321" t="str">
        <f>IF(基本情報入力シート!X912="","",基本情報入力シート!X912)</f>
        <v/>
      </c>
      <c r="P878" s="321" t="str">
        <f>IF(基本情報入力シート!Y912="","",基本情報入力シート!Y912)</f>
        <v/>
      </c>
      <c r="Q878" s="72"/>
      <c r="R878" s="336"/>
      <c r="S878" s="335"/>
      <c r="T878" s="338"/>
      <c r="U878" s="339"/>
      <c r="V878" s="340"/>
      <c r="W878" s="99"/>
    </row>
    <row r="879" spans="1:23" s="40" customFormat="1" ht="27.75" customHeight="1" x14ac:dyDescent="0.2">
      <c r="A879" s="333" t="s">
        <v>1151</v>
      </c>
      <c r="B879" s="730" t="str">
        <f>IF(基本情報入力シート!C913="","",基本情報入力シート!C913)</f>
        <v/>
      </c>
      <c r="C879" s="731"/>
      <c r="D879" s="731"/>
      <c r="E879" s="731"/>
      <c r="F879" s="731"/>
      <c r="G879" s="731"/>
      <c r="H879" s="731"/>
      <c r="I879" s="731"/>
      <c r="J879" s="731"/>
      <c r="K879" s="732"/>
      <c r="L879" s="320" t="str">
        <f>IF(基本情報入力シート!M913="","",基本情報入力シート!M913)</f>
        <v/>
      </c>
      <c r="M879" s="322" t="str">
        <f>IF(基本情報入力シート!R913="","",基本情報入力シート!R913)</f>
        <v/>
      </c>
      <c r="N879" s="322" t="str">
        <f>IF(基本情報入力シート!W913="","",基本情報入力シート!W913)</f>
        <v/>
      </c>
      <c r="O879" s="321" t="str">
        <f>IF(基本情報入力シート!X913="","",基本情報入力シート!X913)</f>
        <v/>
      </c>
      <c r="P879" s="321" t="str">
        <f>IF(基本情報入力シート!Y913="","",基本情報入力シート!Y913)</f>
        <v/>
      </c>
      <c r="Q879" s="72"/>
      <c r="R879" s="336"/>
      <c r="S879" s="335"/>
      <c r="T879" s="338"/>
      <c r="U879" s="339"/>
      <c r="V879" s="340"/>
      <c r="W879" s="99"/>
    </row>
    <row r="880" spans="1:23" s="40" customFormat="1" ht="27.75" customHeight="1" x14ac:dyDescent="0.2">
      <c r="A880" s="333" t="s">
        <v>1152</v>
      </c>
      <c r="B880" s="730" t="str">
        <f>IF(基本情報入力シート!C914="","",基本情報入力シート!C914)</f>
        <v/>
      </c>
      <c r="C880" s="731"/>
      <c r="D880" s="731"/>
      <c r="E880" s="731"/>
      <c r="F880" s="731"/>
      <c r="G880" s="731"/>
      <c r="H880" s="731"/>
      <c r="I880" s="731"/>
      <c r="J880" s="731"/>
      <c r="K880" s="732"/>
      <c r="L880" s="320" t="str">
        <f>IF(基本情報入力シート!M914="","",基本情報入力シート!M914)</f>
        <v/>
      </c>
      <c r="M880" s="322" t="str">
        <f>IF(基本情報入力シート!R914="","",基本情報入力シート!R914)</f>
        <v/>
      </c>
      <c r="N880" s="322" t="str">
        <f>IF(基本情報入力シート!W914="","",基本情報入力シート!W914)</f>
        <v/>
      </c>
      <c r="O880" s="321" t="str">
        <f>IF(基本情報入力シート!X914="","",基本情報入力シート!X914)</f>
        <v/>
      </c>
      <c r="P880" s="321" t="str">
        <f>IF(基本情報入力シート!Y914="","",基本情報入力シート!Y914)</f>
        <v/>
      </c>
      <c r="Q880" s="72"/>
      <c r="R880" s="336"/>
      <c r="S880" s="335"/>
      <c r="T880" s="338"/>
      <c r="U880" s="339"/>
      <c r="V880" s="340"/>
      <c r="W880" s="99"/>
    </row>
    <row r="881" spans="1:23" s="40" customFormat="1" ht="27.75" customHeight="1" x14ac:dyDescent="0.2">
      <c r="A881" s="333" t="s">
        <v>1153</v>
      </c>
      <c r="B881" s="730" t="str">
        <f>IF(基本情報入力シート!C915="","",基本情報入力シート!C915)</f>
        <v/>
      </c>
      <c r="C881" s="731"/>
      <c r="D881" s="731"/>
      <c r="E881" s="731"/>
      <c r="F881" s="731"/>
      <c r="G881" s="731"/>
      <c r="H881" s="731"/>
      <c r="I881" s="731"/>
      <c r="J881" s="731"/>
      <c r="K881" s="732"/>
      <c r="L881" s="320" t="str">
        <f>IF(基本情報入力シート!M915="","",基本情報入力シート!M915)</f>
        <v/>
      </c>
      <c r="M881" s="322" t="str">
        <f>IF(基本情報入力シート!R915="","",基本情報入力シート!R915)</f>
        <v/>
      </c>
      <c r="N881" s="322" t="str">
        <f>IF(基本情報入力シート!W915="","",基本情報入力シート!W915)</f>
        <v/>
      </c>
      <c r="O881" s="321" t="str">
        <f>IF(基本情報入力シート!X915="","",基本情報入力シート!X915)</f>
        <v/>
      </c>
      <c r="P881" s="321" t="str">
        <f>IF(基本情報入力シート!Y915="","",基本情報入力シート!Y915)</f>
        <v/>
      </c>
      <c r="Q881" s="72"/>
      <c r="R881" s="336"/>
      <c r="S881" s="335"/>
      <c r="T881" s="338"/>
      <c r="U881" s="339"/>
      <c r="V881" s="340"/>
      <c r="W881" s="99"/>
    </row>
    <row r="882" spans="1:23" s="40" customFormat="1" ht="27.75" customHeight="1" x14ac:dyDescent="0.2">
      <c r="A882" s="333" t="s">
        <v>1154</v>
      </c>
      <c r="B882" s="730" t="str">
        <f>IF(基本情報入力シート!C916="","",基本情報入力シート!C916)</f>
        <v/>
      </c>
      <c r="C882" s="731"/>
      <c r="D882" s="731"/>
      <c r="E882" s="731"/>
      <c r="F882" s="731"/>
      <c r="G882" s="731"/>
      <c r="H882" s="731"/>
      <c r="I882" s="731"/>
      <c r="J882" s="731"/>
      <c r="K882" s="732"/>
      <c r="L882" s="320" t="str">
        <f>IF(基本情報入力シート!M916="","",基本情報入力シート!M916)</f>
        <v/>
      </c>
      <c r="M882" s="322" t="str">
        <f>IF(基本情報入力シート!R916="","",基本情報入力シート!R916)</f>
        <v/>
      </c>
      <c r="N882" s="322" t="str">
        <f>IF(基本情報入力シート!W916="","",基本情報入力シート!W916)</f>
        <v/>
      </c>
      <c r="O882" s="321" t="str">
        <f>IF(基本情報入力シート!X916="","",基本情報入力シート!X916)</f>
        <v/>
      </c>
      <c r="P882" s="321" t="str">
        <f>IF(基本情報入力シート!Y916="","",基本情報入力シート!Y916)</f>
        <v/>
      </c>
      <c r="Q882" s="72"/>
      <c r="R882" s="336"/>
      <c r="S882" s="335"/>
      <c r="T882" s="338"/>
      <c r="U882" s="339"/>
      <c r="V882" s="340"/>
      <c r="W882" s="99"/>
    </row>
    <row r="883" spans="1:23" s="40" customFormat="1" ht="27.75" customHeight="1" x14ac:dyDescent="0.2">
      <c r="A883" s="333" t="s">
        <v>1155</v>
      </c>
      <c r="B883" s="730" t="str">
        <f>IF(基本情報入力シート!C917="","",基本情報入力シート!C917)</f>
        <v/>
      </c>
      <c r="C883" s="731"/>
      <c r="D883" s="731"/>
      <c r="E883" s="731"/>
      <c r="F883" s="731"/>
      <c r="G883" s="731"/>
      <c r="H883" s="731"/>
      <c r="I883" s="731"/>
      <c r="J883" s="731"/>
      <c r="K883" s="732"/>
      <c r="L883" s="320" t="str">
        <f>IF(基本情報入力シート!M917="","",基本情報入力シート!M917)</f>
        <v/>
      </c>
      <c r="M883" s="322" t="str">
        <f>IF(基本情報入力シート!R917="","",基本情報入力シート!R917)</f>
        <v/>
      </c>
      <c r="N883" s="322" t="str">
        <f>IF(基本情報入力シート!W917="","",基本情報入力シート!W917)</f>
        <v/>
      </c>
      <c r="O883" s="321" t="str">
        <f>IF(基本情報入力シート!X917="","",基本情報入力シート!X917)</f>
        <v/>
      </c>
      <c r="P883" s="321" t="str">
        <f>IF(基本情報入力シート!Y917="","",基本情報入力シート!Y917)</f>
        <v/>
      </c>
      <c r="Q883" s="72"/>
      <c r="R883" s="336"/>
      <c r="S883" s="335"/>
      <c r="T883" s="338"/>
      <c r="U883" s="339"/>
      <c r="V883" s="340"/>
      <c r="W883" s="99"/>
    </row>
    <row r="884" spans="1:23" s="40" customFormat="1" ht="27.75" customHeight="1" x14ac:dyDescent="0.2">
      <c r="A884" s="333" t="s">
        <v>1156</v>
      </c>
      <c r="B884" s="730" t="str">
        <f>IF(基本情報入力シート!C918="","",基本情報入力シート!C918)</f>
        <v/>
      </c>
      <c r="C884" s="731"/>
      <c r="D884" s="731"/>
      <c r="E884" s="731"/>
      <c r="F884" s="731"/>
      <c r="G884" s="731"/>
      <c r="H884" s="731"/>
      <c r="I884" s="731"/>
      <c r="J884" s="731"/>
      <c r="K884" s="732"/>
      <c r="L884" s="320" t="str">
        <f>IF(基本情報入力シート!M918="","",基本情報入力シート!M918)</f>
        <v/>
      </c>
      <c r="M884" s="322" t="str">
        <f>IF(基本情報入力シート!R918="","",基本情報入力シート!R918)</f>
        <v/>
      </c>
      <c r="N884" s="322" t="str">
        <f>IF(基本情報入力シート!W918="","",基本情報入力シート!W918)</f>
        <v/>
      </c>
      <c r="O884" s="321" t="str">
        <f>IF(基本情報入力シート!X918="","",基本情報入力シート!X918)</f>
        <v/>
      </c>
      <c r="P884" s="321" t="str">
        <f>IF(基本情報入力シート!Y918="","",基本情報入力シート!Y918)</f>
        <v/>
      </c>
      <c r="Q884" s="72"/>
      <c r="R884" s="336"/>
      <c r="S884" s="335"/>
      <c r="T884" s="338"/>
      <c r="U884" s="339"/>
      <c r="V884" s="340"/>
      <c r="W884" s="99"/>
    </row>
    <row r="885" spans="1:23" s="40" customFormat="1" ht="27.75" customHeight="1" x14ac:dyDescent="0.2">
      <c r="A885" s="333" t="s">
        <v>1157</v>
      </c>
      <c r="B885" s="730" t="str">
        <f>IF(基本情報入力シート!C919="","",基本情報入力シート!C919)</f>
        <v/>
      </c>
      <c r="C885" s="731"/>
      <c r="D885" s="731"/>
      <c r="E885" s="731"/>
      <c r="F885" s="731"/>
      <c r="G885" s="731"/>
      <c r="H885" s="731"/>
      <c r="I885" s="731"/>
      <c r="J885" s="731"/>
      <c r="K885" s="732"/>
      <c r="L885" s="320" t="str">
        <f>IF(基本情報入力シート!M919="","",基本情報入力シート!M919)</f>
        <v/>
      </c>
      <c r="M885" s="322" t="str">
        <f>IF(基本情報入力シート!R919="","",基本情報入力シート!R919)</f>
        <v/>
      </c>
      <c r="N885" s="322" t="str">
        <f>IF(基本情報入力シート!W919="","",基本情報入力シート!W919)</f>
        <v/>
      </c>
      <c r="O885" s="321" t="str">
        <f>IF(基本情報入力シート!X919="","",基本情報入力シート!X919)</f>
        <v/>
      </c>
      <c r="P885" s="321" t="str">
        <f>IF(基本情報入力シート!Y919="","",基本情報入力シート!Y919)</f>
        <v/>
      </c>
      <c r="Q885" s="72"/>
      <c r="R885" s="336"/>
      <c r="S885" s="335"/>
      <c r="T885" s="338"/>
      <c r="U885" s="339"/>
      <c r="V885" s="340"/>
      <c r="W885" s="99"/>
    </row>
    <row r="886" spans="1:23" s="40" customFormat="1" ht="27.75" customHeight="1" x14ac:dyDescent="0.2">
      <c r="A886" s="333" t="s">
        <v>1158</v>
      </c>
      <c r="B886" s="730" t="str">
        <f>IF(基本情報入力シート!C920="","",基本情報入力シート!C920)</f>
        <v/>
      </c>
      <c r="C886" s="731"/>
      <c r="D886" s="731"/>
      <c r="E886" s="731"/>
      <c r="F886" s="731"/>
      <c r="G886" s="731"/>
      <c r="H886" s="731"/>
      <c r="I886" s="731"/>
      <c r="J886" s="731"/>
      <c r="K886" s="732"/>
      <c r="L886" s="320" t="str">
        <f>IF(基本情報入力シート!M920="","",基本情報入力シート!M920)</f>
        <v/>
      </c>
      <c r="M886" s="322" t="str">
        <f>IF(基本情報入力シート!R920="","",基本情報入力シート!R920)</f>
        <v/>
      </c>
      <c r="N886" s="322" t="str">
        <f>IF(基本情報入力シート!W920="","",基本情報入力シート!W920)</f>
        <v/>
      </c>
      <c r="O886" s="321" t="str">
        <f>IF(基本情報入力シート!X920="","",基本情報入力シート!X920)</f>
        <v/>
      </c>
      <c r="P886" s="321" t="str">
        <f>IF(基本情報入力シート!Y920="","",基本情報入力シート!Y920)</f>
        <v/>
      </c>
      <c r="Q886" s="72"/>
      <c r="R886" s="336"/>
      <c r="S886" s="335"/>
      <c r="T886" s="338"/>
      <c r="U886" s="339"/>
      <c r="V886" s="340"/>
      <c r="W886" s="99"/>
    </row>
    <row r="887" spans="1:23" s="40" customFormat="1" ht="27.75" customHeight="1" x14ac:dyDescent="0.2">
      <c r="A887" s="333" t="s">
        <v>1159</v>
      </c>
      <c r="B887" s="730" t="str">
        <f>IF(基本情報入力シート!C921="","",基本情報入力シート!C921)</f>
        <v/>
      </c>
      <c r="C887" s="731"/>
      <c r="D887" s="731"/>
      <c r="E887" s="731"/>
      <c r="F887" s="731"/>
      <c r="G887" s="731"/>
      <c r="H887" s="731"/>
      <c r="I887" s="731"/>
      <c r="J887" s="731"/>
      <c r="K887" s="732"/>
      <c r="L887" s="320" t="str">
        <f>IF(基本情報入力シート!M921="","",基本情報入力シート!M921)</f>
        <v/>
      </c>
      <c r="M887" s="322" t="str">
        <f>IF(基本情報入力シート!R921="","",基本情報入力シート!R921)</f>
        <v/>
      </c>
      <c r="N887" s="322" t="str">
        <f>IF(基本情報入力シート!W921="","",基本情報入力シート!W921)</f>
        <v/>
      </c>
      <c r="O887" s="321" t="str">
        <f>IF(基本情報入力シート!X921="","",基本情報入力シート!X921)</f>
        <v/>
      </c>
      <c r="P887" s="321" t="str">
        <f>IF(基本情報入力シート!Y921="","",基本情報入力シート!Y921)</f>
        <v/>
      </c>
      <c r="Q887" s="72"/>
      <c r="R887" s="336"/>
      <c r="S887" s="335"/>
      <c r="T887" s="338"/>
      <c r="U887" s="339"/>
      <c r="V887" s="340"/>
      <c r="W887" s="99"/>
    </row>
    <row r="888" spans="1:23" s="40" customFormat="1" ht="27.75" customHeight="1" x14ac:dyDescent="0.2">
      <c r="A888" s="333" t="s">
        <v>1160</v>
      </c>
      <c r="B888" s="730" t="str">
        <f>IF(基本情報入力シート!C922="","",基本情報入力シート!C922)</f>
        <v/>
      </c>
      <c r="C888" s="731"/>
      <c r="D888" s="731"/>
      <c r="E888" s="731"/>
      <c r="F888" s="731"/>
      <c r="G888" s="731"/>
      <c r="H888" s="731"/>
      <c r="I888" s="731"/>
      <c r="J888" s="731"/>
      <c r="K888" s="732"/>
      <c r="L888" s="320" t="str">
        <f>IF(基本情報入力シート!M922="","",基本情報入力シート!M922)</f>
        <v/>
      </c>
      <c r="M888" s="322" t="str">
        <f>IF(基本情報入力シート!R922="","",基本情報入力シート!R922)</f>
        <v/>
      </c>
      <c r="N888" s="322" t="str">
        <f>IF(基本情報入力シート!W922="","",基本情報入力シート!W922)</f>
        <v/>
      </c>
      <c r="O888" s="321" t="str">
        <f>IF(基本情報入力シート!X922="","",基本情報入力シート!X922)</f>
        <v/>
      </c>
      <c r="P888" s="321" t="str">
        <f>IF(基本情報入力シート!Y922="","",基本情報入力シート!Y922)</f>
        <v/>
      </c>
      <c r="Q888" s="72"/>
      <c r="R888" s="336"/>
      <c r="S888" s="335"/>
      <c r="T888" s="338"/>
      <c r="U888" s="339"/>
      <c r="V888" s="340"/>
      <c r="W888" s="99"/>
    </row>
    <row r="889" spans="1:23" s="40" customFormat="1" ht="27.75" customHeight="1" x14ac:dyDescent="0.2">
      <c r="A889" s="333" t="s">
        <v>1161</v>
      </c>
      <c r="B889" s="730" t="str">
        <f>IF(基本情報入力シート!C923="","",基本情報入力シート!C923)</f>
        <v/>
      </c>
      <c r="C889" s="731"/>
      <c r="D889" s="731"/>
      <c r="E889" s="731"/>
      <c r="F889" s="731"/>
      <c r="G889" s="731"/>
      <c r="H889" s="731"/>
      <c r="I889" s="731"/>
      <c r="J889" s="731"/>
      <c r="K889" s="732"/>
      <c r="L889" s="320" t="str">
        <f>IF(基本情報入力シート!M923="","",基本情報入力シート!M923)</f>
        <v/>
      </c>
      <c r="M889" s="322" t="str">
        <f>IF(基本情報入力シート!R923="","",基本情報入力シート!R923)</f>
        <v/>
      </c>
      <c r="N889" s="322" t="str">
        <f>IF(基本情報入力シート!W923="","",基本情報入力シート!W923)</f>
        <v/>
      </c>
      <c r="O889" s="321" t="str">
        <f>IF(基本情報入力シート!X923="","",基本情報入力シート!X923)</f>
        <v/>
      </c>
      <c r="P889" s="321" t="str">
        <f>IF(基本情報入力シート!Y923="","",基本情報入力シート!Y923)</f>
        <v/>
      </c>
      <c r="Q889" s="72"/>
      <c r="R889" s="336"/>
      <c r="S889" s="335"/>
      <c r="T889" s="338"/>
      <c r="U889" s="339"/>
      <c r="V889" s="340"/>
      <c r="W889" s="99"/>
    </row>
    <row r="890" spans="1:23" s="40" customFormat="1" ht="27.75" customHeight="1" x14ac:dyDescent="0.2">
      <c r="A890" s="333" t="s">
        <v>1162</v>
      </c>
      <c r="B890" s="730" t="str">
        <f>IF(基本情報入力シート!C924="","",基本情報入力シート!C924)</f>
        <v/>
      </c>
      <c r="C890" s="731"/>
      <c r="D890" s="731"/>
      <c r="E890" s="731"/>
      <c r="F890" s="731"/>
      <c r="G890" s="731"/>
      <c r="H890" s="731"/>
      <c r="I890" s="731"/>
      <c r="J890" s="731"/>
      <c r="K890" s="732"/>
      <c r="L890" s="320" t="str">
        <f>IF(基本情報入力シート!M924="","",基本情報入力シート!M924)</f>
        <v/>
      </c>
      <c r="M890" s="322" t="str">
        <f>IF(基本情報入力シート!R924="","",基本情報入力シート!R924)</f>
        <v/>
      </c>
      <c r="N890" s="322" t="str">
        <f>IF(基本情報入力シート!W924="","",基本情報入力シート!W924)</f>
        <v/>
      </c>
      <c r="O890" s="321" t="str">
        <f>IF(基本情報入力シート!X924="","",基本情報入力シート!X924)</f>
        <v/>
      </c>
      <c r="P890" s="321" t="str">
        <f>IF(基本情報入力シート!Y924="","",基本情報入力シート!Y924)</f>
        <v/>
      </c>
      <c r="Q890" s="72"/>
      <c r="R890" s="336"/>
      <c r="S890" s="335"/>
      <c r="T890" s="338"/>
      <c r="U890" s="339"/>
      <c r="V890" s="340"/>
      <c r="W890" s="99"/>
    </row>
    <row r="891" spans="1:23" s="40" customFormat="1" ht="27.75" customHeight="1" x14ac:dyDescent="0.2">
      <c r="A891" s="333" t="s">
        <v>1163</v>
      </c>
      <c r="B891" s="730" t="str">
        <f>IF(基本情報入力シート!C925="","",基本情報入力シート!C925)</f>
        <v/>
      </c>
      <c r="C891" s="731"/>
      <c r="D891" s="731"/>
      <c r="E891" s="731"/>
      <c r="F891" s="731"/>
      <c r="G891" s="731"/>
      <c r="H891" s="731"/>
      <c r="I891" s="731"/>
      <c r="J891" s="731"/>
      <c r="K891" s="732"/>
      <c r="L891" s="320" t="str">
        <f>IF(基本情報入力シート!M925="","",基本情報入力シート!M925)</f>
        <v/>
      </c>
      <c r="M891" s="322" t="str">
        <f>IF(基本情報入力シート!R925="","",基本情報入力シート!R925)</f>
        <v/>
      </c>
      <c r="N891" s="322" t="str">
        <f>IF(基本情報入力シート!W925="","",基本情報入力シート!W925)</f>
        <v/>
      </c>
      <c r="O891" s="321" t="str">
        <f>IF(基本情報入力シート!X925="","",基本情報入力シート!X925)</f>
        <v/>
      </c>
      <c r="P891" s="321" t="str">
        <f>IF(基本情報入力シート!Y925="","",基本情報入力シート!Y925)</f>
        <v/>
      </c>
      <c r="Q891" s="72"/>
      <c r="R891" s="336"/>
      <c r="S891" s="335"/>
      <c r="T891" s="338"/>
      <c r="U891" s="339"/>
      <c r="V891" s="340"/>
      <c r="W891" s="99"/>
    </row>
    <row r="892" spans="1:23" s="40" customFormat="1" ht="27.75" customHeight="1" x14ac:dyDescent="0.2">
      <c r="A892" s="333" t="s">
        <v>1164</v>
      </c>
      <c r="B892" s="730" t="str">
        <f>IF(基本情報入力シート!C926="","",基本情報入力シート!C926)</f>
        <v/>
      </c>
      <c r="C892" s="731"/>
      <c r="D892" s="731"/>
      <c r="E892" s="731"/>
      <c r="F892" s="731"/>
      <c r="G892" s="731"/>
      <c r="H892" s="731"/>
      <c r="I892" s="731"/>
      <c r="J892" s="731"/>
      <c r="K892" s="732"/>
      <c r="L892" s="320" t="str">
        <f>IF(基本情報入力シート!M926="","",基本情報入力シート!M926)</f>
        <v/>
      </c>
      <c r="M892" s="322" t="str">
        <f>IF(基本情報入力シート!R926="","",基本情報入力シート!R926)</f>
        <v/>
      </c>
      <c r="N892" s="322" t="str">
        <f>IF(基本情報入力シート!W926="","",基本情報入力シート!W926)</f>
        <v/>
      </c>
      <c r="O892" s="321" t="str">
        <f>IF(基本情報入力シート!X926="","",基本情報入力シート!X926)</f>
        <v/>
      </c>
      <c r="P892" s="321" t="str">
        <f>IF(基本情報入力シート!Y926="","",基本情報入力シート!Y926)</f>
        <v/>
      </c>
      <c r="Q892" s="72"/>
      <c r="R892" s="336"/>
      <c r="S892" s="335"/>
      <c r="T892" s="338"/>
      <c r="U892" s="339"/>
      <c r="V892" s="340"/>
      <c r="W892" s="99"/>
    </row>
    <row r="893" spans="1:23" s="40" customFormat="1" ht="27.75" customHeight="1" x14ac:dyDescent="0.2">
      <c r="A893" s="333" t="s">
        <v>1165</v>
      </c>
      <c r="B893" s="730" t="str">
        <f>IF(基本情報入力シート!C927="","",基本情報入力シート!C927)</f>
        <v/>
      </c>
      <c r="C893" s="731"/>
      <c r="D893" s="731"/>
      <c r="E893" s="731"/>
      <c r="F893" s="731"/>
      <c r="G893" s="731"/>
      <c r="H893" s="731"/>
      <c r="I893" s="731"/>
      <c r="J893" s="731"/>
      <c r="K893" s="732"/>
      <c r="L893" s="320" t="str">
        <f>IF(基本情報入力シート!M927="","",基本情報入力シート!M927)</f>
        <v/>
      </c>
      <c r="M893" s="322" t="str">
        <f>IF(基本情報入力シート!R927="","",基本情報入力シート!R927)</f>
        <v/>
      </c>
      <c r="N893" s="322" t="str">
        <f>IF(基本情報入力シート!W927="","",基本情報入力シート!W927)</f>
        <v/>
      </c>
      <c r="O893" s="321" t="str">
        <f>IF(基本情報入力シート!X927="","",基本情報入力シート!X927)</f>
        <v/>
      </c>
      <c r="P893" s="321" t="str">
        <f>IF(基本情報入力シート!Y927="","",基本情報入力シート!Y927)</f>
        <v/>
      </c>
      <c r="Q893" s="72"/>
      <c r="R893" s="336"/>
      <c r="S893" s="335"/>
      <c r="T893" s="338"/>
      <c r="U893" s="339"/>
      <c r="V893" s="340"/>
      <c r="W893" s="99"/>
    </row>
    <row r="894" spans="1:23" s="40" customFormat="1" ht="27.75" customHeight="1" x14ac:dyDescent="0.2">
      <c r="A894" s="333" t="s">
        <v>1166</v>
      </c>
      <c r="B894" s="730" t="str">
        <f>IF(基本情報入力シート!C928="","",基本情報入力シート!C928)</f>
        <v/>
      </c>
      <c r="C894" s="731"/>
      <c r="D894" s="731"/>
      <c r="E894" s="731"/>
      <c r="F894" s="731"/>
      <c r="G894" s="731"/>
      <c r="H894" s="731"/>
      <c r="I894" s="731"/>
      <c r="J894" s="731"/>
      <c r="K894" s="732"/>
      <c r="L894" s="320" t="str">
        <f>IF(基本情報入力シート!M928="","",基本情報入力シート!M928)</f>
        <v/>
      </c>
      <c r="M894" s="322" t="str">
        <f>IF(基本情報入力シート!R928="","",基本情報入力シート!R928)</f>
        <v/>
      </c>
      <c r="N894" s="322" t="str">
        <f>IF(基本情報入力シート!W928="","",基本情報入力シート!W928)</f>
        <v/>
      </c>
      <c r="O894" s="321" t="str">
        <f>IF(基本情報入力シート!X928="","",基本情報入力シート!X928)</f>
        <v/>
      </c>
      <c r="P894" s="321" t="str">
        <f>IF(基本情報入力シート!Y928="","",基本情報入力シート!Y928)</f>
        <v/>
      </c>
      <c r="Q894" s="72"/>
      <c r="R894" s="336"/>
      <c r="S894" s="335"/>
      <c r="T894" s="338"/>
      <c r="U894" s="339"/>
      <c r="V894" s="340"/>
      <c r="W894" s="99"/>
    </row>
    <row r="895" spans="1:23" s="40" customFormat="1" ht="27.75" customHeight="1" x14ac:dyDescent="0.2">
      <c r="A895" s="333" t="s">
        <v>1167</v>
      </c>
      <c r="B895" s="730" t="str">
        <f>IF(基本情報入力シート!C929="","",基本情報入力シート!C929)</f>
        <v/>
      </c>
      <c r="C895" s="731"/>
      <c r="D895" s="731"/>
      <c r="E895" s="731"/>
      <c r="F895" s="731"/>
      <c r="G895" s="731"/>
      <c r="H895" s="731"/>
      <c r="I895" s="731"/>
      <c r="J895" s="731"/>
      <c r="K895" s="732"/>
      <c r="L895" s="320" t="str">
        <f>IF(基本情報入力シート!M929="","",基本情報入力シート!M929)</f>
        <v/>
      </c>
      <c r="M895" s="322" t="str">
        <f>IF(基本情報入力シート!R929="","",基本情報入力シート!R929)</f>
        <v/>
      </c>
      <c r="N895" s="322" t="str">
        <f>IF(基本情報入力シート!W929="","",基本情報入力シート!W929)</f>
        <v/>
      </c>
      <c r="O895" s="321" t="str">
        <f>IF(基本情報入力シート!X929="","",基本情報入力シート!X929)</f>
        <v/>
      </c>
      <c r="P895" s="321" t="str">
        <f>IF(基本情報入力シート!Y929="","",基本情報入力シート!Y929)</f>
        <v/>
      </c>
      <c r="Q895" s="72"/>
      <c r="R895" s="336"/>
      <c r="S895" s="335"/>
      <c r="T895" s="338"/>
      <c r="U895" s="339"/>
      <c r="V895" s="340"/>
      <c r="W895" s="99"/>
    </row>
    <row r="896" spans="1:23" s="40" customFormat="1" ht="27.75" customHeight="1" x14ac:dyDescent="0.2">
      <c r="A896" s="333" t="s">
        <v>1168</v>
      </c>
      <c r="B896" s="730" t="str">
        <f>IF(基本情報入力シート!C930="","",基本情報入力シート!C930)</f>
        <v/>
      </c>
      <c r="C896" s="731"/>
      <c r="D896" s="731"/>
      <c r="E896" s="731"/>
      <c r="F896" s="731"/>
      <c r="G896" s="731"/>
      <c r="H896" s="731"/>
      <c r="I896" s="731"/>
      <c r="J896" s="731"/>
      <c r="K896" s="732"/>
      <c r="L896" s="320" t="str">
        <f>IF(基本情報入力シート!M930="","",基本情報入力シート!M930)</f>
        <v/>
      </c>
      <c r="M896" s="322" t="str">
        <f>IF(基本情報入力シート!R930="","",基本情報入力シート!R930)</f>
        <v/>
      </c>
      <c r="N896" s="322" t="str">
        <f>IF(基本情報入力シート!W930="","",基本情報入力シート!W930)</f>
        <v/>
      </c>
      <c r="O896" s="321" t="str">
        <f>IF(基本情報入力シート!X930="","",基本情報入力シート!X930)</f>
        <v/>
      </c>
      <c r="P896" s="321" t="str">
        <f>IF(基本情報入力シート!Y930="","",基本情報入力シート!Y930)</f>
        <v/>
      </c>
      <c r="Q896" s="72"/>
      <c r="R896" s="336"/>
      <c r="S896" s="335"/>
      <c r="T896" s="338"/>
      <c r="U896" s="339"/>
      <c r="V896" s="340"/>
      <c r="W896" s="99"/>
    </row>
    <row r="897" spans="1:23" s="40" customFormat="1" ht="27.75" customHeight="1" x14ac:dyDescent="0.2">
      <c r="A897" s="333" t="s">
        <v>1169</v>
      </c>
      <c r="B897" s="730" t="str">
        <f>IF(基本情報入力シート!C931="","",基本情報入力シート!C931)</f>
        <v/>
      </c>
      <c r="C897" s="731"/>
      <c r="D897" s="731"/>
      <c r="E897" s="731"/>
      <c r="F897" s="731"/>
      <c r="G897" s="731"/>
      <c r="H897" s="731"/>
      <c r="I897" s="731"/>
      <c r="J897" s="731"/>
      <c r="K897" s="732"/>
      <c r="L897" s="320" t="str">
        <f>IF(基本情報入力シート!M931="","",基本情報入力シート!M931)</f>
        <v/>
      </c>
      <c r="M897" s="322" t="str">
        <f>IF(基本情報入力シート!R931="","",基本情報入力シート!R931)</f>
        <v/>
      </c>
      <c r="N897" s="322" t="str">
        <f>IF(基本情報入力シート!W931="","",基本情報入力シート!W931)</f>
        <v/>
      </c>
      <c r="O897" s="321" t="str">
        <f>IF(基本情報入力シート!X931="","",基本情報入力シート!X931)</f>
        <v/>
      </c>
      <c r="P897" s="321" t="str">
        <f>IF(基本情報入力シート!Y931="","",基本情報入力シート!Y931)</f>
        <v/>
      </c>
      <c r="Q897" s="72"/>
      <c r="R897" s="336"/>
      <c r="S897" s="335"/>
      <c r="T897" s="338"/>
      <c r="U897" s="339"/>
      <c r="V897" s="340"/>
      <c r="W897" s="99"/>
    </row>
    <row r="898" spans="1:23" s="40" customFormat="1" ht="27.75" customHeight="1" x14ac:dyDescent="0.2">
      <c r="A898" s="333" t="s">
        <v>1170</v>
      </c>
      <c r="B898" s="730" t="str">
        <f>IF(基本情報入力シート!C932="","",基本情報入力シート!C932)</f>
        <v/>
      </c>
      <c r="C898" s="731"/>
      <c r="D898" s="731"/>
      <c r="E898" s="731"/>
      <c r="F898" s="731"/>
      <c r="G898" s="731"/>
      <c r="H898" s="731"/>
      <c r="I898" s="731"/>
      <c r="J898" s="731"/>
      <c r="K898" s="732"/>
      <c r="L898" s="320" t="str">
        <f>IF(基本情報入力シート!M932="","",基本情報入力シート!M932)</f>
        <v/>
      </c>
      <c r="M898" s="322" t="str">
        <f>IF(基本情報入力シート!R932="","",基本情報入力シート!R932)</f>
        <v/>
      </c>
      <c r="N898" s="322" t="str">
        <f>IF(基本情報入力シート!W932="","",基本情報入力シート!W932)</f>
        <v/>
      </c>
      <c r="O898" s="321" t="str">
        <f>IF(基本情報入力シート!X932="","",基本情報入力シート!X932)</f>
        <v/>
      </c>
      <c r="P898" s="321" t="str">
        <f>IF(基本情報入力シート!Y932="","",基本情報入力シート!Y932)</f>
        <v/>
      </c>
      <c r="Q898" s="72"/>
      <c r="R898" s="336"/>
      <c r="S898" s="335"/>
      <c r="T898" s="338"/>
      <c r="U898" s="339"/>
      <c r="V898" s="340"/>
      <c r="W898" s="99"/>
    </row>
    <row r="899" spans="1:23" s="40" customFormat="1" ht="27.75" customHeight="1" x14ac:dyDescent="0.2">
      <c r="A899" s="333" t="s">
        <v>1171</v>
      </c>
      <c r="B899" s="730" t="str">
        <f>IF(基本情報入力シート!C933="","",基本情報入力シート!C933)</f>
        <v/>
      </c>
      <c r="C899" s="731"/>
      <c r="D899" s="731"/>
      <c r="E899" s="731"/>
      <c r="F899" s="731"/>
      <c r="G899" s="731"/>
      <c r="H899" s="731"/>
      <c r="I899" s="731"/>
      <c r="J899" s="731"/>
      <c r="K899" s="732"/>
      <c r="L899" s="320" t="str">
        <f>IF(基本情報入力シート!M933="","",基本情報入力シート!M933)</f>
        <v/>
      </c>
      <c r="M899" s="322" t="str">
        <f>IF(基本情報入力シート!R933="","",基本情報入力シート!R933)</f>
        <v/>
      </c>
      <c r="N899" s="322" t="str">
        <f>IF(基本情報入力シート!W933="","",基本情報入力シート!W933)</f>
        <v/>
      </c>
      <c r="O899" s="321" t="str">
        <f>IF(基本情報入力シート!X933="","",基本情報入力シート!X933)</f>
        <v/>
      </c>
      <c r="P899" s="321" t="str">
        <f>IF(基本情報入力シート!Y933="","",基本情報入力シート!Y933)</f>
        <v/>
      </c>
      <c r="Q899" s="72"/>
      <c r="R899" s="336"/>
      <c r="S899" s="335"/>
      <c r="T899" s="338"/>
      <c r="U899" s="339"/>
      <c r="V899" s="340"/>
      <c r="W899" s="99"/>
    </row>
    <row r="900" spans="1:23" s="40" customFormat="1" ht="27.75" customHeight="1" x14ac:dyDescent="0.2">
      <c r="A900" s="333" t="s">
        <v>1172</v>
      </c>
      <c r="B900" s="730" t="str">
        <f>IF(基本情報入力シート!C934="","",基本情報入力シート!C934)</f>
        <v/>
      </c>
      <c r="C900" s="731"/>
      <c r="D900" s="731"/>
      <c r="E900" s="731"/>
      <c r="F900" s="731"/>
      <c r="G900" s="731"/>
      <c r="H900" s="731"/>
      <c r="I900" s="731"/>
      <c r="J900" s="731"/>
      <c r="K900" s="732"/>
      <c r="L900" s="320" t="str">
        <f>IF(基本情報入力シート!M934="","",基本情報入力シート!M934)</f>
        <v/>
      </c>
      <c r="M900" s="322" t="str">
        <f>IF(基本情報入力シート!R934="","",基本情報入力シート!R934)</f>
        <v/>
      </c>
      <c r="N900" s="322" t="str">
        <f>IF(基本情報入力シート!W934="","",基本情報入力シート!W934)</f>
        <v/>
      </c>
      <c r="O900" s="321" t="str">
        <f>IF(基本情報入力シート!X934="","",基本情報入力シート!X934)</f>
        <v/>
      </c>
      <c r="P900" s="321" t="str">
        <f>IF(基本情報入力シート!Y934="","",基本情報入力シート!Y934)</f>
        <v/>
      </c>
      <c r="Q900" s="72"/>
      <c r="R900" s="336"/>
      <c r="S900" s="335"/>
      <c r="T900" s="338"/>
      <c r="U900" s="339"/>
      <c r="V900" s="340"/>
      <c r="W900" s="99"/>
    </row>
    <row r="901" spans="1:23" s="40" customFormat="1" ht="27.75" customHeight="1" x14ac:dyDescent="0.2">
      <c r="A901" s="333" t="s">
        <v>1173</v>
      </c>
      <c r="B901" s="730" t="str">
        <f>IF(基本情報入力シート!C935="","",基本情報入力シート!C935)</f>
        <v/>
      </c>
      <c r="C901" s="731"/>
      <c r="D901" s="731"/>
      <c r="E901" s="731"/>
      <c r="F901" s="731"/>
      <c r="G901" s="731"/>
      <c r="H901" s="731"/>
      <c r="I901" s="731"/>
      <c r="J901" s="731"/>
      <c r="K901" s="732"/>
      <c r="L901" s="320" t="str">
        <f>IF(基本情報入力シート!M935="","",基本情報入力シート!M935)</f>
        <v/>
      </c>
      <c r="M901" s="322" t="str">
        <f>IF(基本情報入力シート!R935="","",基本情報入力シート!R935)</f>
        <v/>
      </c>
      <c r="N901" s="322" t="str">
        <f>IF(基本情報入力シート!W935="","",基本情報入力シート!W935)</f>
        <v/>
      </c>
      <c r="O901" s="321" t="str">
        <f>IF(基本情報入力シート!X935="","",基本情報入力シート!X935)</f>
        <v/>
      </c>
      <c r="P901" s="321" t="str">
        <f>IF(基本情報入力シート!Y935="","",基本情報入力シート!Y935)</f>
        <v/>
      </c>
      <c r="Q901" s="72"/>
      <c r="R901" s="336"/>
      <c r="S901" s="335"/>
      <c r="T901" s="338"/>
      <c r="U901" s="339"/>
      <c r="V901" s="340"/>
      <c r="W901" s="99"/>
    </row>
    <row r="902" spans="1:23" s="40" customFormat="1" ht="27.75" customHeight="1" x14ac:dyDescent="0.2">
      <c r="A902" s="333" t="s">
        <v>1174</v>
      </c>
      <c r="B902" s="730" t="str">
        <f>IF(基本情報入力シート!C936="","",基本情報入力シート!C936)</f>
        <v/>
      </c>
      <c r="C902" s="731"/>
      <c r="D902" s="731"/>
      <c r="E902" s="731"/>
      <c r="F902" s="731"/>
      <c r="G902" s="731"/>
      <c r="H902" s="731"/>
      <c r="I902" s="731"/>
      <c r="J902" s="731"/>
      <c r="K902" s="732"/>
      <c r="L902" s="320" t="str">
        <f>IF(基本情報入力シート!M936="","",基本情報入力シート!M936)</f>
        <v/>
      </c>
      <c r="M902" s="322" t="str">
        <f>IF(基本情報入力シート!R936="","",基本情報入力シート!R936)</f>
        <v/>
      </c>
      <c r="N902" s="322" t="str">
        <f>IF(基本情報入力シート!W936="","",基本情報入力シート!W936)</f>
        <v/>
      </c>
      <c r="O902" s="321" t="str">
        <f>IF(基本情報入力シート!X936="","",基本情報入力シート!X936)</f>
        <v/>
      </c>
      <c r="P902" s="321" t="str">
        <f>IF(基本情報入力シート!Y936="","",基本情報入力シート!Y936)</f>
        <v/>
      </c>
      <c r="Q902" s="72"/>
      <c r="R902" s="336"/>
      <c r="S902" s="335"/>
      <c r="T902" s="338"/>
      <c r="U902" s="339"/>
      <c r="V902" s="340"/>
      <c r="W902" s="99"/>
    </row>
    <row r="903" spans="1:23" s="40" customFormat="1" ht="27.75" customHeight="1" x14ac:dyDescent="0.2">
      <c r="A903" s="333" t="s">
        <v>1175</v>
      </c>
      <c r="B903" s="730" t="str">
        <f>IF(基本情報入力シート!C937="","",基本情報入力シート!C937)</f>
        <v/>
      </c>
      <c r="C903" s="731"/>
      <c r="D903" s="731"/>
      <c r="E903" s="731"/>
      <c r="F903" s="731"/>
      <c r="G903" s="731"/>
      <c r="H903" s="731"/>
      <c r="I903" s="731"/>
      <c r="J903" s="731"/>
      <c r="K903" s="732"/>
      <c r="L903" s="320" t="str">
        <f>IF(基本情報入力シート!M937="","",基本情報入力シート!M937)</f>
        <v/>
      </c>
      <c r="M903" s="322" t="str">
        <f>IF(基本情報入力シート!R937="","",基本情報入力シート!R937)</f>
        <v/>
      </c>
      <c r="N903" s="322" t="str">
        <f>IF(基本情報入力シート!W937="","",基本情報入力シート!W937)</f>
        <v/>
      </c>
      <c r="O903" s="321" t="str">
        <f>IF(基本情報入力シート!X937="","",基本情報入力シート!X937)</f>
        <v/>
      </c>
      <c r="P903" s="321" t="str">
        <f>IF(基本情報入力シート!Y937="","",基本情報入力シート!Y937)</f>
        <v/>
      </c>
      <c r="Q903" s="72"/>
      <c r="R903" s="336"/>
      <c r="S903" s="335"/>
      <c r="T903" s="338"/>
      <c r="U903" s="339"/>
      <c r="V903" s="340"/>
      <c r="W903" s="99"/>
    </row>
    <row r="904" spans="1:23" s="40" customFormat="1" ht="27.75" customHeight="1" x14ac:dyDescent="0.2">
      <c r="A904" s="333" t="s">
        <v>1176</v>
      </c>
      <c r="B904" s="730" t="str">
        <f>IF(基本情報入力シート!C938="","",基本情報入力シート!C938)</f>
        <v/>
      </c>
      <c r="C904" s="731"/>
      <c r="D904" s="731"/>
      <c r="E904" s="731"/>
      <c r="F904" s="731"/>
      <c r="G904" s="731"/>
      <c r="H904" s="731"/>
      <c r="I904" s="731"/>
      <c r="J904" s="731"/>
      <c r="K904" s="732"/>
      <c r="L904" s="320" t="str">
        <f>IF(基本情報入力シート!M938="","",基本情報入力シート!M938)</f>
        <v/>
      </c>
      <c r="M904" s="322" t="str">
        <f>IF(基本情報入力シート!R938="","",基本情報入力シート!R938)</f>
        <v/>
      </c>
      <c r="N904" s="322" t="str">
        <f>IF(基本情報入力シート!W938="","",基本情報入力シート!W938)</f>
        <v/>
      </c>
      <c r="O904" s="321" t="str">
        <f>IF(基本情報入力シート!X938="","",基本情報入力シート!X938)</f>
        <v/>
      </c>
      <c r="P904" s="321" t="str">
        <f>IF(基本情報入力シート!Y938="","",基本情報入力シート!Y938)</f>
        <v/>
      </c>
      <c r="Q904" s="72"/>
      <c r="R904" s="336"/>
      <c r="S904" s="335"/>
      <c r="T904" s="338"/>
      <c r="U904" s="339"/>
      <c r="V904" s="340"/>
      <c r="W904" s="99"/>
    </row>
    <row r="905" spans="1:23" s="40" customFormat="1" ht="27.75" customHeight="1" x14ac:dyDescent="0.2">
      <c r="A905" s="333" t="s">
        <v>1177</v>
      </c>
      <c r="B905" s="730" t="str">
        <f>IF(基本情報入力シート!C939="","",基本情報入力シート!C939)</f>
        <v/>
      </c>
      <c r="C905" s="731"/>
      <c r="D905" s="731"/>
      <c r="E905" s="731"/>
      <c r="F905" s="731"/>
      <c r="G905" s="731"/>
      <c r="H905" s="731"/>
      <c r="I905" s="731"/>
      <c r="J905" s="731"/>
      <c r="K905" s="732"/>
      <c r="L905" s="320" t="str">
        <f>IF(基本情報入力シート!M939="","",基本情報入力シート!M939)</f>
        <v/>
      </c>
      <c r="M905" s="322" t="str">
        <f>IF(基本情報入力シート!R939="","",基本情報入力シート!R939)</f>
        <v/>
      </c>
      <c r="N905" s="322" t="str">
        <f>IF(基本情報入力シート!W939="","",基本情報入力シート!W939)</f>
        <v/>
      </c>
      <c r="O905" s="321" t="str">
        <f>IF(基本情報入力シート!X939="","",基本情報入力シート!X939)</f>
        <v/>
      </c>
      <c r="P905" s="321" t="str">
        <f>IF(基本情報入力シート!Y939="","",基本情報入力シート!Y939)</f>
        <v/>
      </c>
      <c r="Q905" s="72"/>
      <c r="R905" s="336"/>
      <c r="S905" s="335"/>
      <c r="T905" s="338"/>
      <c r="U905" s="339"/>
      <c r="V905" s="340"/>
      <c r="W905" s="99"/>
    </row>
    <row r="906" spans="1:23" s="40" customFormat="1" ht="27.75" customHeight="1" x14ac:dyDescent="0.2">
      <c r="A906" s="333" t="s">
        <v>1178</v>
      </c>
      <c r="B906" s="730" t="str">
        <f>IF(基本情報入力シート!C940="","",基本情報入力シート!C940)</f>
        <v/>
      </c>
      <c r="C906" s="731"/>
      <c r="D906" s="731"/>
      <c r="E906" s="731"/>
      <c r="F906" s="731"/>
      <c r="G906" s="731"/>
      <c r="H906" s="731"/>
      <c r="I906" s="731"/>
      <c r="J906" s="731"/>
      <c r="K906" s="732"/>
      <c r="L906" s="320" t="str">
        <f>IF(基本情報入力シート!M940="","",基本情報入力シート!M940)</f>
        <v/>
      </c>
      <c r="M906" s="322" t="str">
        <f>IF(基本情報入力シート!R940="","",基本情報入力シート!R940)</f>
        <v/>
      </c>
      <c r="N906" s="322" t="str">
        <f>IF(基本情報入力シート!W940="","",基本情報入力シート!W940)</f>
        <v/>
      </c>
      <c r="O906" s="321" t="str">
        <f>IF(基本情報入力シート!X940="","",基本情報入力シート!X940)</f>
        <v/>
      </c>
      <c r="P906" s="321" t="str">
        <f>IF(基本情報入力シート!Y940="","",基本情報入力シート!Y940)</f>
        <v/>
      </c>
      <c r="Q906" s="72"/>
      <c r="R906" s="336"/>
      <c r="S906" s="335"/>
      <c r="T906" s="338"/>
      <c r="U906" s="339"/>
      <c r="V906" s="340"/>
      <c r="W906" s="99"/>
    </row>
    <row r="907" spans="1:23" s="40" customFormat="1" ht="27.75" customHeight="1" x14ac:dyDescent="0.2">
      <c r="A907" s="333" t="s">
        <v>1179</v>
      </c>
      <c r="B907" s="730" t="str">
        <f>IF(基本情報入力シート!C941="","",基本情報入力シート!C941)</f>
        <v/>
      </c>
      <c r="C907" s="731"/>
      <c r="D907" s="731"/>
      <c r="E907" s="731"/>
      <c r="F907" s="731"/>
      <c r="G907" s="731"/>
      <c r="H907" s="731"/>
      <c r="I907" s="731"/>
      <c r="J907" s="731"/>
      <c r="K907" s="732"/>
      <c r="L907" s="320" t="str">
        <f>IF(基本情報入力シート!M941="","",基本情報入力シート!M941)</f>
        <v/>
      </c>
      <c r="M907" s="322" t="str">
        <f>IF(基本情報入力シート!R941="","",基本情報入力シート!R941)</f>
        <v/>
      </c>
      <c r="N907" s="322" t="str">
        <f>IF(基本情報入力シート!W941="","",基本情報入力シート!W941)</f>
        <v/>
      </c>
      <c r="O907" s="321" t="str">
        <f>IF(基本情報入力シート!X941="","",基本情報入力シート!X941)</f>
        <v/>
      </c>
      <c r="P907" s="321" t="str">
        <f>IF(基本情報入力シート!Y941="","",基本情報入力シート!Y941)</f>
        <v/>
      </c>
      <c r="Q907" s="72"/>
      <c r="R907" s="336"/>
      <c r="S907" s="335"/>
      <c r="T907" s="338"/>
      <c r="U907" s="339"/>
      <c r="V907" s="340"/>
      <c r="W907" s="99"/>
    </row>
    <row r="908" spans="1:23" s="40" customFormat="1" ht="27.75" customHeight="1" x14ac:dyDescent="0.2">
      <c r="A908" s="333" t="s">
        <v>1180</v>
      </c>
      <c r="B908" s="730" t="str">
        <f>IF(基本情報入力シート!C942="","",基本情報入力シート!C942)</f>
        <v/>
      </c>
      <c r="C908" s="731"/>
      <c r="D908" s="731"/>
      <c r="E908" s="731"/>
      <c r="F908" s="731"/>
      <c r="G908" s="731"/>
      <c r="H908" s="731"/>
      <c r="I908" s="731"/>
      <c r="J908" s="731"/>
      <c r="K908" s="732"/>
      <c r="L908" s="320" t="str">
        <f>IF(基本情報入力シート!M942="","",基本情報入力シート!M942)</f>
        <v/>
      </c>
      <c r="M908" s="322" t="str">
        <f>IF(基本情報入力シート!R942="","",基本情報入力シート!R942)</f>
        <v/>
      </c>
      <c r="N908" s="322" t="str">
        <f>IF(基本情報入力シート!W942="","",基本情報入力シート!W942)</f>
        <v/>
      </c>
      <c r="O908" s="321" t="str">
        <f>IF(基本情報入力シート!X942="","",基本情報入力シート!X942)</f>
        <v/>
      </c>
      <c r="P908" s="321" t="str">
        <f>IF(基本情報入力シート!Y942="","",基本情報入力シート!Y942)</f>
        <v/>
      </c>
      <c r="Q908" s="72"/>
      <c r="R908" s="336"/>
      <c r="S908" s="335"/>
      <c r="T908" s="338"/>
      <c r="U908" s="339"/>
      <c r="V908" s="340"/>
      <c r="W908" s="99"/>
    </row>
    <row r="909" spans="1:23" s="40" customFormat="1" ht="27.75" customHeight="1" x14ac:dyDescent="0.2">
      <c r="A909" s="333" t="s">
        <v>1181</v>
      </c>
      <c r="B909" s="730" t="str">
        <f>IF(基本情報入力シート!C943="","",基本情報入力シート!C943)</f>
        <v/>
      </c>
      <c r="C909" s="731"/>
      <c r="D909" s="731"/>
      <c r="E909" s="731"/>
      <c r="F909" s="731"/>
      <c r="G909" s="731"/>
      <c r="H909" s="731"/>
      <c r="I909" s="731"/>
      <c r="J909" s="731"/>
      <c r="K909" s="732"/>
      <c r="L909" s="320" t="str">
        <f>IF(基本情報入力シート!M943="","",基本情報入力シート!M943)</f>
        <v/>
      </c>
      <c r="M909" s="322" t="str">
        <f>IF(基本情報入力シート!R943="","",基本情報入力シート!R943)</f>
        <v/>
      </c>
      <c r="N909" s="322" t="str">
        <f>IF(基本情報入力シート!W943="","",基本情報入力シート!W943)</f>
        <v/>
      </c>
      <c r="O909" s="321" t="str">
        <f>IF(基本情報入力シート!X943="","",基本情報入力シート!X943)</f>
        <v/>
      </c>
      <c r="P909" s="321" t="str">
        <f>IF(基本情報入力シート!Y943="","",基本情報入力シート!Y943)</f>
        <v/>
      </c>
      <c r="Q909" s="72"/>
      <c r="R909" s="336"/>
      <c r="S909" s="335"/>
      <c r="T909" s="338"/>
      <c r="U909" s="339"/>
      <c r="V909" s="340"/>
      <c r="W909" s="99"/>
    </row>
    <row r="910" spans="1:23" s="40" customFormat="1" ht="27.75" customHeight="1" x14ac:dyDescent="0.2">
      <c r="A910" s="333" t="s">
        <v>1182</v>
      </c>
      <c r="B910" s="730" t="str">
        <f>IF(基本情報入力シート!C944="","",基本情報入力シート!C944)</f>
        <v/>
      </c>
      <c r="C910" s="731"/>
      <c r="D910" s="731"/>
      <c r="E910" s="731"/>
      <c r="F910" s="731"/>
      <c r="G910" s="731"/>
      <c r="H910" s="731"/>
      <c r="I910" s="731"/>
      <c r="J910" s="731"/>
      <c r="K910" s="732"/>
      <c r="L910" s="320" t="str">
        <f>IF(基本情報入力シート!M944="","",基本情報入力シート!M944)</f>
        <v/>
      </c>
      <c r="M910" s="322" t="str">
        <f>IF(基本情報入力シート!R944="","",基本情報入力シート!R944)</f>
        <v/>
      </c>
      <c r="N910" s="322" t="str">
        <f>IF(基本情報入力シート!W944="","",基本情報入力シート!W944)</f>
        <v/>
      </c>
      <c r="O910" s="321" t="str">
        <f>IF(基本情報入力シート!X944="","",基本情報入力シート!X944)</f>
        <v/>
      </c>
      <c r="P910" s="321" t="str">
        <f>IF(基本情報入力シート!Y944="","",基本情報入力シート!Y944)</f>
        <v/>
      </c>
      <c r="Q910" s="72"/>
      <c r="R910" s="336"/>
      <c r="S910" s="335"/>
      <c r="T910" s="338"/>
      <c r="U910" s="339"/>
      <c r="V910" s="340"/>
      <c r="W910" s="99"/>
    </row>
    <row r="911" spans="1:23" s="40" customFormat="1" ht="27.75" customHeight="1" x14ac:dyDescent="0.2">
      <c r="A911" s="333" t="s">
        <v>1183</v>
      </c>
      <c r="B911" s="730" t="str">
        <f>IF(基本情報入力シート!C945="","",基本情報入力シート!C945)</f>
        <v/>
      </c>
      <c r="C911" s="731"/>
      <c r="D911" s="731"/>
      <c r="E911" s="731"/>
      <c r="F911" s="731"/>
      <c r="G911" s="731"/>
      <c r="H911" s="731"/>
      <c r="I911" s="731"/>
      <c r="J911" s="731"/>
      <c r="K911" s="732"/>
      <c r="L911" s="320" t="str">
        <f>IF(基本情報入力シート!M945="","",基本情報入力シート!M945)</f>
        <v/>
      </c>
      <c r="M911" s="322" t="str">
        <f>IF(基本情報入力シート!R945="","",基本情報入力シート!R945)</f>
        <v/>
      </c>
      <c r="N911" s="322" t="str">
        <f>IF(基本情報入力シート!W945="","",基本情報入力シート!W945)</f>
        <v/>
      </c>
      <c r="O911" s="321" t="str">
        <f>IF(基本情報入力シート!X945="","",基本情報入力シート!X945)</f>
        <v/>
      </c>
      <c r="P911" s="321" t="str">
        <f>IF(基本情報入力シート!Y945="","",基本情報入力シート!Y945)</f>
        <v/>
      </c>
      <c r="Q911" s="72"/>
      <c r="R911" s="336"/>
      <c r="S911" s="335"/>
      <c r="T911" s="338"/>
      <c r="U911" s="339"/>
      <c r="V911" s="340"/>
      <c r="W911" s="99"/>
    </row>
    <row r="912" spans="1:23" s="40" customFormat="1" ht="27.75" customHeight="1" x14ac:dyDescent="0.2">
      <c r="A912" s="333" t="s">
        <v>1184</v>
      </c>
      <c r="B912" s="730" t="str">
        <f>IF(基本情報入力シート!C946="","",基本情報入力シート!C946)</f>
        <v/>
      </c>
      <c r="C912" s="731"/>
      <c r="D912" s="731"/>
      <c r="E912" s="731"/>
      <c r="F912" s="731"/>
      <c r="G912" s="731"/>
      <c r="H912" s="731"/>
      <c r="I912" s="731"/>
      <c r="J912" s="731"/>
      <c r="K912" s="732"/>
      <c r="L912" s="320" t="str">
        <f>IF(基本情報入力シート!M946="","",基本情報入力シート!M946)</f>
        <v/>
      </c>
      <c r="M912" s="322" t="str">
        <f>IF(基本情報入力シート!R946="","",基本情報入力シート!R946)</f>
        <v/>
      </c>
      <c r="N912" s="322" t="str">
        <f>IF(基本情報入力シート!W946="","",基本情報入力シート!W946)</f>
        <v/>
      </c>
      <c r="O912" s="321" t="str">
        <f>IF(基本情報入力シート!X946="","",基本情報入力シート!X946)</f>
        <v/>
      </c>
      <c r="P912" s="321" t="str">
        <f>IF(基本情報入力シート!Y946="","",基本情報入力シート!Y946)</f>
        <v/>
      </c>
      <c r="Q912" s="72"/>
      <c r="R912" s="336"/>
      <c r="S912" s="335"/>
      <c r="T912" s="338"/>
      <c r="U912" s="339"/>
      <c r="V912" s="340"/>
      <c r="W912" s="99"/>
    </row>
    <row r="913" spans="1:23" s="40" customFormat="1" ht="27.75" customHeight="1" x14ac:dyDescent="0.2">
      <c r="A913" s="333" t="s">
        <v>1185</v>
      </c>
      <c r="B913" s="730" t="str">
        <f>IF(基本情報入力シート!C947="","",基本情報入力シート!C947)</f>
        <v/>
      </c>
      <c r="C913" s="731"/>
      <c r="D913" s="731"/>
      <c r="E913" s="731"/>
      <c r="F913" s="731"/>
      <c r="G913" s="731"/>
      <c r="H913" s="731"/>
      <c r="I913" s="731"/>
      <c r="J913" s="731"/>
      <c r="K913" s="732"/>
      <c r="L913" s="320" t="str">
        <f>IF(基本情報入力シート!M947="","",基本情報入力シート!M947)</f>
        <v/>
      </c>
      <c r="M913" s="322" t="str">
        <f>IF(基本情報入力シート!R947="","",基本情報入力シート!R947)</f>
        <v/>
      </c>
      <c r="N913" s="322" t="str">
        <f>IF(基本情報入力シート!W947="","",基本情報入力シート!W947)</f>
        <v/>
      </c>
      <c r="O913" s="321" t="str">
        <f>IF(基本情報入力シート!X947="","",基本情報入力シート!X947)</f>
        <v/>
      </c>
      <c r="P913" s="321" t="str">
        <f>IF(基本情報入力シート!Y947="","",基本情報入力シート!Y947)</f>
        <v/>
      </c>
      <c r="Q913" s="72"/>
      <c r="R913" s="336"/>
      <c r="S913" s="335"/>
      <c r="T913" s="338"/>
      <c r="U913" s="339"/>
      <c r="V913" s="340"/>
      <c r="W913" s="99"/>
    </row>
    <row r="914" spans="1:23" s="40" customFormat="1" ht="27.75" customHeight="1" x14ac:dyDescent="0.2">
      <c r="A914" s="333" t="s">
        <v>1186</v>
      </c>
      <c r="B914" s="730" t="str">
        <f>IF(基本情報入力シート!C948="","",基本情報入力シート!C948)</f>
        <v/>
      </c>
      <c r="C914" s="731"/>
      <c r="D914" s="731"/>
      <c r="E914" s="731"/>
      <c r="F914" s="731"/>
      <c r="G914" s="731"/>
      <c r="H914" s="731"/>
      <c r="I914" s="731"/>
      <c r="J914" s="731"/>
      <c r="K914" s="732"/>
      <c r="L914" s="320" t="str">
        <f>IF(基本情報入力シート!M948="","",基本情報入力シート!M948)</f>
        <v/>
      </c>
      <c r="M914" s="322" t="str">
        <f>IF(基本情報入力シート!R948="","",基本情報入力シート!R948)</f>
        <v/>
      </c>
      <c r="N914" s="322" t="str">
        <f>IF(基本情報入力シート!W948="","",基本情報入力シート!W948)</f>
        <v/>
      </c>
      <c r="O914" s="321" t="str">
        <f>IF(基本情報入力シート!X948="","",基本情報入力シート!X948)</f>
        <v/>
      </c>
      <c r="P914" s="321" t="str">
        <f>IF(基本情報入力シート!Y948="","",基本情報入力シート!Y948)</f>
        <v/>
      </c>
      <c r="Q914" s="72"/>
      <c r="R914" s="336"/>
      <c r="S914" s="335"/>
      <c r="T914" s="338"/>
      <c r="U914" s="339"/>
      <c r="V914" s="340"/>
      <c r="W914" s="99"/>
    </row>
    <row r="915" spans="1:23" s="40" customFormat="1" ht="27.75" customHeight="1" x14ac:dyDescent="0.2">
      <c r="A915" s="333" t="s">
        <v>1187</v>
      </c>
      <c r="B915" s="730" t="str">
        <f>IF(基本情報入力シート!C949="","",基本情報入力シート!C949)</f>
        <v/>
      </c>
      <c r="C915" s="731"/>
      <c r="D915" s="731"/>
      <c r="E915" s="731"/>
      <c r="F915" s="731"/>
      <c r="G915" s="731"/>
      <c r="H915" s="731"/>
      <c r="I915" s="731"/>
      <c r="J915" s="731"/>
      <c r="K915" s="732"/>
      <c r="L915" s="320" t="str">
        <f>IF(基本情報入力シート!M949="","",基本情報入力シート!M949)</f>
        <v/>
      </c>
      <c r="M915" s="322" t="str">
        <f>IF(基本情報入力シート!R949="","",基本情報入力シート!R949)</f>
        <v/>
      </c>
      <c r="N915" s="322" t="str">
        <f>IF(基本情報入力シート!W949="","",基本情報入力シート!W949)</f>
        <v/>
      </c>
      <c r="O915" s="321" t="str">
        <f>IF(基本情報入力シート!X949="","",基本情報入力シート!X949)</f>
        <v/>
      </c>
      <c r="P915" s="321" t="str">
        <f>IF(基本情報入力シート!Y949="","",基本情報入力シート!Y949)</f>
        <v/>
      </c>
      <c r="Q915" s="72"/>
      <c r="R915" s="336"/>
      <c r="S915" s="335"/>
      <c r="T915" s="338"/>
      <c r="U915" s="339"/>
      <c r="V915" s="340"/>
      <c r="W915" s="99"/>
    </row>
    <row r="916" spans="1:23" s="40" customFormat="1" ht="27.75" customHeight="1" x14ac:dyDescent="0.2">
      <c r="A916" s="333" t="s">
        <v>1188</v>
      </c>
      <c r="B916" s="730" t="str">
        <f>IF(基本情報入力シート!C950="","",基本情報入力シート!C950)</f>
        <v/>
      </c>
      <c r="C916" s="731"/>
      <c r="D916" s="731"/>
      <c r="E916" s="731"/>
      <c r="F916" s="731"/>
      <c r="G916" s="731"/>
      <c r="H916" s="731"/>
      <c r="I916" s="731"/>
      <c r="J916" s="731"/>
      <c r="K916" s="732"/>
      <c r="L916" s="320" t="str">
        <f>IF(基本情報入力シート!M950="","",基本情報入力シート!M950)</f>
        <v/>
      </c>
      <c r="M916" s="322" t="str">
        <f>IF(基本情報入力シート!R950="","",基本情報入力シート!R950)</f>
        <v/>
      </c>
      <c r="N916" s="322" t="str">
        <f>IF(基本情報入力シート!W950="","",基本情報入力シート!W950)</f>
        <v/>
      </c>
      <c r="O916" s="321" t="str">
        <f>IF(基本情報入力シート!X950="","",基本情報入力シート!X950)</f>
        <v/>
      </c>
      <c r="P916" s="321" t="str">
        <f>IF(基本情報入力シート!Y950="","",基本情報入力シート!Y950)</f>
        <v/>
      </c>
      <c r="Q916" s="72"/>
      <c r="R916" s="336"/>
      <c r="S916" s="335"/>
      <c r="T916" s="338"/>
      <c r="U916" s="339"/>
      <c r="V916" s="340"/>
      <c r="W916" s="99"/>
    </row>
    <row r="917" spans="1:23" s="40" customFormat="1" ht="27.75" customHeight="1" x14ac:dyDescent="0.2">
      <c r="A917" s="333" t="s">
        <v>1189</v>
      </c>
      <c r="B917" s="730" t="str">
        <f>IF(基本情報入力シート!C951="","",基本情報入力シート!C951)</f>
        <v/>
      </c>
      <c r="C917" s="731"/>
      <c r="D917" s="731"/>
      <c r="E917" s="731"/>
      <c r="F917" s="731"/>
      <c r="G917" s="731"/>
      <c r="H917" s="731"/>
      <c r="I917" s="731"/>
      <c r="J917" s="731"/>
      <c r="K917" s="732"/>
      <c r="L917" s="320" t="str">
        <f>IF(基本情報入力シート!M951="","",基本情報入力シート!M951)</f>
        <v/>
      </c>
      <c r="M917" s="322" t="str">
        <f>IF(基本情報入力シート!R951="","",基本情報入力シート!R951)</f>
        <v/>
      </c>
      <c r="N917" s="322" t="str">
        <f>IF(基本情報入力シート!W951="","",基本情報入力シート!W951)</f>
        <v/>
      </c>
      <c r="O917" s="321" t="str">
        <f>IF(基本情報入力シート!X951="","",基本情報入力シート!X951)</f>
        <v/>
      </c>
      <c r="P917" s="321" t="str">
        <f>IF(基本情報入力シート!Y951="","",基本情報入力シート!Y951)</f>
        <v/>
      </c>
      <c r="Q917" s="72"/>
      <c r="R917" s="336"/>
      <c r="S917" s="335"/>
      <c r="T917" s="338"/>
      <c r="U917" s="339"/>
      <c r="V917" s="340"/>
      <c r="W917" s="99"/>
    </row>
    <row r="918" spans="1:23" s="40" customFormat="1" ht="27.75" customHeight="1" x14ac:dyDescent="0.2">
      <c r="A918" s="333" t="s">
        <v>1190</v>
      </c>
      <c r="B918" s="730" t="str">
        <f>IF(基本情報入力シート!C952="","",基本情報入力シート!C952)</f>
        <v/>
      </c>
      <c r="C918" s="731"/>
      <c r="D918" s="731"/>
      <c r="E918" s="731"/>
      <c r="F918" s="731"/>
      <c r="G918" s="731"/>
      <c r="H918" s="731"/>
      <c r="I918" s="731"/>
      <c r="J918" s="731"/>
      <c r="K918" s="732"/>
      <c r="L918" s="320" t="str">
        <f>IF(基本情報入力シート!M952="","",基本情報入力シート!M952)</f>
        <v/>
      </c>
      <c r="M918" s="322" t="str">
        <f>IF(基本情報入力シート!R952="","",基本情報入力シート!R952)</f>
        <v/>
      </c>
      <c r="N918" s="322" t="str">
        <f>IF(基本情報入力シート!W952="","",基本情報入力シート!W952)</f>
        <v/>
      </c>
      <c r="O918" s="321" t="str">
        <f>IF(基本情報入力シート!X952="","",基本情報入力シート!X952)</f>
        <v/>
      </c>
      <c r="P918" s="321" t="str">
        <f>IF(基本情報入力シート!Y952="","",基本情報入力シート!Y952)</f>
        <v/>
      </c>
      <c r="Q918" s="72"/>
      <c r="R918" s="336"/>
      <c r="S918" s="335"/>
      <c r="T918" s="338"/>
      <c r="U918" s="339"/>
      <c r="V918" s="340"/>
      <c r="W918" s="99"/>
    </row>
    <row r="919" spans="1:23" s="40" customFormat="1" ht="27.75" customHeight="1" x14ac:dyDescent="0.2">
      <c r="A919" s="333" t="s">
        <v>1191</v>
      </c>
      <c r="B919" s="730" t="str">
        <f>IF(基本情報入力シート!C953="","",基本情報入力シート!C953)</f>
        <v/>
      </c>
      <c r="C919" s="731"/>
      <c r="D919" s="731"/>
      <c r="E919" s="731"/>
      <c r="F919" s="731"/>
      <c r="G919" s="731"/>
      <c r="H919" s="731"/>
      <c r="I919" s="731"/>
      <c r="J919" s="731"/>
      <c r="K919" s="732"/>
      <c r="L919" s="320" t="str">
        <f>IF(基本情報入力シート!M953="","",基本情報入力シート!M953)</f>
        <v/>
      </c>
      <c r="M919" s="322" t="str">
        <f>IF(基本情報入力シート!R953="","",基本情報入力シート!R953)</f>
        <v/>
      </c>
      <c r="N919" s="322" t="str">
        <f>IF(基本情報入力シート!W953="","",基本情報入力シート!W953)</f>
        <v/>
      </c>
      <c r="O919" s="321" t="str">
        <f>IF(基本情報入力シート!X953="","",基本情報入力シート!X953)</f>
        <v/>
      </c>
      <c r="P919" s="321" t="str">
        <f>IF(基本情報入力シート!Y953="","",基本情報入力シート!Y953)</f>
        <v/>
      </c>
      <c r="Q919" s="72"/>
      <c r="R919" s="336"/>
      <c r="S919" s="335"/>
      <c r="T919" s="338"/>
      <c r="U919" s="339"/>
      <c r="V919" s="340"/>
      <c r="W919" s="99"/>
    </row>
    <row r="920" spans="1:23" s="40" customFormat="1" ht="27.75" customHeight="1" x14ac:dyDescent="0.2">
      <c r="A920" s="333" t="s">
        <v>1192</v>
      </c>
      <c r="B920" s="730" t="str">
        <f>IF(基本情報入力シート!C954="","",基本情報入力シート!C954)</f>
        <v/>
      </c>
      <c r="C920" s="731"/>
      <c r="D920" s="731"/>
      <c r="E920" s="731"/>
      <c r="F920" s="731"/>
      <c r="G920" s="731"/>
      <c r="H920" s="731"/>
      <c r="I920" s="731"/>
      <c r="J920" s="731"/>
      <c r="K920" s="732"/>
      <c r="L920" s="320" t="str">
        <f>IF(基本情報入力シート!M954="","",基本情報入力シート!M954)</f>
        <v/>
      </c>
      <c r="M920" s="322" t="str">
        <f>IF(基本情報入力シート!R954="","",基本情報入力シート!R954)</f>
        <v/>
      </c>
      <c r="N920" s="322" t="str">
        <f>IF(基本情報入力シート!W954="","",基本情報入力シート!W954)</f>
        <v/>
      </c>
      <c r="O920" s="321" t="str">
        <f>IF(基本情報入力シート!X954="","",基本情報入力シート!X954)</f>
        <v/>
      </c>
      <c r="P920" s="321" t="str">
        <f>IF(基本情報入力シート!Y954="","",基本情報入力シート!Y954)</f>
        <v/>
      </c>
      <c r="Q920" s="72"/>
      <c r="R920" s="336"/>
      <c r="S920" s="335"/>
      <c r="T920" s="338"/>
      <c r="U920" s="339"/>
      <c r="V920" s="340"/>
      <c r="W920" s="99"/>
    </row>
    <row r="921" spans="1:23" s="40" customFormat="1" ht="27.75" customHeight="1" x14ac:dyDescent="0.2">
      <c r="A921" s="333" t="s">
        <v>1193</v>
      </c>
      <c r="B921" s="730" t="str">
        <f>IF(基本情報入力シート!C955="","",基本情報入力シート!C955)</f>
        <v/>
      </c>
      <c r="C921" s="731"/>
      <c r="D921" s="731"/>
      <c r="E921" s="731"/>
      <c r="F921" s="731"/>
      <c r="G921" s="731"/>
      <c r="H921" s="731"/>
      <c r="I921" s="731"/>
      <c r="J921" s="731"/>
      <c r="K921" s="732"/>
      <c r="L921" s="320" t="str">
        <f>IF(基本情報入力シート!M955="","",基本情報入力シート!M955)</f>
        <v/>
      </c>
      <c r="M921" s="322" t="str">
        <f>IF(基本情報入力シート!R955="","",基本情報入力シート!R955)</f>
        <v/>
      </c>
      <c r="N921" s="322" t="str">
        <f>IF(基本情報入力シート!W955="","",基本情報入力シート!W955)</f>
        <v/>
      </c>
      <c r="O921" s="321" t="str">
        <f>IF(基本情報入力シート!X955="","",基本情報入力シート!X955)</f>
        <v/>
      </c>
      <c r="P921" s="321" t="str">
        <f>IF(基本情報入力シート!Y955="","",基本情報入力シート!Y955)</f>
        <v/>
      </c>
      <c r="Q921" s="72"/>
      <c r="R921" s="336"/>
      <c r="S921" s="335"/>
      <c r="T921" s="338"/>
      <c r="U921" s="339"/>
      <c r="V921" s="340"/>
      <c r="W921" s="99"/>
    </row>
    <row r="922" spans="1:23" s="40" customFormat="1" ht="27.75" customHeight="1" x14ac:dyDescent="0.2">
      <c r="A922" s="333" t="s">
        <v>1194</v>
      </c>
      <c r="B922" s="730" t="str">
        <f>IF(基本情報入力シート!C956="","",基本情報入力シート!C956)</f>
        <v/>
      </c>
      <c r="C922" s="731"/>
      <c r="D922" s="731"/>
      <c r="E922" s="731"/>
      <c r="F922" s="731"/>
      <c r="G922" s="731"/>
      <c r="H922" s="731"/>
      <c r="I922" s="731"/>
      <c r="J922" s="731"/>
      <c r="K922" s="732"/>
      <c r="L922" s="320" t="str">
        <f>IF(基本情報入力シート!M956="","",基本情報入力シート!M956)</f>
        <v/>
      </c>
      <c r="M922" s="322" t="str">
        <f>IF(基本情報入力シート!R956="","",基本情報入力シート!R956)</f>
        <v/>
      </c>
      <c r="N922" s="322" t="str">
        <f>IF(基本情報入力シート!W956="","",基本情報入力シート!W956)</f>
        <v/>
      </c>
      <c r="O922" s="321" t="str">
        <f>IF(基本情報入力シート!X956="","",基本情報入力シート!X956)</f>
        <v/>
      </c>
      <c r="P922" s="321" t="str">
        <f>IF(基本情報入力シート!Y956="","",基本情報入力シート!Y956)</f>
        <v/>
      </c>
      <c r="Q922" s="72"/>
      <c r="R922" s="336"/>
      <c r="S922" s="335"/>
      <c r="T922" s="338"/>
      <c r="U922" s="339"/>
      <c r="V922" s="340"/>
      <c r="W922" s="99"/>
    </row>
    <row r="923" spans="1:23" s="40" customFormat="1" ht="27.75" customHeight="1" x14ac:dyDescent="0.2">
      <c r="A923" s="333" t="s">
        <v>1195</v>
      </c>
      <c r="B923" s="730" t="str">
        <f>IF(基本情報入力シート!C957="","",基本情報入力シート!C957)</f>
        <v/>
      </c>
      <c r="C923" s="731"/>
      <c r="D923" s="731"/>
      <c r="E923" s="731"/>
      <c r="F923" s="731"/>
      <c r="G923" s="731"/>
      <c r="H923" s="731"/>
      <c r="I923" s="731"/>
      <c r="J923" s="731"/>
      <c r="K923" s="732"/>
      <c r="L923" s="320" t="str">
        <f>IF(基本情報入力シート!M957="","",基本情報入力シート!M957)</f>
        <v/>
      </c>
      <c r="M923" s="322" t="str">
        <f>IF(基本情報入力シート!R957="","",基本情報入力シート!R957)</f>
        <v/>
      </c>
      <c r="N923" s="322" t="str">
        <f>IF(基本情報入力シート!W957="","",基本情報入力シート!W957)</f>
        <v/>
      </c>
      <c r="O923" s="321" t="str">
        <f>IF(基本情報入力シート!X957="","",基本情報入力シート!X957)</f>
        <v/>
      </c>
      <c r="P923" s="321" t="str">
        <f>IF(基本情報入力シート!Y957="","",基本情報入力シート!Y957)</f>
        <v/>
      </c>
      <c r="Q923" s="72"/>
      <c r="R923" s="336"/>
      <c r="S923" s="335"/>
      <c r="T923" s="338"/>
      <c r="U923" s="339"/>
      <c r="V923" s="340"/>
      <c r="W923" s="99"/>
    </row>
    <row r="924" spans="1:23" s="40" customFormat="1" ht="27.75" customHeight="1" x14ac:dyDescent="0.2">
      <c r="A924" s="333" t="s">
        <v>1196</v>
      </c>
      <c r="B924" s="730" t="str">
        <f>IF(基本情報入力シート!C958="","",基本情報入力シート!C958)</f>
        <v/>
      </c>
      <c r="C924" s="731"/>
      <c r="D924" s="731"/>
      <c r="E924" s="731"/>
      <c r="F924" s="731"/>
      <c r="G924" s="731"/>
      <c r="H924" s="731"/>
      <c r="I924" s="731"/>
      <c r="J924" s="731"/>
      <c r="K924" s="732"/>
      <c r="L924" s="320" t="str">
        <f>IF(基本情報入力シート!M958="","",基本情報入力シート!M958)</f>
        <v/>
      </c>
      <c r="M924" s="322" t="str">
        <f>IF(基本情報入力シート!R958="","",基本情報入力シート!R958)</f>
        <v/>
      </c>
      <c r="N924" s="322" t="str">
        <f>IF(基本情報入力シート!W958="","",基本情報入力シート!W958)</f>
        <v/>
      </c>
      <c r="O924" s="321" t="str">
        <f>IF(基本情報入力シート!X958="","",基本情報入力シート!X958)</f>
        <v/>
      </c>
      <c r="P924" s="321" t="str">
        <f>IF(基本情報入力シート!Y958="","",基本情報入力シート!Y958)</f>
        <v/>
      </c>
      <c r="Q924" s="72"/>
      <c r="R924" s="336"/>
      <c r="S924" s="335"/>
      <c r="T924" s="338"/>
      <c r="U924" s="339"/>
      <c r="V924" s="340"/>
      <c r="W924" s="99"/>
    </row>
    <row r="925" spans="1:23" s="40" customFormat="1" ht="27.75" customHeight="1" x14ac:dyDescent="0.2">
      <c r="A925" s="333" t="s">
        <v>1197</v>
      </c>
      <c r="B925" s="730" t="str">
        <f>IF(基本情報入力シート!C959="","",基本情報入力シート!C959)</f>
        <v/>
      </c>
      <c r="C925" s="731"/>
      <c r="D925" s="731"/>
      <c r="E925" s="731"/>
      <c r="F925" s="731"/>
      <c r="G925" s="731"/>
      <c r="H925" s="731"/>
      <c r="I925" s="731"/>
      <c r="J925" s="731"/>
      <c r="K925" s="732"/>
      <c r="L925" s="320" t="str">
        <f>IF(基本情報入力シート!M959="","",基本情報入力シート!M959)</f>
        <v/>
      </c>
      <c r="M925" s="322" t="str">
        <f>IF(基本情報入力シート!R959="","",基本情報入力シート!R959)</f>
        <v/>
      </c>
      <c r="N925" s="322" t="str">
        <f>IF(基本情報入力シート!W959="","",基本情報入力シート!W959)</f>
        <v/>
      </c>
      <c r="O925" s="321" t="str">
        <f>IF(基本情報入力シート!X959="","",基本情報入力シート!X959)</f>
        <v/>
      </c>
      <c r="P925" s="321" t="str">
        <f>IF(基本情報入力シート!Y959="","",基本情報入力シート!Y959)</f>
        <v/>
      </c>
      <c r="Q925" s="72"/>
      <c r="R925" s="336"/>
      <c r="S925" s="335"/>
      <c r="T925" s="338"/>
      <c r="U925" s="339"/>
      <c r="V925" s="340"/>
      <c r="W925" s="99"/>
    </row>
    <row r="926" spans="1:23" s="40" customFormat="1" ht="27.75" customHeight="1" x14ac:dyDescent="0.2">
      <c r="A926" s="333" t="s">
        <v>1198</v>
      </c>
      <c r="B926" s="730" t="str">
        <f>IF(基本情報入力シート!C960="","",基本情報入力シート!C960)</f>
        <v/>
      </c>
      <c r="C926" s="731"/>
      <c r="D926" s="731"/>
      <c r="E926" s="731"/>
      <c r="F926" s="731"/>
      <c r="G926" s="731"/>
      <c r="H926" s="731"/>
      <c r="I926" s="731"/>
      <c r="J926" s="731"/>
      <c r="K926" s="732"/>
      <c r="L926" s="320" t="str">
        <f>IF(基本情報入力シート!M960="","",基本情報入力シート!M960)</f>
        <v/>
      </c>
      <c r="M926" s="322" t="str">
        <f>IF(基本情報入力シート!R960="","",基本情報入力シート!R960)</f>
        <v/>
      </c>
      <c r="N926" s="322" t="str">
        <f>IF(基本情報入力シート!W960="","",基本情報入力シート!W960)</f>
        <v/>
      </c>
      <c r="O926" s="321" t="str">
        <f>IF(基本情報入力シート!X960="","",基本情報入力シート!X960)</f>
        <v/>
      </c>
      <c r="P926" s="321" t="str">
        <f>IF(基本情報入力シート!Y960="","",基本情報入力シート!Y960)</f>
        <v/>
      </c>
      <c r="Q926" s="72"/>
      <c r="R926" s="336"/>
      <c r="S926" s="335"/>
      <c r="T926" s="338"/>
      <c r="U926" s="339"/>
      <c r="V926" s="340"/>
      <c r="W926" s="99"/>
    </row>
    <row r="927" spans="1:23" s="40" customFormat="1" ht="27.75" customHeight="1" x14ac:dyDescent="0.2">
      <c r="A927" s="333" t="s">
        <v>1199</v>
      </c>
      <c r="B927" s="730" t="str">
        <f>IF(基本情報入力シート!C961="","",基本情報入力シート!C961)</f>
        <v/>
      </c>
      <c r="C927" s="731"/>
      <c r="D927" s="731"/>
      <c r="E927" s="731"/>
      <c r="F927" s="731"/>
      <c r="G927" s="731"/>
      <c r="H927" s="731"/>
      <c r="I927" s="731"/>
      <c r="J927" s="731"/>
      <c r="K927" s="732"/>
      <c r="L927" s="320" t="str">
        <f>IF(基本情報入力シート!M961="","",基本情報入力シート!M961)</f>
        <v/>
      </c>
      <c r="M927" s="322" t="str">
        <f>IF(基本情報入力シート!R961="","",基本情報入力シート!R961)</f>
        <v/>
      </c>
      <c r="N927" s="322" t="str">
        <f>IF(基本情報入力シート!W961="","",基本情報入力シート!W961)</f>
        <v/>
      </c>
      <c r="O927" s="321" t="str">
        <f>IF(基本情報入力シート!X961="","",基本情報入力シート!X961)</f>
        <v/>
      </c>
      <c r="P927" s="321" t="str">
        <f>IF(基本情報入力シート!Y961="","",基本情報入力シート!Y961)</f>
        <v/>
      </c>
      <c r="Q927" s="72"/>
      <c r="R927" s="336"/>
      <c r="S927" s="335"/>
      <c r="T927" s="338"/>
      <c r="U927" s="339"/>
      <c r="V927" s="340"/>
      <c r="W927" s="99"/>
    </row>
    <row r="928" spans="1:23" s="40" customFormat="1" ht="27.75" customHeight="1" x14ac:dyDescent="0.2">
      <c r="A928" s="333" t="s">
        <v>1200</v>
      </c>
      <c r="B928" s="730" t="str">
        <f>IF(基本情報入力シート!C962="","",基本情報入力シート!C962)</f>
        <v/>
      </c>
      <c r="C928" s="731"/>
      <c r="D928" s="731"/>
      <c r="E928" s="731"/>
      <c r="F928" s="731"/>
      <c r="G928" s="731"/>
      <c r="H928" s="731"/>
      <c r="I928" s="731"/>
      <c r="J928" s="731"/>
      <c r="K928" s="732"/>
      <c r="L928" s="320" t="str">
        <f>IF(基本情報入力シート!M962="","",基本情報入力シート!M962)</f>
        <v/>
      </c>
      <c r="M928" s="322" t="str">
        <f>IF(基本情報入力シート!R962="","",基本情報入力シート!R962)</f>
        <v/>
      </c>
      <c r="N928" s="322" t="str">
        <f>IF(基本情報入力シート!W962="","",基本情報入力シート!W962)</f>
        <v/>
      </c>
      <c r="O928" s="321" t="str">
        <f>IF(基本情報入力シート!X962="","",基本情報入力シート!X962)</f>
        <v/>
      </c>
      <c r="P928" s="321" t="str">
        <f>IF(基本情報入力シート!Y962="","",基本情報入力シート!Y962)</f>
        <v/>
      </c>
      <c r="Q928" s="72"/>
      <c r="R928" s="336"/>
      <c r="S928" s="335"/>
      <c r="T928" s="338"/>
      <c r="U928" s="339"/>
      <c r="V928" s="340"/>
      <c r="W928" s="99"/>
    </row>
    <row r="929" spans="1:23" s="40" customFormat="1" ht="27.75" customHeight="1" x14ac:dyDescent="0.2">
      <c r="A929" s="333" t="s">
        <v>1201</v>
      </c>
      <c r="B929" s="730" t="str">
        <f>IF(基本情報入力シート!C963="","",基本情報入力シート!C963)</f>
        <v/>
      </c>
      <c r="C929" s="731"/>
      <c r="D929" s="731"/>
      <c r="E929" s="731"/>
      <c r="F929" s="731"/>
      <c r="G929" s="731"/>
      <c r="H929" s="731"/>
      <c r="I929" s="731"/>
      <c r="J929" s="731"/>
      <c r="K929" s="732"/>
      <c r="L929" s="320" t="str">
        <f>IF(基本情報入力シート!M963="","",基本情報入力シート!M963)</f>
        <v/>
      </c>
      <c r="M929" s="322" t="str">
        <f>IF(基本情報入力シート!R963="","",基本情報入力シート!R963)</f>
        <v/>
      </c>
      <c r="N929" s="322" t="str">
        <f>IF(基本情報入力シート!W963="","",基本情報入力シート!W963)</f>
        <v/>
      </c>
      <c r="O929" s="321" t="str">
        <f>IF(基本情報入力シート!X963="","",基本情報入力シート!X963)</f>
        <v/>
      </c>
      <c r="P929" s="321" t="str">
        <f>IF(基本情報入力シート!Y963="","",基本情報入力シート!Y963)</f>
        <v/>
      </c>
      <c r="Q929" s="72"/>
      <c r="R929" s="336"/>
      <c r="S929" s="335"/>
      <c r="T929" s="338"/>
      <c r="U929" s="339"/>
      <c r="V929" s="340"/>
      <c r="W929" s="99"/>
    </row>
    <row r="930" spans="1:23" s="40" customFormat="1" ht="27.75" customHeight="1" x14ac:dyDescent="0.2">
      <c r="A930" s="333" t="s">
        <v>1202</v>
      </c>
      <c r="B930" s="730" t="str">
        <f>IF(基本情報入力シート!C964="","",基本情報入力シート!C964)</f>
        <v/>
      </c>
      <c r="C930" s="731"/>
      <c r="D930" s="731"/>
      <c r="E930" s="731"/>
      <c r="F930" s="731"/>
      <c r="G930" s="731"/>
      <c r="H930" s="731"/>
      <c r="I930" s="731"/>
      <c r="J930" s="731"/>
      <c r="K930" s="732"/>
      <c r="L930" s="320" t="str">
        <f>IF(基本情報入力シート!M964="","",基本情報入力シート!M964)</f>
        <v/>
      </c>
      <c r="M930" s="322" t="str">
        <f>IF(基本情報入力シート!R964="","",基本情報入力シート!R964)</f>
        <v/>
      </c>
      <c r="N930" s="322" t="str">
        <f>IF(基本情報入力シート!W964="","",基本情報入力シート!W964)</f>
        <v/>
      </c>
      <c r="O930" s="321" t="str">
        <f>IF(基本情報入力シート!X964="","",基本情報入力シート!X964)</f>
        <v/>
      </c>
      <c r="P930" s="321" t="str">
        <f>IF(基本情報入力シート!Y964="","",基本情報入力シート!Y964)</f>
        <v/>
      </c>
      <c r="Q930" s="72"/>
      <c r="R930" s="336"/>
      <c r="S930" s="335"/>
      <c r="T930" s="338"/>
      <c r="U930" s="339"/>
      <c r="V930" s="340"/>
      <c r="W930" s="99"/>
    </row>
    <row r="931" spans="1:23" s="40" customFormat="1" ht="27.75" customHeight="1" x14ac:dyDescent="0.2">
      <c r="A931" s="333" t="s">
        <v>1203</v>
      </c>
      <c r="B931" s="730" t="str">
        <f>IF(基本情報入力シート!C965="","",基本情報入力シート!C965)</f>
        <v/>
      </c>
      <c r="C931" s="731"/>
      <c r="D931" s="731"/>
      <c r="E931" s="731"/>
      <c r="F931" s="731"/>
      <c r="G931" s="731"/>
      <c r="H931" s="731"/>
      <c r="I931" s="731"/>
      <c r="J931" s="731"/>
      <c r="K931" s="732"/>
      <c r="L931" s="320" t="str">
        <f>IF(基本情報入力シート!M965="","",基本情報入力シート!M965)</f>
        <v/>
      </c>
      <c r="M931" s="322" t="str">
        <f>IF(基本情報入力シート!R965="","",基本情報入力シート!R965)</f>
        <v/>
      </c>
      <c r="N931" s="322" t="str">
        <f>IF(基本情報入力シート!W965="","",基本情報入力シート!W965)</f>
        <v/>
      </c>
      <c r="O931" s="321" t="str">
        <f>IF(基本情報入力シート!X965="","",基本情報入力シート!X965)</f>
        <v/>
      </c>
      <c r="P931" s="321" t="str">
        <f>IF(基本情報入力シート!Y965="","",基本情報入力シート!Y965)</f>
        <v/>
      </c>
      <c r="Q931" s="72"/>
      <c r="R931" s="336"/>
      <c r="S931" s="335"/>
      <c r="T931" s="338"/>
      <c r="U931" s="339"/>
      <c r="V931" s="340"/>
      <c r="W931" s="99"/>
    </row>
    <row r="932" spans="1:23" s="40" customFormat="1" ht="27.75" customHeight="1" x14ac:dyDescent="0.2">
      <c r="A932" s="333" t="s">
        <v>1204</v>
      </c>
      <c r="B932" s="730" t="str">
        <f>IF(基本情報入力シート!C966="","",基本情報入力シート!C966)</f>
        <v/>
      </c>
      <c r="C932" s="731"/>
      <c r="D932" s="731"/>
      <c r="E932" s="731"/>
      <c r="F932" s="731"/>
      <c r="G932" s="731"/>
      <c r="H932" s="731"/>
      <c r="I932" s="731"/>
      <c r="J932" s="731"/>
      <c r="K932" s="732"/>
      <c r="L932" s="320" t="str">
        <f>IF(基本情報入力シート!M966="","",基本情報入力シート!M966)</f>
        <v/>
      </c>
      <c r="M932" s="322" t="str">
        <f>IF(基本情報入力シート!R966="","",基本情報入力シート!R966)</f>
        <v/>
      </c>
      <c r="N932" s="322" t="str">
        <f>IF(基本情報入力シート!W966="","",基本情報入力シート!W966)</f>
        <v/>
      </c>
      <c r="O932" s="321" t="str">
        <f>IF(基本情報入力シート!X966="","",基本情報入力シート!X966)</f>
        <v/>
      </c>
      <c r="P932" s="321" t="str">
        <f>IF(基本情報入力シート!Y966="","",基本情報入力シート!Y966)</f>
        <v/>
      </c>
      <c r="Q932" s="72"/>
      <c r="R932" s="336"/>
      <c r="S932" s="335"/>
      <c r="T932" s="338"/>
      <c r="U932" s="339"/>
      <c r="V932" s="340"/>
      <c r="W932" s="99"/>
    </row>
    <row r="933" spans="1:23" s="40" customFormat="1" ht="27.75" customHeight="1" x14ac:dyDescent="0.2">
      <c r="A933" s="333" t="s">
        <v>1205</v>
      </c>
      <c r="B933" s="730" t="str">
        <f>IF(基本情報入力シート!C967="","",基本情報入力シート!C967)</f>
        <v/>
      </c>
      <c r="C933" s="731"/>
      <c r="D933" s="731"/>
      <c r="E933" s="731"/>
      <c r="F933" s="731"/>
      <c r="G933" s="731"/>
      <c r="H933" s="731"/>
      <c r="I933" s="731"/>
      <c r="J933" s="731"/>
      <c r="K933" s="732"/>
      <c r="L933" s="320" t="str">
        <f>IF(基本情報入力シート!M967="","",基本情報入力シート!M967)</f>
        <v/>
      </c>
      <c r="M933" s="322" t="str">
        <f>IF(基本情報入力シート!R967="","",基本情報入力シート!R967)</f>
        <v/>
      </c>
      <c r="N933" s="322" t="str">
        <f>IF(基本情報入力シート!W967="","",基本情報入力シート!W967)</f>
        <v/>
      </c>
      <c r="O933" s="321" t="str">
        <f>IF(基本情報入力シート!X967="","",基本情報入力シート!X967)</f>
        <v/>
      </c>
      <c r="P933" s="321" t="str">
        <f>IF(基本情報入力シート!Y967="","",基本情報入力シート!Y967)</f>
        <v/>
      </c>
      <c r="Q933" s="72"/>
      <c r="R933" s="336"/>
      <c r="S933" s="335"/>
      <c r="T933" s="338"/>
      <c r="U933" s="339"/>
      <c r="V933" s="340"/>
      <c r="W933" s="99"/>
    </row>
    <row r="934" spans="1:23" s="40" customFormat="1" ht="27.75" customHeight="1" x14ac:dyDescent="0.2">
      <c r="A934" s="333" t="s">
        <v>1206</v>
      </c>
      <c r="B934" s="730" t="str">
        <f>IF(基本情報入力シート!C968="","",基本情報入力シート!C968)</f>
        <v/>
      </c>
      <c r="C934" s="731"/>
      <c r="D934" s="731"/>
      <c r="E934" s="731"/>
      <c r="F934" s="731"/>
      <c r="G934" s="731"/>
      <c r="H934" s="731"/>
      <c r="I934" s="731"/>
      <c r="J934" s="731"/>
      <c r="K934" s="732"/>
      <c r="L934" s="320" t="str">
        <f>IF(基本情報入力シート!M968="","",基本情報入力シート!M968)</f>
        <v/>
      </c>
      <c r="M934" s="322" t="str">
        <f>IF(基本情報入力シート!R968="","",基本情報入力シート!R968)</f>
        <v/>
      </c>
      <c r="N934" s="322" t="str">
        <f>IF(基本情報入力シート!W968="","",基本情報入力シート!W968)</f>
        <v/>
      </c>
      <c r="O934" s="321" t="str">
        <f>IF(基本情報入力シート!X968="","",基本情報入力シート!X968)</f>
        <v/>
      </c>
      <c r="P934" s="321" t="str">
        <f>IF(基本情報入力シート!Y968="","",基本情報入力シート!Y968)</f>
        <v/>
      </c>
      <c r="Q934" s="72"/>
      <c r="R934" s="336"/>
      <c r="S934" s="335"/>
      <c r="T934" s="338"/>
      <c r="U934" s="339"/>
      <c r="V934" s="340"/>
      <c r="W934" s="99"/>
    </row>
    <row r="935" spans="1:23" s="40" customFormat="1" ht="27.75" customHeight="1" x14ac:dyDescent="0.2">
      <c r="A935" s="333" t="s">
        <v>1207</v>
      </c>
      <c r="B935" s="730" t="str">
        <f>IF(基本情報入力シート!C969="","",基本情報入力シート!C969)</f>
        <v/>
      </c>
      <c r="C935" s="731"/>
      <c r="D935" s="731"/>
      <c r="E935" s="731"/>
      <c r="F935" s="731"/>
      <c r="G935" s="731"/>
      <c r="H935" s="731"/>
      <c r="I935" s="731"/>
      <c r="J935" s="731"/>
      <c r="K935" s="732"/>
      <c r="L935" s="320" t="str">
        <f>IF(基本情報入力シート!M969="","",基本情報入力シート!M969)</f>
        <v/>
      </c>
      <c r="M935" s="322" t="str">
        <f>IF(基本情報入力シート!R969="","",基本情報入力シート!R969)</f>
        <v/>
      </c>
      <c r="N935" s="322" t="str">
        <f>IF(基本情報入力シート!W969="","",基本情報入力シート!W969)</f>
        <v/>
      </c>
      <c r="O935" s="321" t="str">
        <f>IF(基本情報入力シート!X969="","",基本情報入力シート!X969)</f>
        <v/>
      </c>
      <c r="P935" s="321" t="str">
        <f>IF(基本情報入力シート!Y969="","",基本情報入力シート!Y969)</f>
        <v/>
      </c>
      <c r="Q935" s="72"/>
      <c r="R935" s="336"/>
      <c r="S935" s="335"/>
      <c r="T935" s="338"/>
      <c r="U935" s="339"/>
      <c r="V935" s="340"/>
      <c r="W935" s="99"/>
    </row>
    <row r="936" spans="1:23" s="40" customFormat="1" ht="27.75" customHeight="1" x14ac:dyDescent="0.2">
      <c r="A936" s="333" t="s">
        <v>1208</v>
      </c>
      <c r="B936" s="730" t="str">
        <f>IF(基本情報入力シート!C970="","",基本情報入力シート!C970)</f>
        <v/>
      </c>
      <c r="C936" s="731"/>
      <c r="D936" s="731"/>
      <c r="E936" s="731"/>
      <c r="F936" s="731"/>
      <c r="G936" s="731"/>
      <c r="H936" s="731"/>
      <c r="I936" s="731"/>
      <c r="J936" s="731"/>
      <c r="K936" s="732"/>
      <c r="L936" s="320" t="str">
        <f>IF(基本情報入力シート!M970="","",基本情報入力シート!M970)</f>
        <v/>
      </c>
      <c r="M936" s="322" t="str">
        <f>IF(基本情報入力シート!R970="","",基本情報入力シート!R970)</f>
        <v/>
      </c>
      <c r="N936" s="322" t="str">
        <f>IF(基本情報入力シート!W970="","",基本情報入力シート!W970)</f>
        <v/>
      </c>
      <c r="O936" s="321" t="str">
        <f>IF(基本情報入力シート!X970="","",基本情報入力シート!X970)</f>
        <v/>
      </c>
      <c r="P936" s="321" t="str">
        <f>IF(基本情報入力シート!Y970="","",基本情報入力シート!Y970)</f>
        <v/>
      </c>
      <c r="Q936" s="72"/>
      <c r="R936" s="336"/>
      <c r="S936" s="335"/>
      <c r="T936" s="338"/>
      <c r="U936" s="339"/>
      <c r="V936" s="340"/>
      <c r="W936" s="99"/>
    </row>
    <row r="937" spans="1:23" s="40" customFormat="1" ht="27.75" customHeight="1" x14ac:dyDescent="0.2">
      <c r="A937" s="333" t="s">
        <v>1209</v>
      </c>
      <c r="B937" s="730" t="str">
        <f>IF(基本情報入力シート!C971="","",基本情報入力シート!C971)</f>
        <v/>
      </c>
      <c r="C937" s="731"/>
      <c r="D937" s="731"/>
      <c r="E937" s="731"/>
      <c r="F937" s="731"/>
      <c r="G937" s="731"/>
      <c r="H937" s="731"/>
      <c r="I937" s="731"/>
      <c r="J937" s="731"/>
      <c r="K937" s="732"/>
      <c r="L937" s="320" t="str">
        <f>IF(基本情報入力シート!M971="","",基本情報入力シート!M971)</f>
        <v/>
      </c>
      <c r="M937" s="322" t="str">
        <f>IF(基本情報入力シート!R971="","",基本情報入力シート!R971)</f>
        <v/>
      </c>
      <c r="N937" s="322" t="str">
        <f>IF(基本情報入力シート!W971="","",基本情報入力シート!W971)</f>
        <v/>
      </c>
      <c r="O937" s="321" t="str">
        <f>IF(基本情報入力シート!X971="","",基本情報入力シート!X971)</f>
        <v/>
      </c>
      <c r="P937" s="321" t="str">
        <f>IF(基本情報入力シート!Y971="","",基本情報入力シート!Y971)</f>
        <v/>
      </c>
      <c r="Q937" s="72"/>
      <c r="R937" s="336"/>
      <c r="S937" s="335"/>
      <c r="T937" s="338"/>
      <c r="U937" s="339"/>
      <c r="V937" s="340"/>
      <c r="W937" s="99"/>
    </row>
    <row r="938" spans="1:23" s="40" customFormat="1" ht="27.75" customHeight="1" x14ac:dyDescent="0.2">
      <c r="A938" s="333" t="s">
        <v>1210</v>
      </c>
      <c r="B938" s="730" t="str">
        <f>IF(基本情報入力シート!C972="","",基本情報入力シート!C972)</f>
        <v/>
      </c>
      <c r="C938" s="731"/>
      <c r="D938" s="731"/>
      <c r="E938" s="731"/>
      <c r="F938" s="731"/>
      <c r="G938" s="731"/>
      <c r="H938" s="731"/>
      <c r="I938" s="731"/>
      <c r="J938" s="731"/>
      <c r="K938" s="732"/>
      <c r="L938" s="320" t="str">
        <f>IF(基本情報入力シート!M972="","",基本情報入力シート!M972)</f>
        <v/>
      </c>
      <c r="M938" s="322" t="str">
        <f>IF(基本情報入力シート!R972="","",基本情報入力シート!R972)</f>
        <v/>
      </c>
      <c r="N938" s="322" t="str">
        <f>IF(基本情報入力シート!W972="","",基本情報入力シート!W972)</f>
        <v/>
      </c>
      <c r="O938" s="321" t="str">
        <f>IF(基本情報入力シート!X972="","",基本情報入力シート!X972)</f>
        <v/>
      </c>
      <c r="P938" s="321" t="str">
        <f>IF(基本情報入力シート!Y972="","",基本情報入力シート!Y972)</f>
        <v/>
      </c>
      <c r="Q938" s="72"/>
      <c r="R938" s="336"/>
      <c r="S938" s="335"/>
      <c r="T938" s="338"/>
      <c r="U938" s="339"/>
      <c r="V938" s="340"/>
      <c r="W938" s="99"/>
    </row>
    <row r="939" spans="1:23" s="40" customFormat="1" ht="27.75" customHeight="1" x14ac:dyDescent="0.2">
      <c r="A939" s="333" t="s">
        <v>1211</v>
      </c>
      <c r="B939" s="730" t="str">
        <f>IF(基本情報入力シート!C973="","",基本情報入力シート!C973)</f>
        <v/>
      </c>
      <c r="C939" s="731"/>
      <c r="D939" s="731"/>
      <c r="E939" s="731"/>
      <c r="F939" s="731"/>
      <c r="G939" s="731"/>
      <c r="H939" s="731"/>
      <c r="I939" s="731"/>
      <c r="J939" s="731"/>
      <c r="K939" s="732"/>
      <c r="L939" s="320" t="str">
        <f>IF(基本情報入力シート!M973="","",基本情報入力シート!M973)</f>
        <v/>
      </c>
      <c r="M939" s="322" t="str">
        <f>IF(基本情報入力シート!R973="","",基本情報入力シート!R973)</f>
        <v/>
      </c>
      <c r="N939" s="322" t="str">
        <f>IF(基本情報入力シート!W973="","",基本情報入力シート!W973)</f>
        <v/>
      </c>
      <c r="O939" s="321" t="str">
        <f>IF(基本情報入力シート!X973="","",基本情報入力シート!X973)</f>
        <v/>
      </c>
      <c r="P939" s="321" t="str">
        <f>IF(基本情報入力シート!Y973="","",基本情報入力シート!Y973)</f>
        <v/>
      </c>
      <c r="Q939" s="72"/>
      <c r="R939" s="336"/>
      <c r="S939" s="335"/>
      <c r="T939" s="338"/>
      <c r="U939" s="339"/>
      <c r="V939" s="340"/>
      <c r="W939" s="99"/>
    </row>
    <row r="940" spans="1:23" s="40" customFormat="1" ht="27.75" customHeight="1" x14ac:dyDescent="0.2">
      <c r="A940" s="333" t="s">
        <v>1212</v>
      </c>
      <c r="B940" s="730" t="str">
        <f>IF(基本情報入力シート!C974="","",基本情報入力シート!C974)</f>
        <v/>
      </c>
      <c r="C940" s="731"/>
      <c r="D940" s="731"/>
      <c r="E940" s="731"/>
      <c r="F940" s="731"/>
      <c r="G940" s="731"/>
      <c r="H940" s="731"/>
      <c r="I940" s="731"/>
      <c r="J940" s="731"/>
      <c r="K940" s="732"/>
      <c r="L940" s="320" t="str">
        <f>IF(基本情報入力シート!M974="","",基本情報入力シート!M974)</f>
        <v/>
      </c>
      <c r="M940" s="322" t="str">
        <f>IF(基本情報入力シート!R974="","",基本情報入力シート!R974)</f>
        <v/>
      </c>
      <c r="N940" s="322" t="str">
        <f>IF(基本情報入力シート!W974="","",基本情報入力シート!W974)</f>
        <v/>
      </c>
      <c r="O940" s="321" t="str">
        <f>IF(基本情報入力シート!X974="","",基本情報入力シート!X974)</f>
        <v/>
      </c>
      <c r="P940" s="321" t="str">
        <f>IF(基本情報入力シート!Y974="","",基本情報入力シート!Y974)</f>
        <v/>
      </c>
      <c r="Q940" s="72"/>
      <c r="R940" s="336"/>
      <c r="S940" s="335"/>
      <c r="T940" s="338"/>
      <c r="U940" s="339"/>
      <c r="V940" s="340"/>
      <c r="W940" s="99"/>
    </row>
    <row r="941" spans="1:23" s="40" customFormat="1" ht="27.75" customHeight="1" x14ac:dyDescent="0.2">
      <c r="A941" s="333" t="s">
        <v>1213</v>
      </c>
      <c r="B941" s="730" t="str">
        <f>IF(基本情報入力シート!C975="","",基本情報入力シート!C975)</f>
        <v/>
      </c>
      <c r="C941" s="731"/>
      <c r="D941" s="731"/>
      <c r="E941" s="731"/>
      <c r="F941" s="731"/>
      <c r="G941" s="731"/>
      <c r="H941" s="731"/>
      <c r="I941" s="731"/>
      <c r="J941" s="731"/>
      <c r="K941" s="732"/>
      <c r="L941" s="320" t="str">
        <f>IF(基本情報入力シート!M975="","",基本情報入力シート!M975)</f>
        <v/>
      </c>
      <c r="M941" s="322" t="str">
        <f>IF(基本情報入力シート!R975="","",基本情報入力シート!R975)</f>
        <v/>
      </c>
      <c r="N941" s="322" t="str">
        <f>IF(基本情報入力シート!W975="","",基本情報入力シート!W975)</f>
        <v/>
      </c>
      <c r="O941" s="321" t="str">
        <f>IF(基本情報入力シート!X975="","",基本情報入力シート!X975)</f>
        <v/>
      </c>
      <c r="P941" s="321" t="str">
        <f>IF(基本情報入力シート!Y975="","",基本情報入力シート!Y975)</f>
        <v/>
      </c>
      <c r="Q941" s="72"/>
      <c r="R941" s="336"/>
      <c r="S941" s="335"/>
      <c r="T941" s="338"/>
      <c r="U941" s="339"/>
      <c r="V941" s="340"/>
      <c r="W941" s="99"/>
    </row>
    <row r="942" spans="1:23" s="40" customFormat="1" ht="27.75" customHeight="1" x14ac:dyDescent="0.2">
      <c r="A942" s="333" t="s">
        <v>1214</v>
      </c>
      <c r="B942" s="730" t="str">
        <f>IF(基本情報入力シート!C976="","",基本情報入力シート!C976)</f>
        <v/>
      </c>
      <c r="C942" s="731"/>
      <c r="D942" s="731"/>
      <c r="E942" s="731"/>
      <c r="F942" s="731"/>
      <c r="G942" s="731"/>
      <c r="H942" s="731"/>
      <c r="I942" s="731"/>
      <c r="J942" s="731"/>
      <c r="K942" s="732"/>
      <c r="L942" s="320" t="str">
        <f>IF(基本情報入力シート!M976="","",基本情報入力シート!M976)</f>
        <v/>
      </c>
      <c r="M942" s="322" t="str">
        <f>IF(基本情報入力シート!R976="","",基本情報入力シート!R976)</f>
        <v/>
      </c>
      <c r="N942" s="322" t="str">
        <f>IF(基本情報入力シート!W976="","",基本情報入力シート!W976)</f>
        <v/>
      </c>
      <c r="O942" s="321" t="str">
        <f>IF(基本情報入力シート!X976="","",基本情報入力シート!X976)</f>
        <v/>
      </c>
      <c r="P942" s="321" t="str">
        <f>IF(基本情報入力シート!Y976="","",基本情報入力シート!Y976)</f>
        <v/>
      </c>
      <c r="Q942" s="72"/>
      <c r="R942" s="336"/>
      <c r="S942" s="335"/>
      <c r="T942" s="338"/>
      <c r="U942" s="339"/>
      <c r="V942" s="340"/>
      <c r="W942" s="99"/>
    </row>
    <row r="943" spans="1:23" s="40" customFormat="1" ht="27.75" customHeight="1" x14ac:dyDescent="0.2">
      <c r="A943" s="333" t="s">
        <v>1215</v>
      </c>
      <c r="B943" s="730" t="str">
        <f>IF(基本情報入力シート!C977="","",基本情報入力シート!C977)</f>
        <v/>
      </c>
      <c r="C943" s="731"/>
      <c r="D943" s="731"/>
      <c r="E943" s="731"/>
      <c r="F943" s="731"/>
      <c r="G943" s="731"/>
      <c r="H943" s="731"/>
      <c r="I943" s="731"/>
      <c r="J943" s="731"/>
      <c r="K943" s="732"/>
      <c r="L943" s="320" t="str">
        <f>IF(基本情報入力シート!M977="","",基本情報入力シート!M977)</f>
        <v/>
      </c>
      <c r="M943" s="322" t="str">
        <f>IF(基本情報入力シート!R977="","",基本情報入力シート!R977)</f>
        <v/>
      </c>
      <c r="N943" s="322" t="str">
        <f>IF(基本情報入力シート!W977="","",基本情報入力シート!W977)</f>
        <v/>
      </c>
      <c r="O943" s="321" t="str">
        <f>IF(基本情報入力シート!X977="","",基本情報入力シート!X977)</f>
        <v/>
      </c>
      <c r="P943" s="321" t="str">
        <f>IF(基本情報入力シート!Y977="","",基本情報入力シート!Y977)</f>
        <v/>
      </c>
      <c r="Q943" s="72"/>
      <c r="R943" s="336"/>
      <c r="S943" s="335"/>
      <c r="T943" s="338"/>
      <c r="U943" s="339"/>
      <c r="V943" s="340"/>
      <c r="W943" s="99"/>
    </row>
    <row r="944" spans="1:23" s="40" customFormat="1" ht="27.75" customHeight="1" x14ac:dyDescent="0.2">
      <c r="A944" s="333" t="s">
        <v>1216</v>
      </c>
      <c r="B944" s="730" t="str">
        <f>IF(基本情報入力シート!C978="","",基本情報入力シート!C978)</f>
        <v/>
      </c>
      <c r="C944" s="731"/>
      <c r="D944" s="731"/>
      <c r="E944" s="731"/>
      <c r="F944" s="731"/>
      <c r="G944" s="731"/>
      <c r="H944" s="731"/>
      <c r="I944" s="731"/>
      <c r="J944" s="731"/>
      <c r="K944" s="732"/>
      <c r="L944" s="320" t="str">
        <f>IF(基本情報入力シート!M978="","",基本情報入力シート!M978)</f>
        <v/>
      </c>
      <c r="M944" s="322" t="str">
        <f>IF(基本情報入力シート!R978="","",基本情報入力シート!R978)</f>
        <v/>
      </c>
      <c r="N944" s="322" t="str">
        <f>IF(基本情報入力シート!W978="","",基本情報入力シート!W978)</f>
        <v/>
      </c>
      <c r="O944" s="321" t="str">
        <f>IF(基本情報入力シート!X978="","",基本情報入力シート!X978)</f>
        <v/>
      </c>
      <c r="P944" s="321" t="str">
        <f>IF(基本情報入力シート!Y978="","",基本情報入力シート!Y978)</f>
        <v/>
      </c>
      <c r="Q944" s="72"/>
      <c r="R944" s="336"/>
      <c r="S944" s="335"/>
      <c r="T944" s="338"/>
      <c r="U944" s="339"/>
      <c r="V944" s="340"/>
      <c r="W944" s="99"/>
    </row>
    <row r="945" spans="1:23" s="40" customFormat="1" ht="27.75" customHeight="1" x14ac:dyDescent="0.2">
      <c r="A945" s="333" t="s">
        <v>1217</v>
      </c>
      <c r="B945" s="730" t="str">
        <f>IF(基本情報入力シート!C979="","",基本情報入力シート!C979)</f>
        <v/>
      </c>
      <c r="C945" s="731"/>
      <c r="D945" s="731"/>
      <c r="E945" s="731"/>
      <c r="F945" s="731"/>
      <c r="G945" s="731"/>
      <c r="H945" s="731"/>
      <c r="I945" s="731"/>
      <c r="J945" s="731"/>
      <c r="K945" s="732"/>
      <c r="L945" s="320" t="str">
        <f>IF(基本情報入力シート!M979="","",基本情報入力シート!M979)</f>
        <v/>
      </c>
      <c r="M945" s="322" t="str">
        <f>IF(基本情報入力シート!R979="","",基本情報入力シート!R979)</f>
        <v/>
      </c>
      <c r="N945" s="322" t="str">
        <f>IF(基本情報入力シート!W979="","",基本情報入力シート!W979)</f>
        <v/>
      </c>
      <c r="O945" s="321" t="str">
        <f>IF(基本情報入力シート!X979="","",基本情報入力シート!X979)</f>
        <v/>
      </c>
      <c r="P945" s="321" t="str">
        <f>IF(基本情報入力シート!Y979="","",基本情報入力シート!Y979)</f>
        <v/>
      </c>
      <c r="Q945" s="72"/>
      <c r="R945" s="336"/>
      <c r="S945" s="335"/>
      <c r="T945" s="338"/>
      <c r="U945" s="339"/>
      <c r="V945" s="340"/>
      <c r="W945" s="99"/>
    </row>
    <row r="946" spans="1:23" s="40" customFormat="1" ht="27.75" customHeight="1" x14ac:dyDescent="0.2">
      <c r="A946" s="333" t="s">
        <v>1218</v>
      </c>
      <c r="B946" s="730" t="str">
        <f>IF(基本情報入力シート!C980="","",基本情報入力シート!C980)</f>
        <v/>
      </c>
      <c r="C946" s="731"/>
      <c r="D946" s="731"/>
      <c r="E946" s="731"/>
      <c r="F946" s="731"/>
      <c r="G946" s="731"/>
      <c r="H946" s="731"/>
      <c r="I946" s="731"/>
      <c r="J946" s="731"/>
      <c r="K946" s="732"/>
      <c r="L946" s="320" t="str">
        <f>IF(基本情報入力シート!M980="","",基本情報入力シート!M980)</f>
        <v/>
      </c>
      <c r="M946" s="322" t="str">
        <f>IF(基本情報入力シート!R980="","",基本情報入力シート!R980)</f>
        <v/>
      </c>
      <c r="N946" s="322" t="str">
        <f>IF(基本情報入力シート!W980="","",基本情報入力シート!W980)</f>
        <v/>
      </c>
      <c r="O946" s="321" t="str">
        <f>IF(基本情報入力シート!X980="","",基本情報入力シート!X980)</f>
        <v/>
      </c>
      <c r="P946" s="321" t="str">
        <f>IF(基本情報入力シート!Y980="","",基本情報入力シート!Y980)</f>
        <v/>
      </c>
      <c r="Q946" s="72"/>
      <c r="R946" s="336"/>
      <c r="S946" s="335"/>
      <c r="T946" s="338"/>
      <c r="U946" s="339"/>
      <c r="V946" s="340"/>
      <c r="W946" s="99"/>
    </row>
    <row r="947" spans="1:23" s="40" customFormat="1" ht="27.75" customHeight="1" x14ac:dyDescent="0.2">
      <c r="A947" s="333" t="s">
        <v>1219</v>
      </c>
      <c r="B947" s="730" t="str">
        <f>IF(基本情報入力シート!C981="","",基本情報入力シート!C981)</f>
        <v/>
      </c>
      <c r="C947" s="731"/>
      <c r="D947" s="731"/>
      <c r="E947" s="731"/>
      <c r="F947" s="731"/>
      <c r="G947" s="731"/>
      <c r="H947" s="731"/>
      <c r="I947" s="731"/>
      <c r="J947" s="731"/>
      <c r="K947" s="732"/>
      <c r="L947" s="320" t="str">
        <f>IF(基本情報入力シート!M981="","",基本情報入力シート!M981)</f>
        <v/>
      </c>
      <c r="M947" s="322" t="str">
        <f>IF(基本情報入力シート!R981="","",基本情報入力シート!R981)</f>
        <v/>
      </c>
      <c r="N947" s="322" t="str">
        <f>IF(基本情報入力シート!W981="","",基本情報入力シート!W981)</f>
        <v/>
      </c>
      <c r="O947" s="321" t="str">
        <f>IF(基本情報入力シート!X981="","",基本情報入力シート!X981)</f>
        <v/>
      </c>
      <c r="P947" s="321" t="str">
        <f>IF(基本情報入力シート!Y981="","",基本情報入力シート!Y981)</f>
        <v/>
      </c>
      <c r="Q947" s="72"/>
      <c r="R947" s="336"/>
      <c r="S947" s="335"/>
      <c r="T947" s="338"/>
      <c r="U947" s="339"/>
      <c r="V947" s="340"/>
      <c r="W947" s="99"/>
    </row>
    <row r="948" spans="1:23" s="40" customFormat="1" ht="27.75" customHeight="1" x14ac:dyDescent="0.2">
      <c r="A948" s="333" t="s">
        <v>1220</v>
      </c>
      <c r="B948" s="730" t="str">
        <f>IF(基本情報入力シート!C982="","",基本情報入力シート!C982)</f>
        <v/>
      </c>
      <c r="C948" s="731"/>
      <c r="D948" s="731"/>
      <c r="E948" s="731"/>
      <c r="F948" s="731"/>
      <c r="G948" s="731"/>
      <c r="H948" s="731"/>
      <c r="I948" s="731"/>
      <c r="J948" s="731"/>
      <c r="K948" s="732"/>
      <c r="L948" s="320" t="str">
        <f>IF(基本情報入力シート!M982="","",基本情報入力シート!M982)</f>
        <v/>
      </c>
      <c r="M948" s="322" t="str">
        <f>IF(基本情報入力シート!R982="","",基本情報入力シート!R982)</f>
        <v/>
      </c>
      <c r="N948" s="322" t="str">
        <f>IF(基本情報入力シート!W982="","",基本情報入力シート!W982)</f>
        <v/>
      </c>
      <c r="O948" s="321" t="str">
        <f>IF(基本情報入力シート!X982="","",基本情報入力シート!X982)</f>
        <v/>
      </c>
      <c r="P948" s="321" t="str">
        <f>IF(基本情報入力シート!Y982="","",基本情報入力シート!Y982)</f>
        <v/>
      </c>
      <c r="Q948" s="72"/>
      <c r="R948" s="336"/>
      <c r="S948" s="335"/>
      <c r="T948" s="338"/>
      <c r="U948" s="339"/>
      <c r="V948" s="340"/>
      <c r="W948" s="99"/>
    </row>
    <row r="949" spans="1:23" s="40" customFormat="1" ht="27.75" customHeight="1" x14ac:dyDescent="0.2">
      <c r="A949" s="333" t="s">
        <v>1221</v>
      </c>
      <c r="B949" s="730" t="str">
        <f>IF(基本情報入力シート!C983="","",基本情報入力シート!C983)</f>
        <v/>
      </c>
      <c r="C949" s="731"/>
      <c r="D949" s="731"/>
      <c r="E949" s="731"/>
      <c r="F949" s="731"/>
      <c r="G949" s="731"/>
      <c r="H949" s="731"/>
      <c r="I949" s="731"/>
      <c r="J949" s="731"/>
      <c r="K949" s="732"/>
      <c r="L949" s="320" t="str">
        <f>IF(基本情報入力シート!M983="","",基本情報入力シート!M983)</f>
        <v/>
      </c>
      <c r="M949" s="322" t="str">
        <f>IF(基本情報入力シート!R983="","",基本情報入力シート!R983)</f>
        <v/>
      </c>
      <c r="N949" s="322" t="str">
        <f>IF(基本情報入力シート!W983="","",基本情報入力シート!W983)</f>
        <v/>
      </c>
      <c r="O949" s="321" t="str">
        <f>IF(基本情報入力シート!X983="","",基本情報入力シート!X983)</f>
        <v/>
      </c>
      <c r="P949" s="321" t="str">
        <f>IF(基本情報入力シート!Y983="","",基本情報入力シート!Y983)</f>
        <v/>
      </c>
      <c r="Q949" s="72"/>
      <c r="R949" s="336"/>
      <c r="S949" s="335"/>
      <c r="T949" s="338"/>
      <c r="U949" s="339"/>
      <c r="V949" s="340"/>
      <c r="W949" s="99"/>
    </row>
    <row r="950" spans="1:23" s="40" customFormat="1" ht="27.75" customHeight="1" x14ac:dyDescent="0.2">
      <c r="A950" s="333" t="s">
        <v>1222</v>
      </c>
      <c r="B950" s="730" t="str">
        <f>IF(基本情報入力シート!C984="","",基本情報入力シート!C984)</f>
        <v/>
      </c>
      <c r="C950" s="731"/>
      <c r="D950" s="731"/>
      <c r="E950" s="731"/>
      <c r="F950" s="731"/>
      <c r="G950" s="731"/>
      <c r="H950" s="731"/>
      <c r="I950" s="731"/>
      <c r="J950" s="731"/>
      <c r="K950" s="732"/>
      <c r="L950" s="320" t="str">
        <f>IF(基本情報入力シート!M984="","",基本情報入力シート!M984)</f>
        <v/>
      </c>
      <c r="M950" s="322" t="str">
        <f>IF(基本情報入力シート!R984="","",基本情報入力シート!R984)</f>
        <v/>
      </c>
      <c r="N950" s="322" t="str">
        <f>IF(基本情報入力シート!W984="","",基本情報入力シート!W984)</f>
        <v/>
      </c>
      <c r="O950" s="321" t="str">
        <f>IF(基本情報入力シート!X984="","",基本情報入力シート!X984)</f>
        <v/>
      </c>
      <c r="P950" s="321" t="str">
        <f>IF(基本情報入力シート!Y984="","",基本情報入力シート!Y984)</f>
        <v/>
      </c>
      <c r="Q950" s="72"/>
      <c r="R950" s="336"/>
      <c r="S950" s="335"/>
      <c r="T950" s="338"/>
      <c r="U950" s="339"/>
      <c r="V950" s="340"/>
      <c r="W950" s="99"/>
    </row>
    <row r="951" spans="1:23" s="40" customFormat="1" ht="27.75" customHeight="1" x14ac:dyDescent="0.2">
      <c r="A951" s="333" t="s">
        <v>1223</v>
      </c>
      <c r="B951" s="730" t="str">
        <f>IF(基本情報入力シート!C985="","",基本情報入力シート!C985)</f>
        <v/>
      </c>
      <c r="C951" s="731"/>
      <c r="D951" s="731"/>
      <c r="E951" s="731"/>
      <c r="F951" s="731"/>
      <c r="G951" s="731"/>
      <c r="H951" s="731"/>
      <c r="I951" s="731"/>
      <c r="J951" s="731"/>
      <c r="K951" s="732"/>
      <c r="L951" s="320" t="str">
        <f>IF(基本情報入力シート!M985="","",基本情報入力シート!M985)</f>
        <v/>
      </c>
      <c r="M951" s="322" t="str">
        <f>IF(基本情報入力シート!R985="","",基本情報入力シート!R985)</f>
        <v/>
      </c>
      <c r="N951" s="322" t="str">
        <f>IF(基本情報入力シート!W985="","",基本情報入力シート!W985)</f>
        <v/>
      </c>
      <c r="O951" s="321" t="str">
        <f>IF(基本情報入力シート!X985="","",基本情報入力シート!X985)</f>
        <v/>
      </c>
      <c r="P951" s="321" t="str">
        <f>IF(基本情報入力シート!Y985="","",基本情報入力シート!Y985)</f>
        <v/>
      </c>
      <c r="Q951" s="72"/>
      <c r="R951" s="336"/>
      <c r="S951" s="335"/>
      <c r="T951" s="338"/>
      <c r="U951" s="339"/>
      <c r="V951" s="340"/>
      <c r="W951" s="99"/>
    </row>
    <row r="952" spans="1:23" s="40" customFormat="1" ht="27.75" customHeight="1" x14ac:dyDescent="0.2">
      <c r="A952" s="333" t="s">
        <v>1224</v>
      </c>
      <c r="B952" s="730" t="str">
        <f>IF(基本情報入力シート!C986="","",基本情報入力シート!C986)</f>
        <v/>
      </c>
      <c r="C952" s="731"/>
      <c r="D952" s="731"/>
      <c r="E952" s="731"/>
      <c r="F952" s="731"/>
      <c r="G952" s="731"/>
      <c r="H952" s="731"/>
      <c r="I952" s="731"/>
      <c r="J952" s="731"/>
      <c r="K952" s="732"/>
      <c r="L952" s="320" t="str">
        <f>IF(基本情報入力シート!M986="","",基本情報入力シート!M986)</f>
        <v/>
      </c>
      <c r="M952" s="322" t="str">
        <f>IF(基本情報入力シート!R986="","",基本情報入力シート!R986)</f>
        <v/>
      </c>
      <c r="N952" s="322" t="str">
        <f>IF(基本情報入力シート!W986="","",基本情報入力シート!W986)</f>
        <v/>
      </c>
      <c r="O952" s="321" t="str">
        <f>IF(基本情報入力シート!X986="","",基本情報入力シート!X986)</f>
        <v/>
      </c>
      <c r="P952" s="321" t="str">
        <f>IF(基本情報入力シート!Y986="","",基本情報入力シート!Y986)</f>
        <v/>
      </c>
      <c r="Q952" s="72"/>
      <c r="R952" s="336"/>
      <c r="S952" s="335"/>
      <c r="T952" s="338"/>
      <c r="U952" s="339"/>
      <c r="V952" s="340"/>
      <c r="W952" s="99"/>
    </row>
    <row r="953" spans="1:23" s="40" customFormat="1" ht="27.75" customHeight="1" x14ac:dyDescent="0.2">
      <c r="A953" s="333" t="s">
        <v>1225</v>
      </c>
      <c r="B953" s="730" t="str">
        <f>IF(基本情報入力シート!C987="","",基本情報入力シート!C987)</f>
        <v/>
      </c>
      <c r="C953" s="731"/>
      <c r="D953" s="731"/>
      <c r="E953" s="731"/>
      <c r="F953" s="731"/>
      <c r="G953" s="731"/>
      <c r="H953" s="731"/>
      <c r="I953" s="731"/>
      <c r="J953" s="731"/>
      <c r="K953" s="732"/>
      <c r="L953" s="320" t="str">
        <f>IF(基本情報入力シート!M987="","",基本情報入力シート!M987)</f>
        <v/>
      </c>
      <c r="M953" s="322" t="str">
        <f>IF(基本情報入力シート!R987="","",基本情報入力シート!R987)</f>
        <v/>
      </c>
      <c r="N953" s="322" t="str">
        <f>IF(基本情報入力シート!W987="","",基本情報入力シート!W987)</f>
        <v/>
      </c>
      <c r="O953" s="321" t="str">
        <f>IF(基本情報入力シート!X987="","",基本情報入力シート!X987)</f>
        <v/>
      </c>
      <c r="P953" s="321" t="str">
        <f>IF(基本情報入力シート!Y987="","",基本情報入力シート!Y987)</f>
        <v/>
      </c>
      <c r="Q953" s="72"/>
      <c r="R953" s="336"/>
      <c r="S953" s="335"/>
      <c r="T953" s="338"/>
      <c r="U953" s="339"/>
      <c r="V953" s="340"/>
      <c r="W953" s="99"/>
    </row>
    <row r="954" spans="1:23" s="40" customFormat="1" ht="27.75" customHeight="1" x14ac:dyDescent="0.2">
      <c r="A954" s="333" t="s">
        <v>1226</v>
      </c>
      <c r="B954" s="730" t="str">
        <f>IF(基本情報入力シート!C988="","",基本情報入力シート!C988)</f>
        <v/>
      </c>
      <c r="C954" s="731"/>
      <c r="D954" s="731"/>
      <c r="E954" s="731"/>
      <c r="F954" s="731"/>
      <c r="G954" s="731"/>
      <c r="H954" s="731"/>
      <c r="I954" s="731"/>
      <c r="J954" s="731"/>
      <c r="K954" s="732"/>
      <c r="L954" s="320" t="str">
        <f>IF(基本情報入力シート!M988="","",基本情報入力シート!M988)</f>
        <v/>
      </c>
      <c r="M954" s="322" t="str">
        <f>IF(基本情報入力シート!R988="","",基本情報入力シート!R988)</f>
        <v/>
      </c>
      <c r="N954" s="322" t="str">
        <f>IF(基本情報入力シート!W988="","",基本情報入力シート!W988)</f>
        <v/>
      </c>
      <c r="O954" s="321" t="str">
        <f>IF(基本情報入力シート!X988="","",基本情報入力シート!X988)</f>
        <v/>
      </c>
      <c r="P954" s="321" t="str">
        <f>IF(基本情報入力シート!Y988="","",基本情報入力シート!Y988)</f>
        <v/>
      </c>
      <c r="Q954" s="72"/>
      <c r="R954" s="336"/>
      <c r="S954" s="335"/>
      <c r="T954" s="338"/>
      <c r="U954" s="339"/>
      <c r="V954" s="340"/>
      <c r="W954" s="99"/>
    </row>
    <row r="955" spans="1:23" s="40" customFormat="1" ht="27.75" customHeight="1" x14ac:dyDescent="0.2">
      <c r="A955" s="333" t="s">
        <v>1227</v>
      </c>
      <c r="B955" s="730" t="str">
        <f>IF(基本情報入力シート!C989="","",基本情報入力シート!C989)</f>
        <v/>
      </c>
      <c r="C955" s="731"/>
      <c r="D955" s="731"/>
      <c r="E955" s="731"/>
      <c r="F955" s="731"/>
      <c r="G955" s="731"/>
      <c r="H955" s="731"/>
      <c r="I955" s="731"/>
      <c r="J955" s="731"/>
      <c r="K955" s="732"/>
      <c r="L955" s="320" t="str">
        <f>IF(基本情報入力シート!M989="","",基本情報入力シート!M989)</f>
        <v/>
      </c>
      <c r="M955" s="322" t="str">
        <f>IF(基本情報入力シート!R989="","",基本情報入力シート!R989)</f>
        <v/>
      </c>
      <c r="N955" s="322" t="str">
        <f>IF(基本情報入力シート!W989="","",基本情報入力シート!W989)</f>
        <v/>
      </c>
      <c r="O955" s="321" t="str">
        <f>IF(基本情報入力シート!X989="","",基本情報入力シート!X989)</f>
        <v/>
      </c>
      <c r="P955" s="321" t="str">
        <f>IF(基本情報入力シート!Y989="","",基本情報入力シート!Y989)</f>
        <v/>
      </c>
      <c r="Q955" s="72"/>
      <c r="R955" s="336"/>
      <c r="S955" s="335"/>
      <c r="T955" s="338"/>
      <c r="U955" s="339"/>
      <c r="V955" s="340"/>
      <c r="W955" s="99"/>
    </row>
    <row r="956" spans="1:23" s="40" customFormat="1" ht="27.75" customHeight="1" x14ac:dyDescent="0.2">
      <c r="A956" s="333" t="s">
        <v>1228</v>
      </c>
      <c r="B956" s="730" t="str">
        <f>IF(基本情報入力シート!C990="","",基本情報入力シート!C990)</f>
        <v/>
      </c>
      <c r="C956" s="731"/>
      <c r="D956" s="731"/>
      <c r="E956" s="731"/>
      <c r="F956" s="731"/>
      <c r="G956" s="731"/>
      <c r="H956" s="731"/>
      <c r="I956" s="731"/>
      <c r="J956" s="731"/>
      <c r="K956" s="732"/>
      <c r="L956" s="320" t="str">
        <f>IF(基本情報入力シート!M990="","",基本情報入力シート!M990)</f>
        <v/>
      </c>
      <c r="M956" s="322" t="str">
        <f>IF(基本情報入力シート!R990="","",基本情報入力シート!R990)</f>
        <v/>
      </c>
      <c r="N956" s="322" t="str">
        <f>IF(基本情報入力シート!W990="","",基本情報入力シート!W990)</f>
        <v/>
      </c>
      <c r="O956" s="321" t="str">
        <f>IF(基本情報入力シート!X990="","",基本情報入力シート!X990)</f>
        <v/>
      </c>
      <c r="P956" s="321" t="str">
        <f>IF(基本情報入力シート!Y990="","",基本情報入力シート!Y990)</f>
        <v/>
      </c>
      <c r="Q956" s="72"/>
      <c r="R956" s="336"/>
      <c r="S956" s="335"/>
      <c r="T956" s="338"/>
      <c r="U956" s="339"/>
      <c r="V956" s="340"/>
      <c r="W956" s="99"/>
    </row>
    <row r="957" spans="1:23" s="40" customFormat="1" ht="27.75" customHeight="1" x14ac:dyDescent="0.2">
      <c r="A957" s="333" t="s">
        <v>1229</v>
      </c>
      <c r="B957" s="730" t="str">
        <f>IF(基本情報入力シート!C991="","",基本情報入力シート!C991)</f>
        <v/>
      </c>
      <c r="C957" s="731"/>
      <c r="D957" s="731"/>
      <c r="E957" s="731"/>
      <c r="F957" s="731"/>
      <c r="G957" s="731"/>
      <c r="H957" s="731"/>
      <c r="I957" s="731"/>
      <c r="J957" s="731"/>
      <c r="K957" s="732"/>
      <c r="L957" s="320" t="str">
        <f>IF(基本情報入力シート!M991="","",基本情報入力シート!M991)</f>
        <v/>
      </c>
      <c r="M957" s="322" t="str">
        <f>IF(基本情報入力シート!R991="","",基本情報入力シート!R991)</f>
        <v/>
      </c>
      <c r="N957" s="322" t="str">
        <f>IF(基本情報入力シート!W991="","",基本情報入力シート!W991)</f>
        <v/>
      </c>
      <c r="O957" s="321" t="str">
        <f>IF(基本情報入力シート!X991="","",基本情報入力シート!X991)</f>
        <v/>
      </c>
      <c r="P957" s="321" t="str">
        <f>IF(基本情報入力シート!Y991="","",基本情報入力シート!Y991)</f>
        <v/>
      </c>
      <c r="Q957" s="72"/>
      <c r="R957" s="336"/>
      <c r="S957" s="335"/>
      <c r="T957" s="338"/>
      <c r="U957" s="339"/>
      <c r="V957" s="340"/>
      <c r="W957" s="99"/>
    </row>
    <row r="958" spans="1:23" s="40" customFormat="1" ht="27.75" customHeight="1" x14ac:dyDescent="0.2">
      <c r="A958" s="333" t="s">
        <v>1230</v>
      </c>
      <c r="B958" s="730" t="str">
        <f>IF(基本情報入力シート!C992="","",基本情報入力シート!C992)</f>
        <v/>
      </c>
      <c r="C958" s="731"/>
      <c r="D958" s="731"/>
      <c r="E958" s="731"/>
      <c r="F958" s="731"/>
      <c r="G958" s="731"/>
      <c r="H958" s="731"/>
      <c r="I958" s="731"/>
      <c r="J958" s="731"/>
      <c r="K958" s="732"/>
      <c r="L958" s="320" t="str">
        <f>IF(基本情報入力シート!M992="","",基本情報入力シート!M992)</f>
        <v/>
      </c>
      <c r="M958" s="322" t="str">
        <f>IF(基本情報入力シート!R992="","",基本情報入力シート!R992)</f>
        <v/>
      </c>
      <c r="N958" s="322" t="str">
        <f>IF(基本情報入力シート!W992="","",基本情報入力シート!W992)</f>
        <v/>
      </c>
      <c r="O958" s="321" t="str">
        <f>IF(基本情報入力シート!X992="","",基本情報入力シート!X992)</f>
        <v/>
      </c>
      <c r="P958" s="321" t="str">
        <f>IF(基本情報入力シート!Y992="","",基本情報入力シート!Y992)</f>
        <v/>
      </c>
      <c r="Q958" s="72"/>
      <c r="R958" s="336"/>
      <c r="S958" s="335"/>
      <c r="T958" s="338"/>
      <c r="U958" s="339"/>
      <c r="V958" s="340"/>
      <c r="W958" s="99"/>
    </row>
    <row r="959" spans="1:23" s="40" customFormat="1" ht="27.75" customHeight="1" x14ac:dyDescent="0.2">
      <c r="A959" s="333" t="s">
        <v>1231</v>
      </c>
      <c r="B959" s="730" t="str">
        <f>IF(基本情報入力シート!C993="","",基本情報入力シート!C993)</f>
        <v/>
      </c>
      <c r="C959" s="731"/>
      <c r="D959" s="731"/>
      <c r="E959" s="731"/>
      <c r="F959" s="731"/>
      <c r="G959" s="731"/>
      <c r="H959" s="731"/>
      <c r="I959" s="731"/>
      <c r="J959" s="731"/>
      <c r="K959" s="732"/>
      <c r="L959" s="320" t="str">
        <f>IF(基本情報入力シート!M993="","",基本情報入力シート!M993)</f>
        <v/>
      </c>
      <c r="M959" s="322" t="str">
        <f>IF(基本情報入力シート!R993="","",基本情報入力シート!R993)</f>
        <v/>
      </c>
      <c r="N959" s="322" t="str">
        <f>IF(基本情報入力シート!W993="","",基本情報入力シート!W993)</f>
        <v/>
      </c>
      <c r="O959" s="321" t="str">
        <f>IF(基本情報入力シート!X993="","",基本情報入力シート!X993)</f>
        <v/>
      </c>
      <c r="P959" s="321" t="str">
        <f>IF(基本情報入力シート!Y993="","",基本情報入力シート!Y993)</f>
        <v/>
      </c>
      <c r="Q959" s="72"/>
      <c r="R959" s="336"/>
      <c r="S959" s="335"/>
      <c r="T959" s="338"/>
      <c r="U959" s="339"/>
      <c r="V959" s="340"/>
      <c r="W959" s="99"/>
    </row>
    <row r="960" spans="1:23" s="40" customFormat="1" ht="27.75" customHeight="1" x14ac:dyDescent="0.2">
      <c r="A960" s="333" t="s">
        <v>1232</v>
      </c>
      <c r="B960" s="730" t="str">
        <f>IF(基本情報入力シート!C994="","",基本情報入力シート!C994)</f>
        <v/>
      </c>
      <c r="C960" s="731"/>
      <c r="D960" s="731"/>
      <c r="E960" s="731"/>
      <c r="F960" s="731"/>
      <c r="G960" s="731"/>
      <c r="H960" s="731"/>
      <c r="I960" s="731"/>
      <c r="J960" s="731"/>
      <c r="K960" s="732"/>
      <c r="L960" s="320" t="str">
        <f>IF(基本情報入力シート!M994="","",基本情報入力シート!M994)</f>
        <v/>
      </c>
      <c r="M960" s="322" t="str">
        <f>IF(基本情報入力シート!R994="","",基本情報入力シート!R994)</f>
        <v/>
      </c>
      <c r="N960" s="322" t="str">
        <f>IF(基本情報入力シート!W994="","",基本情報入力シート!W994)</f>
        <v/>
      </c>
      <c r="O960" s="321" t="str">
        <f>IF(基本情報入力シート!X994="","",基本情報入力シート!X994)</f>
        <v/>
      </c>
      <c r="P960" s="321" t="str">
        <f>IF(基本情報入力シート!Y994="","",基本情報入力シート!Y994)</f>
        <v/>
      </c>
      <c r="Q960" s="72"/>
      <c r="R960" s="336"/>
      <c r="S960" s="335"/>
      <c r="T960" s="338"/>
      <c r="U960" s="339"/>
      <c r="V960" s="340"/>
      <c r="W960" s="99"/>
    </row>
    <row r="961" spans="1:23" s="40" customFormat="1" ht="27.75" customHeight="1" x14ac:dyDescent="0.2">
      <c r="A961" s="333" t="s">
        <v>1233</v>
      </c>
      <c r="B961" s="730" t="str">
        <f>IF(基本情報入力シート!C995="","",基本情報入力シート!C995)</f>
        <v/>
      </c>
      <c r="C961" s="731"/>
      <c r="D961" s="731"/>
      <c r="E961" s="731"/>
      <c r="F961" s="731"/>
      <c r="G961" s="731"/>
      <c r="H961" s="731"/>
      <c r="I961" s="731"/>
      <c r="J961" s="731"/>
      <c r="K961" s="732"/>
      <c r="L961" s="320" t="str">
        <f>IF(基本情報入力シート!M995="","",基本情報入力シート!M995)</f>
        <v/>
      </c>
      <c r="M961" s="322" t="str">
        <f>IF(基本情報入力シート!R995="","",基本情報入力シート!R995)</f>
        <v/>
      </c>
      <c r="N961" s="322" t="str">
        <f>IF(基本情報入力シート!W995="","",基本情報入力シート!W995)</f>
        <v/>
      </c>
      <c r="O961" s="321" t="str">
        <f>IF(基本情報入力シート!X995="","",基本情報入力シート!X995)</f>
        <v/>
      </c>
      <c r="P961" s="321" t="str">
        <f>IF(基本情報入力シート!Y995="","",基本情報入力シート!Y995)</f>
        <v/>
      </c>
      <c r="Q961" s="72"/>
      <c r="R961" s="336"/>
      <c r="S961" s="335"/>
      <c r="T961" s="338"/>
      <c r="U961" s="339"/>
      <c r="V961" s="340"/>
      <c r="W961" s="99"/>
    </row>
    <row r="962" spans="1:23" s="40" customFormat="1" ht="27.75" customHeight="1" x14ac:dyDescent="0.2">
      <c r="A962" s="333" t="s">
        <v>1234</v>
      </c>
      <c r="B962" s="730" t="str">
        <f>IF(基本情報入力シート!C996="","",基本情報入力シート!C996)</f>
        <v/>
      </c>
      <c r="C962" s="731"/>
      <c r="D962" s="731"/>
      <c r="E962" s="731"/>
      <c r="F962" s="731"/>
      <c r="G962" s="731"/>
      <c r="H962" s="731"/>
      <c r="I962" s="731"/>
      <c r="J962" s="731"/>
      <c r="K962" s="732"/>
      <c r="L962" s="320" t="str">
        <f>IF(基本情報入力シート!M996="","",基本情報入力シート!M996)</f>
        <v/>
      </c>
      <c r="M962" s="322" t="str">
        <f>IF(基本情報入力シート!R996="","",基本情報入力シート!R996)</f>
        <v/>
      </c>
      <c r="N962" s="322" t="str">
        <f>IF(基本情報入力シート!W996="","",基本情報入力シート!W996)</f>
        <v/>
      </c>
      <c r="O962" s="321" t="str">
        <f>IF(基本情報入力シート!X996="","",基本情報入力シート!X996)</f>
        <v/>
      </c>
      <c r="P962" s="321" t="str">
        <f>IF(基本情報入力シート!Y996="","",基本情報入力シート!Y996)</f>
        <v/>
      </c>
      <c r="Q962" s="72"/>
      <c r="R962" s="336"/>
      <c r="S962" s="335"/>
      <c r="T962" s="338"/>
      <c r="U962" s="339"/>
      <c r="V962" s="340"/>
      <c r="W962" s="99"/>
    </row>
    <row r="963" spans="1:23" s="40" customFormat="1" ht="27.75" customHeight="1" x14ac:dyDescent="0.2">
      <c r="A963" s="333" t="s">
        <v>1235</v>
      </c>
      <c r="B963" s="730" t="str">
        <f>IF(基本情報入力シート!C997="","",基本情報入力シート!C997)</f>
        <v/>
      </c>
      <c r="C963" s="731"/>
      <c r="D963" s="731"/>
      <c r="E963" s="731"/>
      <c r="F963" s="731"/>
      <c r="G963" s="731"/>
      <c r="H963" s="731"/>
      <c r="I963" s="731"/>
      <c r="J963" s="731"/>
      <c r="K963" s="732"/>
      <c r="L963" s="320" t="str">
        <f>IF(基本情報入力シート!M997="","",基本情報入力シート!M997)</f>
        <v/>
      </c>
      <c r="M963" s="322" t="str">
        <f>IF(基本情報入力シート!R997="","",基本情報入力シート!R997)</f>
        <v/>
      </c>
      <c r="N963" s="322" t="str">
        <f>IF(基本情報入力シート!W997="","",基本情報入力シート!W997)</f>
        <v/>
      </c>
      <c r="O963" s="321" t="str">
        <f>IF(基本情報入力シート!X997="","",基本情報入力シート!X997)</f>
        <v/>
      </c>
      <c r="P963" s="321" t="str">
        <f>IF(基本情報入力シート!Y997="","",基本情報入力シート!Y997)</f>
        <v/>
      </c>
      <c r="Q963" s="72"/>
      <c r="R963" s="336"/>
      <c r="S963" s="335"/>
      <c r="T963" s="338"/>
      <c r="U963" s="339"/>
      <c r="V963" s="340"/>
      <c r="W963" s="99"/>
    </row>
    <row r="964" spans="1:23" s="40" customFormat="1" ht="27.75" customHeight="1" x14ac:dyDescent="0.2">
      <c r="A964" s="333" t="s">
        <v>1236</v>
      </c>
      <c r="B964" s="730" t="str">
        <f>IF(基本情報入力シート!C998="","",基本情報入力シート!C998)</f>
        <v/>
      </c>
      <c r="C964" s="731"/>
      <c r="D964" s="731"/>
      <c r="E964" s="731"/>
      <c r="F964" s="731"/>
      <c r="G964" s="731"/>
      <c r="H964" s="731"/>
      <c r="I964" s="731"/>
      <c r="J964" s="731"/>
      <c r="K964" s="732"/>
      <c r="L964" s="320" t="str">
        <f>IF(基本情報入力シート!M998="","",基本情報入力シート!M998)</f>
        <v/>
      </c>
      <c r="M964" s="322" t="str">
        <f>IF(基本情報入力シート!R998="","",基本情報入力シート!R998)</f>
        <v/>
      </c>
      <c r="N964" s="322" t="str">
        <f>IF(基本情報入力シート!W998="","",基本情報入力シート!W998)</f>
        <v/>
      </c>
      <c r="O964" s="321" t="str">
        <f>IF(基本情報入力シート!X998="","",基本情報入力シート!X998)</f>
        <v/>
      </c>
      <c r="P964" s="321" t="str">
        <f>IF(基本情報入力シート!Y998="","",基本情報入力シート!Y998)</f>
        <v/>
      </c>
      <c r="Q964" s="72"/>
      <c r="R964" s="336"/>
      <c r="S964" s="335"/>
      <c r="T964" s="338"/>
      <c r="U964" s="339"/>
      <c r="V964" s="340"/>
      <c r="W964" s="99"/>
    </row>
    <row r="965" spans="1:23" s="40" customFormat="1" ht="27.75" customHeight="1" x14ac:dyDescent="0.2">
      <c r="A965" s="333" t="s">
        <v>1237</v>
      </c>
      <c r="B965" s="730" t="str">
        <f>IF(基本情報入力シート!C999="","",基本情報入力シート!C999)</f>
        <v/>
      </c>
      <c r="C965" s="731"/>
      <c r="D965" s="731"/>
      <c r="E965" s="731"/>
      <c r="F965" s="731"/>
      <c r="G965" s="731"/>
      <c r="H965" s="731"/>
      <c r="I965" s="731"/>
      <c r="J965" s="731"/>
      <c r="K965" s="732"/>
      <c r="L965" s="320" t="str">
        <f>IF(基本情報入力シート!M999="","",基本情報入力シート!M999)</f>
        <v/>
      </c>
      <c r="M965" s="322" t="str">
        <f>IF(基本情報入力シート!R999="","",基本情報入力シート!R999)</f>
        <v/>
      </c>
      <c r="N965" s="322" t="str">
        <f>IF(基本情報入力シート!W999="","",基本情報入力シート!W999)</f>
        <v/>
      </c>
      <c r="O965" s="321" t="str">
        <f>IF(基本情報入力シート!X999="","",基本情報入力シート!X999)</f>
        <v/>
      </c>
      <c r="P965" s="321" t="str">
        <f>IF(基本情報入力シート!Y999="","",基本情報入力シート!Y999)</f>
        <v/>
      </c>
      <c r="Q965" s="72"/>
      <c r="R965" s="336"/>
      <c r="S965" s="335"/>
      <c r="T965" s="338"/>
      <c r="U965" s="339"/>
      <c r="V965" s="340"/>
      <c r="W965" s="99"/>
    </row>
    <row r="966" spans="1:23" s="40" customFormat="1" ht="27.75" customHeight="1" x14ac:dyDescent="0.2">
      <c r="A966" s="333" t="s">
        <v>1238</v>
      </c>
      <c r="B966" s="730" t="str">
        <f>IF(基本情報入力シート!C1000="","",基本情報入力シート!C1000)</f>
        <v/>
      </c>
      <c r="C966" s="731"/>
      <c r="D966" s="731"/>
      <c r="E966" s="731"/>
      <c r="F966" s="731"/>
      <c r="G966" s="731"/>
      <c r="H966" s="731"/>
      <c r="I966" s="731"/>
      <c r="J966" s="731"/>
      <c r="K966" s="732"/>
      <c r="L966" s="320" t="str">
        <f>IF(基本情報入力シート!M1000="","",基本情報入力シート!M1000)</f>
        <v/>
      </c>
      <c r="M966" s="322" t="str">
        <f>IF(基本情報入力シート!R1000="","",基本情報入力シート!R1000)</f>
        <v/>
      </c>
      <c r="N966" s="322" t="str">
        <f>IF(基本情報入力シート!W1000="","",基本情報入力シート!W1000)</f>
        <v/>
      </c>
      <c r="O966" s="321" t="str">
        <f>IF(基本情報入力シート!X1000="","",基本情報入力シート!X1000)</f>
        <v/>
      </c>
      <c r="P966" s="321" t="str">
        <f>IF(基本情報入力シート!Y1000="","",基本情報入力シート!Y1000)</f>
        <v/>
      </c>
      <c r="Q966" s="72"/>
      <c r="R966" s="336"/>
      <c r="S966" s="335"/>
      <c r="T966" s="338"/>
      <c r="U966" s="339"/>
      <c r="V966" s="340"/>
      <c r="W966" s="99"/>
    </row>
    <row r="967" spans="1:23" s="40" customFormat="1" ht="27.75" customHeight="1" x14ac:dyDescent="0.2">
      <c r="A967" s="333" t="s">
        <v>1239</v>
      </c>
      <c r="B967" s="730" t="str">
        <f>IF(基本情報入力シート!C1001="","",基本情報入力シート!C1001)</f>
        <v/>
      </c>
      <c r="C967" s="731"/>
      <c r="D967" s="731"/>
      <c r="E967" s="731"/>
      <c r="F967" s="731"/>
      <c r="G967" s="731"/>
      <c r="H967" s="731"/>
      <c r="I967" s="731"/>
      <c r="J967" s="731"/>
      <c r="K967" s="732"/>
      <c r="L967" s="320" t="str">
        <f>IF(基本情報入力シート!M1001="","",基本情報入力シート!M1001)</f>
        <v/>
      </c>
      <c r="M967" s="322" t="str">
        <f>IF(基本情報入力シート!R1001="","",基本情報入力シート!R1001)</f>
        <v/>
      </c>
      <c r="N967" s="322" t="str">
        <f>IF(基本情報入力シート!W1001="","",基本情報入力シート!W1001)</f>
        <v/>
      </c>
      <c r="O967" s="321" t="str">
        <f>IF(基本情報入力シート!X1001="","",基本情報入力シート!X1001)</f>
        <v/>
      </c>
      <c r="P967" s="321" t="str">
        <f>IF(基本情報入力シート!Y1001="","",基本情報入力シート!Y1001)</f>
        <v/>
      </c>
      <c r="Q967" s="72"/>
      <c r="R967" s="336"/>
      <c r="S967" s="335"/>
      <c r="T967" s="338"/>
      <c r="U967" s="339"/>
      <c r="V967" s="340"/>
      <c r="W967" s="99"/>
    </row>
    <row r="968" spans="1:23" s="40" customFormat="1" ht="27.75" customHeight="1" x14ac:dyDescent="0.2">
      <c r="A968" s="333" t="s">
        <v>1240</v>
      </c>
      <c r="B968" s="730" t="str">
        <f>IF(基本情報入力シート!C1002="","",基本情報入力シート!C1002)</f>
        <v/>
      </c>
      <c r="C968" s="731"/>
      <c r="D968" s="731"/>
      <c r="E968" s="731"/>
      <c r="F968" s="731"/>
      <c r="G968" s="731"/>
      <c r="H968" s="731"/>
      <c r="I968" s="731"/>
      <c r="J968" s="731"/>
      <c r="K968" s="732"/>
      <c r="L968" s="320" t="str">
        <f>IF(基本情報入力シート!M1002="","",基本情報入力シート!M1002)</f>
        <v/>
      </c>
      <c r="M968" s="322" t="str">
        <f>IF(基本情報入力シート!R1002="","",基本情報入力シート!R1002)</f>
        <v/>
      </c>
      <c r="N968" s="322" t="str">
        <f>IF(基本情報入力シート!W1002="","",基本情報入力シート!W1002)</f>
        <v/>
      </c>
      <c r="O968" s="321" t="str">
        <f>IF(基本情報入力シート!X1002="","",基本情報入力シート!X1002)</f>
        <v/>
      </c>
      <c r="P968" s="321" t="str">
        <f>IF(基本情報入力シート!Y1002="","",基本情報入力シート!Y1002)</f>
        <v/>
      </c>
      <c r="Q968" s="72"/>
      <c r="R968" s="336"/>
      <c r="S968" s="335"/>
      <c r="T968" s="338"/>
      <c r="U968" s="339"/>
      <c r="V968" s="340"/>
      <c r="W968" s="99"/>
    </row>
    <row r="969" spans="1:23" s="40" customFormat="1" ht="27.75" customHeight="1" x14ac:dyDescent="0.2">
      <c r="A969" s="333" t="s">
        <v>1241</v>
      </c>
      <c r="B969" s="730" t="str">
        <f>IF(基本情報入力シート!C1003="","",基本情報入力シート!C1003)</f>
        <v/>
      </c>
      <c r="C969" s="731"/>
      <c r="D969" s="731"/>
      <c r="E969" s="731"/>
      <c r="F969" s="731"/>
      <c r="G969" s="731"/>
      <c r="H969" s="731"/>
      <c r="I969" s="731"/>
      <c r="J969" s="731"/>
      <c r="K969" s="732"/>
      <c r="L969" s="320" t="str">
        <f>IF(基本情報入力シート!M1003="","",基本情報入力シート!M1003)</f>
        <v/>
      </c>
      <c r="M969" s="322" t="str">
        <f>IF(基本情報入力シート!R1003="","",基本情報入力シート!R1003)</f>
        <v/>
      </c>
      <c r="N969" s="322" t="str">
        <f>IF(基本情報入力シート!W1003="","",基本情報入力シート!W1003)</f>
        <v/>
      </c>
      <c r="O969" s="321" t="str">
        <f>IF(基本情報入力シート!X1003="","",基本情報入力シート!X1003)</f>
        <v/>
      </c>
      <c r="P969" s="321" t="str">
        <f>IF(基本情報入力シート!Y1003="","",基本情報入力シート!Y1003)</f>
        <v/>
      </c>
      <c r="Q969" s="72"/>
      <c r="R969" s="336"/>
      <c r="S969" s="335"/>
      <c r="T969" s="338"/>
      <c r="U969" s="339"/>
      <c r="V969" s="340"/>
      <c r="W969" s="99"/>
    </row>
    <row r="970" spans="1:23" s="40" customFormat="1" ht="27.75" customHeight="1" x14ac:dyDescent="0.2">
      <c r="A970" s="333" t="s">
        <v>1242</v>
      </c>
      <c r="B970" s="730" t="str">
        <f>IF(基本情報入力シート!C1004="","",基本情報入力シート!C1004)</f>
        <v/>
      </c>
      <c r="C970" s="731"/>
      <c r="D970" s="731"/>
      <c r="E970" s="731"/>
      <c r="F970" s="731"/>
      <c r="G970" s="731"/>
      <c r="H970" s="731"/>
      <c r="I970" s="731"/>
      <c r="J970" s="731"/>
      <c r="K970" s="732"/>
      <c r="L970" s="320" t="str">
        <f>IF(基本情報入力シート!M1004="","",基本情報入力シート!M1004)</f>
        <v/>
      </c>
      <c r="M970" s="322" t="str">
        <f>IF(基本情報入力シート!R1004="","",基本情報入力シート!R1004)</f>
        <v/>
      </c>
      <c r="N970" s="322" t="str">
        <f>IF(基本情報入力シート!W1004="","",基本情報入力シート!W1004)</f>
        <v/>
      </c>
      <c r="O970" s="321" t="str">
        <f>IF(基本情報入力シート!X1004="","",基本情報入力シート!X1004)</f>
        <v/>
      </c>
      <c r="P970" s="321" t="str">
        <f>IF(基本情報入力シート!Y1004="","",基本情報入力シート!Y1004)</f>
        <v/>
      </c>
      <c r="Q970" s="72"/>
      <c r="R970" s="336"/>
      <c r="S970" s="335"/>
      <c r="T970" s="338"/>
      <c r="U970" s="339"/>
      <c r="V970" s="340"/>
      <c r="W970" s="99"/>
    </row>
    <row r="971" spans="1:23" s="40" customFormat="1" ht="27.75" customHeight="1" x14ac:dyDescent="0.2">
      <c r="A971" s="333" t="s">
        <v>1243</v>
      </c>
      <c r="B971" s="730" t="str">
        <f>IF(基本情報入力シート!C1005="","",基本情報入力シート!C1005)</f>
        <v/>
      </c>
      <c r="C971" s="731"/>
      <c r="D971" s="731"/>
      <c r="E971" s="731"/>
      <c r="F971" s="731"/>
      <c r="G971" s="731"/>
      <c r="H971" s="731"/>
      <c r="I971" s="731"/>
      <c r="J971" s="731"/>
      <c r="K971" s="732"/>
      <c r="L971" s="320" t="str">
        <f>IF(基本情報入力シート!M1005="","",基本情報入力シート!M1005)</f>
        <v/>
      </c>
      <c r="M971" s="322" t="str">
        <f>IF(基本情報入力シート!R1005="","",基本情報入力シート!R1005)</f>
        <v/>
      </c>
      <c r="N971" s="322" t="str">
        <f>IF(基本情報入力シート!W1005="","",基本情報入力シート!W1005)</f>
        <v/>
      </c>
      <c r="O971" s="321" t="str">
        <f>IF(基本情報入力シート!X1005="","",基本情報入力シート!X1005)</f>
        <v/>
      </c>
      <c r="P971" s="321" t="str">
        <f>IF(基本情報入力シート!Y1005="","",基本情報入力シート!Y1005)</f>
        <v/>
      </c>
      <c r="Q971" s="72"/>
      <c r="R971" s="336"/>
      <c r="S971" s="335"/>
      <c r="T971" s="338"/>
      <c r="U971" s="339"/>
      <c r="V971" s="340"/>
      <c r="W971" s="99"/>
    </row>
    <row r="972" spans="1:23" s="40" customFormat="1" ht="27.75" customHeight="1" x14ac:dyDescent="0.2">
      <c r="A972" s="333" t="s">
        <v>1244</v>
      </c>
      <c r="B972" s="730" t="str">
        <f>IF(基本情報入力シート!C1006="","",基本情報入力シート!C1006)</f>
        <v/>
      </c>
      <c r="C972" s="731"/>
      <c r="D972" s="731"/>
      <c r="E972" s="731"/>
      <c r="F972" s="731"/>
      <c r="G972" s="731"/>
      <c r="H972" s="731"/>
      <c r="I972" s="731"/>
      <c r="J972" s="731"/>
      <c r="K972" s="732"/>
      <c r="L972" s="320" t="str">
        <f>IF(基本情報入力シート!M1006="","",基本情報入力シート!M1006)</f>
        <v/>
      </c>
      <c r="M972" s="322" t="str">
        <f>IF(基本情報入力シート!R1006="","",基本情報入力シート!R1006)</f>
        <v/>
      </c>
      <c r="N972" s="322" t="str">
        <f>IF(基本情報入力シート!W1006="","",基本情報入力シート!W1006)</f>
        <v/>
      </c>
      <c r="O972" s="321" t="str">
        <f>IF(基本情報入力シート!X1006="","",基本情報入力シート!X1006)</f>
        <v/>
      </c>
      <c r="P972" s="321" t="str">
        <f>IF(基本情報入力シート!Y1006="","",基本情報入力シート!Y1006)</f>
        <v/>
      </c>
      <c r="Q972" s="72"/>
      <c r="R972" s="336"/>
      <c r="S972" s="335"/>
      <c r="T972" s="338"/>
      <c r="U972" s="339"/>
      <c r="V972" s="340"/>
      <c r="W972" s="99"/>
    </row>
    <row r="973" spans="1:23" s="40" customFormat="1" ht="27.75" customHeight="1" x14ac:dyDescent="0.2">
      <c r="A973" s="333" t="s">
        <v>1245</v>
      </c>
      <c r="B973" s="730" t="str">
        <f>IF(基本情報入力シート!C1007="","",基本情報入力シート!C1007)</f>
        <v/>
      </c>
      <c r="C973" s="731"/>
      <c r="D973" s="731"/>
      <c r="E973" s="731"/>
      <c r="F973" s="731"/>
      <c r="G973" s="731"/>
      <c r="H973" s="731"/>
      <c r="I973" s="731"/>
      <c r="J973" s="731"/>
      <c r="K973" s="732"/>
      <c r="L973" s="320" t="str">
        <f>IF(基本情報入力シート!M1007="","",基本情報入力シート!M1007)</f>
        <v/>
      </c>
      <c r="M973" s="322" t="str">
        <f>IF(基本情報入力シート!R1007="","",基本情報入力シート!R1007)</f>
        <v/>
      </c>
      <c r="N973" s="322" t="str">
        <f>IF(基本情報入力シート!W1007="","",基本情報入力シート!W1007)</f>
        <v/>
      </c>
      <c r="O973" s="321" t="str">
        <f>IF(基本情報入力シート!X1007="","",基本情報入力シート!X1007)</f>
        <v/>
      </c>
      <c r="P973" s="321" t="str">
        <f>IF(基本情報入力シート!Y1007="","",基本情報入力シート!Y1007)</f>
        <v/>
      </c>
      <c r="Q973" s="72"/>
      <c r="R973" s="336"/>
      <c r="S973" s="335"/>
      <c r="T973" s="338"/>
      <c r="U973" s="339"/>
      <c r="V973" s="340"/>
      <c r="W973" s="99"/>
    </row>
    <row r="974" spans="1:23" s="40" customFormat="1" ht="27.75" customHeight="1" x14ac:dyDescent="0.2">
      <c r="A974" s="333" t="s">
        <v>1246</v>
      </c>
      <c r="B974" s="730" t="str">
        <f>IF(基本情報入力シート!C1008="","",基本情報入力シート!C1008)</f>
        <v/>
      </c>
      <c r="C974" s="731"/>
      <c r="D974" s="731"/>
      <c r="E974" s="731"/>
      <c r="F974" s="731"/>
      <c r="G974" s="731"/>
      <c r="H974" s="731"/>
      <c r="I974" s="731"/>
      <c r="J974" s="731"/>
      <c r="K974" s="732"/>
      <c r="L974" s="320" t="str">
        <f>IF(基本情報入力シート!M1008="","",基本情報入力シート!M1008)</f>
        <v/>
      </c>
      <c r="M974" s="322" t="str">
        <f>IF(基本情報入力シート!R1008="","",基本情報入力シート!R1008)</f>
        <v/>
      </c>
      <c r="N974" s="322" t="str">
        <f>IF(基本情報入力シート!W1008="","",基本情報入力シート!W1008)</f>
        <v/>
      </c>
      <c r="O974" s="321" t="str">
        <f>IF(基本情報入力シート!X1008="","",基本情報入力シート!X1008)</f>
        <v/>
      </c>
      <c r="P974" s="321" t="str">
        <f>IF(基本情報入力シート!Y1008="","",基本情報入力シート!Y1008)</f>
        <v/>
      </c>
      <c r="Q974" s="72"/>
      <c r="R974" s="336"/>
      <c r="S974" s="335"/>
      <c r="T974" s="338"/>
      <c r="U974" s="339"/>
      <c r="V974" s="340"/>
      <c r="W974" s="99"/>
    </row>
    <row r="975" spans="1:23" s="40" customFormat="1" ht="27.75" customHeight="1" x14ac:dyDescent="0.2">
      <c r="A975" s="333" t="s">
        <v>1247</v>
      </c>
      <c r="B975" s="730" t="str">
        <f>IF(基本情報入力シート!C1009="","",基本情報入力シート!C1009)</f>
        <v/>
      </c>
      <c r="C975" s="731"/>
      <c r="D975" s="731"/>
      <c r="E975" s="731"/>
      <c r="F975" s="731"/>
      <c r="G975" s="731"/>
      <c r="H975" s="731"/>
      <c r="I975" s="731"/>
      <c r="J975" s="731"/>
      <c r="K975" s="732"/>
      <c r="L975" s="320" t="str">
        <f>IF(基本情報入力シート!M1009="","",基本情報入力シート!M1009)</f>
        <v/>
      </c>
      <c r="M975" s="322" t="str">
        <f>IF(基本情報入力シート!R1009="","",基本情報入力シート!R1009)</f>
        <v/>
      </c>
      <c r="N975" s="322" t="str">
        <f>IF(基本情報入力シート!W1009="","",基本情報入力シート!W1009)</f>
        <v/>
      </c>
      <c r="O975" s="321" t="str">
        <f>IF(基本情報入力シート!X1009="","",基本情報入力シート!X1009)</f>
        <v/>
      </c>
      <c r="P975" s="321" t="str">
        <f>IF(基本情報入力シート!Y1009="","",基本情報入力シート!Y1009)</f>
        <v/>
      </c>
      <c r="Q975" s="72"/>
      <c r="R975" s="336"/>
      <c r="S975" s="335"/>
      <c r="T975" s="338"/>
      <c r="U975" s="339"/>
      <c r="V975" s="340"/>
      <c r="W975" s="99"/>
    </row>
    <row r="976" spans="1:23" s="40" customFormat="1" ht="27.75" customHeight="1" x14ac:dyDescent="0.2">
      <c r="A976" s="333" t="s">
        <v>1248</v>
      </c>
      <c r="B976" s="730" t="str">
        <f>IF(基本情報入力シート!C1010="","",基本情報入力シート!C1010)</f>
        <v/>
      </c>
      <c r="C976" s="731"/>
      <c r="D976" s="731"/>
      <c r="E976" s="731"/>
      <c r="F976" s="731"/>
      <c r="G976" s="731"/>
      <c r="H976" s="731"/>
      <c r="I976" s="731"/>
      <c r="J976" s="731"/>
      <c r="K976" s="732"/>
      <c r="L976" s="320" t="str">
        <f>IF(基本情報入力シート!M1010="","",基本情報入力シート!M1010)</f>
        <v/>
      </c>
      <c r="M976" s="322" t="str">
        <f>IF(基本情報入力シート!R1010="","",基本情報入力シート!R1010)</f>
        <v/>
      </c>
      <c r="N976" s="322" t="str">
        <f>IF(基本情報入力シート!W1010="","",基本情報入力シート!W1010)</f>
        <v/>
      </c>
      <c r="O976" s="321" t="str">
        <f>IF(基本情報入力シート!X1010="","",基本情報入力シート!X1010)</f>
        <v/>
      </c>
      <c r="P976" s="321" t="str">
        <f>IF(基本情報入力シート!Y1010="","",基本情報入力シート!Y1010)</f>
        <v/>
      </c>
      <c r="Q976" s="72"/>
      <c r="R976" s="336"/>
      <c r="S976" s="335"/>
      <c r="T976" s="338"/>
      <c r="U976" s="339"/>
      <c r="V976" s="340"/>
      <c r="W976" s="99"/>
    </row>
    <row r="977" spans="1:23" s="40" customFormat="1" ht="27.75" customHeight="1" x14ac:dyDescent="0.2">
      <c r="A977" s="333" t="s">
        <v>1249</v>
      </c>
      <c r="B977" s="730" t="str">
        <f>IF(基本情報入力シート!C1011="","",基本情報入力シート!C1011)</f>
        <v/>
      </c>
      <c r="C977" s="731"/>
      <c r="D977" s="731"/>
      <c r="E977" s="731"/>
      <c r="F977" s="731"/>
      <c r="G977" s="731"/>
      <c r="H977" s="731"/>
      <c r="I977" s="731"/>
      <c r="J977" s="731"/>
      <c r="K977" s="732"/>
      <c r="L977" s="320" t="str">
        <f>IF(基本情報入力シート!M1011="","",基本情報入力シート!M1011)</f>
        <v/>
      </c>
      <c r="M977" s="322" t="str">
        <f>IF(基本情報入力シート!R1011="","",基本情報入力シート!R1011)</f>
        <v/>
      </c>
      <c r="N977" s="322" t="str">
        <f>IF(基本情報入力シート!W1011="","",基本情報入力シート!W1011)</f>
        <v/>
      </c>
      <c r="O977" s="321" t="str">
        <f>IF(基本情報入力シート!X1011="","",基本情報入力シート!X1011)</f>
        <v/>
      </c>
      <c r="P977" s="321" t="str">
        <f>IF(基本情報入力シート!Y1011="","",基本情報入力シート!Y1011)</f>
        <v/>
      </c>
      <c r="Q977" s="72"/>
      <c r="R977" s="336"/>
      <c r="S977" s="335"/>
      <c r="T977" s="338"/>
      <c r="U977" s="339"/>
      <c r="V977" s="340"/>
      <c r="W977" s="99"/>
    </row>
    <row r="978" spans="1:23" s="40" customFormat="1" ht="27.75" customHeight="1" x14ac:dyDescent="0.2">
      <c r="A978" s="333" t="s">
        <v>1250</v>
      </c>
      <c r="B978" s="730" t="str">
        <f>IF(基本情報入力シート!C1012="","",基本情報入力シート!C1012)</f>
        <v/>
      </c>
      <c r="C978" s="731"/>
      <c r="D978" s="731"/>
      <c r="E978" s="731"/>
      <c r="F978" s="731"/>
      <c r="G978" s="731"/>
      <c r="H978" s="731"/>
      <c r="I978" s="731"/>
      <c r="J978" s="731"/>
      <c r="K978" s="732"/>
      <c r="L978" s="320" t="str">
        <f>IF(基本情報入力シート!M1012="","",基本情報入力シート!M1012)</f>
        <v/>
      </c>
      <c r="M978" s="322" t="str">
        <f>IF(基本情報入力シート!R1012="","",基本情報入力シート!R1012)</f>
        <v/>
      </c>
      <c r="N978" s="322" t="str">
        <f>IF(基本情報入力シート!W1012="","",基本情報入力シート!W1012)</f>
        <v/>
      </c>
      <c r="O978" s="321" t="str">
        <f>IF(基本情報入力シート!X1012="","",基本情報入力シート!X1012)</f>
        <v/>
      </c>
      <c r="P978" s="321" t="str">
        <f>IF(基本情報入力シート!Y1012="","",基本情報入力シート!Y1012)</f>
        <v/>
      </c>
      <c r="Q978" s="72"/>
      <c r="R978" s="336"/>
      <c r="S978" s="335"/>
      <c r="T978" s="338"/>
      <c r="U978" s="339"/>
      <c r="V978" s="340"/>
      <c r="W978" s="99"/>
    </row>
    <row r="979" spans="1:23" s="40" customFormat="1" ht="27.75" customHeight="1" x14ac:dyDescent="0.2">
      <c r="A979" s="333" t="s">
        <v>1251</v>
      </c>
      <c r="B979" s="730" t="str">
        <f>IF(基本情報入力シート!C1013="","",基本情報入力シート!C1013)</f>
        <v/>
      </c>
      <c r="C979" s="731"/>
      <c r="D979" s="731"/>
      <c r="E979" s="731"/>
      <c r="F979" s="731"/>
      <c r="G979" s="731"/>
      <c r="H979" s="731"/>
      <c r="I979" s="731"/>
      <c r="J979" s="731"/>
      <c r="K979" s="732"/>
      <c r="L979" s="320" t="str">
        <f>IF(基本情報入力シート!M1013="","",基本情報入力シート!M1013)</f>
        <v/>
      </c>
      <c r="M979" s="322" t="str">
        <f>IF(基本情報入力シート!R1013="","",基本情報入力シート!R1013)</f>
        <v/>
      </c>
      <c r="N979" s="322" t="str">
        <f>IF(基本情報入力シート!W1013="","",基本情報入力シート!W1013)</f>
        <v/>
      </c>
      <c r="O979" s="321" t="str">
        <f>IF(基本情報入力シート!X1013="","",基本情報入力シート!X1013)</f>
        <v/>
      </c>
      <c r="P979" s="321" t="str">
        <f>IF(基本情報入力シート!Y1013="","",基本情報入力シート!Y1013)</f>
        <v/>
      </c>
      <c r="Q979" s="72"/>
      <c r="R979" s="336"/>
      <c r="S979" s="335"/>
      <c r="T979" s="338"/>
      <c r="U979" s="339"/>
      <c r="V979" s="340"/>
      <c r="W979" s="99"/>
    </row>
    <row r="980" spans="1:23" s="40" customFormat="1" ht="27.75" customHeight="1" x14ac:dyDescent="0.2">
      <c r="A980" s="333" t="s">
        <v>1252</v>
      </c>
      <c r="B980" s="730" t="str">
        <f>IF(基本情報入力シート!C1014="","",基本情報入力シート!C1014)</f>
        <v/>
      </c>
      <c r="C980" s="731"/>
      <c r="D980" s="731"/>
      <c r="E980" s="731"/>
      <c r="F980" s="731"/>
      <c r="G980" s="731"/>
      <c r="H980" s="731"/>
      <c r="I980" s="731"/>
      <c r="J980" s="731"/>
      <c r="K980" s="732"/>
      <c r="L980" s="320" t="str">
        <f>IF(基本情報入力シート!M1014="","",基本情報入力シート!M1014)</f>
        <v/>
      </c>
      <c r="M980" s="322" t="str">
        <f>IF(基本情報入力シート!R1014="","",基本情報入力シート!R1014)</f>
        <v/>
      </c>
      <c r="N980" s="322" t="str">
        <f>IF(基本情報入力シート!W1014="","",基本情報入力シート!W1014)</f>
        <v/>
      </c>
      <c r="O980" s="321" t="str">
        <f>IF(基本情報入力シート!X1014="","",基本情報入力シート!X1014)</f>
        <v/>
      </c>
      <c r="P980" s="321" t="str">
        <f>IF(基本情報入力シート!Y1014="","",基本情報入力シート!Y1014)</f>
        <v/>
      </c>
      <c r="Q980" s="72"/>
      <c r="R980" s="336"/>
      <c r="S980" s="335"/>
      <c r="T980" s="338"/>
      <c r="U980" s="339"/>
      <c r="V980" s="340"/>
      <c r="W980" s="99"/>
    </row>
    <row r="981" spans="1:23" s="40" customFormat="1" ht="27.75" customHeight="1" x14ac:dyDescent="0.2">
      <c r="A981" s="333" t="s">
        <v>1253</v>
      </c>
      <c r="B981" s="730" t="str">
        <f>IF(基本情報入力シート!C1015="","",基本情報入力シート!C1015)</f>
        <v/>
      </c>
      <c r="C981" s="731"/>
      <c r="D981" s="731"/>
      <c r="E981" s="731"/>
      <c r="F981" s="731"/>
      <c r="G981" s="731"/>
      <c r="H981" s="731"/>
      <c r="I981" s="731"/>
      <c r="J981" s="731"/>
      <c r="K981" s="732"/>
      <c r="L981" s="320" t="str">
        <f>IF(基本情報入力シート!M1015="","",基本情報入力シート!M1015)</f>
        <v/>
      </c>
      <c r="M981" s="322" t="str">
        <f>IF(基本情報入力シート!R1015="","",基本情報入力シート!R1015)</f>
        <v/>
      </c>
      <c r="N981" s="322" t="str">
        <f>IF(基本情報入力シート!W1015="","",基本情報入力シート!W1015)</f>
        <v/>
      </c>
      <c r="O981" s="321" t="str">
        <f>IF(基本情報入力シート!X1015="","",基本情報入力シート!X1015)</f>
        <v/>
      </c>
      <c r="P981" s="321" t="str">
        <f>IF(基本情報入力シート!Y1015="","",基本情報入力シート!Y1015)</f>
        <v/>
      </c>
      <c r="Q981" s="72"/>
      <c r="R981" s="336"/>
      <c r="S981" s="335"/>
      <c r="T981" s="338"/>
      <c r="U981" s="339"/>
      <c r="V981" s="340"/>
      <c r="W981" s="99"/>
    </row>
    <row r="982" spans="1:23" s="40" customFormat="1" ht="27.75" customHeight="1" x14ac:dyDescent="0.2">
      <c r="A982" s="333" t="s">
        <v>1254</v>
      </c>
      <c r="B982" s="730" t="str">
        <f>IF(基本情報入力シート!C1016="","",基本情報入力シート!C1016)</f>
        <v/>
      </c>
      <c r="C982" s="731"/>
      <c r="D982" s="731"/>
      <c r="E982" s="731"/>
      <c r="F982" s="731"/>
      <c r="G982" s="731"/>
      <c r="H982" s="731"/>
      <c r="I982" s="731"/>
      <c r="J982" s="731"/>
      <c r="K982" s="732"/>
      <c r="L982" s="320" t="str">
        <f>IF(基本情報入力シート!M1016="","",基本情報入力シート!M1016)</f>
        <v/>
      </c>
      <c r="M982" s="322" t="str">
        <f>IF(基本情報入力シート!R1016="","",基本情報入力シート!R1016)</f>
        <v/>
      </c>
      <c r="N982" s="322" t="str">
        <f>IF(基本情報入力シート!W1016="","",基本情報入力シート!W1016)</f>
        <v/>
      </c>
      <c r="O982" s="321" t="str">
        <f>IF(基本情報入力シート!X1016="","",基本情報入力シート!X1016)</f>
        <v/>
      </c>
      <c r="P982" s="321" t="str">
        <f>IF(基本情報入力シート!Y1016="","",基本情報入力シート!Y1016)</f>
        <v/>
      </c>
      <c r="Q982" s="72"/>
      <c r="R982" s="336"/>
      <c r="S982" s="335"/>
      <c r="T982" s="338"/>
      <c r="U982" s="339"/>
      <c r="V982" s="340"/>
      <c r="W982" s="99"/>
    </row>
    <row r="983" spans="1:23" s="40" customFormat="1" ht="27.75" customHeight="1" x14ac:dyDescent="0.2">
      <c r="A983" s="333" t="s">
        <v>1255</v>
      </c>
      <c r="B983" s="730" t="str">
        <f>IF(基本情報入力シート!C1017="","",基本情報入力シート!C1017)</f>
        <v/>
      </c>
      <c r="C983" s="731"/>
      <c r="D983" s="731"/>
      <c r="E983" s="731"/>
      <c r="F983" s="731"/>
      <c r="G983" s="731"/>
      <c r="H983" s="731"/>
      <c r="I983" s="731"/>
      <c r="J983" s="731"/>
      <c r="K983" s="732"/>
      <c r="L983" s="320" t="str">
        <f>IF(基本情報入力シート!M1017="","",基本情報入力シート!M1017)</f>
        <v/>
      </c>
      <c r="M983" s="322" t="str">
        <f>IF(基本情報入力シート!R1017="","",基本情報入力シート!R1017)</f>
        <v/>
      </c>
      <c r="N983" s="322" t="str">
        <f>IF(基本情報入力シート!W1017="","",基本情報入力シート!W1017)</f>
        <v/>
      </c>
      <c r="O983" s="321" t="str">
        <f>IF(基本情報入力シート!X1017="","",基本情報入力シート!X1017)</f>
        <v/>
      </c>
      <c r="P983" s="321" t="str">
        <f>IF(基本情報入力シート!Y1017="","",基本情報入力シート!Y1017)</f>
        <v/>
      </c>
      <c r="Q983" s="72"/>
      <c r="R983" s="336"/>
      <c r="S983" s="335"/>
      <c r="T983" s="338"/>
      <c r="U983" s="339"/>
      <c r="V983" s="340"/>
      <c r="W983" s="99"/>
    </row>
    <row r="984" spans="1:23" s="40" customFormat="1" ht="27.75" customHeight="1" x14ac:dyDescent="0.2">
      <c r="A984" s="333" t="s">
        <v>1256</v>
      </c>
      <c r="B984" s="730" t="str">
        <f>IF(基本情報入力シート!C1018="","",基本情報入力シート!C1018)</f>
        <v/>
      </c>
      <c r="C984" s="731"/>
      <c r="D984" s="731"/>
      <c r="E984" s="731"/>
      <c r="F984" s="731"/>
      <c r="G984" s="731"/>
      <c r="H984" s="731"/>
      <c r="I984" s="731"/>
      <c r="J984" s="731"/>
      <c r="K984" s="732"/>
      <c r="L984" s="320" t="str">
        <f>IF(基本情報入力シート!M1018="","",基本情報入力シート!M1018)</f>
        <v/>
      </c>
      <c r="M984" s="322" t="str">
        <f>IF(基本情報入力シート!R1018="","",基本情報入力シート!R1018)</f>
        <v/>
      </c>
      <c r="N984" s="322" t="str">
        <f>IF(基本情報入力シート!W1018="","",基本情報入力シート!W1018)</f>
        <v/>
      </c>
      <c r="O984" s="321" t="str">
        <f>IF(基本情報入力シート!X1018="","",基本情報入力シート!X1018)</f>
        <v/>
      </c>
      <c r="P984" s="321" t="str">
        <f>IF(基本情報入力シート!Y1018="","",基本情報入力シート!Y1018)</f>
        <v/>
      </c>
      <c r="Q984" s="72"/>
      <c r="R984" s="336"/>
      <c r="S984" s="335"/>
      <c r="T984" s="338"/>
      <c r="U984" s="339"/>
      <c r="V984" s="340"/>
      <c r="W984" s="99"/>
    </row>
    <row r="985" spans="1:23" s="40" customFormat="1" ht="27.75" customHeight="1" x14ac:dyDescent="0.2">
      <c r="A985" s="333" t="s">
        <v>1257</v>
      </c>
      <c r="B985" s="730" t="str">
        <f>IF(基本情報入力シート!C1019="","",基本情報入力シート!C1019)</f>
        <v/>
      </c>
      <c r="C985" s="731"/>
      <c r="D985" s="731"/>
      <c r="E985" s="731"/>
      <c r="F985" s="731"/>
      <c r="G985" s="731"/>
      <c r="H985" s="731"/>
      <c r="I985" s="731"/>
      <c r="J985" s="731"/>
      <c r="K985" s="732"/>
      <c r="L985" s="320" t="str">
        <f>IF(基本情報入力シート!M1019="","",基本情報入力シート!M1019)</f>
        <v/>
      </c>
      <c r="M985" s="322" t="str">
        <f>IF(基本情報入力シート!R1019="","",基本情報入力シート!R1019)</f>
        <v/>
      </c>
      <c r="N985" s="322" t="str">
        <f>IF(基本情報入力シート!W1019="","",基本情報入力シート!W1019)</f>
        <v/>
      </c>
      <c r="O985" s="321" t="str">
        <f>IF(基本情報入力シート!X1019="","",基本情報入力シート!X1019)</f>
        <v/>
      </c>
      <c r="P985" s="321" t="str">
        <f>IF(基本情報入力シート!Y1019="","",基本情報入力シート!Y1019)</f>
        <v/>
      </c>
      <c r="Q985" s="72"/>
      <c r="R985" s="336"/>
      <c r="S985" s="335"/>
      <c r="T985" s="338"/>
      <c r="U985" s="339"/>
      <c r="V985" s="340"/>
      <c r="W985" s="99"/>
    </row>
    <row r="986" spans="1:23" s="40" customFormat="1" ht="27.75" customHeight="1" x14ac:dyDescent="0.2">
      <c r="A986" s="333" t="s">
        <v>1258</v>
      </c>
      <c r="B986" s="730" t="str">
        <f>IF(基本情報入力シート!C1020="","",基本情報入力シート!C1020)</f>
        <v/>
      </c>
      <c r="C986" s="731"/>
      <c r="D986" s="731"/>
      <c r="E986" s="731"/>
      <c r="F986" s="731"/>
      <c r="G986" s="731"/>
      <c r="H986" s="731"/>
      <c r="I986" s="731"/>
      <c r="J986" s="731"/>
      <c r="K986" s="732"/>
      <c r="L986" s="320" t="str">
        <f>IF(基本情報入力シート!M1020="","",基本情報入力シート!M1020)</f>
        <v/>
      </c>
      <c r="M986" s="322" t="str">
        <f>IF(基本情報入力シート!R1020="","",基本情報入力シート!R1020)</f>
        <v/>
      </c>
      <c r="N986" s="322" t="str">
        <f>IF(基本情報入力シート!W1020="","",基本情報入力シート!W1020)</f>
        <v/>
      </c>
      <c r="O986" s="321" t="str">
        <f>IF(基本情報入力シート!X1020="","",基本情報入力シート!X1020)</f>
        <v/>
      </c>
      <c r="P986" s="321" t="str">
        <f>IF(基本情報入力シート!Y1020="","",基本情報入力シート!Y1020)</f>
        <v/>
      </c>
      <c r="Q986" s="72"/>
      <c r="R986" s="336"/>
      <c r="S986" s="335"/>
      <c r="T986" s="338"/>
      <c r="U986" s="339"/>
      <c r="V986" s="340"/>
      <c r="W986" s="99"/>
    </row>
    <row r="987" spans="1:23" s="40" customFormat="1" ht="27.75" customHeight="1" x14ac:dyDescent="0.2">
      <c r="A987" s="333" t="s">
        <v>1259</v>
      </c>
      <c r="B987" s="730" t="str">
        <f>IF(基本情報入力シート!C1021="","",基本情報入力シート!C1021)</f>
        <v/>
      </c>
      <c r="C987" s="731"/>
      <c r="D987" s="731"/>
      <c r="E987" s="731"/>
      <c r="F987" s="731"/>
      <c r="G987" s="731"/>
      <c r="H987" s="731"/>
      <c r="I987" s="731"/>
      <c r="J987" s="731"/>
      <c r="K987" s="732"/>
      <c r="L987" s="320" t="str">
        <f>IF(基本情報入力シート!M1021="","",基本情報入力シート!M1021)</f>
        <v/>
      </c>
      <c r="M987" s="322" t="str">
        <f>IF(基本情報入力シート!R1021="","",基本情報入力シート!R1021)</f>
        <v/>
      </c>
      <c r="N987" s="322" t="str">
        <f>IF(基本情報入力シート!W1021="","",基本情報入力シート!W1021)</f>
        <v/>
      </c>
      <c r="O987" s="321" t="str">
        <f>IF(基本情報入力シート!X1021="","",基本情報入力シート!X1021)</f>
        <v/>
      </c>
      <c r="P987" s="321" t="str">
        <f>IF(基本情報入力シート!Y1021="","",基本情報入力シート!Y1021)</f>
        <v/>
      </c>
      <c r="Q987" s="72"/>
      <c r="R987" s="336"/>
      <c r="S987" s="335"/>
      <c r="T987" s="338"/>
      <c r="U987" s="339"/>
      <c r="V987" s="340"/>
      <c r="W987" s="99"/>
    </row>
    <row r="988" spans="1:23" s="40" customFormat="1" ht="27.75" customHeight="1" x14ac:dyDescent="0.2">
      <c r="A988" s="333" t="s">
        <v>1260</v>
      </c>
      <c r="B988" s="730" t="str">
        <f>IF(基本情報入力シート!C1022="","",基本情報入力シート!C1022)</f>
        <v/>
      </c>
      <c r="C988" s="731"/>
      <c r="D988" s="731"/>
      <c r="E988" s="731"/>
      <c r="F988" s="731"/>
      <c r="G988" s="731"/>
      <c r="H988" s="731"/>
      <c r="I988" s="731"/>
      <c r="J988" s="731"/>
      <c r="K988" s="732"/>
      <c r="L988" s="320" t="str">
        <f>IF(基本情報入力シート!M1022="","",基本情報入力シート!M1022)</f>
        <v/>
      </c>
      <c r="M988" s="322" t="str">
        <f>IF(基本情報入力シート!R1022="","",基本情報入力シート!R1022)</f>
        <v/>
      </c>
      <c r="N988" s="322" t="str">
        <f>IF(基本情報入力シート!W1022="","",基本情報入力シート!W1022)</f>
        <v/>
      </c>
      <c r="O988" s="321" t="str">
        <f>IF(基本情報入力シート!X1022="","",基本情報入力シート!X1022)</f>
        <v/>
      </c>
      <c r="P988" s="321" t="str">
        <f>IF(基本情報入力シート!Y1022="","",基本情報入力シート!Y1022)</f>
        <v/>
      </c>
      <c r="Q988" s="72"/>
      <c r="R988" s="336"/>
      <c r="S988" s="335"/>
      <c r="T988" s="338"/>
      <c r="U988" s="339"/>
      <c r="V988" s="340"/>
      <c r="W988" s="99"/>
    </row>
    <row r="989" spans="1:23" s="40" customFormat="1" ht="27.75" customHeight="1" x14ac:dyDescent="0.2">
      <c r="A989" s="333" t="s">
        <v>1261</v>
      </c>
      <c r="B989" s="730" t="str">
        <f>IF(基本情報入力シート!C1023="","",基本情報入力シート!C1023)</f>
        <v/>
      </c>
      <c r="C989" s="731"/>
      <c r="D989" s="731"/>
      <c r="E989" s="731"/>
      <c r="F989" s="731"/>
      <c r="G989" s="731"/>
      <c r="H989" s="731"/>
      <c r="I989" s="731"/>
      <c r="J989" s="731"/>
      <c r="K989" s="732"/>
      <c r="L989" s="320" t="str">
        <f>IF(基本情報入力シート!M1023="","",基本情報入力シート!M1023)</f>
        <v/>
      </c>
      <c r="M989" s="322" t="str">
        <f>IF(基本情報入力シート!R1023="","",基本情報入力シート!R1023)</f>
        <v/>
      </c>
      <c r="N989" s="322" t="str">
        <f>IF(基本情報入力シート!W1023="","",基本情報入力シート!W1023)</f>
        <v/>
      </c>
      <c r="O989" s="321" t="str">
        <f>IF(基本情報入力シート!X1023="","",基本情報入力シート!X1023)</f>
        <v/>
      </c>
      <c r="P989" s="321" t="str">
        <f>IF(基本情報入力シート!Y1023="","",基本情報入力シート!Y1023)</f>
        <v/>
      </c>
      <c r="Q989" s="72"/>
      <c r="R989" s="336"/>
      <c r="S989" s="335"/>
      <c r="T989" s="338"/>
      <c r="U989" s="339"/>
      <c r="V989" s="340"/>
      <c r="W989" s="99"/>
    </row>
    <row r="990" spans="1:23" s="40" customFormat="1" ht="27.75" customHeight="1" x14ac:dyDescent="0.2">
      <c r="A990" s="333" t="s">
        <v>1262</v>
      </c>
      <c r="B990" s="730" t="str">
        <f>IF(基本情報入力シート!C1024="","",基本情報入力シート!C1024)</f>
        <v/>
      </c>
      <c r="C990" s="731"/>
      <c r="D990" s="731"/>
      <c r="E990" s="731"/>
      <c r="F990" s="731"/>
      <c r="G990" s="731"/>
      <c r="H990" s="731"/>
      <c r="I990" s="731"/>
      <c r="J990" s="731"/>
      <c r="K990" s="732"/>
      <c r="L990" s="320" t="str">
        <f>IF(基本情報入力シート!M1024="","",基本情報入力シート!M1024)</f>
        <v/>
      </c>
      <c r="M990" s="322" t="str">
        <f>IF(基本情報入力シート!R1024="","",基本情報入力シート!R1024)</f>
        <v/>
      </c>
      <c r="N990" s="322" t="str">
        <f>IF(基本情報入力シート!W1024="","",基本情報入力シート!W1024)</f>
        <v/>
      </c>
      <c r="O990" s="321" t="str">
        <f>IF(基本情報入力シート!X1024="","",基本情報入力シート!X1024)</f>
        <v/>
      </c>
      <c r="P990" s="321" t="str">
        <f>IF(基本情報入力シート!Y1024="","",基本情報入力シート!Y1024)</f>
        <v/>
      </c>
      <c r="Q990" s="72"/>
      <c r="R990" s="336"/>
      <c r="S990" s="335"/>
      <c r="T990" s="338"/>
      <c r="U990" s="339"/>
      <c r="V990" s="340"/>
      <c r="W990" s="99"/>
    </row>
    <row r="991" spans="1:23" s="40" customFormat="1" ht="27.75" customHeight="1" x14ac:dyDescent="0.2">
      <c r="A991" s="333" t="s">
        <v>1263</v>
      </c>
      <c r="B991" s="730" t="str">
        <f>IF(基本情報入力シート!C1025="","",基本情報入力シート!C1025)</f>
        <v/>
      </c>
      <c r="C991" s="731"/>
      <c r="D991" s="731"/>
      <c r="E991" s="731"/>
      <c r="F991" s="731"/>
      <c r="G991" s="731"/>
      <c r="H991" s="731"/>
      <c r="I991" s="731"/>
      <c r="J991" s="731"/>
      <c r="K991" s="732"/>
      <c r="L991" s="320" t="str">
        <f>IF(基本情報入力シート!M1025="","",基本情報入力シート!M1025)</f>
        <v/>
      </c>
      <c r="M991" s="322" t="str">
        <f>IF(基本情報入力シート!R1025="","",基本情報入力シート!R1025)</f>
        <v/>
      </c>
      <c r="N991" s="322" t="str">
        <f>IF(基本情報入力シート!W1025="","",基本情報入力シート!W1025)</f>
        <v/>
      </c>
      <c r="O991" s="321" t="str">
        <f>IF(基本情報入力シート!X1025="","",基本情報入力シート!X1025)</f>
        <v/>
      </c>
      <c r="P991" s="321" t="str">
        <f>IF(基本情報入力シート!Y1025="","",基本情報入力シート!Y1025)</f>
        <v/>
      </c>
      <c r="Q991" s="72"/>
      <c r="R991" s="336"/>
      <c r="S991" s="335"/>
      <c r="T991" s="338"/>
      <c r="U991" s="339"/>
      <c r="V991" s="340"/>
      <c r="W991" s="99"/>
    </row>
    <row r="992" spans="1:23" s="40" customFormat="1" ht="27.75" customHeight="1" x14ac:dyDescent="0.2">
      <c r="A992" s="333" t="s">
        <v>1264</v>
      </c>
      <c r="B992" s="730" t="str">
        <f>IF(基本情報入力シート!C1026="","",基本情報入力シート!C1026)</f>
        <v/>
      </c>
      <c r="C992" s="731"/>
      <c r="D992" s="731"/>
      <c r="E992" s="731"/>
      <c r="F992" s="731"/>
      <c r="G992" s="731"/>
      <c r="H992" s="731"/>
      <c r="I992" s="731"/>
      <c r="J992" s="731"/>
      <c r="K992" s="732"/>
      <c r="L992" s="320" t="str">
        <f>IF(基本情報入力シート!M1026="","",基本情報入力シート!M1026)</f>
        <v/>
      </c>
      <c r="M992" s="322" t="str">
        <f>IF(基本情報入力シート!R1026="","",基本情報入力シート!R1026)</f>
        <v/>
      </c>
      <c r="N992" s="322" t="str">
        <f>IF(基本情報入力シート!W1026="","",基本情報入力シート!W1026)</f>
        <v/>
      </c>
      <c r="O992" s="321" t="str">
        <f>IF(基本情報入力シート!X1026="","",基本情報入力シート!X1026)</f>
        <v/>
      </c>
      <c r="P992" s="321" t="str">
        <f>IF(基本情報入力シート!Y1026="","",基本情報入力シート!Y1026)</f>
        <v/>
      </c>
      <c r="Q992" s="72"/>
      <c r="R992" s="336"/>
      <c r="S992" s="335"/>
      <c r="T992" s="338"/>
      <c r="U992" s="339"/>
      <c r="V992" s="340"/>
      <c r="W992" s="99"/>
    </row>
    <row r="993" spans="1:23" s="40" customFormat="1" ht="27.75" customHeight="1" x14ac:dyDescent="0.2">
      <c r="A993" s="333" t="s">
        <v>1265</v>
      </c>
      <c r="B993" s="730" t="str">
        <f>IF(基本情報入力シート!C1027="","",基本情報入力シート!C1027)</f>
        <v/>
      </c>
      <c r="C993" s="731"/>
      <c r="D993" s="731"/>
      <c r="E993" s="731"/>
      <c r="F993" s="731"/>
      <c r="G993" s="731"/>
      <c r="H993" s="731"/>
      <c r="I993" s="731"/>
      <c r="J993" s="731"/>
      <c r="K993" s="732"/>
      <c r="L993" s="320" t="str">
        <f>IF(基本情報入力シート!M1027="","",基本情報入力シート!M1027)</f>
        <v/>
      </c>
      <c r="M993" s="322" t="str">
        <f>IF(基本情報入力シート!R1027="","",基本情報入力シート!R1027)</f>
        <v/>
      </c>
      <c r="N993" s="322" t="str">
        <f>IF(基本情報入力シート!W1027="","",基本情報入力シート!W1027)</f>
        <v/>
      </c>
      <c r="O993" s="321" t="str">
        <f>IF(基本情報入力シート!X1027="","",基本情報入力シート!X1027)</f>
        <v/>
      </c>
      <c r="P993" s="321" t="str">
        <f>IF(基本情報入力シート!Y1027="","",基本情報入力シート!Y1027)</f>
        <v/>
      </c>
      <c r="Q993" s="72"/>
      <c r="R993" s="336"/>
      <c r="S993" s="335"/>
      <c r="T993" s="338"/>
      <c r="U993" s="339"/>
      <c r="V993" s="340"/>
      <c r="W993" s="99"/>
    </row>
    <row r="994" spans="1:23" s="40" customFormat="1" ht="27.75" customHeight="1" x14ac:dyDescent="0.2">
      <c r="A994" s="333" t="s">
        <v>1266</v>
      </c>
      <c r="B994" s="730" t="str">
        <f>IF(基本情報入力シート!C1028="","",基本情報入力シート!C1028)</f>
        <v/>
      </c>
      <c r="C994" s="731"/>
      <c r="D994" s="731"/>
      <c r="E994" s="731"/>
      <c r="F994" s="731"/>
      <c r="G994" s="731"/>
      <c r="H994" s="731"/>
      <c r="I994" s="731"/>
      <c r="J994" s="731"/>
      <c r="K994" s="732"/>
      <c r="L994" s="320" t="str">
        <f>IF(基本情報入力シート!M1028="","",基本情報入力シート!M1028)</f>
        <v/>
      </c>
      <c r="M994" s="322" t="str">
        <f>IF(基本情報入力シート!R1028="","",基本情報入力シート!R1028)</f>
        <v/>
      </c>
      <c r="N994" s="322" t="str">
        <f>IF(基本情報入力シート!W1028="","",基本情報入力シート!W1028)</f>
        <v/>
      </c>
      <c r="O994" s="321" t="str">
        <f>IF(基本情報入力シート!X1028="","",基本情報入力シート!X1028)</f>
        <v/>
      </c>
      <c r="P994" s="321" t="str">
        <f>IF(基本情報入力シート!Y1028="","",基本情報入力シート!Y1028)</f>
        <v/>
      </c>
      <c r="Q994" s="72"/>
      <c r="R994" s="336"/>
      <c r="S994" s="335"/>
      <c r="T994" s="338"/>
      <c r="U994" s="339"/>
      <c r="V994" s="340"/>
      <c r="W994" s="99"/>
    </row>
    <row r="995" spans="1:23" s="40" customFormat="1" ht="27.75" customHeight="1" x14ac:dyDescent="0.2">
      <c r="A995" s="333" t="s">
        <v>1267</v>
      </c>
      <c r="B995" s="730" t="str">
        <f>IF(基本情報入力シート!C1029="","",基本情報入力シート!C1029)</f>
        <v/>
      </c>
      <c r="C995" s="731"/>
      <c r="D995" s="731"/>
      <c r="E995" s="731"/>
      <c r="F995" s="731"/>
      <c r="G995" s="731"/>
      <c r="H995" s="731"/>
      <c r="I995" s="731"/>
      <c r="J995" s="731"/>
      <c r="K995" s="732"/>
      <c r="L995" s="320" t="str">
        <f>IF(基本情報入力シート!M1029="","",基本情報入力シート!M1029)</f>
        <v/>
      </c>
      <c r="M995" s="322" t="str">
        <f>IF(基本情報入力シート!R1029="","",基本情報入力シート!R1029)</f>
        <v/>
      </c>
      <c r="N995" s="322" t="str">
        <f>IF(基本情報入力シート!W1029="","",基本情報入力シート!W1029)</f>
        <v/>
      </c>
      <c r="O995" s="321" t="str">
        <f>IF(基本情報入力シート!X1029="","",基本情報入力シート!X1029)</f>
        <v/>
      </c>
      <c r="P995" s="321" t="str">
        <f>IF(基本情報入力シート!Y1029="","",基本情報入力シート!Y1029)</f>
        <v/>
      </c>
      <c r="Q995" s="72"/>
      <c r="R995" s="336"/>
      <c r="S995" s="335"/>
      <c r="T995" s="338"/>
      <c r="U995" s="339"/>
      <c r="V995" s="340"/>
      <c r="W995" s="99"/>
    </row>
    <row r="996" spans="1:23" s="40" customFormat="1" ht="27.75" customHeight="1" x14ac:dyDescent="0.2">
      <c r="A996" s="333" t="s">
        <v>1268</v>
      </c>
      <c r="B996" s="730" t="str">
        <f>IF(基本情報入力シート!C1030="","",基本情報入力シート!C1030)</f>
        <v/>
      </c>
      <c r="C996" s="731"/>
      <c r="D996" s="731"/>
      <c r="E996" s="731"/>
      <c r="F996" s="731"/>
      <c r="G996" s="731"/>
      <c r="H996" s="731"/>
      <c r="I996" s="731"/>
      <c r="J996" s="731"/>
      <c r="K996" s="732"/>
      <c r="L996" s="320" t="str">
        <f>IF(基本情報入力シート!M1030="","",基本情報入力シート!M1030)</f>
        <v/>
      </c>
      <c r="M996" s="322" t="str">
        <f>IF(基本情報入力シート!R1030="","",基本情報入力シート!R1030)</f>
        <v/>
      </c>
      <c r="N996" s="322" t="str">
        <f>IF(基本情報入力シート!W1030="","",基本情報入力シート!W1030)</f>
        <v/>
      </c>
      <c r="O996" s="321" t="str">
        <f>IF(基本情報入力シート!X1030="","",基本情報入力シート!X1030)</f>
        <v/>
      </c>
      <c r="P996" s="321" t="str">
        <f>IF(基本情報入力シート!Y1030="","",基本情報入力シート!Y1030)</f>
        <v/>
      </c>
      <c r="Q996" s="72"/>
      <c r="R996" s="336"/>
      <c r="S996" s="335"/>
      <c r="T996" s="338"/>
      <c r="U996" s="339"/>
      <c r="V996" s="340"/>
      <c r="W996" s="99"/>
    </row>
    <row r="997" spans="1:23" s="40" customFormat="1" ht="27.75" customHeight="1" x14ac:dyDescent="0.2">
      <c r="A997" s="333" t="s">
        <v>1269</v>
      </c>
      <c r="B997" s="730" t="str">
        <f>IF(基本情報入力シート!C1031="","",基本情報入力シート!C1031)</f>
        <v/>
      </c>
      <c r="C997" s="731"/>
      <c r="D997" s="731"/>
      <c r="E997" s="731"/>
      <c r="F997" s="731"/>
      <c r="G997" s="731"/>
      <c r="H997" s="731"/>
      <c r="I997" s="731"/>
      <c r="J997" s="731"/>
      <c r="K997" s="732"/>
      <c r="L997" s="320" t="str">
        <f>IF(基本情報入力シート!M1031="","",基本情報入力シート!M1031)</f>
        <v/>
      </c>
      <c r="M997" s="322" t="str">
        <f>IF(基本情報入力シート!R1031="","",基本情報入力シート!R1031)</f>
        <v/>
      </c>
      <c r="N997" s="322" t="str">
        <f>IF(基本情報入力シート!W1031="","",基本情報入力シート!W1031)</f>
        <v/>
      </c>
      <c r="O997" s="321" t="str">
        <f>IF(基本情報入力シート!X1031="","",基本情報入力シート!X1031)</f>
        <v/>
      </c>
      <c r="P997" s="321" t="str">
        <f>IF(基本情報入力シート!Y1031="","",基本情報入力シート!Y1031)</f>
        <v/>
      </c>
      <c r="Q997" s="72"/>
      <c r="R997" s="336"/>
      <c r="S997" s="335"/>
      <c r="T997" s="338"/>
      <c r="U997" s="339"/>
      <c r="V997" s="340"/>
      <c r="W997" s="99"/>
    </row>
    <row r="998" spans="1:23" s="40" customFormat="1" ht="27.75" customHeight="1" x14ac:dyDescent="0.2">
      <c r="A998" s="333" t="s">
        <v>1270</v>
      </c>
      <c r="B998" s="730" t="str">
        <f>IF(基本情報入力シート!C1032="","",基本情報入力シート!C1032)</f>
        <v/>
      </c>
      <c r="C998" s="731"/>
      <c r="D998" s="731"/>
      <c r="E998" s="731"/>
      <c r="F998" s="731"/>
      <c r="G998" s="731"/>
      <c r="H998" s="731"/>
      <c r="I998" s="731"/>
      <c r="J998" s="731"/>
      <c r="K998" s="732"/>
      <c r="L998" s="320" t="str">
        <f>IF(基本情報入力シート!M1032="","",基本情報入力シート!M1032)</f>
        <v/>
      </c>
      <c r="M998" s="322" t="str">
        <f>IF(基本情報入力シート!R1032="","",基本情報入力シート!R1032)</f>
        <v/>
      </c>
      <c r="N998" s="322" t="str">
        <f>IF(基本情報入力シート!W1032="","",基本情報入力シート!W1032)</f>
        <v/>
      </c>
      <c r="O998" s="321" t="str">
        <f>IF(基本情報入力シート!X1032="","",基本情報入力シート!X1032)</f>
        <v/>
      </c>
      <c r="P998" s="321" t="str">
        <f>IF(基本情報入力シート!Y1032="","",基本情報入力シート!Y1032)</f>
        <v/>
      </c>
      <c r="Q998" s="72"/>
      <c r="R998" s="336"/>
      <c r="S998" s="335"/>
      <c r="T998" s="338"/>
      <c r="U998" s="339"/>
      <c r="V998" s="340"/>
      <c r="W998" s="99"/>
    </row>
    <row r="999" spans="1:23" s="40" customFormat="1" ht="27.75" customHeight="1" x14ac:dyDescent="0.2">
      <c r="A999" s="333" t="s">
        <v>1271</v>
      </c>
      <c r="B999" s="730" t="str">
        <f>IF(基本情報入力シート!C1033="","",基本情報入力シート!C1033)</f>
        <v/>
      </c>
      <c r="C999" s="731"/>
      <c r="D999" s="731"/>
      <c r="E999" s="731"/>
      <c r="F999" s="731"/>
      <c r="G999" s="731"/>
      <c r="H999" s="731"/>
      <c r="I999" s="731"/>
      <c r="J999" s="731"/>
      <c r="K999" s="732"/>
      <c r="L999" s="320" t="str">
        <f>IF(基本情報入力シート!M1033="","",基本情報入力シート!M1033)</f>
        <v/>
      </c>
      <c r="M999" s="322" t="str">
        <f>IF(基本情報入力シート!R1033="","",基本情報入力シート!R1033)</f>
        <v/>
      </c>
      <c r="N999" s="322" t="str">
        <f>IF(基本情報入力シート!W1033="","",基本情報入力シート!W1033)</f>
        <v/>
      </c>
      <c r="O999" s="321" t="str">
        <f>IF(基本情報入力シート!X1033="","",基本情報入力シート!X1033)</f>
        <v/>
      </c>
      <c r="P999" s="321" t="str">
        <f>IF(基本情報入力シート!Y1033="","",基本情報入力シート!Y1033)</f>
        <v/>
      </c>
      <c r="Q999" s="72"/>
      <c r="R999" s="336"/>
      <c r="S999" s="335"/>
      <c r="T999" s="338"/>
      <c r="U999" s="339"/>
      <c r="V999" s="340"/>
      <c r="W999" s="99"/>
    </row>
    <row r="1000" spans="1:23" s="40" customFormat="1" ht="27.75" customHeight="1" x14ac:dyDescent="0.2">
      <c r="A1000" s="333" t="s">
        <v>1272</v>
      </c>
      <c r="B1000" s="730" t="str">
        <f>IF(基本情報入力シート!C1034="","",基本情報入力シート!C1034)</f>
        <v/>
      </c>
      <c r="C1000" s="731"/>
      <c r="D1000" s="731"/>
      <c r="E1000" s="731"/>
      <c r="F1000" s="731"/>
      <c r="G1000" s="731"/>
      <c r="H1000" s="731"/>
      <c r="I1000" s="731"/>
      <c r="J1000" s="731"/>
      <c r="K1000" s="732"/>
      <c r="L1000" s="320" t="str">
        <f>IF(基本情報入力シート!M1034="","",基本情報入力シート!M1034)</f>
        <v/>
      </c>
      <c r="M1000" s="322" t="str">
        <f>IF(基本情報入力シート!R1034="","",基本情報入力シート!R1034)</f>
        <v/>
      </c>
      <c r="N1000" s="322" t="str">
        <f>IF(基本情報入力シート!W1034="","",基本情報入力シート!W1034)</f>
        <v/>
      </c>
      <c r="O1000" s="321" t="str">
        <f>IF(基本情報入力シート!X1034="","",基本情報入力シート!X1034)</f>
        <v/>
      </c>
      <c r="P1000" s="321" t="str">
        <f>IF(基本情報入力シート!Y1034="","",基本情報入力シート!Y1034)</f>
        <v/>
      </c>
      <c r="Q1000" s="72"/>
      <c r="R1000" s="336"/>
      <c r="S1000" s="335"/>
      <c r="T1000" s="338"/>
      <c r="U1000" s="339"/>
      <c r="V1000" s="340"/>
      <c r="W1000" s="99"/>
    </row>
    <row r="1001" spans="1:23" s="40" customFormat="1" ht="27.75" customHeight="1" x14ac:dyDescent="0.2">
      <c r="A1001" s="333" t="s">
        <v>1273</v>
      </c>
      <c r="B1001" s="730" t="str">
        <f>IF(基本情報入力シート!C1035="","",基本情報入力シート!C1035)</f>
        <v/>
      </c>
      <c r="C1001" s="731"/>
      <c r="D1001" s="731"/>
      <c r="E1001" s="731"/>
      <c r="F1001" s="731"/>
      <c r="G1001" s="731"/>
      <c r="H1001" s="731"/>
      <c r="I1001" s="731"/>
      <c r="J1001" s="731"/>
      <c r="K1001" s="732"/>
      <c r="L1001" s="320" t="str">
        <f>IF(基本情報入力シート!M1035="","",基本情報入力シート!M1035)</f>
        <v/>
      </c>
      <c r="M1001" s="322" t="str">
        <f>IF(基本情報入力シート!R1035="","",基本情報入力シート!R1035)</f>
        <v/>
      </c>
      <c r="N1001" s="322" t="str">
        <f>IF(基本情報入力シート!W1035="","",基本情報入力シート!W1035)</f>
        <v/>
      </c>
      <c r="O1001" s="321" t="str">
        <f>IF(基本情報入力シート!X1035="","",基本情報入力シート!X1035)</f>
        <v/>
      </c>
      <c r="P1001" s="321" t="str">
        <f>IF(基本情報入力シート!Y1035="","",基本情報入力シート!Y1035)</f>
        <v/>
      </c>
      <c r="Q1001" s="72"/>
      <c r="R1001" s="336"/>
      <c r="S1001" s="335"/>
      <c r="T1001" s="338"/>
      <c r="U1001" s="339"/>
      <c r="V1001" s="340"/>
      <c r="W1001" s="99"/>
    </row>
    <row r="1002" spans="1:23" s="40" customFormat="1" ht="27.75" customHeight="1" x14ac:dyDescent="0.2">
      <c r="A1002" s="333" t="s">
        <v>1274</v>
      </c>
      <c r="B1002" s="730" t="str">
        <f>IF(基本情報入力シート!C1036="","",基本情報入力シート!C1036)</f>
        <v/>
      </c>
      <c r="C1002" s="731"/>
      <c r="D1002" s="731"/>
      <c r="E1002" s="731"/>
      <c r="F1002" s="731"/>
      <c r="G1002" s="731"/>
      <c r="H1002" s="731"/>
      <c r="I1002" s="731"/>
      <c r="J1002" s="731"/>
      <c r="K1002" s="732"/>
      <c r="L1002" s="320" t="str">
        <f>IF(基本情報入力シート!M1036="","",基本情報入力シート!M1036)</f>
        <v/>
      </c>
      <c r="M1002" s="322" t="str">
        <f>IF(基本情報入力シート!R1036="","",基本情報入力シート!R1036)</f>
        <v/>
      </c>
      <c r="N1002" s="322" t="str">
        <f>IF(基本情報入力シート!W1036="","",基本情報入力シート!W1036)</f>
        <v/>
      </c>
      <c r="O1002" s="321" t="str">
        <f>IF(基本情報入力シート!X1036="","",基本情報入力シート!X1036)</f>
        <v/>
      </c>
      <c r="P1002" s="321" t="str">
        <f>IF(基本情報入力シート!Y1036="","",基本情報入力シート!Y1036)</f>
        <v/>
      </c>
      <c r="Q1002" s="72"/>
      <c r="R1002" s="336"/>
      <c r="S1002" s="335"/>
      <c r="T1002" s="338"/>
      <c r="U1002" s="339"/>
      <c r="V1002" s="340"/>
      <c r="W1002" s="99"/>
    </row>
    <row r="1003" spans="1:23" s="40" customFormat="1" ht="27.75" customHeight="1" x14ac:dyDescent="0.2">
      <c r="A1003" s="333" t="s">
        <v>1275</v>
      </c>
      <c r="B1003" s="730" t="str">
        <f>IF(基本情報入力シート!C1037="","",基本情報入力シート!C1037)</f>
        <v/>
      </c>
      <c r="C1003" s="731"/>
      <c r="D1003" s="731"/>
      <c r="E1003" s="731"/>
      <c r="F1003" s="731"/>
      <c r="G1003" s="731"/>
      <c r="H1003" s="731"/>
      <c r="I1003" s="731"/>
      <c r="J1003" s="731"/>
      <c r="K1003" s="732"/>
      <c r="L1003" s="320" t="str">
        <f>IF(基本情報入力シート!M1037="","",基本情報入力シート!M1037)</f>
        <v/>
      </c>
      <c r="M1003" s="322" t="str">
        <f>IF(基本情報入力シート!R1037="","",基本情報入力シート!R1037)</f>
        <v/>
      </c>
      <c r="N1003" s="322" t="str">
        <f>IF(基本情報入力シート!W1037="","",基本情報入力シート!W1037)</f>
        <v/>
      </c>
      <c r="O1003" s="321" t="str">
        <f>IF(基本情報入力シート!X1037="","",基本情報入力シート!X1037)</f>
        <v/>
      </c>
      <c r="P1003" s="321" t="str">
        <f>IF(基本情報入力シート!Y1037="","",基本情報入力シート!Y1037)</f>
        <v/>
      </c>
      <c r="Q1003" s="72"/>
      <c r="R1003" s="336"/>
      <c r="S1003" s="335"/>
      <c r="T1003" s="338"/>
      <c r="U1003" s="339"/>
      <c r="V1003" s="340"/>
      <c r="W1003" s="99"/>
    </row>
    <row r="1004" spans="1:23" s="40" customFormat="1" ht="27.75" customHeight="1" x14ac:dyDescent="0.2">
      <c r="A1004" s="333" t="s">
        <v>1276</v>
      </c>
      <c r="B1004" s="730" t="str">
        <f>IF(基本情報入力シート!C1038="","",基本情報入力シート!C1038)</f>
        <v/>
      </c>
      <c r="C1004" s="731"/>
      <c r="D1004" s="731"/>
      <c r="E1004" s="731"/>
      <c r="F1004" s="731"/>
      <c r="G1004" s="731"/>
      <c r="H1004" s="731"/>
      <c r="I1004" s="731"/>
      <c r="J1004" s="731"/>
      <c r="K1004" s="732"/>
      <c r="L1004" s="320" t="str">
        <f>IF(基本情報入力シート!M1038="","",基本情報入力シート!M1038)</f>
        <v/>
      </c>
      <c r="M1004" s="322" t="str">
        <f>IF(基本情報入力シート!R1038="","",基本情報入力シート!R1038)</f>
        <v/>
      </c>
      <c r="N1004" s="322" t="str">
        <f>IF(基本情報入力シート!W1038="","",基本情報入力シート!W1038)</f>
        <v/>
      </c>
      <c r="O1004" s="321" t="str">
        <f>IF(基本情報入力シート!X1038="","",基本情報入力シート!X1038)</f>
        <v/>
      </c>
      <c r="P1004" s="321" t="str">
        <f>IF(基本情報入力シート!Y1038="","",基本情報入力シート!Y1038)</f>
        <v/>
      </c>
      <c r="Q1004" s="72"/>
      <c r="R1004" s="336"/>
      <c r="S1004" s="335"/>
      <c r="T1004" s="338"/>
      <c r="U1004" s="339"/>
      <c r="V1004" s="340"/>
      <c r="W1004" s="99"/>
    </row>
    <row r="1005" spans="1:23" s="40" customFormat="1" ht="27.75" customHeight="1" x14ac:dyDescent="0.2">
      <c r="A1005" s="333" t="s">
        <v>1277</v>
      </c>
      <c r="B1005" s="730" t="str">
        <f>IF(基本情報入力シート!C1039="","",基本情報入力シート!C1039)</f>
        <v/>
      </c>
      <c r="C1005" s="731"/>
      <c r="D1005" s="731"/>
      <c r="E1005" s="731"/>
      <c r="F1005" s="731"/>
      <c r="G1005" s="731"/>
      <c r="H1005" s="731"/>
      <c r="I1005" s="731"/>
      <c r="J1005" s="731"/>
      <c r="K1005" s="732"/>
      <c r="L1005" s="320" t="str">
        <f>IF(基本情報入力シート!M1039="","",基本情報入力シート!M1039)</f>
        <v/>
      </c>
      <c r="M1005" s="322" t="str">
        <f>IF(基本情報入力シート!R1039="","",基本情報入力シート!R1039)</f>
        <v/>
      </c>
      <c r="N1005" s="322" t="str">
        <f>IF(基本情報入力シート!W1039="","",基本情報入力シート!W1039)</f>
        <v/>
      </c>
      <c r="O1005" s="321" t="str">
        <f>IF(基本情報入力シート!X1039="","",基本情報入力シート!X1039)</f>
        <v/>
      </c>
      <c r="P1005" s="321" t="str">
        <f>IF(基本情報入力シート!Y1039="","",基本情報入力シート!Y1039)</f>
        <v/>
      </c>
      <c r="Q1005" s="72"/>
      <c r="R1005" s="336"/>
      <c r="S1005" s="335"/>
      <c r="T1005" s="338"/>
      <c r="U1005" s="339"/>
      <c r="V1005" s="340"/>
      <c r="W1005" s="99"/>
    </row>
    <row r="1006" spans="1:23" s="40" customFormat="1" ht="27.75" customHeight="1" x14ac:dyDescent="0.2">
      <c r="A1006" s="333" t="s">
        <v>1278</v>
      </c>
      <c r="B1006" s="730" t="str">
        <f>IF(基本情報入力シート!C1040="","",基本情報入力シート!C1040)</f>
        <v/>
      </c>
      <c r="C1006" s="731"/>
      <c r="D1006" s="731"/>
      <c r="E1006" s="731"/>
      <c r="F1006" s="731"/>
      <c r="G1006" s="731"/>
      <c r="H1006" s="731"/>
      <c r="I1006" s="731"/>
      <c r="J1006" s="731"/>
      <c r="K1006" s="732"/>
      <c r="L1006" s="320" t="str">
        <f>IF(基本情報入力シート!M1040="","",基本情報入力シート!M1040)</f>
        <v/>
      </c>
      <c r="M1006" s="322" t="str">
        <f>IF(基本情報入力シート!R1040="","",基本情報入力シート!R1040)</f>
        <v/>
      </c>
      <c r="N1006" s="322" t="str">
        <f>IF(基本情報入力シート!W1040="","",基本情報入力シート!W1040)</f>
        <v/>
      </c>
      <c r="O1006" s="321" t="str">
        <f>IF(基本情報入力シート!X1040="","",基本情報入力シート!X1040)</f>
        <v/>
      </c>
      <c r="P1006" s="321" t="str">
        <f>IF(基本情報入力シート!Y1040="","",基本情報入力シート!Y1040)</f>
        <v/>
      </c>
      <c r="Q1006" s="72"/>
      <c r="R1006" s="336"/>
      <c r="S1006" s="335"/>
      <c r="T1006" s="338"/>
      <c r="U1006" s="339"/>
      <c r="V1006" s="340"/>
      <c r="W1006" s="99"/>
    </row>
    <row r="1007" spans="1:23" s="40" customFormat="1" ht="27.75" customHeight="1" x14ac:dyDescent="0.2">
      <c r="A1007" s="333" t="s">
        <v>1279</v>
      </c>
      <c r="B1007" s="730" t="str">
        <f>IF(基本情報入力シート!C1041="","",基本情報入力シート!C1041)</f>
        <v/>
      </c>
      <c r="C1007" s="731"/>
      <c r="D1007" s="731"/>
      <c r="E1007" s="731"/>
      <c r="F1007" s="731"/>
      <c r="G1007" s="731"/>
      <c r="H1007" s="731"/>
      <c r="I1007" s="731"/>
      <c r="J1007" s="731"/>
      <c r="K1007" s="732"/>
      <c r="L1007" s="320" t="str">
        <f>IF(基本情報入力シート!M1041="","",基本情報入力シート!M1041)</f>
        <v/>
      </c>
      <c r="M1007" s="322" t="str">
        <f>IF(基本情報入力シート!R1041="","",基本情報入力シート!R1041)</f>
        <v/>
      </c>
      <c r="N1007" s="322" t="str">
        <f>IF(基本情報入力シート!W1041="","",基本情報入力シート!W1041)</f>
        <v/>
      </c>
      <c r="O1007" s="321" t="str">
        <f>IF(基本情報入力シート!X1041="","",基本情報入力シート!X1041)</f>
        <v/>
      </c>
      <c r="P1007" s="321" t="str">
        <f>IF(基本情報入力シート!Y1041="","",基本情報入力シート!Y1041)</f>
        <v/>
      </c>
      <c r="Q1007" s="72"/>
      <c r="R1007" s="336"/>
      <c r="S1007" s="335"/>
      <c r="T1007" s="338"/>
      <c r="U1007" s="339"/>
      <c r="V1007" s="340"/>
      <c r="W1007" s="99"/>
    </row>
    <row r="1008" spans="1:23" s="40" customFormat="1" ht="27.75" customHeight="1" x14ac:dyDescent="0.2">
      <c r="A1008" s="333" t="s">
        <v>1280</v>
      </c>
      <c r="B1008" s="730" t="str">
        <f>IF(基本情報入力シート!C1042="","",基本情報入力シート!C1042)</f>
        <v/>
      </c>
      <c r="C1008" s="731"/>
      <c r="D1008" s="731"/>
      <c r="E1008" s="731"/>
      <c r="F1008" s="731"/>
      <c r="G1008" s="731"/>
      <c r="H1008" s="731"/>
      <c r="I1008" s="731"/>
      <c r="J1008" s="731"/>
      <c r="K1008" s="732"/>
      <c r="L1008" s="320" t="str">
        <f>IF(基本情報入力シート!M1042="","",基本情報入力シート!M1042)</f>
        <v/>
      </c>
      <c r="M1008" s="322" t="str">
        <f>IF(基本情報入力シート!R1042="","",基本情報入力シート!R1042)</f>
        <v/>
      </c>
      <c r="N1008" s="322" t="str">
        <f>IF(基本情報入力シート!W1042="","",基本情報入力シート!W1042)</f>
        <v/>
      </c>
      <c r="O1008" s="321" t="str">
        <f>IF(基本情報入力シート!X1042="","",基本情報入力シート!X1042)</f>
        <v/>
      </c>
      <c r="P1008" s="321" t="str">
        <f>IF(基本情報入力シート!Y1042="","",基本情報入力シート!Y1042)</f>
        <v/>
      </c>
      <c r="Q1008" s="72"/>
      <c r="R1008" s="336"/>
      <c r="S1008" s="335"/>
      <c r="T1008" s="338"/>
      <c r="U1008" s="339"/>
      <c r="V1008" s="340"/>
      <c r="W1008" s="99"/>
    </row>
    <row r="1009" spans="1:23" s="40" customFormat="1" ht="27.75" customHeight="1" x14ac:dyDescent="0.2">
      <c r="A1009" s="333" t="s">
        <v>1281</v>
      </c>
      <c r="B1009" s="730" t="str">
        <f>IF(基本情報入力シート!C1043="","",基本情報入力シート!C1043)</f>
        <v/>
      </c>
      <c r="C1009" s="731"/>
      <c r="D1009" s="731"/>
      <c r="E1009" s="731"/>
      <c r="F1009" s="731"/>
      <c r="G1009" s="731"/>
      <c r="H1009" s="731"/>
      <c r="I1009" s="731"/>
      <c r="J1009" s="731"/>
      <c r="K1009" s="732"/>
      <c r="L1009" s="320" t="str">
        <f>IF(基本情報入力シート!M1043="","",基本情報入力シート!M1043)</f>
        <v/>
      </c>
      <c r="M1009" s="322" t="str">
        <f>IF(基本情報入力シート!R1043="","",基本情報入力シート!R1043)</f>
        <v/>
      </c>
      <c r="N1009" s="322" t="str">
        <f>IF(基本情報入力シート!W1043="","",基本情報入力シート!W1043)</f>
        <v/>
      </c>
      <c r="O1009" s="321" t="str">
        <f>IF(基本情報入力シート!X1043="","",基本情報入力シート!X1043)</f>
        <v/>
      </c>
      <c r="P1009" s="321" t="str">
        <f>IF(基本情報入力シート!Y1043="","",基本情報入力シート!Y1043)</f>
        <v/>
      </c>
      <c r="Q1009" s="72"/>
      <c r="R1009" s="336"/>
      <c r="S1009" s="335"/>
      <c r="T1009" s="338"/>
      <c r="U1009" s="339"/>
      <c r="V1009" s="340"/>
      <c r="W1009" s="99"/>
    </row>
    <row r="1010" spans="1:23" s="40" customFormat="1" ht="27.75" customHeight="1" x14ac:dyDescent="0.2">
      <c r="A1010" s="333" t="s">
        <v>1282</v>
      </c>
      <c r="B1010" s="730" t="str">
        <f>IF(基本情報入力シート!C1044="","",基本情報入力シート!C1044)</f>
        <v/>
      </c>
      <c r="C1010" s="731"/>
      <c r="D1010" s="731"/>
      <c r="E1010" s="731"/>
      <c r="F1010" s="731"/>
      <c r="G1010" s="731"/>
      <c r="H1010" s="731"/>
      <c r="I1010" s="731"/>
      <c r="J1010" s="731"/>
      <c r="K1010" s="732"/>
      <c r="L1010" s="320" t="str">
        <f>IF(基本情報入力シート!M1044="","",基本情報入力シート!M1044)</f>
        <v/>
      </c>
      <c r="M1010" s="322" t="str">
        <f>IF(基本情報入力シート!R1044="","",基本情報入力シート!R1044)</f>
        <v/>
      </c>
      <c r="N1010" s="322" t="str">
        <f>IF(基本情報入力シート!W1044="","",基本情報入力シート!W1044)</f>
        <v/>
      </c>
      <c r="O1010" s="321" t="str">
        <f>IF(基本情報入力シート!X1044="","",基本情報入力シート!X1044)</f>
        <v/>
      </c>
      <c r="P1010" s="321" t="str">
        <f>IF(基本情報入力シート!Y1044="","",基本情報入力シート!Y1044)</f>
        <v/>
      </c>
      <c r="Q1010" s="72"/>
      <c r="R1010" s="336"/>
      <c r="S1010" s="335"/>
      <c r="T1010" s="338"/>
      <c r="U1010" s="339"/>
      <c r="V1010" s="340"/>
      <c r="W1010" s="99"/>
    </row>
    <row r="1011" spans="1:23" s="40" customFormat="1" ht="27.75" customHeight="1" x14ac:dyDescent="0.2">
      <c r="A1011" s="333" t="s">
        <v>1283</v>
      </c>
      <c r="B1011" s="730" t="str">
        <f>IF(基本情報入力シート!C1045="","",基本情報入力シート!C1045)</f>
        <v/>
      </c>
      <c r="C1011" s="731"/>
      <c r="D1011" s="731"/>
      <c r="E1011" s="731"/>
      <c r="F1011" s="731"/>
      <c r="G1011" s="731"/>
      <c r="H1011" s="731"/>
      <c r="I1011" s="731"/>
      <c r="J1011" s="731"/>
      <c r="K1011" s="732"/>
      <c r="L1011" s="320" t="str">
        <f>IF(基本情報入力シート!M1045="","",基本情報入力シート!M1045)</f>
        <v/>
      </c>
      <c r="M1011" s="322" t="str">
        <f>IF(基本情報入力シート!R1045="","",基本情報入力シート!R1045)</f>
        <v/>
      </c>
      <c r="N1011" s="322" t="str">
        <f>IF(基本情報入力シート!W1045="","",基本情報入力シート!W1045)</f>
        <v/>
      </c>
      <c r="O1011" s="321" t="str">
        <f>IF(基本情報入力シート!X1045="","",基本情報入力シート!X1045)</f>
        <v/>
      </c>
      <c r="P1011" s="321" t="str">
        <f>IF(基本情報入力シート!Y1045="","",基本情報入力シート!Y1045)</f>
        <v/>
      </c>
      <c r="Q1011" s="72"/>
      <c r="R1011" s="336"/>
      <c r="S1011" s="335"/>
      <c r="T1011" s="338"/>
      <c r="U1011" s="339"/>
      <c r="V1011" s="340"/>
      <c r="W1011" s="99"/>
    </row>
    <row r="1012" spans="1:23" s="40" customFormat="1" ht="27.75" customHeight="1" x14ac:dyDescent="0.2">
      <c r="A1012" s="333" t="s">
        <v>1284</v>
      </c>
      <c r="B1012" s="730" t="str">
        <f>IF(基本情報入力シート!C1046="","",基本情報入力シート!C1046)</f>
        <v/>
      </c>
      <c r="C1012" s="731"/>
      <c r="D1012" s="731"/>
      <c r="E1012" s="731"/>
      <c r="F1012" s="731"/>
      <c r="G1012" s="731"/>
      <c r="H1012" s="731"/>
      <c r="I1012" s="731"/>
      <c r="J1012" s="731"/>
      <c r="K1012" s="732"/>
      <c r="L1012" s="320" t="str">
        <f>IF(基本情報入力シート!M1046="","",基本情報入力シート!M1046)</f>
        <v/>
      </c>
      <c r="M1012" s="322" t="str">
        <f>IF(基本情報入力シート!R1046="","",基本情報入力シート!R1046)</f>
        <v/>
      </c>
      <c r="N1012" s="322" t="str">
        <f>IF(基本情報入力シート!W1046="","",基本情報入力シート!W1046)</f>
        <v/>
      </c>
      <c r="O1012" s="321" t="str">
        <f>IF(基本情報入力シート!X1046="","",基本情報入力シート!X1046)</f>
        <v/>
      </c>
      <c r="P1012" s="321" t="str">
        <f>IF(基本情報入力シート!Y1046="","",基本情報入力シート!Y1046)</f>
        <v/>
      </c>
      <c r="Q1012" s="72"/>
      <c r="R1012" s="336"/>
      <c r="S1012" s="335"/>
      <c r="T1012" s="338"/>
      <c r="U1012" s="339"/>
      <c r="V1012" s="340"/>
      <c r="W1012" s="99"/>
    </row>
    <row r="1013" spans="1:23" s="40" customFormat="1" ht="27.75" customHeight="1" x14ac:dyDescent="0.2">
      <c r="A1013" s="333" t="s">
        <v>1285</v>
      </c>
      <c r="B1013" s="730" t="str">
        <f>IF(基本情報入力シート!C1047="","",基本情報入力シート!C1047)</f>
        <v/>
      </c>
      <c r="C1013" s="731"/>
      <c r="D1013" s="731"/>
      <c r="E1013" s="731"/>
      <c r="F1013" s="731"/>
      <c r="G1013" s="731"/>
      <c r="H1013" s="731"/>
      <c r="I1013" s="731"/>
      <c r="J1013" s="731"/>
      <c r="K1013" s="732"/>
      <c r="L1013" s="320" t="str">
        <f>IF(基本情報入力シート!M1047="","",基本情報入力シート!M1047)</f>
        <v/>
      </c>
      <c r="M1013" s="322" t="str">
        <f>IF(基本情報入力シート!R1047="","",基本情報入力シート!R1047)</f>
        <v/>
      </c>
      <c r="N1013" s="322" t="str">
        <f>IF(基本情報入力シート!W1047="","",基本情報入力シート!W1047)</f>
        <v/>
      </c>
      <c r="O1013" s="321" t="str">
        <f>IF(基本情報入力シート!X1047="","",基本情報入力シート!X1047)</f>
        <v/>
      </c>
      <c r="P1013" s="321" t="str">
        <f>IF(基本情報入力シート!Y1047="","",基本情報入力シート!Y1047)</f>
        <v/>
      </c>
      <c r="Q1013" s="72"/>
      <c r="R1013" s="336"/>
      <c r="S1013" s="335"/>
      <c r="T1013" s="338"/>
      <c r="U1013" s="339"/>
      <c r="V1013" s="340"/>
      <c r="W1013" s="99"/>
    </row>
    <row r="1014" spans="1:23" s="40" customFormat="1" ht="27.75" customHeight="1" x14ac:dyDescent="0.2">
      <c r="A1014" s="333" t="s">
        <v>1286</v>
      </c>
      <c r="B1014" s="730" t="str">
        <f>IF(基本情報入力シート!C1048="","",基本情報入力シート!C1048)</f>
        <v/>
      </c>
      <c r="C1014" s="731"/>
      <c r="D1014" s="731"/>
      <c r="E1014" s="731"/>
      <c r="F1014" s="731"/>
      <c r="G1014" s="731"/>
      <c r="H1014" s="731"/>
      <c r="I1014" s="731"/>
      <c r="J1014" s="731"/>
      <c r="K1014" s="732"/>
      <c r="L1014" s="320" t="str">
        <f>IF(基本情報入力シート!M1048="","",基本情報入力シート!M1048)</f>
        <v/>
      </c>
      <c r="M1014" s="322" t="str">
        <f>IF(基本情報入力シート!R1048="","",基本情報入力シート!R1048)</f>
        <v/>
      </c>
      <c r="N1014" s="322" t="str">
        <f>IF(基本情報入力シート!W1048="","",基本情報入力シート!W1048)</f>
        <v/>
      </c>
      <c r="O1014" s="321" t="str">
        <f>IF(基本情報入力シート!X1048="","",基本情報入力シート!X1048)</f>
        <v/>
      </c>
      <c r="P1014" s="321" t="str">
        <f>IF(基本情報入力シート!Y1048="","",基本情報入力シート!Y1048)</f>
        <v/>
      </c>
      <c r="Q1014" s="72"/>
      <c r="R1014" s="336"/>
      <c r="S1014" s="335"/>
      <c r="T1014" s="338"/>
      <c r="U1014" s="339"/>
      <c r="V1014" s="340"/>
      <c r="W1014" s="99"/>
    </row>
    <row r="1015" spans="1:23" s="40" customFormat="1" ht="27.75" customHeight="1" x14ac:dyDescent="0.2">
      <c r="A1015" s="333" t="s">
        <v>1287</v>
      </c>
      <c r="B1015" s="730" t="str">
        <f>IF(基本情報入力シート!C1049="","",基本情報入力シート!C1049)</f>
        <v/>
      </c>
      <c r="C1015" s="731"/>
      <c r="D1015" s="731"/>
      <c r="E1015" s="731"/>
      <c r="F1015" s="731"/>
      <c r="G1015" s="731"/>
      <c r="H1015" s="731"/>
      <c r="I1015" s="731"/>
      <c r="J1015" s="731"/>
      <c r="K1015" s="732"/>
      <c r="L1015" s="320" t="str">
        <f>IF(基本情報入力シート!M1049="","",基本情報入力シート!M1049)</f>
        <v/>
      </c>
      <c r="M1015" s="322" t="str">
        <f>IF(基本情報入力シート!R1049="","",基本情報入力シート!R1049)</f>
        <v/>
      </c>
      <c r="N1015" s="322" t="str">
        <f>IF(基本情報入力シート!W1049="","",基本情報入力シート!W1049)</f>
        <v/>
      </c>
      <c r="O1015" s="321" t="str">
        <f>IF(基本情報入力シート!X1049="","",基本情報入力シート!X1049)</f>
        <v/>
      </c>
      <c r="P1015" s="321" t="str">
        <f>IF(基本情報入力シート!Y1049="","",基本情報入力シート!Y1049)</f>
        <v/>
      </c>
      <c r="Q1015" s="72"/>
      <c r="R1015" s="336"/>
      <c r="S1015" s="335"/>
      <c r="T1015" s="338"/>
      <c r="U1015" s="339"/>
      <c r="V1015" s="340"/>
      <c r="W1015" s="99"/>
    </row>
    <row r="1016" spans="1:23" s="40" customFormat="1" ht="27.75" customHeight="1" x14ac:dyDescent="0.2">
      <c r="A1016" s="333" t="s">
        <v>1288</v>
      </c>
      <c r="B1016" s="730" t="str">
        <f>IF(基本情報入力シート!C1050="","",基本情報入力シート!C1050)</f>
        <v/>
      </c>
      <c r="C1016" s="731"/>
      <c r="D1016" s="731"/>
      <c r="E1016" s="731"/>
      <c r="F1016" s="731"/>
      <c r="G1016" s="731"/>
      <c r="H1016" s="731"/>
      <c r="I1016" s="731"/>
      <c r="J1016" s="731"/>
      <c r="K1016" s="732"/>
      <c r="L1016" s="320" t="str">
        <f>IF(基本情報入力シート!M1050="","",基本情報入力シート!M1050)</f>
        <v/>
      </c>
      <c r="M1016" s="322" t="str">
        <f>IF(基本情報入力シート!R1050="","",基本情報入力シート!R1050)</f>
        <v/>
      </c>
      <c r="N1016" s="322" t="str">
        <f>IF(基本情報入力シート!W1050="","",基本情報入力シート!W1050)</f>
        <v/>
      </c>
      <c r="O1016" s="321" t="str">
        <f>IF(基本情報入力シート!X1050="","",基本情報入力シート!X1050)</f>
        <v/>
      </c>
      <c r="P1016" s="321" t="str">
        <f>IF(基本情報入力シート!Y1050="","",基本情報入力シート!Y1050)</f>
        <v/>
      </c>
      <c r="Q1016" s="72"/>
      <c r="R1016" s="336"/>
      <c r="S1016" s="335"/>
      <c r="T1016" s="338"/>
      <c r="U1016" s="339"/>
      <c r="V1016" s="340"/>
      <c r="W1016" s="99"/>
    </row>
    <row r="1017" spans="1:23" s="40" customFormat="1" ht="27.75" customHeight="1" x14ac:dyDescent="0.2">
      <c r="A1017" s="333" t="s">
        <v>1289</v>
      </c>
      <c r="B1017" s="730" t="str">
        <f>IF(基本情報入力シート!C1051="","",基本情報入力シート!C1051)</f>
        <v/>
      </c>
      <c r="C1017" s="731"/>
      <c r="D1017" s="731"/>
      <c r="E1017" s="731"/>
      <c r="F1017" s="731"/>
      <c r="G1017" s="731"/>
      <c r="H1017" s="731"/>
      <c r="I1017" s="731"/>
      <c r="J1017" s="731"/>
      <c r="K1017" s="732"/>
      <c r="L1017" s="320" t="str">
        <f>IF(基本情報入力シート!M1051="","",基本情報入力シート!M1051)</f>
        <v/>
      </c>
      <c r="M1017" s="322" t="str">
        <f>IF(基本情報入力シート!R1051="","",基本情報入力シート!R1051)</f>
        <v/>
      </c>
      <c r="N1017" s="322" t="str">
        <f>IF(基本情報入力シート!W1051="","",基本情報入力シート!W1051)</f>
        <v/>
      </c>
      <c r="O1017" s="321" t="str">
        <f>IF(基本情報入力シート!X1051="","",基本情報入力シート!X1051)</f>
        <v/>
      </c>
      <c r="P1017" s="321" t="str">
        <f>IF(基本情報入力シート!Y1051="","",基本情報入力シート!Y1051)</f>
        <v/>
      </c>
      <c r="Q1017" s="72"/>
      <c r="R1017" s="336"/>
      <c r="S1017" s="335"/>
      <c r="T1017" s="338"/>
      <c r="U1017" s="339"/>
      <c r="V1017" s="340"/>
      <c r="W1017" s="99"/>
    </row>
    <row r="1018" spans="1:23" s="40" customFormat="1" ht="27.75" customHeight="1" x14ac:dyDescent="0.2">
      <c r="A1018" s="333" t="s">
        <v>1290</v>
      </c>
      <c r="B1018" s="730" t="str">
        <f>IF(基本情報入力シート!C1052="","",基本情報入力シート!C1052)</f>
        <v/>
      </c>
      <c r="C1018" s="731"/>
      <c r="D1018" s="731"/>
      <c r="E1018" s="731"/>
      <c r="F1018" s="731"/>
      <c r="G1018" s="731"/>
      <c r="H1018" s="731"/>
      <c r="I1018" s="731"/>
      <c r="J1018" s="731"/>
      <c r="K1018" s="732"/>
      <c r="L1018" s="320" t="str">
        <f>IF(基本情報入力シート!M1052="","",基本情報入力シート!M1052)</f>
        <v/>
      </c>
      <c r="M1018" s="322" t="str">
        <f>IF(基本情報入力シート!R1052="","",基本情報入力シート!R1052)</f>
        <v/>
      </c>
      <c r="N1018" s="322" t="str">
        <f>IF(基本情報入力シート!W1052="","",基本情報入力シート!W1052)</f>
        <v/>
      </c>
      <c r="O1018" s="321" t="str">
        <f>IF(基本情報入力シート!X1052="","",基本情報入力シート!X1052)</f>
        <v/>
      </c>
      <c r="P1018" s="321" t="str">
        <f>IF(基本情報入力シート!Y1052="","",基本情報入力シート!Y1052)</f>
        <v/>
      </c>
      <c r="Q1018" s="72"/>
      <c r="R1018" s="336"/>
      <c r="S1018" s="335"/>
      <c r="T1018" s="338"/>
      <c r="U1018" s="339"/>
      <c r="V1018" s="340"/>
      <c r="W1018" s="99"/>
    </row>
    <row r="1019" spans="1:23" s="40" customFormat="1" ht="27.75" customHeight="1" x14ac:dyDescent="0.2">
      <c r="A1019" s="333" t="s">
        <v>1291</v>
      </c>
      <c r="B1019" s="730" t="str">
        <f>IF(基本情報入力シート!C1053="","",基本情報入力シート!C1053)</f>
        <v/>
      </c>
      <c r="C1019" s="731"/>
      <c r="D1019" s="731"/>
      <c r="E1019" s="731"/>
      <c r="F1019" s="731"/>
      <c r="G1019" s="731"/>
      <c r="H1019" s="731"/>
      <c r="I1019" s="731"/>
      <c r="J1019" s="731"/>
      <c r="K1019" s="732"/>
      <c r="L1019" s="320" t="str">
        <f>IF(基本情報入力シート!M1053="","",基本情報入力シート!M1053)</f>
        <v/>
      </c>
      <c r="M1019" s="322" t="str">
        <f>IF(基本情報入力シート!R1053="","",基本情報入力シート!R1053)</f>
        <v/>
      </c>
      <c r="N1019" s="322" t="str">
        <f>IF(基本情報入力シート!W1053="","",基本情報入力シート!W1053)</f>
        <v/>
      </c>
      <c r="O1019" s="321" t="str">
        <f>IF(基本情報入力シート!X1053="","",基本情報入力シート!X1053)</f>
        <v/>
      </c>
      <c r="P1019" s="321" t="str">
        <f>IF(基本情報入力シート!Y1053="","",基本情報入力シート!Y1053)</f>
        <v/>
      </c>
      <c r="Q1019" s="72"/>
      <c r="R1019" s="336"/>
      <c r="S1019" s="335"/>
      <c r="T1019" s="338"/>
      <c r="U1019" s="339"/>
      <c r="V1019" s="340"/>
      <c r="W1019" s="99"/>
    </row>
    <row r="1020" spans="1:23" s="40" customFormat="1" ht="27.75" customHeight="1" x14ac:dyDescent="0.2">
      <c r="A1020" s="333" t="s">
        <v>1292</v>
      </c>
      <c r="B1020" s="730" t="str">
        <f>IF(基本情報入力シート!C1054="","",基本情報入力シート!C1054)</f>
        <v/>
      </c>
      <c r="C1020" s="731"/>
      <c r="D1020" s="731"/>
      <c r="E1020" s="731"/>
      <c r="F1020" s="731"/>
      <c r="G1020" s="731"/>
      <c r="H1020" s="731"/>
      <c r="I1020" s="731"/>
      <c r="J1020" s="731"/>
      <c r="K1020" s="732"/>
      <c r="L1020" s="320" t="str">
        <f>IF(基本情報入力シート!M1054="","",基本情報入力シート!M1054)</f>
        <v/>
      </c>
      <c r="M1020" s="322" t="str">
        <f>IF(基本情報入力シート!R1054="","",基本情報入力シート!R1054)</f>
        <v/>
      </c>
      <c r="N1020" s="322" t="str">
        <f>IF(基本情報入力シート!W1054="","",基本情報入力シート!W1054)</f>
        <v/>
      </c>
      <c r="O1020" s="321" t="str">
        <f>IF(基本情報入力シート!X1054="","",基本情報入力シート!X1054)</f>
        <v/>
      </c>
      <c r="P1020" s="321" t="str">
        <f>IF(基本情報入力シート!Y1054="","",基本情報入力シート!Y1054)</f>
        <v/>
      </c>
      <c r="Q1020" s="72"/>
      <c r="R1020" s="336"/>
      <c r="S1020" s="335"/>
      <c r="T1020" s="338"/>
      <c r="U1020" s="339"/>
      <c r="V1020" s="340"/>
      <c r="W1020" s="99"/>
    </row>
    <row r="1021" spans="1:23" s="40" customFormat="1" ht="27.75" customHeight="1" x14ac:dyDescent="0.2">
      <c r="A1021" s="333" t="s">
        <v>1293</v>
      </c>
      <c r="B1021" s="730" t="str">
        <f>IF(基本情報入力シート!C1055="","",基本情報入力シート!C1055)</f>
        <v/>
      </c>
      <c r="C1021" s="731"/>
      <c r="D1021" s="731"/>
      <c r="E1021" s="731"/>
      <c r="F1021" s="731"/>
      <c r="G1021" s="731"/>
      <c r="H1021" s="731"/>
      <c r="I1021" s="731"/>
      <c r="J1021" s="731"/>
      <c r="K1021" s="732"/>
      <c r="L1021" s="320" t="str">
        <f>IF(基本情報入力シート!M1055="","",基本情報入力シート!M1055)</f>
        <v/>
      </c>
      <c r="M1021" s="322" t="str">
        <f>IF(基本情報入力シート!R1055="","",基本情報入力シート!R1055)</f>
        <v/>
      </c>
      <c r="N1021" s="322" t="str">
        <f>IF(基本情報入力シート!W1055="","",基本情報入力シート!W1055)</f>
        <v/>
      </c>
      <c r="O1021" s="321" t="str">
        <f>IF(基本情報入力シート!X1055="","",基本情報入力シート!X1055)</f>
        <v/>
      </c>
      <c r="P1021" s="321" t="str">
        <f>IF(基本情報入力シート!Y1055="","",基本情報入力シート!Y1055)</f>
        <v/>
      </c>
      <c r="Q1021" s="72"/>
      <c r="R1021" s="336"/>
      <c r="S1021" s="335"/>
      <c r="T1021" s="338"/>
      <c r="U1021" s="339"/>
      <c r="V1021" s="340"/>
      <c r="W1021" s="99"/>
    </row>
    <row r="1022" spans="1:23" s="40" customFormat="1" ht="27.75" customHeight="1" x14ac:dyDescent="0.2">
      <c r="A1022" s="333" t="s">
        <v>1294</v>
      </c>
      <c r="B1022" s="730" t="str">
        <f>IF(基本情報入力シート!C1056="","",基本情報入力シート!C1056)</f>
        <v/>
      </c>
      <c r="C1022" s="731"/>
      <c r="D1022" s="731"/>
      <c r="E1022" s="731"/>
      <c r="F1022" s="731"/>
      <c r="G1022" s="731"/>
      <c r="H1022" s="731"/>
      <c r="I1022" s="731"/>
      <c r="J1022" s="731"/>
      <c r="K1022" s="732"/>
      <c r="L1022" s="320" t="str">
        <f>IF(基本情報入力シート!M1056="","",基本情報入力シート!M1056)</f>
        <v/>
      </c>
      <c r="M1022" s="322" t="str">
        <f>IF(基本情報入力シート!R1056="","",基本情報入力シート!R1056)</f>
        <v/>
      </c>
      <c r="N1022" s="322" t="str">
        <f>IF(基本情報入力シート!W1056="","",基本情報入力シート!W1056)</f>
        <v/>
      </c>
      <c r="O1022" s="321" t="str">
        <f>IF(基本情報入力シート!X1056="","",基本情報入力シート!X1056)</f>
        <v/>
      </c>
      <c r="P1022" s="321" t="str">
        <f>IF(基本情報入力シート!Y1056="","",基本情報入力シート!Y1056)</f>
        <v/>
      </c>
      <c r="Q1022" s="72"/>
      <c r="R1022" s="336"/>
      <c r="S1022" s="335"/>
      <c r="T1022" s="338"/>
      <c r="U1022" s="339"/>
      <c r="V1022" s="340"/>
      <c r="W1022" s="99"/>
    </row>
    <row r="1023" spans="1:23" s="40" customFormat="1" ht="27.75" customHeight="1" x14ac:dyDescent="0.2">
      <c r="A1023" s="333" t="s">
        <v>1295</v>
      </c>
      <c r="B1023" s="730" t="str">
        <f>IF(基本情報入力シート!C1057="","",基本情報入力シート!C1057)</f>
        <v/>
      </c>
      <c r="C1023" s="731"/>
      <c r="D1023" s="731"/>
      <c r="E1023" s="731"/>
      <c r="F1023" s="731"/>
      <c r="G1023" s="731"/>
      <c r="H1023" s="731"/>
      <c r="I1023" s="731"/>
      <c r="J1023" s="731"/>
      <c r="K1023" s="732"/>
      <c r="L1023" s="320" t="str">
        <f>IF(基本情報入力シート!M1057="","",基本情報入力シート!M1057)</f>
        <v/>
      </c>
      <c r="M1023" s="322" t="str">
        <f>IF(基本情報入力シート!R1057="","",基本情報入力シート!R1057)</f>
        <v/>
      </c>
      <c r="N1023" s="322" t="str">
        <f>IF(基本情報入力シート!W1057="","",基本情報入力シート!W1057)</f>
        <v/>
      </c>
      <c r="O1023" s="321" t="str">
        <f>IF(基本情報入力シート!X1057="","",基本情報入力シート!X1057)</f>
        <v/>
      </c>
      <c r="P1023" s="321" t="str">
        <f>IF(基本情報入力シート!Y1057="","",基本情報入力シート!Y1057)</f>
        <v/>
      </c>
      <c r="Q1023" s="72"/>
      <c r="R1023" s="336"/>
      <c r="S1023" s="335"/>
      <c r="T1023" s="338"/>
      <c r="U1023" s="339"/>
      <c r="V1023" s="340"/>
      <c r="W1023" s="99"/>
    </row>
    <row r="1024" spans="1:23" s="40" customFormat="1" ht="27.75" customHeight="1" x14ac:dyDescent="0.2">
      <c r="A1024" s="333" t="s">
        <v>1296</v>
      </c>
      <c r="B1024" s="730" t="str">
        <f>IF(基本情報入力シート!C1058="","",基本情報入力シート!C1058)</f>
        <v/>
      </c>
      <c r="C1024" s="731"/>
      <c r="D1024" s="731"/>
      <c r="E1024" s="731"/>
      <c r="F1024" s="731"/>
      <c r="G1024" s="731"/>
      <c r="H1024" s="731"/>
      <c r="I1024" s="731"/>
      <c r="J1024" s="731"/>
      <c r="K1024" s="732"/>
      <c r="L1024" s="320" t="str">
        <f>IF(基本情報入力シート!M1058="","",基本情報入力シート!M1058)</f>
        <v/>
      </c>
      <c r="M1024" s="322" t="str">
        <f>IF(基本情報入力シート!R1058="","",基本情報入力シート!R1058)</f>
        <v/>
      </c>
      <c r="N1024" s="322" t="str">
        <f>IF(基本情報入力シート!W1058="","",基本情報入力シート!W1058)</f>
        <v/>
      </c>
      <c r="O1024" s="321" t="str">
        <f>IF(基本情報入力シート!X1058="","",基本情報入力シート!X1058)</f>
        <v/>
      </c>
      <c r="P1024" s="321" t="str">
        <f>IF(基本情報入力シート!Y1058="","",基本情報入力シート!Y1058)</f>
        <v/>
      </c>
      <c r="Q1024" s="72"/>
      <c r="R1024" s="336"/>
      <c r="S1024" s="335"/>
      <c r="T1024" s="338"/>
      <c r="U1024" s="339"/>
      <c r="V1024" s="340"/>
      <c r="W1024" s="99"/>
    </row>
    <row r="1025" spans="1:23" s="40" customFormat="1" ht="27.75" customHeight="1" x14ac:dyDescent="0.2">
      <c r="A1025" s="333" t="s">
        <v>1297</v>
      </c>
      <c r="B1025" s="730" t="str">
        <f>IF(基本情報入力シート!C1059="","",基本情報入力シート!C1059)</f>
        <v/>
      </c>
      <c r="C1025" s="731"/>
      <c r="D1025" s="731"/>
      <c r="E1025" s="731"/>
      <c r="F1025" s="731"/>
      <c r="G1025" s="731"/>
      <c r="H1025" s="731"/>
      <c r="I1025" s="731"/>
      <c r="J1025" s="731"/>
      <c r="K1025" s="732"/>
      <c r="L1025" s="320" t="str">
        <f>IF(基本情報入力シート!M1059="","",基本情報入力シート!M1059)</f>
        <v/>
      </c>
      <c r="M1025" s="322" t="str">
        <f>IF(基本情報入力シート!R1059="","",基本情報入力シート!R1059)</f>
        <v/>
      </c>
      <c r="N1025" s="322" t="str">
        <f>IF(基本情報入力シート!W1059="","",基本情報入力シート!W1059)</f>
        <v/>
      </c>
      <c r="O1025" s="321" t="str">
        <f>IF(基本情報入力シート!X1059="","",基本情報入力シート!X1059)</f>
        <v/>
      </c>
      <c r="P1025" s="321" t="str">
        <f>IF(基本情報入力シート!Y1059="","",基本情報入力シート!Y1059)</f>
        <v/>
      </c>
      <c r="Q1025" s="72"/>
      <c r="R1025" s="336"/>
      <c r="S1025" s="335"/>
      <c r="T1025" s="338"/>
      <c r="U1025" s="339"/>
      <c r="V1025" s="340"/>
      <c r="W1025" s="99"/>
    </row>
    <row r="1026" spans="1:23" s="40" customFormat="1" ht="27.75" customHeight="1" x14ac:dyDescent="0.2">
      <c r="A1026" s="333" t="s">
        <v>1298</v>
      </c>
      <c r="B1026" s="730" t="str">
        <f>IF(基本情報入力シート!C1060="","",基本情報入力シート!C1060)</f>
        <v/>
      </c>
      <c r="C1026" s="731"/>
      <c r="D1026" s="731"/>
      <c r="E1026" s="731"/>
      <c r="F1026" s="731"/>
      <c r="G1026" s="731"/>
      <c r="H1026" s="731"/>
      <c r="I1026" s="731"/>
      <c r="J1026" s="731"/>
      <c r="K1026" s="732"/>
      <c r="L1026" s="320" t="str">
        <f>IF(基本情報入力シート!M1060="","",基本情報入力シート!M1060)</f>
        <v/>
      </c>
      <c r="M1026" s="322" t="str">
        <f>IF(基本情報入力シート!R1060="","",基本情報入力シート!R1060)</f>
        <v/>
      </c>
      <c r="N1026" s="322" t="str">
        <f>IF(基本情報入力シート!W1060="","",基本情報入力シート!W1060)</f>
        <v/>
      </c>
      <c r="O1026" s="321" t="str">
        <f>IF(基本情報入力シート!X1060="","",基本情報入力シート!X1060)</f>
        <v/>
      </c>
      <c r="P1026" s="321" t="str">
        <f>IF(基本情報入力シート!Y1060="","",基本情報入力シート!Y1060)</f>
        <v/>
      </c>
      <c r="Q1026" s="72"/>
      <c r="R1026" s="336"/>
      <c r="S1026" s="335"/>
      <c r="T1026" s="338"/>
      <c r="U1026" s="339"/>
      <c r="V1026" s="340"/>
      <c r="W1026" s="99"/>
    </row>
    <row r="1027" spans="1:23" s="40" customFormat="1" ht="27.75" customHeight="1" x14ac:dyDescent="0.2">
      <c r="A1027" s="333" t="s">
        <v>1299</v>
      </c>
      <c r="B1027" s="730" t="str">
        <f>IF(基本情報入力シート!C1061="","",基本情報入力シート!C1061)</f>
        <v/>
      </c>
      <c r="C1027" s="731"/>
      <c r="D1027" s="731"/>
      <c r="E1027" s="731"/>
      <c r="F1027" s="731"/>
      <c r="G1027" s="731"/>
      <c r="H1027" s="731"/>
      <c r="I1027" s="731"/>
      <c r="J1027" s="731"/>
      <c r="K1027" s="732"/>
      <c r="L1027" s="320" t="str">
        <f>IF(基本情報入力シート!M1061="","",基本情報入力シート!M1061)</f>
        <v/>
      </c>
      <c r="M1027" s="322" t="str">
        <f>IF(基本情報入力シート!R1061="","",基本情報入力シート!R1061)</f>
        <v/>
      </c>
      <c r="N1027" s="322" t="str">
        <f>IF(基本情報入力シート!W1061="","",基本情報入力シート!W1061)</f>
        <v/>
      </c>
      <c r="O1027" s="321" t="str">
        <f>IF(基本情報入力シート!X1061="","",基本情報入力シート!X1061)</f>
        <v/>
      </c>
      <c r="P1027" s="321" t="str">
        <f>IF(基本情報入力シート!Y1061="","",基本情報入力シート!Y1061)</f>
        <v/>
      </c>
      <c r="Q1027" s="72"/>
      <c r="R1027" s="336"/>
      <c r="S1027" s="335"/>
      <c r="T1027" s="338"/>
      <c r="U1027" s="339"/>
      <c r="V1027" s="340"/>
      <c r="W1027" s="99"/>
    </row>
    <row r="1028" spans="1:23" s="40" customFormat="1" ht="27.75" customHeight="1" x14ac:dyDescent="0.2">
      <c r="A1028" s="333" t="s">
        <v>1300</v>
      </c>
      <c r="B1028" s="730" t="str">
        <f>IF(基本情報入力シート!C1062="","",基本情報入力シート!C1062)</f>
        <v/>
      </c>
      <c r="C1028" s="731"/>
      <c r="D1028" s="731"/>
      <c r="E1028" s="731"/>
      <c r="F1028" s="731"/>
      <c r="G1028" s="731"/>
      <c r="H1028" s="731"/>
      <c r="I1028" s="731"/>
      <c r="J1028" s="731"/>
      <c r="K1028" s="732"/>
      <c r="L1028" s="320" t="str">
        <f>IF(基本情報入力シート!M1062="","",基本情報入力シート!M1062)</f>
        <v/>
      </c>
      <c r="M1028" s="322" t="str">
        <f>IF(基本情報入力シート!R1062="","",基本情報入力シート!R1062)</f>
        <v/>
      </c>
      <c r="N1028" s="322" t="str">
        <f>IF(基本情報入力シート!W1062="","",基本情報入力シート!W1062)</f>
        <v/>
      </c>
      <c r="O1028" s="321" t="str">
        <f>IF(基本情報入力シート!X1062="","",基本情報入力シート!X1062)</f>
        <v/>
      </c>
      <c r="P1028" s="321" t="str">
        <f>IF(基本情報入力シート!Y1062="","",基本情報入力シート!Y1062)</f>
        <v/>
      </c>
      <c r="Q1028" s="72"/>
      <c r="R1028" s="336"/>
      <c r="S1028" s="335"/>
      <c r="T1028" s="338"/>
      <c r="U1028" s="339"/>
      <c r="V1028" s="340"/>
      <c r="W1028" s="99"/>
    </row>
    <row r="1029" spans="1:23" s="40" customFormat="1" ht="27.75" customHeight="1" x14ac:dyDescent="0.2">
      <c r="A1029" s="333" t="s">
        <v>1301</v>
      </c>
      <c r="B1029" s="730" t="str">
        <f>IF(基本情報入力シート!C1063="","",基本情報入力シート!C1063)</f>
        <v/>
      </c>
      <c r="C1029" s="731"/>
      <c r="D1029" s="731"/>
      <c r="E1029" s="731"/>
      <c r="F1029" s="731"/>
      <c r="G1029" s="731"/>
      <c r="H1029" s="731"/>
      <c r="I1029" s="731"/>
      <c r="J1029" s="731"/>
      <c r="K1029" s="732"/>
      <c r="L1029" s="320" t="str">
        <f>IF(基本情報入力シート!M1063="","",基本情報入力シート!M1063)</f>
        <v/>
      </c>
      <c r="M1029" s="322" t="str">
        <f>IF(基本情報入力シート!R1063="","",基本情報入力シート!R1063)</f>
        <v/>
      </c>
      <c r="N1029" s="322" t="str">
        <f>IF(基本情報入力シート!W1063="","",基本情報入力シート!W1063)</f>
        <v/>
      </c>
      <c r="O1029" s="321" t="str">
        <f>IF(基本情報入力シート!X1063="","",基本情報入力シート!X1063)</f>
        <v/>
      </c>
      <c r="P1029" s="321" t="str">
        <f>IF(基本情報入力シート!Y1063="","",基本情報入力シート!Y1063)</f>
        <v/>
      </c>
      <c r="Q1029" s="72"/>
      <c r="R1029" s="336"/>
      <c r="S1029" s="335"/>
      <c r="T1029" s="338"/>
      <c r="U1029" s="339"/>
      <c r="V1029" s="340"/>
      <c r="W1029" s="99"/>
    </row>
    <row r="1030" spans="1:23" s="40" customFormat="1" ht="27.75" customHeight="1" x14ac:dyDescent="0.2">
      <c r="A1030" s="333" t="s">
        <v>1302</v>
      </c>
      <c r="B1030" s="730" t="str">
        <f>IF(基本情報入力シート!C1064="","",基本情報入力シート!C1064)</f>
        <v/>
      </c>
      <c r="C1030" s="731"/>
      <c r="D1030" s="731"/>
      <c r="E1030" s="731"/>
      <c r="F1030" s="731"/>
      <c r="G1030" s="731"/>
      <c r="H1030" s="731"/>
      <c r="I1030" s="731"/>
      <c r="J1030" s="731"/>
      <c r="K1030" s="732"/>
      <c r="L1030" s="320" t="str">
        <f>IF(基本情報入力シート!M1064="","",基本情報入力シート!M1064)</f>
        <v/>
      </c>
      <c r="M1030" s="322" t="str">
        <f>IF(基本情報入力シート!R1064="","",基本情報入力シート!R1064)</f>
        <v/>
      </c>
      <c r="N1030" s="322" t="str">
        <f>IF(基本情報入力シート!W1064="","",基本情報入力シート!W1064)</f>
        <v/>
      </c>
      <c r="O1030" s="321" t="str">
        <f>IF(基本情報入力シート!X1064="","",基本情報入力シート!X1064)</f>
        <v/>
      </c>
      <c r="P1030" s="321" t="str">
        <f>IF(基本情報入力シート!Y1064="","",基本情報入力シート!Y1064)</f>
        <v/>
      </c>
      <c r="Q1030" s="72"/>
      <c r="R1030" s="336"/>
      <c r="S1030" s="335"/>
      <c r="T1030" s="338"/>
      <c r="U1030" s="339"/>
      <c r="V1030" s="340"/>
      <c r="W1030" s="99"/>
    </row>
    <row r="1031" spans="1:23" s="40" customFormat="1" ht="27.75" customHeight="1" x14ac:dyDescent="0.2">
      <c r="A1031" s="333" t="s">
        <v>1303</v>
      </c>
      <c r="B1031" s="730" t="str">
        <f>IF(基本情報入力シート!C1065="","",基本情報入力シート!C1065)</f>
        <v/>
      </c>
      <c r="C1031" s="731"/>
      <c r="D1031" s="731"/>
      <c r="E1031" s="731"/>
      <c r="F1031" s="731"/>
      <c r="G1031" s="731"/>
      <c r="H1031" s="731"/>
      <c r="I1031" s="731"/>
      <c r="J1031" s="731"/>
      <c r="K1031" s="732"/>
      <c r="L1031" s="320" t="str">
        <f>IF(基本情報入力シート!M1065="","",基本情報入力シート!M1065)</f>
        <v/>
      </c>
      <c r="M1031" s="322" t="str">
        <f>IF(基本情報入力シート!R1065="","",基本情報入力シート!R1065)</f>
        <v/>
      </c>
      <c r="N1031" s="322" t="str">
        <f>IF(基本情報入力シート!W1065="","",基本情報入力シート!W1065)</f>
        <v/>
      </c>
      <c r="O1031" s="321" t="str">
        <f>IF(基本情報入力シート!X1065="","",基本情報入力シート!X1065)</f>
        <v/>
      </c>
      <c r="P1031" s="321" t="str">
        <f>IF(基本情報入力シート!Y1065="","",基本情報入力シート!Y1065)</f>
        <v/>
      </c>
      <c r="Q1031" s="72"/>
      <c r="R1031" s="336"/>
      <c r="S1031" s="335"/>
      <c r="T1031" s="338"/>
      <c r="U1031" s="339"/>
      <c r="V1031" s="340"/>
      <c r="W1031" s="99"/>
    </row>
    <row r="1032" spans="1:23" s="40" customFormat="1" ht="27.75" customHeight="1" x14ac:dyDescent="0.2">
      <c r="A1032" s="333" t="s">
        <v>1304</v>
      </c>
      <c r="B1032" s="730" t="str">
        <f>IF(基本情報入力シート!C1066="","",基本情報入力シート!C1066)</f>
        <v/>
      </c>
      <c r="C1032" s="731"/>
      <c r="D1032" s="731"/>
      <c r="E1032" s="731"/>
      <c r="F1032" s="731"/>
      <c r="G1032" s="731"/>
      <c r="H1032" s="731"/>
      <c r="I1032" s="731"/>
      <c r="J1032" s="731"/>
      <c r="K1032" s="732"/>
      <c r="L1032" s="320" t="str">
        <f>IF(基本情報入力シート!M1066="","",基本情報入力シート!M1066)</f>
        <v/>
      </c>
      <c r="M1032" s="322" t="str">
        <f>IF(基本情報入力シート!R1066="","",基本情報入力シート!R1066)</f>
        <v/>
      </c>
      <c r="N1032" s="322" t="str">
        <f>IF(基本情報入力シート!W1066="","",基本情報入力シート!W1066)</f>
        <v/>
      </c>
      <c r="O1032" s="321" t="str">
        <f>IF(基本情報入力シート!X1066="","",基本情報入力シート!X1066)</f>
        <v/>
      </c>
      <c r="P1032" s="321" t="str">
        <f>IF(基本情報入力シート!Y1066="","",基本情報入力シート!Y1066)</f>
        <v/>
      </c>
      <c r="Q1032" s="72"/>
      <c r="R1032" s="336"/>
      <c r="S1032" s="335"/>
      <c r="T1032" s="338"/>
      <c r="U1032" s="339"/>
      <c r="V1032" s="340"/>
      <c r="W1032" s="99"/>
    </row>
    <row r="1033" spans="1:23" s="40" customFormat="1" ht="27.75" customHeight="1" x14ac:dyDescent="0.2">
      <c r="A1033" s="333" t="s">
        <v>1305</v>
      </c>
      <c r="B1033" s="730" t="str">
        <f>IF(基本情報入力シート!C1067="","",基本情報入力シート!C1067)</f>
        <v/>
      </c>
      <c r="C1033" s="731"/>
      <c r="D1033" s="731"/>
      <c r="E1033" s="731"/>
      <c r="F1033" s="731"/>
      <c r="G1033" s="731"/>
      <c r="H1033" s="731"/>
      <c r="I1033" s="731"/>
      <c r="J1033" s="731"/>
      <c r="K1033" s="732"/>
      <c r="L1033" s="320" t="str">
        <f>IF(基本情報入力シート!M1067="","",基本情報入力シート!M1067)</f>
        <v/>
      </c>
      <c r="M1033" s="322" t="str">
        <f>IF(基本情報入力シート!R1067="","",基本情報入力シート!R1067)</f>
        <v/>
      </c>
      <c r="N1033" s="322" t="str">
        <f>IF(基本情報入力シート!W1067="","",基本情報入力シート!W1067)</f>
        <v/>
      </c>
      <c r="O1033" s="321" t="str">
        <f>IF(基本情報入力シート!X1067="","",基本情報入力シート!X1067)</f>
        <v/>
      </c>
      <c r="P1033" s="321" t="str">
        <f>IF(基本情報入力シート!Y1067="","",基本情報入力シート!Y1067)</f>
        <v/>
      </c>
      <c r="Q1033" s="72"/>
      <c r="R1033" s="336"/>
      <c r="S1033" s="335"/>
      <c r="T1033" s="338"/>
      <c r="U1033" s="339"/>
      <c r="V1033" s="340"/>
      <c r="W1033" s="99"/>
    </row>
    <row r="1034" spans="1:23" s="40" customFormat="1" ht="27.75" customHeight="1" x14ac:dyDescent="0.2">
      <c r="A1034" s="333" t="s">
        <v>1306</v>
      </c>
      <c r="B1034" s="730" t="str">
        <f>IF(基本情報入力シート!C1068="","",基本情報入力シート!C1068)</f>
        <v/>
      </c>
      <c r="C1034" s="731"/>
      <c r="D1034" s="731"/>
      <c r="E1034" s="731"/>
      <c r="F1034" s="731"/>
      <c r="G1034" s="731"/>
      <c r="H1034" s="731"/>
      <c r="I1034" s="731"/>
      <c r="J1034" s="731"/>
      <c r="K1034" s="732"/>
      <c r="L1034" s="320" t="str">
        <f>IF(基本情報入力シート!M1068="","",基本情報入力シート!M1068)</f>
        <v/>
      </c>
      <c r="M1034" s="322" t="str">
        <f>IF(基本情報入力シート!R1068="","",基本情報入力シート!R1068)</f>
        <v/>
      </c>
      <c r="N1034" s="322" t="str">
        <f>IF(基本情報入力シート!W1068="","",基本情報入力シート!W1068)</f>
        <v/>
      </c>
      <c r="O1034" s="321" t="str">
        <f>IF(基本情報入力シート!X1068="","",基本情報入力シート!X1068)</f>
        <v/>
      </c>
      <c r="P1034" s="321" t="str">
        <f>IF(基本情報入力シート!Y1068="","",基本情報入力シート!Y1068)</f>
        <v/>
      </c>
      <c r="Q1034" s="72"/>
      <c r="R1034" s="336"/>
      <c r="S1034" s="335"/>
      <c r="T1034" s="338"/>
      <c r="U1034" s="339"/>
      <c r="V1034" s="340"/>
      <c r="W1034" s="99"/>
    </row>
    <row r="1035" spans="1:23" s="40" customFormat="1" ht="27.75" customHeight="1" x14ac:dyDescent="0.2">
      <c r="A1035" s="333" t="s">
        <v>1307</v>
      </c>
      <c r="B1035" s="730" t="str">
        <f>IF(基本情報入力シート!C1069="","",基本情報入力シート!C1069)</f>
        <v/>
      </c>
      <c r="C1035" s="731"/>
      <c r="D1035" s="731"/>
      <c r="E1035" s="731"/>
      <c r="F1035" s="731"/>
      <c r="G1035" s="731"/>
      <c r="H1035" s="731"/>
      <c r="I1035" s="731"/>
      <c r="J1035" s="731"/>
      <c r="K1035" s="732"/>
      <c r="L1035" s="320" t="str">
        <f>IF(基本情報入力シート!M1069="","",基本情報入力シート!M1069)</f>
        <v/>
      </c>
      <c r="M1035" s="322" t="str">
        <f>IF(基本情報入力シート!R1069="","",基本情報入力シート!R1069)</f>
        <v/>
      </c>
      <c r="N1035" s="322" t="str">
        <f>IF(基本情報入力シート!W1069="","",基本情報入力シート!W1069)</f>
        <v/>
      </c>
      <c r="O1035" s="321" t="str">
        <f>IF(基本情報入力シート!X1069="","",基本情報入力シート!X1069)</f>
        <v/>
      </c>
      <c r="P1035" s="321" t="str">
        <f>IF(基本情報入力シート!Y1069="","",基本情報入力シート!Y1069)</f>
        <v/>
      </c>
      <c r="Q1035" s="72"/>
      <c r="R1035" s="336"/>
      <c r="S1035" s="335"/>
      <c r="T1035" s="338"/>
      <c r="U1035" s="339"/>
      <c r="V1035" s="340"/>
      <c r="W1035" s="99"/>
    </row>
    <row r="1036" spans="1:23" s="40" customFormat="1" ht="27.75" customHeight="1" x14ac:dyDescent="0.2">
      <c r="A1036" s="333" t="s">
        <v>1308</v>
      </c>
      <c r="B1036" s="730" t="str">
        <f>IF(基本情報入力シート!C1070="","",基本情報入力シート!C1070)</f>
        <v/>
      </c>
      <c r="C1036" s="731"/>
      <c r="D1036" s="731"/>
      <c r="E1036" s="731"/>
      <c r="F1036" s="731"/>
      <c r="G1036" s="731"/>
      <c r="H1036" s="731"/>
      <c r="I1036" s="731"/>
      <c r="J1036" s="731"/>
      <c r="K1036" s="732"/>
      <c r="L1036" s="320" t="str">
        <f>IF(基本情報入力シート!M1070="","",基本情報入力シート!M1070)</f>
        <v/>
      </c>
      <c r="M1036" s="322" t="str">
        <f>IF(基本情報入力シート!R1070="","",基本情報入力シート!R1070)</f>
        <v/>
      </c>
      <c r="N1036" s="322" t="str">
        <f>IF(基本情報入力シート!W1070="","",基本情報入力シート!W1070)</f>
        <v/>
      </c>
      <c r="O1036" s="321" t="str">
        <f>IF(基本情報入力シート!X1070="","",基本情報入力シート!X1070)</f>
        <v/>
      </c>
      <c r="P1036" s="321" t="str">
        <f>IF(基本情報入力シート!Y1070="","",基本情報入力シート!Y1070)</f>
        <v/>
      </c>
      <c r="Q1036" s="72"/>
      <c r="R1036" s="336"/>
      <c r="S1036" s="335"/>
      <c r="T1036" s="338"/>
      <c r="U1036" s="339"/>
      <c r="V1036" s="340"/>
      <c r="W1036" s="99"/>
    </row>
    <row r="1037" spans="1:23" s="40" customFormat="1" ht="27.75" customHeight="1" x14ac:dyDescent="0.2">
      <c r="A1037" s="333" t="s">
        <v>1309</v>
      </c>
      <c r="B1037" s="730" t="str">
        <f>IF(基本情報入力シート!C1071="","",基本情報入力シート!C1071)</f>
        <v/>
      </c>
      <c r="C1037" s="731"/>
      <c r="D1037" s="731"/>
      <c r="E1037" s="731"/>
      <c r="F1037" s="731"/>
      <c r="G1037" s="731"/>
      <c r="H1037" s="731"/>
      <c r="I1037" s="731"/>
      <c r="J1037" s="731"/>
      <c r="K1037" s="732"/>
      <c r="L1037" s="320" t="str">
        <f>IF(基本情報入力シート!M1071="","",基本情報入力シート!M1071)</f>
        <v/>
      </c>
      <c r="M1037" s="322" t="str">
        <f>IF(基本情報入力シート!R1071="","",基本情報入力シート!R1071)</f>
        <v/>
      </c>
      <c r="N1037" s="322" t="str">
        <f>IF(基本情報入力シート!W1071="","",基本情報入力シート!W1071)</f>
        <v/>
      </c>
      <c r="O1037" s="321" t="str">
        <f>IF(基本情報入力シート!X1071="","",基本情報入力シート!X1071)</f>
        <v/>
      </c>
      <c r="P1037" s="321" t="str">
        <f>IF(基本情報入力シート!Y1071="","",基本情報入力シート!Y1071)</f>
        <v/>
      </c>
      <c r="Q1037" s="72"/>
      <c r="R1037" s="336"/>
      <c r="S1037" s="335"/>
      <c r="T1037" s="338"/>
      <c r="U1037" s="339"/>
      <c r="V1037" s="340"/>
      <c r="W1037" s="99"/>
    </row>
    <row r="1038" spans="1:23" s="40" customFormat="1" ht="27.75" customHeight="1" x14ac:dyDescent="0.2">
      <c r="A1038" s="333" t="s">
        <v>1310</v>
      </c>
      <c r="B1038" s="730" t="str">
        <f>IF(基本情報入力シート!C1072="","",基本情報入力シート!C1072)</f>
        <v/>
      </c>
      <c r="C1038" s="731"/>
      <c r="D1038" s="731"/>
      <c r="E1038" s="731"/>
      <c r="F1038" s="731"/>
      <c r="G1038" s="731"/>
      <c r="H1038" s="731"/>
      <c r="I1038" s="731"/>
      <c r="J1038" s="731"/>
      <c r="K1038" s="732"/>
      <c r="L1038" s="320" t="str">
        <f>IF(基本情報入力シート!M1072="","",基本情報入力シート!M1072)</f>
        <v/>
      </c>
      <c r="M1038" s="322" t="str">
        <f>IF(基本情報入力シート!R1072="","",基本情報入力シート!R1072)</f>
        <v/>
      </c>
      <c r="N1038" s="322" t="str">
        <f>IF(基本情報入力シート!W1072="","",基本情報入力シート!W1072)</f>
        <v/>
      </c>
      <c r="O1038" s="321" t="str">
        <f>IF(基本情報入力シート!X1072="","",基本情報入力シート!X1072)</f>
        <v/>
      </c>
      <c r="P1038" s="321" t="str">
        <f>IF(基本情報入力シート!Y1072="","",基本情報入力シート!Y1072)</f>
        <v/>
      </c>
      <c r="Q1038" s="72"/>
      <c r="R1038" s="336"/>
      <c r="S1038" s="335"/>
      <c r="T1038" s="338"/>
      <c r="U1038" s="339"/>
      <c r="V1038" s="340"/>
      <c r="W1038" s="99"/>
    </row>
    <row r="1039" spans="1:23" s="40" customFormat="1" ht="27.75" customHeight="1" x14ac:dyDescent="0.2">
      <c r="A1039" s="333" t="s">
        <v>1311</v>
      </c>
      <c r="B1039" s="730" t="str">
        <f>IF(基本情報入力シート!C1073="","",基本情報入力シート!C1073)</f>
        <v/>
      </c>
      <c r="C1039" s="731"/>
      <c r="D1039" s="731"/>
      <c r="E1039" s="731"/>
      <c r="F1039" s="731"/>
      <c r="G1039" s="731"/>
      <c r="H1039" s="731"/>
      <c r="I1039" s="731"/>
      <c r="J1039" s="731"/>
      <c r="K1039" s="732"/>
      <c r="L1039" s="320" t="str">
        <f>IF(基本情報入力シート!M1073="","",基本情報入力シート!M1073)</f>
        <v/>
      </c>
      <c r="M1039" s="322" t="str">
        <f>IF(基本情報入力シート!R1073="","",基本情報入力シート!R1073)</f>
        <v/>
      </c>
      <c r="N1039" s="322" t="str">
        <f>IF(基本情報入力シート!W1073="","",基本情報入力シート!W1073)</f>
        <v/>
      </c>
      <c r="O1039" s="321" t="str">
        <f>IF(基本情報入力シート!X1073="","",基本情報入力シート!X1073)</f>
        <v/>
      </c>
      <c r="P1039" s="321" t="str">
        <f>IF(基本情報入力シート!Y1073="","",基本情報入力シート!Y1073)</f>
        <v/>
      </c>
      <c r="Q1039" s="72"/>
      <c r="R1039" s="336"/>
      <c r="S1039" s="335"/>
      <c r="T1039" s="338"/>
      <c r="U1039" s="339"/>
      <c r="V1039" s="340"/>
      <c r="W1039" s="99"/>
    </row>
    <row r="1040" spans="1:23" s="40" customFormat="1" ht="27.75" customHeight="1" x14ac:dyDescent="0.2">
      <c r="A1040" s="333" t="s">
        <v>1312</v>
      </c>
      <c r="B1040" s="730" t="str">
        <f>IF(基本情報入力シート!C1074="","",基本情報入力シート!C1074)</f>
        <v/>
      </c>
      <c r="C1040" s="731"/>
      <c r="D1040" s="731"/>
      <c r="E1040" s="731"/>
      <c r="F1040" s="731"/>
      <c r="G1040" s="731"/>
      <c r="H1040" s="731"/>
      <c r="I1040" s="731"/>
      <c r="J1040" s="731"/>
      <c r="K1040" s="732"/>
      <c r="L1040" s="320" t="str">
        <f>IF(基本情報入力シート!M1074="","",基本情報入力シート!M1074)</f>
        <v/>
      </c>
      <c r="M1040" s="322" t="str">
        <f>IF(基本情報入力シート!R1074="","",基本情報入力シート!R1074)</f>
        <v/>
      </c>
      <c r="N1040" s="322" t="str">
        <f>IF(基本情報入力シート!W1074="","",基本情報入力シート!W1074)</f>
        <v/>
      </c>
      <c r="O1040" s="321" t="str">
        <f>IF(基本情報入力シート!X1074="","",基本情報入力シート!X1074)</f>
        <v/>
      </c>
      <c r="P1040" s="321" t="str">
        <f>IF(基本情報入力シート!Y1074="","",基本情報入力シート!Y1074)</f>
        <v/>
      </c>
      <c r="Q1040" s="72"/>
      <c r="R1040" s="336"/>
      <c r="S1040" s="335"/>
      <c r="T1040" s="338"/>
      <c r="U1040" s="339"/>
      <c r="V1040" s="340"/>
      <c r="W1040" s="99"/>
    </row>
    <row r="1041" spans="1:23" s="40" customFormat="1" ht="27.75" customHeight="1" x14ac:dyDescent="0.2">
      <c r="A1041" s="333" t="s">
        <v>1313</v>
      </c>
      <c r="B1041" s="730" t="str">
        <f>IF(基本情報入力シート!C1075="","",基本情報入力シート!C1075)</f>
        <v/>
      </c>
      <c r="C1041" s="731"/>
      <c r="D1041" s="731"/>
      <c r="E1041" s="731"/>
      <c r="F1041" s="731"/>
      <c r="G1041" s="731"/>
      <c r="H1041" s="731"/>
      <c r="I1041" s="731"/>
      <c r="J1041" s="731"/>
      <c r="K1041" s="732"/>
      <c r="L1041" s="320" t="str">
        <f>IF(基本情報入力シート!M1075="","",基本情報入力シート!M1075)</f>
        <v/>
      </c>
      <c r="M1041" s="322" t="str">
        <f>IF(基本情報入力シート!R1075="","",基本情報入力シート!R1075)</f>
        <v/>
      </c>
      <c r="N1041" s="322" t="str">
        <f>IF(基本情報入力シート!W1075="","",基本情報入力シート!W1075)</f>
        <v/>
      </c>
      <c r="O1041" s="321" t="str">
        <f>IF(基本情報入力シート!X1075="","",基本情報入力シート!X1075)</f>
        <v/>
      </c>
      <c r="P1041" s="321" t="str">
        <f>IF(基本情報入力シート!Y1075="","",基本情報入力シート!Y1075)</f>
        <v/>
      </c>
      <c r="Q1041" s="72"/>
      <c r="R1041" s="336"/>
      <c r="S1041" s="335"/>
      <c r="T1041" s="338"/>
      <c r="U1041" s="339"/>
      <c r="V1041" s="340"/>
      <c r="W1041" s="99"/>
    </row>
    <row r="1042" spans="1:23" s="40" customFormat="1" ht="27.75" customHeight="1" x14ac:dyDescent="0.2">
      <c r="A1042" s="333" t="s">
        <v>1314</v>
      </c>
      <c r="B1042" s="730" t="str">
        <f>IF(基本情報入力シート!C1076="","",基本情報入力シート!C1076)</f>
        <v/>
      </c>
      <c r="C1042" s="731"/>
      <c r="D1042" s="731"/>
      <c r="E1042" s="731"/>
      <c r="F1042" s="731"/>
      <c r="G1042" s="731"/>
      <c r="H1042" s="731"/>
      <c r="I1042" s="731"/>
      <c r="J1042" s="731"/>
      <c r="K1042" s="732"/>
      <c r="L1042" s="320" t="str">
        <f>IF(基本情報入力シート!M1076="","",基本情報入力シート!M1076)</f>
        <v/>
      </c>
      <c r="M1042" s="322" t="str">
        <f>IF(基本情報入力シート!R1076="","",基本情報入力シート!R1076)</f>
        <v/>
      </c>
      <c r="N1042" s="322" t="str">
        <f>IF(基本情報入力シート!W1076="","",基本情報入力シート!W1076)</f>
        <v/>
      </c>
      <c r="O1042" s="321" t="str">
        <f>IF(基本情報入力シート!X1076="","",基本情報入力シート!X1076)</f>
        <v/>
      </c>
      <c r="P1042" s="321" t="str">
        <f>IF(基本情報入力シート!Y1076="","",基本情報入力シート!Y1076)</f>
        <v/>
      </c>
      <c r="Q1042" s="72"/>
      <c r="R1042" s="336"/>
      <c r="S1042" s="335"/>
      <c r="T1042" s="338"/>
      <c r="U1042" s="339"/>
      <c r="V1042" s="340"/>
      <c r="W1042" s="99"/>
    </row>
    <row r="1043" spans="1:23" s="40" customFormat="1" ht="27.75" customHeight="1" x14ac:dyDescent="0.2">
      <c r="A1043" s="333" t="s">
        <v>1315</v>
      </c>
      <c r="B1043" s="730" t="str">
        <f>IF(基本情報入力シート!C1077="","",基本情報入力シート!C1077)</f>
        <v/>
      </c>
      <c r="C1043" s="731"/>
      <c r="D1043" s="731"/>
      <c r="E1043" s="731"/>
      <c r="F1043" s="731"/>
      <c r="G1043" s="731"/>
      <c r="H1043" s="731"/>
      <c r="I1043" s="731"/>
      <c r="J1043" s="731"/>
      <c r="K1043" s="732"/>
      <c r="L1043" s="320" t="str">
        <f>IF(基本情報入力シート!M1077="","",基本情報入力シート!M1077)</f>
        <v/>
      </c>
      <c r="M1043" s="322" t="str">
        <f>IF(基本情報入力シート!R1077="","",基本情報入力シート!R1077)</f>
        <v/>
      </c>
      <c r="N1043" s="322" t="str">
        <f>IF(基本情報入力シート!W1077="","",基本情報入力シート!W1077)</f>
        <v/>
      </c>
      <c r="O1043" s="321" t="str">
        <f>IF(基本情報入力シート!X1077="","",基本情報入力シート!X1077)</f>
        <v/>
      </c>
      <c r="P1043" s="321" t="str">
        <f>IF(基本情報入力シート!Y1077="","",基本情報入力シート!Y1077)</f>
        <v/>
      </c>
      <c r="Q1043" s="72"/>
      <c r="R1043" s="336"/>
      <c r="S1043" s="335"/>
      <c r="T1043" s="338"/>
      <c r="U1043" s="339"/>
      <c r="V1043" s="340"/>
      <c r="W1043" s="99"/>
    </row>
    <row r="1044" spans="1:23" s="40" customFormat="1" ht="27.75" customHeight="1" x14ac:dyDescent="0.2">
      <c r="A1044" s="333" t="s">
        <v>1316</v>
      </c>
      <c r="B1044" s="730" t="str">
        <f>IF(基本情報入力シート!C1078="","",基本情報入力シート!C1078)</f>
        <v/>
      </c>
      <c r="C1044" s="731"/>
      <c r="D1044" s="731"/>
      <c r="E1044" s="731"/>
      <c r="F1044" s="731"/>
      <c r="G1044" s="731"/>
      <c r="H1044" s="731"/>
      <c r="I1044" s="731"/>
      <c r="J1044" s="731"/>
      <c r="K1044" s="732"/>
      <c r="L1044" s="320" t="str">
        <f>IF(基本情報入力シート!M1078="","",基本情報入力シート!M1078)</f>
        <v/>
      </c>
      <c r="M1044" s="322" t="str">
        <f>IF(基本情報入力シート!R1078="","",基本情報入力シート!R1078)</f>
        <v/>
      </c>
      <c r="N1044" s="322" t="str">
        <f>IF(基本情報入力シート!W1078="","",基本情報入力シート!W1078)</f>
        <v/>
      </c>
      <c r="O1044" s="321" t="str">
        <f>IF(基本情報入力シート!X1078="","",基本情報入力シート!X1078)</f>
        <v/>
      </c>
      <c r="P1044" s="321" t="str">
        <f>IF(基本情報入力シート!Y1078="","",基本情報入力シート!Y1078)</f>
        <v/>
      </c>
      <c r="Q1044" s="72"/>
      <c r="R1044" s="336"/>
      <c r="S1044" s="335"/>
      <c r="T1044" s="338"/>
      <c r="U1044" s="339"/>
      <c r="V1044" s="340"/>
      <c r="W1044" s="99"/>
    </row>
    <row r="1045" spans="1:23" s="40" customFormat="1" ht="27.75" customHeight="1" x14ac:dyDescent="0.2">
      <c r="A1045" s="333" t="s">
        <v>1317</v>
      </c>
      <c r="B1045" s="730" t="str">
        <f>IF(基本情報入力シート!C1079="","",基本情報入力シート!C1079)</f>
        <v/>
      </c>
      <c r="C1045" s="731"/>
      <c r="D1045" s="731"/>
      <c r="E1045" s="731"/>
      <c r="F1045" s="731"/>
      <c r="G1045" s="731"/>
      <c r="H1045" s="731"/>
      <c r="I1045" s="731"/>
      <c r="J1045" s="731"/>
      <c r="K1045" s="732"/>
      <c r="L1045" s="320" t="str">
        <f>IF(基本情報入力シート!M1079="","",基本情報入力シート!M1079)</f>
        <v/>
      </c>
      <c r="M1045" s="322" t="str">
        <f>IF(基本情報入力シート!R1079="","",基本情報入力シート!R1079)</f>
        <v/>
      </c>
      <c r="N1045" s="322" t="str">
        <f>IF(基本情報入力シート!W1079="","",基本情報入力シート!W1079)</f>
        <v/>
      </c>
      <c r="O1045" s="321" t="str">
        <f>IF(基本情報入力シート!X1079="","",基本情報入力シート!X1079)</f>
        <v/>
      </c>
      <c r="P1045" s="321" t="str">
        <f>IF(基本情報入力シート!Y1079="","",基本情報入力シート!Y1079)</f>
        <v/>
      </c>
      <c r="Q1045" s="72"/>
      <c r="R1045" s="336"/>
      <c r="S1045" s="335"/>
      <c r="T1045" s="338"/>
      <c r="U1045" s="339"/>
      <c r="V1045" s="340"/>
      <c r="W1045" s="99"/>
    </row>
    <row r="1046" spans="1:23" s="40" customFormat="1" ht="27.75" customHeight="1" x14ac:dyDescent="0.2">
      <c r="A1046" s="333" t="s">
        <v>1318</v>
      </c>
      <c r="B1046" s="730" t="str">
        <f>IF(基本情報入力シート!C1080="","",基本情報入力シート!C1080)</f>
        <v/>
      </c>
      <c r="C1046" s="731"/>
      <c r="D1046" s="731"/>
      <c r="E1046" s="731"/>
      <c r="F1046" s="731"/>
      <c r="G1046" s="731"/>
      <c r="H1046" s="731"/>
      <c r="I1046" s="731"/>
      <c r="J1046" s="731"/>
      <c r="K1046" s="732"/>
      <c r="L1046" s="320" t="str">
        <f>IF(基本情報入力シート!M1080="","",基本情報入力シート!M1080)</f>
        <v/>
      </c>
      <c r="M1046" s="322" t="str">
        <f>IF(基本情報入力シート!R1080="","",基本情報入力シート!R1080)</f>
        <v/>
      </c>
      <c r="N1046" s="322" t="str">
        <f>IF(基本情報入力シート!W1080="","",基本情報入力シート!W1080)</f>
        <v/>
      </c>
      <c r="O1046" s="321" t="str">
        <f>IF(基本情報入力シート!X1080="","",基本情報入力シート!X1080)</f>
        <v/>
      </c>
      <c r="P1046" s="321" t="str">
        <f>IF(基本情報入力シート!Y1080="","",基本情報入力シート!Y1080)</f>
        <v/>
      </c>
      <c r="Q1046" s="72"/>
      <c r="R1046" s="336"/>
      <c r="S1046" s="335"/>
      <c r="T1046" s="338"/>
      <c r="U1046" s="339"/>
      <c r="V1046" s="340"/>
      <c r="W1046" s="99"/>
    </row>
    <row r="1047" spans="1:23" s="40" customFormat="1" ht="27.75" customHeight="1" x14ac:dyDescent="0.2">
      <c r="A1047" s="333" t="s">
        <v>1319</v>
      </c>
      <c r="B1047" s="730" t="str">
        <f>IF(基本情報入力シート!C1081="","",基本情報入力シート!C1081)</f>
        <v/>
      </c>
      <c r="C1047" s="731"/>
      <c r="D1047" s="731"/>
      <c r="E1047" s="731"/>
      <c r="F1047" s="731"/>
      <c r="G1047" s="731"/>
      <c r="H1047" s="731"/>
      <c r="I1047" s="731"/>
      <c r="J1047" s="731"/>
      <c r="K1047" s="732"/>
      <c r="L1047" s="320" t="str">
        <f>IF(基本情報入力シート!M1081="","",基本情報入力シート!M1081)</f>
        <v/>
      </c>
      <c r="M1047" s="322" t="str">
        <f>IF(基本情報入力シート!R1081="","",基本情報入力シート!R1081)</f>
        <v/>
      </c>
      <c r="N1047" s="322" t="str">
        <f>IF(基本情報入力シート!W1081="","",基本情報入力シート!W1081)</f>
        <v/>
      </c>
      <c r="O1047" s="321" t="str">
        <f>IF(基本情報入力シート!X1081="","",基本情報入力シート!X1081)</f>
        <v/>
      </c>
      <c r="P1047" s="321" t="str">
        <f>IF(基本情報入力シート!Y1081="","",基本情報入力シート!Y1081)</f>
        <v/>
      </c>
      <c r="Q1047" s="72"/>
      <c r="R1047" s="336"/>
      <c r="S1047" s="335"/>
      <c r="T1047" s="338"/>
      <c r="U1047" s="339"/>
      <c r="V1047" s="340"/>
      <c r="W1047" s="99"/>
    </row>
    <row r="1048" spans="1:23" s="40" customFormat="1" ht="27.75" customHeight="1" x14ac:dyDescent="0.2">
      <c r="A1048" s="333" t="s">
        <v>1320</v>
      </c>
      <c r="B1048" s="730" t="str">
        <f>IF(基本情報入力シート!C1082="","",基本情報入力シート!C1082)</f>
        <v/>
      </c>
      <c r="C1048" s="731"/>
      <c r="D1048" s="731"/>
      <c r="E1048" s="731"/>
      <c r="F1048" s="731"/>
      <c r="G1048" s="731"/>
      <c r="H1048" s="731"/>
      <c r="I1048" s="731"/>
      <c r="J1048" s="731"/>
      <c r="K1048" s="732"/>
      <c r="L1048" s="320" t="str">
        <f>IF(基本情報入力シート!M1082="","",基本情報入力シート!M1082)</f>
        <v/>
      </c>
      <c r="M1048" s="322" t="str">
        <f>IF(基本情報入力シート!R1082="","",基本情報入力シート!R1082)</f>
        <v/>
      </c>
      <c r="N1048" s="322" t="str">
        <f>IF(基本情報入力シート!W1082="","",基本情報入力シート!W1082)</f>
        <v/>
      </c>
      <c r="O1048" s="321" t="str">
        <f>IF(基本情報入力シート!X1082="","",基本情報入力シート!X1082)</f>
        <v/>
      </c>
      <c r="P1048" s="321" t="str">
        <f>IF(基本情報入力シート!Y1082="","",基本情報入力シート!Y1082)</f>
        <v/>
      </c>
      <c r="Q1048" s="72"/>
      <c r="R1048" s="336"/>
      <c r="S1048" s="335"/>
      <c r="T1048" s="338"/>
      <c r="U1048" s="339"/>
      <c r="V1048" s="340"/>
      <c r="W1048" s="99"/>
    </row>
    <row r="1049" spans="1:23" s="40" customFormat="1" ht="27.75" customHeight="1" x14ac:dyDescent="0.2">
      <c r="A1049" s="333" t="s">
        <v>1321</v>
      </c>
      <c r="B1049" s="730" t="str">
        <f>IF(基本情報入力シート!C1083="","",基本情報入力シート!C1083)</f>
        <v/>
      </c>
      <c r="C1049" s="731"/>
      <c r="D1049" s="731"/>
      <c r="E1049" s="731"/>
      <c r="F1049" s="731"/>
      <c r="G1049" s="731"/>
      <c r="H1049" s="731"/>
      <c r="I1049" s="731"/>
      <c r="J1049" s="731"/>
      <c r="K1049" s="732"/>
      <c r="L1049" s="320" t="str">
        <f>IF(基本情報入力シート!M1083="","",基本情報入力シート!M1083)</f>
        <v/>
      </c>
      <c r="M1049" s="322" t="str">
        <f>IF(基本情報入力シート!R1083="","",基本情報入力シート!R1083)</f>
        <v/>
      </c>
      <c r="N1049" s="322" t="str">
        <f>IF(基本情報入力シート!W1083="","",基本情報入力シート!W1083)</f>
        <v/>
      </c>
      <c r="O1049" s="321" t="str">
        <f>IF(基本情報入力シート!X1083="","",基本情報入力シート!X1083)</f>
        <v/>
      </c>
      <c r="P1049" s="321" t="str">
        <f>IF(基本情報入力シート!Y1083="","",基本情報入力シート!Y1083)</f>
        <v/>
      </c>
      <c r="Q1049" s="72"/>
      <c r="R1049" s="336"/>
      <c r="S1049" s="335"/>
      <c r="T1049" s="338"/>
      <c r="U1049" s="339"/>
      <c r="V1049" s="340"/>
      <c r="W1049" s="99"/>
    </row>
    <row r="1050" spans="1:23" s="40" customFormat="1" ht="27.75" customHeight="1" x14ac:dyDescent="0.2">
      <c r="A1050" s="333" t="s">
        <v>1322</v>
      </c>
      <c r="B1050" s="730" t="str">
        <f>IF(基本情報入力シート!C1084="","",基本情報入力シート!C1084)</f>
        <v/>
      </c>
      <c r="C1050" s="731"/>
      <c r="D1050" s="731"/>
      <c r="E1050" s="731"/>
      <c r="F1050" s="731"/>
      <c r="G1050" s="731"/>
      <c r="H1050" s="731"/>
      <c r="I1050" s="731"/>
      <c r="J1050" s="731"/>
      <c r="K1050" s="732"/>
      <c r="L1050" s="320" t="str">
        <f>IF(基本情報入力シート!M1084="","",基本情報入力シート!M1084)</f>
        <v/>
      </c>
      <c r="M1050" s="322" t="str">
        <f>IF(基本情報入力シート!R1084="","",基本情報入力シート!R1084)</f>
        <v/>
      </c>
      <c r="N1050" s="322" t="str">
        <f>IF(基本情報入力シート!W1084="","",基本情報入力シート!W1084)</f>
        <v/>
      </c>
      <c r="O1050" s="321" t="str">
        <f>IF(基本情報入力シート!X1084="","",基本情報入力シート!X1084)</f>
        <v/>
      </c>
      <c r="P1050" s="321" t="str">
        <f>IF(基本情報入力シート!Y1084="","",基本情報入力シート!Y1084)</f>
        <v/>
      </c>
      <c r="Q1050" s="72"/>
      <c r="R1050" s="336"/>
      <c r="S1050" s="335"/>
      <c r="T1050" s="338"/>
      <c r="U1050" s="339"/>
      <c r="V1050" s="340"/>
      <c r="W1050" s="99"/>
    </row>
    <row r="1051" spans="1:23" s="40" customFormat="1" ht="27.75" customHeight="1" x14ac:dyDescent="0.2">
      <c r="A1051" s="333" t="s">
        <v>1323</v>
      </c>
      <c r="B1051" s="730" t="str">
        <f>IF(基本情報入力シート!C1085="","",基本情報入力シート!C1085)</f>
        <v/>
      </c>
      <c r="C1051" s="731"/>
      <c r="D1051" s="731"/>
      <c r="E1051" s="731"/>
      <c r="F1051" s="731"/>
      <c r="G1051" s="731"/>
      <c r="H1051" s="731"/>
      <c r="I1051" s="731"/>
      <c r="J1051" s="731"/>
      <c r="K1051" s="732"/>
      <c r="L1051" s="320" t="str">
        <f>IF(基本情報入力シート!M1085="","",基本情報入力シート!M1085)</f>
        <v/>
      </c>
      <c r="M1051" s="322" t="str">
        <f>IF(基本情報入力シート!R1085="","",基本情報入力シート!R1085)</f>
        <v/>
      </c>
      <c r="N1051" s="322" t="str">
        <f>IF(基本情報入力シート!W1085="","",基本情報入力シート!W1085)</f>
        <v/>
      </c>
      <c r="O1051" s="321" t="str">
        <f>IF(基本情報入力シート!X1085="","",基本情報入力シート!X1085)</f>
        <v/>
      </c>
      <c r="P1051" s="321" t="str">
        <f>IF(基本情報入力シート!Y1085="","",基本情報入力シート!Y1085)</f>
        <v/>
      </c>
      <c r="Q1051" s="72"/>
      <c r="R1051" s="336"/>
      <c r="S1051" s="335"/>
      <c r="T1051" s="338"/>
      <c r="U1051" s="339"/>
      <c r="V1051" s="340"/>
      <c r="W1051" s="99"/>
    </row>
    <row r="1052" spans="1:23" s="40" customFormat="1" ht="27.75" customHeight="1" x14ac:dyDescent="0.2">
      <c r="A1052" s="333" t="s">
        <v>1324</v>
      </c>
      <c r="B1052" s="730" t="str">
        <f>IF(基本情報入力シート!C1086="","",基本情報入力シート!C1086)</f>
        <v/>
      </c>
      <c r="C1052" s="731"/>
      <c r="D1052" s="731"/>
      <c r="E1052" s="731"/>
      <c r="F1052" s="731"/>
      <c r="G1052" s="731"/>
      <c r="H1052" s="731"/>
      <c r="I1052" s="731"/>
      <c r="J1052" s="731"/>
      <c r="K1052" s="732"/>
      <c r="L1052" s="320" t="str">
        <f>IF(基本情報入力シート!M1086="","",基本情報入力シート!M1086)</f>
        <v/>
      </c>
      <c r="M1052" s="322" t="str">
        <f>IF(基本情報入力シート!R1086="","",基本情報入力シート!R1086)</f>
        <v/>
      </c>
      <c r="N1052" s="322" t="str">
        <f>IF(基本情報入力シート!W1086="","",基本情報入力シート!W1086)</f>
        <v/>
      </c>
      <c r="O1052" s="321" t="str">
        <f>IF(基本情報入力シート!X1086="","",基本情報入力シート!X1086)</f>
        <v/>
      </c>
      <c r="P1052" s="321" t="str">
        <f>IF(基本情報入力シート!Y1086="","",基本情報入力シート!Y1086)</f>
        <v/>
      </c>
      <c r="Q1052" s="72"/>
      <c r="R1052" s="336"/>
      <c r="S1052" s="335"/>
      <c r="T1052" s="338"/>
      <c r="U1052" s="339"/>
      <c r="V1052" s="340"/>
      <c r="W1052" s="99"/>
    </row>
    <row r="1053" spans="1:23" s="40" customFormat="1" ht="27.75" customHeight="1" x14ac:dyDescent="0.2">
      <c r="A1053" s="333" t="s">
        <v>1325</v>
      </c>
      <c r="B1053" s="730" t="str">
        <f>IF(基本情報入力シート!C1087="","",基本情報入力シート!C1087)</f>
        <v/>
      </c>
      <c r="C1053" s="731"/>
      <c r="D1053" s="731"/>
      <c r="E1053" s="731"/>
      <c r="F1053" s="731"/>
      <c r="G1053" s="731"/>
      <c r="H1053" s="731"/>
      <c r="I1053" s="731"/>
      <c r="J1053" s="731"/>
      <c r="K1053" s="732"/>
      <c r="L1053" s="320" t="str">
        <f>IF(基本情報入力シート!M1087="","",基本情報入力シート!M1087)</f>
        <v/>
      </c>
      <c r="M1053" s="322" t="str">
        <f>IF(基本情報入力シート!R1087="","",基本情報入力シート!R1087)</f>
        <v/>
      </c>
      <c r="N1053" s="322" t="str">
        <f>IF(基本情報入力シート!W1087="","",基本情報入力シート!W1087)</f>
        <v/>
      </c>
      <c r="O1053" s="321" t="str">
        <f>IF(基本情報入力シート!X1087="","",基本情報入力シート!X1087)</f>
        <v/>
      </c>
      <c r="P1053" s="321" t="str">
        <f>IF(基本情報入力シート!Y1087="","",基本情報入力シート!Y1087)</f>
        <v/>
      </c>
      <c r="Q1053" s="72"/>
      <c r="R1053" s="336"/>
      <c r="S1053" s="335"/>
      <c r="T1053" s="338"/>
      <c r="U1053" s="339"/>
      <c r="V1053" s="340"/>
      <c r="W1053" s="99"/>
    </row>
    <row r="1054" spans="1:23" s="40" customFormat="1" ht="27.75" customHeight="1" x14ac:dyDescent="0.2">
      <c r="A1054" s="333" t="s">
        <v>1326</v>
      </c>
      <c r="B1054" s="730" t="str">
        <f>IF(基本情報入力シート!C1088="","",基本情報入力シート!C1088)</f>
        <v/>
      </c>
      <c r="C1054" s="731"/>
      <c r="D1054" s="731"/>
      <c r="E1054" s="731"/>
      <c r="F1054" s="731"/>
      <c r="G1054" s="731"/>
      <c r="H1054" s="731"/>
      <c r="I1054" s="731"/>
      <c r="J1054" s="731"/>
      <c r="K1054" s="732"/>
      <c r="L1054" s="320" t="str">
        <f>IF(基本情報入力シート!M1088="","",基本情報入力シート!M1088)</f>
        <v/>
      </c>
      <c r="M1054" s="322" t="str">
        <f>IF(基本情報入力シート!R1088="","",基本情報入力シート!R1088)</f>
        <v/>
      </c>
      <c r="N1054" s="322" t="str">
        <f>IF(基本情報入力シート!W1088="","",基本情報入力シート!W1088)</f>
        <v/>
      </c>
      <c r="O1054" s="321" t="str">
        <f>IF(基本情報入力シート!X1088="","",基本情報入力シート!X1088)</f>
        <v/>
      </c>
      <c r="P1054" s="321" t="str">
        <f>IF(基本情報入力シート!Y1088="","",基本情報入力シート!Y1088)</f>
        <v/>
      </c>
      <c r="Q1054" s="72"/>
      <c r="R1054" s="336"/>
      <c r="S1054" s="335"/>
      <c r="T1054" s="338"/>
      <c r="U1054" s="339"/>
      <c r="V1054" s="340"/>
      <c r="W1054" s="99"/>
    </row>
    <row r="1055" spans="1:23" s="40" customFormat="1" ht="27.75" customHeight="1" x14ac:dyDescent="0.2">
      <c r="A1055" s="333" t="s">
        <v>1327</v>
      </c>
      <c r="B1055" s="730" t="str">
        <f>IF(基本情報入力シート!C1089="","",基本情報入力シート!C1089)</f>
        <v/>
      </c>
      <c r="C1055" s="731"/>
      <c r="D1055" s="731"/>
      <c r="E1055" s="731"/>
      <c r="F1055" s="731"/>
      <c r="G1055" s="731"/>
      <c r="H1055" s="731"/>
      <c r="I1055" s="731"/>
      <c r="J1055" s="731"/>
      <c r="K1055" s="732"/>
      <c r="L1055" s="320" t="str">
        <f>IF(基本情報入力シート!M1089="","",基本情報入力シート!M1089)</f>
        <v/>
      </c>
      <c r="M1055" s="322" t="str">
        <f>IF(基本情報入力シート!R1089="","",基本情報入力シート!R1089)</f>
        <v/>
      </c>
      <c r="N1055" s="322" t="str">
        <f>IF(基本情報入力シート!W1089="","",基本情報入力シート!W1089)</f>
        <v/>
      </c>
      <c r="O1055" s="321" t="str">
        <f>IF(基本情報入力シート!X1089="","",基本情報入力シート!X1089)</f>
        <v/>
      </c>
      <c r="P1055" s="321" t="str">
        <f>IF(基本情報入力シート!Y1089="","",基本情報入力シート!Y1089)</f>
        <v/>
      </c>
      <c r="Q1055" s="72"/>
      <c r="R1055" s="336"/>
      <c r="S1055" s="335"/>
      <c r="T1055" s="338"/>
      <c r="U1055" s="339"/>
      <c r="V1055" s="340"/>
      <c r="W1055" s="99"/>
    </row>
    <row r="1056" spans="1:23" s="40" customFormat="1" ht="27.75" customHeight="1" x14ac:dyDescent="0.2">
      <c r="A1056" s="333" t="s">
        <v>1328</v>
      </c>
      <c r="B1056" s="730" t="str">
        <f>IF(基本情報入力シート!C1090="","",基本情報入力シート!C1090)</f>
        <v/>
      </c>
      <c r="C1056" s="731"/>
      <c r="D1056" s="731"/>
      <c r="E1056" s="731"/>
      <c r="F1056" s="731"/>
      <c r="G1056" s="731"/>
      <c r="H1056" s="731"/>
      <c r="I1056" s="731"/>
      <c r="J1056" s="731"/>
      <c r="K1056" s="732"/>
      <c r="L1056" s="320" t="str">
        <f>IF(基本情報入力シート!M1090="","",基本情報入力シート!M1090)</f>
        <v/>
      </c>
      <c r="M1056" s="322" t="str">
        <f>IF(基本情報入力シート!R1090="","",基本情報入力シート!R1090)</f>
        <v/>
      </c>
      <c r="N1056" s="322" t="str">
        <f>IF(基本情報入力シート!W1090="","",基本情報入力シート!W1090)</f>
        <v/>
      </c>
      <c r="O1056" s="321" t="str">
        <f>IF(基本情報入力シート!X1090="","",基本情報入力シート!X1090)</f>
        <v/>
      </c>
      <c r="P1056" s="321" t="str">
        <f>IF(基本情報入力シート!Y1090="","",基本情報入力シート!Y1090)</f>
        <v/>
      </c>
      <c r="Q1056" s="72"/>
      <c r="R1056" s="336"/>
      <c r="S1056" s="335"/>
      <c r="T1056" s="338"/>
      <c r="U1056" s="339"/>
      <c r="V1056" s="340"/>
      <c r="W1056" s="99"/>
    </row>
    <row r="1057" spans="1:23" s="40" customFormat="1" ht="27.75" customHeight="1" x14ac:dyDescent="0.2">
      <c r="A1057" s="333" t="s">
        <v>1329</v>
      </c>
      <c r="B1057" s="730" t="str">
        <f>IF(基本情報入力シート!C1091="","",基本情報入力シート!C1091)</f>
        <v/>
      </c>
      <c r="C1057" s="731"/>
      <c r="D1057" s="731"/>
      <c r="E1057" s="731"/>
      <c r="F1057" s="731"/>
      <c r="G1057" s="731"/>
      <c r="H1057" s="731"/>
      <c r="I1057" s="731"/>
      <c r="J1057" s="731"/>
      <c r="K1057" s="732"/>
      <c r="L1057" s="320" t="str">
        <f>IF(基本情報入力シート!M1091="","",基本情報入力シート!M1091)</f>
        <v/>
      </c>
      <c r="M1057" s="322" t="str">
        <f>IF(基本情報入力シート!R1091="","",基本情報入力シート!R1091)</f>
        <v/>
      </c>
      <c r="N1057" s="322" t="str">
        <f>IF(基本情報入力シート!W1091="","",基本情報入力シート!W1091)</f>
        <v/>
      </c>
      <c r="O1057" s="321" t="str">
        <f>IF(基本情報入力シート!X1091="","",基本情報入力シート!X1091)</f>
        <v/>
      </c>
      <c r="P1057" s="321" t="str">
        <f>IF(基本情報入力シート!Y1091="","",基本情報入力シート!Y1091)</f>
        <v/>
      </c>
      <c r="Q1057" s="72"/>
      <c r="R1057" s="336"/>
      <c r="S1057" s="335"/>
      <c r="T1057" s="338"/>
      <c r="U1057" s="339"/>
      <c r="V1057" s="340"/>
      <c r="W1057" s="99"/>
    </row>
    <row r="1058" spans="1:23" s="40" customFormat="1" ht="27.75" customHeight="1" x14ac:dyDescent="0.2">
      <c r="A1058" s="333" t="s">
        <v>1330</v>
      </c>
      <c r="B1058" s="730" t="str">
        <f>IF(基本情報入力シート!C1092="","",基本情報入力シート!C1092)</f>
        <v/>
      </c>
      <c r="C1058" s="731"/>
      <c r="D1058" s="731"/>
      <c r="E1058" s="731"/>
      <c r="F1058" s="731"/>
      <c r="G1058" s="731"/>
      <c r="H1058" s="731"/>
      <c r="I1058" s="731"/>
      <c r="J1058" s="731"/>
      <c r="K1058" s="732"/>
      <c r="L1058" s="320" t="str">
        <f>IF(基本情報入力シート!M1092="","",基本情報入力シート!M1092)</f>
        <v/>
      </c>
      <c r="M1058" s="322" t="str">
        <f>IF(基本情報入力シート!R1092="","",基本情報入力シート!R1092)</f>
        <v/>
      </c>
      <c r="N1058" s="322" t="str">
        <f>IF(基本情報入力シート!W1092="","",基本情報入力シート!W1092)</f>
        <v/>
      </c>
      <c r="O1058" s="321" t="str">
        <f>IF(基本情報入力シート!X1092="","",基本情報入力シート!X1092)</f>
        <v/>
      </c>
      <c r="P1058" s="321" t="str">
        <f>IF(基本情報入力シート!Y1092="","",基本情報入力シート!Y1092)</f>
        <v/>
      </c>
      <c r="Q1058" s="72"/>
      <c r="R1058" s="336"/>
      <c r="S1058" s="335"/>
      <c r="T1058" s="338"/>
      <c r="U1058" s="339"/>
      <c r="V1058" s="340"/>
      <c r="W1058" s="99"/>
    </row>
    <row r="1059" spans="1:23" s="40" customFormat="1" ht="27.75" customHeight="1" x14ac:dyDescent="0.2">
      <c r="A1059" s="333" t="s">
        <v>1331</v>
      </c>
      <c r="B1059" s="730" t="str">
        <f>IF(基本情報入力シート!C1093="","",基本情報入力シート!C1093)</f>
        <v/>
      </c>
      <c r="C1059" s="731"/>
      <c r="D1059" s="731"/>
      <c r="E1059" s="731"/>
      <c r="F1059" s="731"/>
      <c r="G1059" s="731"/>
      <c r="H1059" s="731"/>
      <c r="I1059" s="731"/>
      <c r="J1059" s="731"/>
      <c r="K1059" s="732"/>
      <c r="L1059" s="320" t="str">
        <f>IF(基本情報入力シート!M1093="","",基本情報入力シート!M1093)</f>
        <v/>
      </c>
      <c r="M1059" s="322" t="str">
        <f>IF(基本情報入力シート!R1093="","",基本情報入力シート!R1093)</f>
        <v/>
      </c>
      <c r="N1059" s="322" t="str">
        <f>IF(基本情報入力シート!W1093="","",基本情報入力シート!W1093)</f>
        <v/>
      </c>
      <c r="O1059" s="321" t="str">
        <f>IF(基本情報入力シート!X1093="","",基本情報入力シート!X1093)</f>
        <v/>
      </c>
      <c r="P1059" s="321" t="str">
        <f>IF(基本情報入力シート!Y1093="","",基本情報入力シート!Y1093)</f>
        <v/>
      </c>
      <c r="Q1059" s="72"/>
      <c r="R1059" s="336"/>
      <c r="S1059" s="335"/>
      <c r="T1059" s="338"/>
      <c r="U1059" s="339"/>
      <c r="V1059" s="340"/>
      <c r="W1059" s="99"/>
    </row>
    <row r="1060" spans="1:23" s="40" customFormat="1" ht="27.75" customHeight="1" x14ac:dyDescent="0.2">
      <c r="A1060" s="333" t="s">
        <v>1332</v>
      </c>
      <c r="B1060" s="730" t="str">
        <f>IF(基本情報入力シート!C1094="","",基本情報入力シート!C1094)</f>
        <v/>
      </c>
      <c r="C1060" s="731"/>
      <c r="D1060" s="731"/>
      <c r="E1060" s="731"/>
      <c r="F1060" s="731"/>
      <c r="G1060" s="731"/>
      <c r="H1060" s="731"/>
      <c r="I1060" s="731"/>
      <c r="J1060" s="731"/>
      <c r="K1060" s="732"/>
      <c r="L1060" s="320" t="str">
        <f>IF(基本情報入力シート!M1094="","",基本情報入力シート!M1094)</f>
        <v/>
      </c>
      <c r="M1060" s="322" t="str">
        <f>IF(基本情報入力シート!R1094="","",基本情報入力シート!R1094)</f>
        <v/>
      </c>
      <c r="N1060" s="322" t="str">
        <f>IF(基本情報入力シート!W1094="","",基本情報入力シート!W1094)</f>
        <v/>
      </c>
      <c r="O1060" s="321" t="str">
        <f>IF(基本情報入力シート!X1094="","",基本情報入力シート!X1094)</f>
        <v/>
      </c>
      <c r="P1060" s="321" t="str">
        <f>IF(基本情報入力シート!Y1094="","",基本情報入力シート!Y1094)</f>
        <v/>
      </c>
      <c r="Q1060" s="72"/>
      <c r="R1060" s="336"/>
      <c r="S1060" s="335"/>
      <c r="T1060" s="338"/>
      <c r="U1060" s="339"/>
      <c r="V1060" s="340"/>
      <c r="W1060" s="99"/>
    </row>
    <row r="1061" spans="1:23" s="40" customFormat="1" ht="27.75" customHeight="1" x14ac:dyDescent="0.2">
      <c r="A1061" s="333" t="s">
        <v>1333</v>
      </c>
      <c r="B1061" s="730" t="str">
        <f>IF(基本情報入力シート!C1095="","",基本情報入力シート!C1095)</f>
        <v/>
      </c>
      <c r="C1061" s="731"/>
      <c r="D1061" s="731"/>
      <c r="E1061" s="731"/>
      <c r="F1061" s="731"/>
      <c r="G1061" s="731"/>
      <c r="H1061" s="731"/>
      <c r="I1061" s="731"/>
      <c r="J1061" s="731"/>
      <c r="K1061" s="732"/>
      <c r="L1061" s="320" t="str">
        <f>IF(基本情報入力シート!M1095="","",基本情報入力シート!M1095)</f>
        <v/>
      </c>
      <c r="M1061" s="322" t="str">
        <f>IF(基本情報入力シート!R1095="","",基本情報入力シート!R1095)</f>
        <v/>
      </c>
      <c r="N1061" s="322" t="str">
        <f>IF(基本情報入力シート!W1095="","",基本情報入力シート!W1095)</f>
        <v/>
      </c>
      <c r="O1061" s="321" t="str">
        <f>IF(基本情報入力シート!X1095="","",基本情報入力シート!X1095)</f>
        <v/>
      </c>
      <c r="P1061" s="321" t="str">
        <f>IF(基本情報入力シート!Y1095="","",基本情報入力シート!Y1095)</f>
        <v/>
      </c>
      <c r="Q1061" s="72"/>
      <c r="R1061" s="336"/>
      <c r="S1061" s="335"/>
      <c r="T1061" s="338"/>
      <c r="U1061" s="339"/>
      <c r="V1061" s="340"/>
      <c r="W1061" s="99"/>
    </row>
    <row r="1062" spans="1:23" s="40" customFormat="1" ht="27.75" customHeight="1" x14ac:dyDescent="0.2">
      <c r="A1062" s="333" t="s">
        <v>1334</v>
      </c>
      <c r="B1062" s="730" t="str">
        <f>IF(基本情報入力シート!C1096="","",基本情報入力シート!C1096)</f>
        <v/>
      </c>
      <c r="C1062" s="731"/>
      <c r="D1062" s="731"/>
      <c r="E1062" s="731"/>
      <c r="F1062" s="731"/>
      <c r="G1062" s="731"/>
      <c r="H1062" s="731"/>
      <c r="I1062" s="731"/>
      <c r="J1062" s="731"/>
      <c r="K1062" s="732"/>
      <c r="L1062" s="320" t="str">
        <f>IF(基本情報入力シート!M1096="","",基本情報入力シート!M1096)</f>
        <v/>
      </c>
      <c r="M1062" s="322" t="str">
        <f>IF(基本情報入力シート!R1096="","",基本情報入力シート!R1096)</f>
        <v/>
      </c>
      <c r="N1062" s="322" t="str">
        <f>IF(基本情報入力シート!W1096="","",基本情報入力シート!W1096)</f>
        <v/>
      </c>
      <c r="O1062" s="321" t="str">
        <f>IF(基本情報入力シート!X1096="","",基本情報入力シート!X1096)</f>
        <v/>
      </c>
      <c r="P1062" s="321" t="str">
        <f>IF(基本情報入力シート!Y1096="","",基本情報入力シート!Y1096)</f>
        <v/>
      </c>
      <c r="Q1062" s="72"/>
      <c r="R1062" s="336"/>
      <c r="S1062" s="335"/>
      <c r="T1062" s="338"/>
      <c r="U1062" s="339"/>
      <c r="V1062" s="340"/>
      <c r="W1062" s="99"/>
    </row>
    <row r="1063" spans="1:23" s="40" customFormat="1" ht="27.75" customHeight="1" x14ac:dyDescent="0.2">
      <c r="A1063" s="333" t="s">
        <v>1335</v>
      </c>
      <c r="B1063" s="730" t="str">
        <f>IF(基本情報入力シート!C1097="","",基本情報入力シート!C1097)</f>
        <v/>
      </c>
      <c r="C1063" s="731"/>
      <c r="D1063" s="731"/>
      <c r="E1063" s="731"/>
      <c r="F1063" s="731"/>
      <c r="G1063" s="731"/>
      <c r="H1063" s="731"/>
      <c r="I1063" s="731"/>
      <c r="J1063" s="731"/>
      <c r="K1063" s="732"/>
      <c r="L1063" s="320" t="str">
        <f>IF(基本情報入力シート!M1097="","",基本情報入力シート!M1097)</f>
        <v/>
      </c>
      <c r="M1063" s="322" t="str">
        <f>IF(基本情報入力シート!R1097="","",基本情報入力シート!R1097)</f>
        <v/>
      </c>
      <c r="N1063" s="322" t="str">
        <f>IF(基本情報入力シート!W1097="","",基本情報入力シート!W1097)</f>
        <v/>
      </c>
      <c r="O1063" s="321" t="str">
        <f>IF(基本情報入力シート!X1097="","",基本情報入力シート!X1097)</f>
        <v/>
      </c>
      <c r="P1063" s="321" t="str">
        <f>IF(基本情報入力シート!Y1097="","",基本情報入力シート!Y1097)</f>
        <v/>
      </c>
      <c r="Q1063" s="72"/>
      <c r="R1063" s="336"/>
      <c r="S1063" s="335"/>
      <c r="T1063" s="338"/>
      <c r="U1063" s="339"/>
      <c r="V1063" s="340"/>
      <c r="W1063" s="99"/>
    </row>
    <row r="1064" spans="1:23" s="40" customFormat="1" ht="27.75" customHeight="1" x14ac:dyDescent="0.2">
      <c r="A1064" s="333" t="s">
        <v>1336</v>
      </c>
      <c r="B1064" s="730" t="str">
        <f>IF(基本情報入力シート!C1098="","",基本情報入力シート!C1098)</f>
        <v/>
      </c>
      <c r="C1064" s="731"/>
      <c r="D1064" s="731"/>
      <c r="E1064" s="731"/>
      <c r="F1064" s="731"/>
      <c r="G1064" s="731"/>
      <c r="H1064" s="731"/>
      <c r="I1064" s="731"/>
      <c r="J1064" s="731"/>
      <c r="K1064" s="732"/>
      <c r="L1064" s="320" t="str">
        <f>IF(基本情報入力シート!M1098="","",基本情報入力シート!M1098)</f>
        <v/>
      </c>
      <c r="M1064" s="322" t="str">
        <f>IF(基本情報入力シート!R1098="","",基本情報入力シート!R1098)</f>
        <v/>
      </c>
      <c r="N1064" s="322" t="str">
        <f>IF(基本情報入力シート!W1098="","",基本情報入力シート!W1098)</f>
        <v/>
      </c>
      <c r="O1064" s="321" t="str">
        <f>IF(基本情報入力シート!X1098="","",基本情報入力シート!X1098)</f>
        <v/>
      </c>
      <c r="P1064" s="321" t="str">
        <f>IF(基本情報入力シート!Y1098="","",基本情報入力シート!Y1098)</f>
        <v/>
      </c>
      <c r="Q1064" s="72"/>
      <c r="R1064" s="336"/>
      <c r="S1064" s="335"/>
      <c r="T1064" s="338"/>
      <c r="U1064" s="339"/>
      <c r="V1064" s="340"/>
      <c r="W1064" s="99"/>
    </row>
    <row r="1065" spans="1:23" s="40" customFormat="1" ht="27.75" customHeight="1" x14ac:dyDescent="0.2">
      <c r="A1065" s="333" t="s">
        <v>1337</v>
      </c>
      <c r="B1065" s="730" t="str">
        <f>IF(基本情報入力シート!C1099="","",基本情報入力シート!C1099)</f>
        <v/>
      </c>
      <c r="C1065" s="731"/>
      <c r="D1065" s="731"/>
      <c r="E1065" s="731"/>
      <c r="F1065" s="731"/>
      <c r="G1065" s="731"/>
      <c r="H1065" s="731"/>
      <c r="I1065" s="731"/>
      <c r="J1065" s="731"/>
      <c r="K1065" s="732"/>
      <c r="L1065" s="320" t="str">
        <f>IF(基本情報入力シート!M1099="","",基本情報入力シート!M1099)</f>
        <v/>
      </c>
      <c r="M1065" s="322" t="str">
        <f>IF(基本情報入力シート!R1099="","",基本情報入力シート!R1099)</f>
        <v/>
      </c>
      <c r="N1065" s="322" t="str">
        <f>IF(基本情報入力シート!W1099="","",基本情報入力シート!W1099)</f>
        <v/>
      </c>
      <c r="O1065" s="321" t="str">
        <f>IF(基本情報入力シート!X1099="","",基本情報入力シート!X1099)</f>
        <v/>
      </c>
      <c r="P1065" s="321" t="str">
        <f>IF(基本情報入力シート!Y1099="","",基本情報入力シート!Y1099)</f>
        <v/>
      </c>
      <c r="Q1065" s="72"/>
      <c r="R1065" s="336"/>
      <c r="S1065" s="335"/>
      <c r="T1065" s="338"/>
      <c r="U1065" s="339"/>
      <c r="V1065" s="340"/>
      <c r="W1065" s="99"/>
    </row>
    <row r="1066" spans="1:23" s="40" customFormat="1" ht="27.75" customHeight="1" x14ac:dyDescent="0.2">
      <c r="A1066" s="333" t="s">
        <v>1338</v>
      </c>
      <c r="B1066" s="730" t="str">
        <f>IF(基本情報入力シート!C1100="","",基本情報入力シート!C1100)</f>
        <v/>
      </c>
      <c r="C1066" s="731"/>
      <c r="D1066" s="731"/>
      <c r="E1066" s="731"/>
      <c r="F1066" s="731"/>
      <c r="G1066" s="731"/>
      <c r="H1066" s="731"/>
      <c r="I1066" s="731"/>
      <c r="J1066" s="731"/>
      <c r="K1066" s="732"/>
      <c r="L1066" s="320" t="str">
        <f>IF(基本情報入力シート!M1100="","",基本情報入力シート!M1100)</f>
        <v/>
      </c>
      <c r="M1066" s="322" t="str">
        <f>IF(基本情報入力シート!R1100="","",基本情報入力シート!R1100)</f>
        <v/>
      </c>
      <c r="N1066" s="322" t="str">
        <f>IF(基本情報入力シート!W1100="","",基本情報入力シート!W1100)</f>
        <v/>
      </c>
      <c r="O1066" s="321" t="str">
        <f>IF(基本情報入力シート!X1100="","",基本情報入力シート!X1100)</f>
        <v/>
      </c>
      <c r="P1066" s="321" t="str">
        <f>IF(基本情報入力シート!Y1100="","",基本情報入力シート!Y1100)</f>
        <v/>
      </c>
      <c r="Q1066" s="72"/>
      <c r="R1066" s="336"/>
      <c r="S1066" s="335"/>
      <c r="T1066" s="338"/>
      <c r="U1066" s="339"/>
      <c r="V1066" s="340"/>
      <c r="W1066" s="99"/>
    </row>
    <row r="1067" spans="1:23" s="40" customFormat="1" ht="27.75" customHeight="1" x14ac:dyDescent="0.2">
      <c r="A1067" s="333" t="s">
        <v>1339</v>
      </c>
      <c r="B1067" s="730" t="str">
        <f>IF(基本情報入力シート!C1101="","",基本情報入力シート!C1101)</f>
        <v/>
      </c>
      <c r="C1067" s="731"/>
      <c r="D1067" s="731"/>
      <c r="E1067" s="731"/>
      <c r="F1067" s="731"/>
      <c r="G1067" s="731"/>
      <c r="H1067" s="731"/>
      <c r="I1067" s="731"/>
      <c r="J1067" s="731"/>
      <c r="K1067" s="732"/>
      <c r="L1067" s="320" t="str">
        <f>IF(基本情報入力シート!M1101="","",基本情報入力シート!M1101)</f>
        <v/>
      </c>
      <c r="M1067" s="322" t="str">
        <f>IF(基本情報入力シート!R1101="","",基本情報入力シート!R1101)</f>
        <v/>
      </c>
      <c r="N1067" s="322" t="str">
        <f>IF(基本情報入力シート!W1101="","",基本情報入力シート!W1101)</f>
        <v/>
      </c>
      <c r="O1067" s="321" t="str">
        <f>IF(基本情報入力シート!X1101="","",基本情報入力シート!X1101)</f>
        <v/>
      </c>
      <c r="P1067" s="321" t="str">
        <f>IF(基本情報入力シート!Y1101="","",基本情報入力シート!Y1101)</f>
        <v/>
      </c>
      <c r="Q1067" s="72"/>
      <c r="R1067" s="336"/>
      <c r="S1067" s="335"/>
      <c r="T1067" s="338"/>
      <c r="U1067" s="339"/>
      <c r="V1067" s="340"/>
      <c r="W1067" s="99"/>
    </row>
    <row r="1068" spans="1:23" s="40" customFormat="1" ht="27.75" customHeight="1" x14ac:dyDescent="0.2">
      <c r="A1068" s="333" t="s">
        <v>1340</v>
      </c>
      <c r="B1068" s="730" t="str">
        <f>IF(基本情報入力シート!C1102="","",基本情報入力シート!C1102)</f>
        <v/>
      </c>
      <c r="C1068" s="731"/>
      <c r="D1068" s="731"/>
      <c r="E1068" s="731"/>
      <c r="F1068" s="731"/>
      <c r="G1068" s="731"/>
      <c r="H1068" s="731"/>
      <c r="I1068" s="731"/>
      <c r="J1068" s="731"/>
      <c r="K1068" s="732"/>
      <c r="L1068" s="320" t="str">
        <f>IF(基本情報入力シート!M1102="","",基本情報入力シート!M1102)</f>
        <v/>
      </c>
      <c r="M1068" s="322" t="str">
        <f>IF(基本情報入力シート!R1102="","",基本情報入力シート!R1102)</f>
        <v/>
      </c>
      <c r="N1068" s="322" t="str">
        <f>IF(基本情報入力シート!W1102="","",基本情報入力シート!W1102)</f>
        <v/>
      </c>
      <c r="O1068" s="321" t="str">
        <f>IF(基本情報入力シート!X1102="","",基本情報入力シート!X1102)</f>
        <v/>
      </c>
      <c r="P1068" s="321" t="str">
        <f>IF(基本情報入力シート!Y1102="","",基本情報入力シート!Y1102)</f>
        <v/>
      </c>
      <c r="Q1068" s="72"/>
      <c r="R1068" s="336"/>
      <c r="S1068" s="335"/>
      <c r="T1068" s="338"/>
      <c r="U1068" s="339"/>
      <c r="V1068" s="340"/>
      <c r="W1068" s="99"/>
    </row>
    <row r="1069" spans="1:23" s="40" customFormat="1" ht="27.75" customHeight="1" x14ac:dyDescent="0.2">
      <c r="A1069" s="333" t="s">
        <v>1341</v>
      </c>
      <c r="B1069" s="730" t="str">
        <f>IF(基本情報入力シート!C1103="","",基本情報入力シート!C1103)</f>
        <v/>
      </c>
      <c r="C1069" s="731"/>
      <c r="D1069" s="731"/>
      <c r="E1069" s="731"/>
      <c r="F1069" s="731"/>
      <c r="G1069" s="731"/>
      <c r="H1069" s="731"/>
      <c r="I1069" s="731"/>
      <c r="J1069" s="731"/>
      <c r="K1069" s="732"/>
      <c r="L1069" s="320" t="str">
        <f>IF(基本情報入力シート!M1103="","",基本情報入力シート!M1103)</f>
        <v/>
      </c>
      <c r="M1069" s="322" t="str">
        <f>IF(基本情報入力シート!R1103="","",基本情報入力シート!R1103)</f>
        <v/>
      </c>
      <c r="N1069" s="322" t="str">
        <f>IF(基本情報入力シート!W1103="","",基本情報入力シート!W1103)</f>
        <v/>
      </c>
      <c r="O1069" s="321" t="str">
        <f>IF(基本情報入力シート!X1103="","",基本情報入力シート!X1103)</f>
        <v/>
      </c>
      <c r="P1069" s="321" t="str">
        <f>IF(基本情報入力シート!Y1103="","",基本情報入力シート!Y1103)</f>
        <v/>
      </c>
      <c r="Q1069" s="72"/>
      <c r="R1069" s="336"/>
      <c r="S1069" s="335"/>
      <c r="T1069" s="338"/>
      <c r="U1069" s="339"/>
      <c r="V1069" s="340"/>
      <c r="W1069" s="99"/>
    </row>
    <row r="1070" spans="1:23" s="40" customFormat="1" ht="27.75" customHeight="1" x14ac:dyDescent="0.2">
      <c r="A1070" s="333" t="s">
        <v>1342</v>
      </c>
      <c r="B1070" s="730" t="str">
        <f>IF(基本情報入力シート!C1104="","",基本情報入力シート!C1104)</f>
        <v/>
      </c>
      <c r="C1070" s="731"/>
      <c r="D1070" s="731"/>
      <c r="E1070" s="731"/>
      <c r="F1070" s="731"/>
      <c r="G1070" s="731"/>
      <c r="H1070" s="731"/>
      <c r="I1070" s="731"/>
      <c r="J1070" s="731"/>
      <c r="K1070" s="732"/>
      <c r="L1070" s="320" t="str">
        <f>IF(基本情報入力シート!M1104="","",基本情報入力シート!M1104)</f>
        <v/>
      </c>
      <c r="M1070" s="322" t="str">
        <f>IF(基本情報入力シート!R1104="","",基本情報入力シート!R1104)</f>
        <v/>
      </c>
      <c r="N1070" s="322" t="str">
        <f>IF(基本情報入力シート!W1104="","",基本情報入力シート!W1104)</f>
        <v/>
      </c>
      <c r="O1070" s="321" t="str">
        <f>IF(基本情報入力シート!X1104="","",基本情報入力シート!X1104)</f>
        <v/>
      </c>
      <c r="P1070" s="321" t="str">
        <f>IF(基本情報入力シート!Y1104="","",基本情報入力シート!Y1104)</f>
        <v/>
      </c>
      <c r="Q1070" s="72"/>
      <c r="R1070" s="336"/>
      <c r="S1070" s="335"/>
      <c r="T1070" s="338"/>
      <c r="U1070" s="339"/>
      <c r="V1070" s="340"/>
      <c r="W1070" s="99"/>
    </row>
    <row r="1071" spans="1:23" s="40" customFormat="1" ht="27.75" customHeight="1" x14ac:dyDescent="0.2">
      <c r="A1071" s="333" t="s">
        <v>1343</v>
      </c>
      <c r="B1071" s="730" t="str">
        <f>IF(基本情報入力シート!C1105="","",基本情報入力シート!C1105)</f>
        <v/>
      </c>
      <c r="C1071" s="731"/>
      <c r="D1071" s="731"/>
      <c r="E1071" s="731"/>
      <c r="F1071" s="731"/>
      <c r="G1071" s="731"/>
      <c r="H1071" s="731"/>
      <c r="I1071" s="731"/>
      <c r="J1071" s="731"/>
      <c r="K1071" s="732"/>
      <c r="L1071" s="320" t="str">
        <f>IF(基本情報入力シート!M1105="","",基本情報入力シート!M1105)</f>
        <v/>
      </c>
      <c r="M1071" s="322" t="str">
        <f>IF(基本情報入力シート!R1105="","",基本情報入力シート!R1105)</f>
        <v/>
      </c>
      <c r="N1071" s="322" t="str">
        <f>IF(基本情報入力シート!W1105="","",基本情報入力シート!W1105)</f>
        <v/>
      </c>
      <c r="O1071" s="321" t="str">
        <f>IF(基本情報入力シート!X1105="","",基本情報入力シート!X1105)</f>
        <v/>
      </c>
      <c r="P1071" s="321" t="str">
        <f>IF(基本情報入力シート!Y1105="","",基本情報入力シート!Y1105)</f>
        <v/>
      </c>
      <c r="Q1071" s="72"/>
      <c r="R1071" s="336"/>
      <c r="S1071" s="335"/>
      <c r="T1071" s="338"/>
      <c r="U1071" s="339"/>
      <c r="V1071" s="340"/>
      <c r="W1071" s="99"/>
    </row>
    <row r="1072" spans="1:23" s="40" customFormat="1" ht="27.75" customHeight="1" x14ac:dyDescent="0.2">
      <c r="A1072" s="333" t="s">
        <v>1344</v>
      </c>
      <c r="B1072" s="730" t="str">
        <f>IF(基本情報入力シート!C1106="","",基本情報入力シート!C1106)</f>
        <v/>
      </c>
      <c r="C1072" s="731"/>
      <c r="D1072" s="731"/>
      <c r="E1072" s="731"/>
      <c r="F1072" s="731"/>
      <c r="G1072" s="731"/>
      <c r="H1072" s="731"/>
      <c r="I1072" s="731"/>
      <c r="J1072" s="731"/>
      <c r="K1072" s="732"/>
      <c r="L1072" s="320" t="str">
        <f>IF(基本情報入力シート!M1106="","",基本情報入力シート!M1106)</f>
        <v/>
      </c>
      <c r="M1072" s="322" t="str">
        <f>IF(基本情報入力シート!R1106="","",基本情報入力シート!R1106)</f>
        <v/>
      </c>
      <c r="N1072" s="322" t="str">
        <f>IF(基本情報入力シート!W1106="","",基本情報入力シート!W1106)</f>
        <v/>
      </c>
      <c r="O1072" s="321" t="str">
        <f>IF(基本情報入力シート!X1106="","",基本情報入力シート!X1106)</f>
        <v/>
      </c>
      <c r="P1072" s="321" t="str">
        <f>IF(基本情報入力シート!Y1106="","",基本情報入力シート!Y1106)</f>
        <v/>
      </c>
      <c r="Q1072" s="72"/>
      <c r="R1072" s="336"/>
      <c r="S1072" s="335"/>
      <c r="T1072" s="338"/>
      <c r="U1072" s="339"/>
      <c r="V1072" s="340"/>
      <c r="W1072" s="99"/>
    </row>
    <row r="1073" spans="1:23" s="40" customFormat="1" ht="27.75" customHeight="1" x14ac:dyDescent="0.2">
      <c r="A1073" s="333" t="s">
        <v>1345</v>
      </c>
      <c r="B1073" s="730" t="str">
        <f>IF(基本情報入力シート!C1107="","",基本情報入力シート!C1107)</f>
        <v/>
      </c>
      <c r="C1073" s="731"/>
      <c r="D1073" s="731"/>
      <c r="E1073" s="731"/>
      <c r="F1073" s="731"/>
      <c r="G1073" s="731"/>
      <c r="H1073" s="731"/>
      <c r="I1073" s="731"/>
      <c r="J1073" s="731"/>
      <c r="K1073" s="732"/>
      <c r="L1073" s="320" t="str">
        <f>IF(基本情報入力シート!M1107="","",基本情報入力シート!M1107)</f>
        <v/>
      </c>
      <c r="M1073" s="322" t="str">
        <f>IF(基本情報入力シート!R1107="","",基本情報入力シート!R1107)</f>
        <v/>
      </c>
      <c r="N1073" s="322" t="str">
        <f>IF(基本情報入力シート!W1107="","",基本情報入力シート!W1107)</f>
        <v/>
      </c>
      <c r="O1073" s="321" t="str">
        <f>IF(基本情報入力シート!X1107="","",基本情報入力シート!X1107)</f>
        <v/>
      </c>
      <c r="P1073" s="321" t="str">
        <f>IF(基本情報入力シート!Y1107="","",基本情報入力シート!Y1107)</f>
        <v/>
      </c>
      <c r="Q1073" s="72"/>
      <c r="R1073" s="336"/>
      <c r="S1073" s="335"/>
      <c r="T1073" s="338"/>
      <c r="U1073" s="339"/>
      <c r="V1073" s="340"/>
      <c r="W1073" s="99"/>
    </row>
    <row r="1074" spans="1:23" s="40" customFormat="1" ht="27.75" customHeight="1" x14ac:dyDescent="0.2">
      <c r="A1074" s="333" t="s">
        <v>1346</v>
      </c>
      <c r="B1074" s="730" t="str">
        <f>IF(基本情報入力シート!C1108="","",基本情報入力シート!C1108)</f>
        <v/>
      </c>
      <c r="C1074" s="731"/>
      <c r="D1074" s="731"/>
      <c r="E1074" s="731"/>
      <c r="F1074" s="731"/>
      <c r="G1074" s="731"/>
      <c r="H1074" s="731"/>
      <c r="I1074" s="731"/>
      <c r="J1074" s="731"/>
      <c r="K1074" s="732"/>
      <c r="L1074" s="320" t="str">
        <f>IF(基本情報入力シート!M1108="","",基本情報入力シート!M1108)</f>
        <v/>
      </c>
      <c r="M1074" s="322" t="str">
        <f>IF(基本情報入力シート!R1108="","",基本情報入力シート!R1108)</f>
        <v/>
      </c>
      <c r="N1074" s="322" t="str">
        <f>IF(基本情報入力シート!W1108="","",基本情報入力シート!W1108)</f>
        <v/>
      </c>
      <c r="O1074" s="321" t="str">
        <f>IF(基本情報入力シート!X1108="","",基本情報入力シート!X1108)</f>
        <v/>
      </c>
      <c r="P1074" s="321" t="str">
        <f>IF(基本情報入力シート!Y1108="","",基本情報入力シート!Y1108)</f>
        <v/>
      </c>
      <c r="Q1074" s="72"/>
      <c r="R1074" s="336"/>
      <c r="S1074" s="335"/>
      <c r="T1074" s="338"/>
      <c r="U1074" s="339"/>
      <c r="V1074" s="340"/>
      <c r="W1074" s="99"/>
    </row>
    <row r="1075" spans="1:23" s="40" customFormat="1" ht="27.75" customHeight="1" x14ac:dyDescent="0.2">
      <c r="A1075" s="333" t="s">
        <v>1347</v>
      </c>
      <c r="B1075" s="730" t="str">
        <f>IF(基本情報入力シート!C1109="","",基本情報入力シート!C1109)</f>
        <v/>
      </c>
      <c r="C1075" s="731"/>
      <c r="D1075" s="731"/>
      <c r="E1075" s="731"/>
      <c r="F1075" s="731"/>
      <c r="G1075" s="731"/>
      <c r="H1075" s="731"/>
      <c r="I1075" s="731"/>
      <c r="J1075" s="731"/>
      <c r="K1075" s="732"/>
      <c r="L1075" s="320" t="str">
        <f>IF(基本情報入力シート!M1109="","",基本情報入力シート!M1109)</f>
        <v/>
      </c>
      <c r="M1075" s="322" t="str">
        <f>IF(基本情報入力シート!R1109="","",基本情報入力シート!R1109)</f>
        <v/>
      </c>
      <c r="N1075" s="322" t="str">
        <f>IF(基本情報入力シート!W1109="","",基本情報入力シート!W1109)</f>
        <v/>
      </c>
      <c r="O1075" s="321" t="str">
        <f>IF(基本情報入力シート!X1109="","",基本情報入力シート!X1109)</f>
        <v/>
      </c>
      <c r="P1075" s="321" t="str">
        <f>IF(基本情報入力シート!Y1109="","",基本情報入力シート!Y1109)</f>
        <v/>
      </c>
      <c r="Q1075" s="72"/>
      <c r="R1075" s="336"/>
      <c r="S1075" s="335"/>
      <c r="T1075" s="338"/>
      <c r="U1075" s="339"/>
      <c r="V1075" s="340"/>
      <c r="W1075" s="99"/>
    </row>
    <row r="1076" spans="1:23" s="40" customFormat="1" ht="27.75" customHeight="1" x14ac:dyDescent="0.2">
      <c r="A1076" s="333" t="s">
        <v>1348</v>
      </c>
      <c r="B1076" s="730" t="str">
        <f>IF(基本情報入力シート!C1110="","",基本情報入力シート!C1110)</f>
        <v/>
      </c>
      <c r="C1076" s="731"/>
      <c r="D1076" s="731"/>
      <c r="E1076" s="731"/>
      <c r="F1076" s="731"/>
      <c r="G1076" s="731"/>
      <c r="H1076" s="731"/>
      <c r="I1076" s="731"/>
      <c r="J1076" s="731"/>
      <c r="K1076" s="732"/>
      <c r="L1076" s="320" t="str">
        <f>IF(基本情報入力シート!M1110="","",基本情報入力シート!M1110)</f>
        <v/>
      </c>
      <c r="M1076" s="322" t="str">
        <f>IF(基本情報入力シート!R1110="","",基本情報入力シート!R1110)</f>
        <v/>
      </c>
      <c r="N1076" s="322" t="str">
        <f>IF(基本情報入力シート!W1110="","",基本情報入力シート!W1110)</f>
        <v/>
      </c>
      <c r="O1076" s="321" t="str">
        <f>IF(基本情報入力シート!X1110="","",基本情報入力シート!X1110)</f>
        <v/>
      </c>
      <c r="P1076" s="321" t="str">
        <f>IF(基本情報入力シート!Y1110="","",基本情報入力シート!Y1110)</f>
        <v/>
      </c>
      <c r="Q1076" s="72"/>
      <c r="R1076" s="336"/>
      <c r="S1076" s="335"/>
      <c r="T1076" s="338"/>
      <c r="U1076" s="339"/>
      <c r="V1076" s="340"/>
      <c r="W1076" s="99"/>
    </row>
    <row r="1077" spans="1:23" s="40" customFormat="1" ht="27.75" customHeight="1" x14ac:dyDescent="0.2">
      <c r="A1077" s="333" t="s">
        <v>1349</v>
      </c>
      <c r="B1077" s="730" t="str">
        <f>IF(基本情報入力シート!C1111="","",基本情報入力シート!C1111)</f>
        <v/>
      </c>
      <c r="C1077" s="731"/>
      <c r="D1077" s="731"/>
      <c r="E1077" s="731"/>
      <c r="F1077" s="731"/>
      <c r="G1077" s="731"/>
      <c r="H1077" s="731"/>
      <c r="I1077" s="731"/>
      <c r="J1077" s="731"/>
      <c r="K1077" s="732"/>
      <c r="L1077" s="320" t="str">
        <f>IF(基本情報入力シート!M1111="","",基本情報入力シート!M1111)</f>
        <v/>
      </c>
      <c r="M1077" s="322" t="str">
        <f>IF(基本情報入力シート!R1111="","",基本情報入力シート!R1111)</f>
        <v/>
      </c>
      <c r="N1077" s="322" t="str">
        <f>IF(基本情報入力シート!W1111="","",基本情報入力シート!W1111)</f>
        <v/>
      </c>
      <c r="O1077" s="321" t="str">
        <f>IF(基本情報入力シート!X1111="","",基本情報入力シート!X1111)</f>
        <v/>
      </c>
      <c r="P1077" s="321" t="str">
        <f>IF(基本情報入力シート!Y1111="","",基本情報入力シート!Y1111)</f>
        <v/>
      </c>
      <c r="Q1077" s="72"/>
      <c r="R1077" s="336"/>
      <c r="S1077" s="335"/>
      <c r="T1077" s="338"/>
      <c r="U1077" s="339"/>
      <c r="V1077" s="340"/>
      <c r="W1077" s="99"/>
    </row>
    <row r="1078" spans="1:23" s="40" customFormat="1" ht="27.75" customHeight="1" x14ac:dyDescent="0.2">
      <c r="A1078" s="333" t="s">
        <v>1350</v>
      </c>
      <c r="B1078" s="730" t="str">
        <f>IF(基本情報入力シート!C1112="","",基本情報入力シート!C1112)</f>
        <v/>
      </c>
      <c r="C1078" s="731"/>
      <c r="D1078" s="731"/>
      <c r="E1078" s="731"/>
      <c r="F1078" s="731"/>
      <c r="G1078" s="731"/>
      <c r="H1078" s="731"/>
      <c r="I1078" s="731"/>
      <c r="J1078" s="731"/>
      <c r="K1078" s="732"/>
      <c r="L1078" s="320" t="str">
        <f>IF(基本情報入力シート!M1112="","",基本情報入力シート!M1112)</f>
        <v/>
      </c>
      <c r="M1078" s="322" t="str">
        <f>IF(基本情報入力シート!R1112="","",基本情報入力シート!R1112)</f>
        <v/>
      </c>
      <c r="N1078" s="322" t="str">
        <f>IF(基本情報入力シート!W1112="","",基本情報入力シート!W1112)</f>
        <v/>
      </c>
      <c r="O1078" s="321" t="str">
        <f>IF(基本情報入力シート!X1112="","",基本情報入力シート!X1112)</f>
        <v/>
      </c>
      <c r="P1078" s="321" t="str">
        <f>IF(基本情報入力シート!Y1112="","",基本情報入力シート!Y1112)</f>
        <v/>
      </c>
      <c r="Q1078" s="72"/>
      <c r="R1078" s="336"/>
      <c r="S1078" s="335"/>
      <c r="T1078" s="338"/>
      <c r="U1078" s="339"/>
      <c r="V1078" s="340"/>
      <c r="W1078" s="99"/>
    </row>
    <row r="1079" spans="1:23" s="40" customFormat="1" ht="27.75" customHeight="1" x14ac:dyDescent="0.2">
      <c r="A1079" s="333" t="s">
        <v>1351</v>
      </c>
      <c r="B1079" s="730" t="str">
        <f>IF(基本情報入力シート!C1113="","",基本情報入力シート!C1113)</f>
        <v/>
      </c>
      <c r="C1079" s="731"/>
      <c r="D1079" s="731"/>
      <c r="E1079" s="731"/>
      <c r="F1079" s="731"/>
      <c r="G1079" s="731"/>
      <c r="H1079" s="731"/>
      <c r="I1079" s="731"/>
      <c r="J1079" s="731"/>
      <c r="K1079" s="732"/>
      <c r="L1079" s="320" t="str">
        <f>IF(基本情報入力シート!M1113="","",基本情報入力シート!M1113)</f>
        <v/>
      </c>
      <c r="M1079" s="322" t="str">
        <f>IF(基本情報入力シート!R1113="","",基本情報入力シート!R1113)</f>
        <v/>
      </c>
      <c r="N1079" s="322" t="str">
        <f>IF(基本情報入力シート!W1113="","",基本情報入力シート!W1113)</f>
        <v/>
      </c>
      <c r="O1079" s="321" t="str">
        <f>IF(基本情報入力シート!X1113="","",基本情報入力シート!X1113)</f>
        <v/>
      </c>
      <c r="P1079" s="321" t="str">
        <f>IF(基本情報入力シート!Y1113="","",基本情報入力シート!Y1113)</f>
        <v/>
      </c>
      <c r="Q1079" s="72"/>
      <c r="R1079" s="336"/>
      <c r="S1079" s="335"/>
      <c r="T1079" s="338"/>
      <c r="U1079" s="339"/>
      <c r="V1079" s="340"/>
      <c r="W1079" s="99"/>
    </row>
    <row r="1080" spans="1:23" s="40" customFormat="1" ht="27.75" customHeight="1" x14ac:dyDescent="0.2">
      <c r="A1080" s="333" t="s">
        <v>1352</v>
      </c>
      <c r="B1080" s="730" t="str">
        <f>IF(基本情報入力シート!C1114="","",基本情報入力シート!C1114)</f>
        <v/>
      </c>
      <c r="C1080" s="731"/>
      <c r="D1080" s="731"/>
      <c r="E1080" s="731"/>
      <c r="F1080" s="731"/>
      <c r="G1080" s="731"/>
      <c r="H1080" s="731"/>
      <c r="I1080" s="731"/>
      <c r="J1080" s="731"/>
      <c r="K1080" s="732"/>
      <c r="L1080" s="320" t="str">
        <f>IF(基本情報入力シート!M1114="","",基本情報入力シート!M1114)</f>
        <v/>
      </c>
      <c r="M1080" s="322" t="str">
        <f>IF(基本情報入力シート!R1114="","",基本情報入力シート!R1114)</f>
        <v/>
      </c>
      <c r="N1080" s="322" t="str">
        <f>IF(基本情報入力シート!W1114="","",基本情報入力シート!W1114)</f>
        <v/>
      </c>
      <c r="O1080" s="321" t="str">
        <f>IF(基本情報入力シート!X1114="","",基本情報入力シート!X1114)</f>
        <v/>
      </c>
      <c r="P1080" s="321" t="str">
        <f>IF(基本情報入力シート!Y1114="","",基本情報入力シート!Y1114)</f>
        <v/>
      </c>
      <c r="Q1080" s="72"/>
      <c r="R1080" s="336"/>
      <c r="S1080" s="335"/>
      <c r="T1080" s="338"/>
      <c r="U1080" s="339"/>
      <c r="V1080" s="340"/>
      <c r="W1080" s="99"/>
    </row>
    <row r="1081" spans="1:23" s="40" customFormat="1" ht="27.75" customHeight="1" x14ac:dyDescent="0.2">
      <c r="A1081" s="333" t="s">
        <v>1353</v>
      </c>
      <c r="B1081" s="730" t="str">
        <f>IF(基本情報入力シート!C1115="","",基本情報入力シート!C1115)</f>
        <v/>
      </c>
      <c r="C1081" s="731"/>
      <c r="D1081" s="731"/>
      <c r="E1081" s="731"/>
      <c r="F1081" s="731"/>
      <c r="G1081" s="731"/>
      <c r="H1081" s="731"/>
      <c r="I1081" s="731"/>
      <c r="J1081" s="731"/>
      <c r="K1081" s="732"/>
      <c r="L1081" s="320" t="str">
        <f>IF(基本情報入力シート!M1115="","",基本情報入力シート!M1115)</f>
        <v/>
      </c>
      <c r="M1081" s="322" t="str">
        <f>IF(基本情報入力シート!R1115="","",基本情報入力シート!R1115)</f>
        <v/>
      </c>
      <c r="N1081" s="322" t="str">
        <f>IF(基本情報入力シート!W1115="","",基本情報入力シート!W1115)</f>
        <v/>
      </c>
      <c r="O1081" s="321" t="str">
        <f>IF(基本情報入力シート!X1115="","",基本情報入力シート!X1115)</f>
        <v/>
      </c>
      <c r="P1081" s="321" t="str">
        <f>IF(基本情報入力シート!Y1115="","",基本情報入力シート!Y1115)</f>
        <v/>
      </c>
      <c r="Q1081" s="72"/>
      <c r="R1081" s="336"/>
      <c r="S1081" s="335"/>
      <c r="T1081" s="338"/>
      <c r="U1081" s="339"/>
      <c r="V1081" s="340"/>
      <c r="W1081" s="99"/>
    </row>
    <row r="1082" spans="1:23" s="40" customFormat="1" ht="27.75" customHeight="1" x14ac:dyDescent="0.2">
      <c r="A1082" s="333" t="s">
        <v>1354</v>
      </c>
      <c r="B1082" s="730" t="str">
        <f>IF(基本情報入力シート!C1116="","",基本情報入力シート!C1116)</f>
        <v/>
      </c>
      <c r="C1082" s="731"/>
      <c r="D1082" s="731"/>
      <c r="E1082" s="731"/>
      <c r="F1082" s="731"/>
      <c r="G1082" s="731"/>
      <c r="H1082" s="731"/>
      <c r="I1082" s="731"/>
      <c r="J1082" s="731"/>
      <c r="K1082" s="732"/>
      <c r="L1082" s="320" t="str">
        <f>IF(基本情報入力シート!M1116="","",基本情報入力シート!M1116)</f>
        <v/>
      </c>
      <c r="M1082" s="322" t="str">
        <f>IF(基本情報入力シート!R1116="","",基本情報入力シート!R1116)</f>
        <v/>
      </c>
      <c r="N1082" s="322" t="str">
        <f>IF(基本情報入力シート!W1116="","",基本情報入力シート!W1116)</f>
        <v/>
      </c>
      <c r="O1082" s="321" t="str">
        <f>IF(基本情報入力シート!X1116="","",基本情報入力シート!X1116)</f>
        <v/>
      </c>
      <c r="P1082" s="321" t="str">
        <f>IF(基本情報入力シート!Y1116="","",基本情報入力シート!Y1116)</f>
        <v/>
      </c>
      <c r="Q1082" s="72"/>
      <c r="R1082" s="336"/>
      <c r="S1082" s="335"/>
      <c r="T1082" s="338"/>
      <c r="U1082" s="339"/>
      <c r="V1082" s="340"/>
      <c r="W1082" s="99"/>
    </row>
    <row r="1083" spans="1:23" s="40" customFormat="1" ht="27.75" customHeight="1" x14ac:dyDescent="0.2">
      <c r="A1083" s="333" t="s">
        <v>1355</v>
      </c>
      <c r="B1083" s="730" t="str">
        <f>IF(基本情報入力シート!C1117="","",基本情報入力シート!C1117)</f>
        <v/>
      </c>
      <c r="C1083" s="731"/>
      <c r="D1083" s="731"/>
      <c r="E1083" s="731"/>
      <c r="F1083" s="731"/>
      <c r="G1083" s="731"/>
      <c r="H1083" s="731"/>
      <c r="I1083" s="731"/>
      <c r="J1083" s="731"/>
      <c r="K1083" s="732"/>
      <c r="L1083" s="320" t="str">
        <f>IF(基本情報入力シート!M1117="","",基本情報入力シート!M1117)</f>
        <v/>
      </c>
      <c r="M1083" s="322" t="str">
        <f>IF(基本情報入力シート!R1117="","",基本情報入力シート!R1117)</f>
        <v/>
      </c>
      <c r="N1083" s="322" t="str">
        <f>IF(基本情報入力シート!W1117="","",基本情報入力シート!W1117)</f>
        <v/>
      </c>
      <c r="O1083" s="321" t="str">
        <f>IF(基本情報入力シート!X1117="","",基本情報入力シート!X1117)</f>
        <v/>
      </c>
      <c r="P1083" s="321" t="str">
        <f>IF(基本情報入力シート!Y1117="","",基本情報入力シート!Y1117)</f>
        <v/>
      </c>
      <c r="Q1083" s="72"/>
      <c r="R1083" s="336"/>
      <c r="S1083" s="335"/>
      <c r="T1083" s="338"/>
      <c r="U1083" s="339"/>
      <c r="V1083" s="340"/>
      <c r="W1083" s="99"/>
    </row>
    <row r="1084" spans="1:23" s="40" customFormat="1" ht="27.75" customHeight="1" x14ac:dyDescent="0.2">
      <c r="A1084" s="333" t="s">
        <v>1356</v>
      </c>
      <c r="B1084" s="730" t="str">
        <f>IF(基本情報入力シート!C1118="","",基本情報入力シート!C1118)</f>
        <v/>
      </c>
      <c r="C1084" s="731"/>
      <c r="D1084" s="731"/>
      <c r="E1084" s="731"/>
      <c r="F1084" s="731"/>
      <c r="G1084" s="731"/>
      <c r="H1084" s="731"/>
      <c r="I1084" s="731"/>
      <c r="J1084" s="731"/>
      <c r="K1084" s="732"/>
      <c r="L1084" s="320" t="str">
        <f>IF(基本情報入力シート!M1118="","",基本情報入力シート!M1118)</f>
        <v/>
      </c>
      <c r="M1084" s="322" t="str">
        <f>IF(基本情報入力シート!R1118="","",基本情報入力シート!R1118)</f>
        <v/>
      </c>
      <c r="N1084" s="322" t="str">
        <f>IF(基本情報入力シート!W1118="","",基本情報入力シート!W1118)</f>
        <v/>
      </c>
      <c r="O1084" s="321" t="str">
        <f>IF(基本情報入力シート!X1118="","",基本情報入力シート!X1118)</f>
        <v/>
      </c>
      <c r="P1084" s="321" t="str">
        <f>IF(基本情報入力シート!Y1118="","",基本情報入力シート!Y1118)</f>
        <v/>
      </c>
      <c r="Q1084" s="72"/>
      <c r="R1084" s="336"/>
      <c r="S1084" s="335"/>
      <c r="T1084" s="338"/>
      <c r="U1084" s="339"/>
      <c r="V1084" s="340"/>
      <c r="W1084" s="99"/>
    </row>
    <row r="1085" spans="1:23" s="40" customFormat="1" ht="27.75" customHeight="1" x14ac:dyDescent="0.2">
      <c r="A1085" s="333" t="s">
        <v>1357</v>
      </c>
      <c r="B1085" s="730" t="str">
        <f>IF(基本情報入力シート!C1119="","",基本情報入力シート!C1119)</f>
        <v/>
      </c>
      <c r="C1085" s="731"/>
      <c r="D1085" s="731"/>
      <c r="E1085" s="731"/>
      <c r="F1085" s="731"/>
      <c r="G1085" s="731"/>
      <c r="H1085" s="731"/>
      <c r="I1085" s="731"/>
      <c r="J1085" s="731"/>
      <c r="K1085" s="732"/>
      <c r="L1085" s="320" t="str">
        <f>IF(基本情報入力シート!M1119="","",基本情報入力シート!M1119)</f>
        <v/>
      </c>
      <c r="M1085" s="322" t="str">
        <f>IF(基本情報入力シート!R1119="","",基本情報入力シート!R1119)</f>
        <v/>
      </c>
      <c r="N1085" s="322" t="str">
        <f>IF(基本情報入力シート!W1119="","",基本情報入力シート!W1119)</f>
        <v/>
      </c>
      <c r="O1085" s="321" t="str">
        <f>IF(基本情報入力シート!X1119="","",基本情報入力シート!X1119)</f>
        <v/>
      </c>
      <c r="P1085" s="321" t="str">
        <f>IF(基本情報入力シート!Y1119="","",基本情報入力シート!Y1119)</f>
        <v/>
      </c>
      <c r="Q1085" s="72"/>
      <c r="R1085" s="336"/>
      <c r="S1085" s="335"/>
      <c r="T1085" s="338"/>
      <c r="U1085" s="339"/>
      <c r="V1085" s="340"/>
      <c r="W1085" s="99"/>
    </row>
    <row r="1086" spans="1:23" s="40" customFormat="1" ht="27.75" customHeight="1" x14ac:dyDescent="0.2">
      <c r="A1086" s="333" t="s">
        <v>1358</v>
      </c>
      <c r="B1086" s="730" t="str">
        <f>IF(基本情報入力シート!C1120="","",基本情報入力シート!C1120)</f>
        <v/>
      </c>
      <c r="C1086" s="731"/>
      <c r="D1086" s="731"/>
      <c r="E1086" s="731"/>
      <c r="F1086" s="731"/>
      <c r="G1086" s="731"/>
      <c r="H1086" s="731"/>
      <c r="I1086" s="731"/>
      <c r="J1086" s="731"/>
      <c r="K1086" s="732"/>
      <c r="L1086" s="320" t="str">
        <f>IF(基本情報入力シート!M1120="","",基本情報入力シート!M1120)</f>
        <v/>
      </c>
      <c r="M1086" s="322" t="str">
        <f>IF(基本情報入力シート!R1120="","",基本情報入力シート!R1120)</f>
        <v/>
      </c>
      <c r="N1086" s="322" t="str">
        <f>IF(基本情報入力シート!W1120="","",基本情報入力シート!W1120)</f>
        <v/>
      </c>
      <c r="O1086" s="321" t="str">
        <f>IF(基本情報入力シート!X1120="","",基本情報入力シート!X1120)</f>
        <v/>
      </c>
      <c r="P1086" s="321" t="str">
        <f>IF(基本情報入力シート!Y1120="","",基本情報入力シート!Y1120)</f>
        <v/>
      </c>
      <c r="Q1086" s="72"/>
      <c r="R1086" s="336"/>
      <c r="S1086" s="335"/>
      <c r="T1086" s="338"/>
      <c r="U1086" s="339"/>
      <c r="V1086" s="340"/>
      <c r="W1086" s="99"/>
    </row>
    <row r="1087" spans="1:23" s="40" customFormat="1" ht="27.75" customHeight="1" x14ac:dyDescent="0.2">
      <c r="A1087" s="333" t="s">
        <v>1359</v>
      </c>
      <c r="B1087" s="730" t="str">
        <f>IF(基本情報入力シート!C1121="","",基本情報入力シート!C1121)</f>
        <v/>
      </c>
      <c r="C1087" s="731"/>
      <c r="D1087" s="731"/>
      <c r="E1087" s="731"/>
      <c r="F1087" s="731"/>
      <c r="G1087" s="731"/>
      <c r="H1087" s="731"/>
      <c r="I1087" s="731"/>
      <c r="J1087" s="731"/>
      <c r="K1087" s="732"/>
      <c r="L1087" s="320" t="str">
        <f>IF(基本情報入力シート!M1121="","",基本情報入力シート!M1121)</f>
        <v/>
      </c>
      <c r="M1087" s="322" t="str">
        <f>IF(基本情報入力シート!R1121="","",基本情報入力シート!R1121)</f>
        <v/>
      </c>
      <c r="N1087" s="322" t="str">
        <f>IF(基本情報入力シート!W1121="","",基本情報入力シート!W1121)</f>
        <v/>
      </c>
      <c r="O1087" s="321" t="str">
        <f>IF(基本情報入力シート!X1121="","",基本情報入力シート!X1121)</f>
        <v/>
      </c>
      <c r="P1087" s="321" t="str">
        <f>IF(基本情報入力シート!Y1121="","",基本情報入力シート!Y1121)</f>
        <v/>
      </c>
      <c r="Q1087" s="72"/>
      <c r="R1087" s="336"/>
      <c r="S1087" s="335"/>
      <c r="T1087" s="338"/>
      <c r="U1087" s="339"/>
      <c r="V1087" s="340"/>
      <c r="W1087" s="99"/>
    </row>
    <row r="1088" spans="1:23" s="40" customFormat="1" ht="27.75" customHeight="1" x14ac:dyDescent="0.2">
      <c r="A1088" s="333" t="s">
        <v>1360</v>
      </c>
      <c r="B1088" s="730" t="str">
        <f>IF(基本情報入力シート!C1122="","",基本情報入力シート!C1122)</f>
        <v/>
      </c>
      <c r="C1088" s="731"/>
      <c r="D1088" s="731"/>
      <c r="E1088" s="731"/>
      <c r="F1088" s="731"/>
      <c r="G1088" s="731"/>
      <c r="H1088" s="731"/>
      <c r="I1088" s="731"/>
      <c r="J1088" s="731"/>
      <c r="K1088" s="732"/>
      <c r="L1088" s="320" t="str">
        <f>IF(基本情報入力シート!M1122="","",基本情報入力シート!M1122)</f>
        <v/>
      </c>
      <c r="M1088" s="322" t="str">
        <f>IF(基本情報入力シート!R1122="","",基本情報入力シート!R1122)</f>
        <v/>
      </c>
      <c r="N1088" s="322" t="str">
        <f>IF(基本情報入力シート!W1122="","",基本情報入力シート!W1122)</f>
        <v/>
      </c>
      <c r="O1088" s="321" t="str">
        <f>IF(基本情報入力シート!X1122="","",基本情報入力シート!X1122)</f>
        <v/>
      </c>
      <c r="P1088" s="321" t="str">
        <f>IF(基本情報入力シート!Y1122="","",基本情報入力シート!Y1122)</f>
        <v/>
      </c>
      <c r="Q1088" s="72"/>
      <c r="R1088" s="336"/>
      <c r="S1088" s="335"/>
      <c r="T1088" s="338"/>
      <c r="U1088" s="339"/>
      <c r="V1088" s="340"/>
      <c r="W1088" s="99"/>
    </row>
    <row r="1089" spans="1:23" s="40" customFormat="1" ht="27.75" customHeight="1" x14ac:dyDescent="0.2">
      <c r="A1089" s="333" t="s">
        <v>1361</v>
      </c>
      <c r="B1089" s="730" t="str">
        <f>IF(基本情報入力シート!C1123="","",基本情報入力シート!C1123)</f>
        <v/>
      </c>
      <c r="C1089" s="731"/>
      <c r="D1089" s="731"/>
      <c r="E1089" s="731"/>
      <c r="F1089" s="731"/>
      <c r="G1089" s="731"/>
      <c r="H1089" s="731"/>
      <c r="I1089" s="731"/>
      <c r="J1089" s="731"/>
      <c r="K1089" s="732"/>
      <c r="L1089" s="320" t="str">
        <f>IF(基本情報入力シート!M1123="","",基本情報入力シート!M1123)</f>
        <v/>
      </c>
      <c r="M1089" s="322" t="str">
        <f>IF(基本情報入力シート!R1123="","",基本情報入力シート!R1123)</f>
        <v/>
      </c>
      <c r="N1089" s="322" t="str">
        <f>IF(基本情報入力シート!W1123="","",基本情報入力シート!W1123)</f>
        <v/>
      </c>
      <c r="O1089" s="321" t="str">
        <f>IF(基本情報入力シート!X1123="","",基本情報入力シート!X1123)</f>
        <v/>
      </c>
      <c r="P1089" s="321" t="str">
        <f>IF(基本情報入力シート!Y1123="","",基本情報入力シート!Y1123)</f>
        <v/>
      </c>
      <c r="Q1089" s="72"/>
      <c r="R1089" s="336"/>
      <c r="S1089" s="335"/>
      <c r="T1089" s="338"/>
      <c r="U1089" s="339"/>
      <c r="V1089" s="340"/>
      <c r="W1089" s="99"/>
    </row>
    <row r="1090" spans="1:23" s="40" customFormat="1" ht="27.75" customHeight="1" x14ac:dyDescent="0.2">
      <c r="A1090" s="333" t="s">
        <v>1362</v>
      </c>
      <c r="B1090" s="730" t="str">
        <f>IF(基本情報入力シート!C1124="","",基本情報入力シート!C1124)</f>
        <v/>
      </c>
      <c r="C1090" s="731"/>
      <c r="D1090" s="731"/>
      <c r="E1090" s="731"/>
      <c r="F1090" s="731"/>
      <c r="G1090" s="731"/>
      <c r="H1090" s="731"/>
      <c r="I1090" s="731"/>
      <c r="J1090" s="731"/>
      <c r="K1090" s="732"/>
      <c r="L1090" s="320" t="str">
        <f>IF(基本情報入力シート!M1124="","",基本情報入力シート!M1124)</f>
        <v/>
      </c>
      <c r="M1090" s="322" t="str">
        <f>IF(基本情報入力シート!R1124="","",基本情報入力シート!R1124)</f>
        <v/>
      </c>
      <c r="N1090" s="322" t="str">
        <f>IF(基本情報入力シート!W1124="","",基本情報入力シート!W1124)</f>
        <v/>
      </c>
      <c r="O1090" s="321" t="str">
        <f>IF(基本情報入力シート!X1124="","",基本情報入力シート!X1124)</f>
        <v/>
      </c>
      <c r="P1090" s="321" t="str">
        <f>IF(基本情報入力シート!Y1124="","",基本情報入力シート!Y1124)</f>
        <v/>
      </c>
      <c r="Q1090" s="72"/>
      <c r="R1090" s="336"/>
      <c r="S1090" s="335"/>
      <c r="T1090" s="338"/>
      <c r="U1090" s="339"/>
      <c r="V1090" s="340"/>
      <c r="W1090" s="99"/>
    </row>
    <row r="1091" spans="1:23" s="40" customFormat="1" ht="27.75" customHeight="1" x14ac:dyDescent="0.2">
      <c r="A1091" s="333" t="s">
        <v>1363</v>
      </c>
      <c r="B1091" s="730" t="str">
        <f>IF(基本情報入力シート!C1125="","",基本情報入力シート!C1125)</f>
        <v/>
      </c>
      <c r="C1091" s="731"/>
      <c r="D1091" s="731"/>
      <c r="E1091" s="731"/>
      <c r="F1091" s="731"/>
      <c r="G1091" s="731"/>
      <c r="H1091" s="731"/>
      <c r="I1091" s="731"/>
      <c r="J1091" s="731"/>
      <c r="K1091" s="732"/>
      <c r="L1091" s="320" t="str">
        <f>IF(基本情報入力シート!M1125="","",基本情報入力シート!M1125)</f>
        <v/>
      </c>
      <c r="M1091" s="322" t="str">
        <f>IF(基本情報入力シート!R1125="","",基本情報入力シート!R1125)</f>
        <v/>
      </c>
      <c r="N1091" s="322" t="str">
        <f>IF(基本情報入力シート!W1125="","",基本情報入力シート!W1125)</f>
        <v/>
      </c>
      <c r="O1091" s="321" t="str">
        <f>IF(基本情報入力シート!X1125="","",基本情報入力シート!X1125)</f>
        <v/>
      </c>
      <c r="P1091" s="321" t="str">
        <f>IF(基本情報入力シート!Y1125="","",基本情報入力シート!Y1125)</f>
        <v/>
      </c>
      <c r="Q1091" s="72"/>
      <c r="R1091" s="336"/>
      <c r="S1091" s="335"/>
      <c r="T1091" s="338"/>
      <c r="U1091" s="339"/>
      <c r="V1091" s="340"/>
      <c r="W1091" s="99"/>
    </row>
    <row r="1092" spans="1:23" s="40" customFormat="1" ht="27.75" customHeight="1" x14ac:dyDescent="0.2">
      <c r="A1092" s="333" t="s">
        <v>1364</v>
      </c>
      <c r="B1092" s="730" t="str">
        <f>IF(基本情報入力シート!C1126="","",基本情報入力シート!C1126)</f>
        <v/>
      </c>
      <c r="C1092" s="731"/>
      <c r="D1092" s="731"/>
      <c r="E1092" s="731"/>
      <c r="F1092" s="731"/>
      <c r="G1092" s="731"/>
      <c r="H1092" s="731"/>
      <c r="I1092" s="731"/>
      <c r="J1092" s="731"/>
      <c r="K1092" s="732"/>
      <c r="L1092" s="320" t="str">
        <f>IF(基本情報入力シート!M1126="","",基本情報入力シート!M1126)</f>
        <v/>
      </c>
      <c r="M1092" s="322" t="str">
        <f>IF(基本情報入力シート!R1126="","",基本情報入力シート!R1126)</f>
        <v/>
      </c>
      <c r="N1092" s="322" t="str">
        <f>IF(基本情報入力シート!W1126="","",基本情報入力シート!W1126)</f>
        <v/>
      </c>
      <c r="O1092" s="321" t="str">
        <f>IF(基本情報入力シート!X1126="","",基本情報入力シート!X1126)</f>
        <v/>
      </c>
      <c r="P1092" s="321" t="str">
        <f>IF(基本情報入力シート!Y1126="","",基本情報入力シート!Y1126)</f>
        <v/>
      </c>
      <c r="Q1092" s="72"/>
      <c r="R1092" s="336"/>
      <c r="S1092" s="335"/>
      <c r="T1092" s="338"/>
      <c r="U1092" s="339"/>
      <c r="V1092" s="340"/>
      <c r="W1092" s="99"/>
    </row>
    <row r="1093" spans="1:23" s="40" customFormat="1" ht="27.75" customHeight="1" x14ac:dyDescent="0.2">
      <c r="A1093" s="333" t="s">
        <v>1365</v>
      </c>
      <c r="B1093" s="730" t="str">
        <f>IF(基本情報入力シート!C1127="","",基本情報入力シート!C1127)</f>
        <v/>
      </c>
      <c r="C1093" s="731"/>
      <c r="D1093" s="731"/>
      <c r="E1093" s="731"/>
      <c r="F1093" s="731"/>
      <c r="G1093" s="731"/>
      <c r="H1093" s="731"/>
      <c r="I1093" s="731"/>
      <c r="J1093" s="731"/>
      <c r="K1093" s="732"/>
      <c r="L1093" s="320" t="str">
        <f>IF(基本情報入力シート!M1127="","",基本情報入力シート!M1127)</f>
        <v/>
      </c>
      <c r="M1093" s="322" t="str">
        <f>IF(基本情報入力シート!R1127="","",基本情報入力シート!R1127)</f>
        <v/>
      </c>
      <c r="N1093" s="322" t="str">
        <f>IF(基本情報入力シート!W1127="","",基本情報入力シート!W1127)</f>
        <v/>
      </c>
      <c r="O1093" s="321" t="str">
        <f>IF(基本情報入力シート!X1127="","",基本情報入力シート!X1127)</f>
        <v/>
      </c>
      <c r="P1093" s="321" t="str">
        <f>IF(基本情報入力シート!Y1127="","",基本情報入力シート!Y1127)</f>
        <v/>
      </c>
      <c r="Q1093" s="72"/>
      <c r="R1093" s="336"/>
      <c r="S1093" s="335"/>
      <c r="T1093" s="338"/>
      <c r="U1093" s="339"/>
      <c r="V1093" s="340"/>
      <c r="W1093" s="99"/>
    </row>
    <row r="1094" spans="1:23" s="40" customFormat="1" ht="27.75" customHeight="1" x14ac:dyDescent="0.2">
      <c r="A1094" s="333" t="s">
        <v>1366</v>
      </c>
      <c r="B1094" s="730" t="str">
        <f>IF(基本情報入力シート!C1128="","",基本情報入力シート!C1128)</f>
        <v/>
      </c>
      <c r="C1094" s="731"/>
      <c r="D1094" s="731"/>
      <c r="E1094" s="731"/>
      <c r="F1094" s="731"/>
      <c r="G1094" s="731"/>
      <c r="H1094" s="731"/>
      <c r="I1094" s="731"/>
      <c r="J1094" s="731"/>
      <c r="K1094" s="732"/>
      <c r="L1094" s="320" t="str">
        <f>IF(基本情報入力シート!M1128="","",基本情報入力シート!M1128)</f>
        <v/>
      </c>
      <c r="M1094" s="322" t="str">
        <f>IF(基本情報入力シート!R1128="","",基本情報入力シート!R1128)</f>
        <v/>
      </c>
      <c r="N1094" s="322" t="str">
        <f>IF(基本情報入力シート!W1128="","",基本情報入力シート!W1128)</f>
        <v/>
      </c>
      <c r="O1094" s="321" t="str">
        <f>IF(基本情報入力シート!X1128="","",基本情報入力シート!X1128)</f>
        <v/>
      </c>
      <c r="P1094" s="321" t="str">
        <f>IF(基本情報入力シート!Y1128="","",基本情報入力シート!Y1128)</f>
        <v/>
      </c>
      <c r="Q1094" s="72"/>
      <c r="R1094" s="336"/>
      <c r="S1094" s="335"/>
      <c r="T1094" s="338"/>
      <c r="U1094" s="339"/>
      <c r="V1094" s="340"/>
      <c r="W1094" s="99"/>
    </row>
    <row r="1095" spans="1:23" s="40" customFormat="1" ht="27.75" customHeight="1" x14ac:dyDescent="0.2">
      <c r="A1095" s="333" t="s">
        <v>1367</v>
      </c>
      <c r="B1095" s="730" t="str">
        <f>IF(基本情報入力シート!C1129="","",基本情報入力シート!C1129)</f>
        <v/>
      </c>
      <c r="C1095" s="731"/>
      <c r="D1095" s="731"/>
      <c r="E1095" s="731"/>
      <c r="F1095" s="731"/>
      <c r="G1095" s="731"/>
      <c r="H1095" s="731"/>
      <c r="I1095" s="731"/>
      <c r="J1095" s="731"/>
      <c r="K1095" s="732"/>
      <c r="L1095" s="320" t="str">
        <f>IF(基本情報入力シート!M1129="","",基本情報入力シート!M1129)</f>
        <v/>
      </c>
      <c r="M1095" s="322" t="str">
        <f>IF(基本情報入力シート!R1129="","",基本情報入力シート!R1129)</f>
        <v/>
      </c>
      <c r="N1095" s="322" t="str">
        <f>IF(基本情報入力シート!W1129="","",基本情報入力シート!W1129)</f>
        <v/>
      </c>
      <c r="O1095" s="321" t="str">
        <f>IF(基本情報入力シート!X1129="","",基本情報入力シート!X1129)</f>
        <v/>
      </c>
      <c r="P1095" s="321" t="str">
        <f>IF(基本情報入力シート!Y1129="","",基本情報入力シート!Y1129)</f>
        <v/>
      </c>
      <c r="Q1095" s="72"/>
      <c r="R1095" s="336"/>
      <c r="S1095" s="335"/>
      <c r="T1095" s="338"/>
      <c r="U1095" s="339"/>
      <c r="V1095" s="340"/>
      <c r="W1095" s="99"/>
    </row>
    <row r="1096" spans="1:23" s="40" customFormat="1" ht="27.75" customHeight="1" x14ac:dyDescent="0.2">
      <c r="A1096" s="333" t="s">
        <v>1368</v>
      </c>
      <c r="B1096" s="730" t="str">
        <f>IF(基本情報入力シート!C1130="","",基本情報入力シート!C1130)</f>
        <v/>
      </c>
      <c r="C1096" s="731"/>
      <c r="D1096" s="731"/>
      <c r="E1096" s="731"/>
      <c r="F1096" s="731"/>
      <c r="G1096" s="731"/>
      <c r="H1096" s="731"/>
      <c r="I1096" s="731"/>
      <c r="J1096" s="731"/>
      <c r="K1096" s="732"/>
      <c r="L1096" s="320" t="str">
        <f>IF(基本情報入力シート!M1130="","",基本情報入力シート!M1130)</f>
        <v/>
      </c>
      <c r="M1096" s="322" t="str">
        <f>IF(基本情報入力シート!R1130="","",基本情報入力シート!R1130)</f>
        <v/>
      </c>
      <c r="N1096" s="322" t="str">
        <f>IF(基本情報入力シート!W1130="","",基本情報入力シート!W1130)</f>
        <v/>
      </c>
      <c r="O1096" s="321" t="str">
        <f>IF(基本情報入力シート!X1130="","",基本情報入力シート!X1130)</f>
        <v/>
      </c>
      <c r="P1096" s="321" t="str">
        <f>IF(基本情報入力シート!Y1130="","",基本情報入力シート!Y1130)</f>
        <v/>
      </c>
      <c r="Q1096" s="72"/>
      <c r="R1096" s="336"/>
      <c r="S1096" s="335"/>
      <c r="T1096" s="338"/>
      <c r="U1096" s="339"/>
      <c r="V1096" s="340"/>
      <c r="W1096" s="99"/>
    </row>
    <row r="1097" spans="1:23" s="40" customFormat="1" ht="27.75" customHeight="1" x14ac:dyDescent="0.2">
      <c r="A1097" s="333" t="s">
        <v>1369</v>
      </c>
      <c r="B1097" s="730" t="str">
        <f>IF(基本情報入力シート!C1131="","",基本情報入力シート!C1131)</f>
        <v/>
      </c>
      <c r="C1097" s="731"/>
      <c r="D1097" s="731"/>
      <c r="E1097" s="731"/>
      <c r="F1097" s="731"/>
      <c r="G1097" s="731"/>
      <c r="H1097" s="731"/>
      <c r="I1097" s="731"/>
      <c r="J1097" s="731"/>
      <c r="K1097" s="732"/>
      <c r="L1097" s="320" t="str">
        <f>IF(基本情報入力シート!M1131="","",基本情報入力シート!M1131)</f>
        <v/>
      </c>
      <c r="M1097" s="322" t="str">
        <f>IF(基本情報入力シート!R1131="","",基本情報入力シート!R1131)</f>
        <v/>
      </c>
      <c r="N1097" s="322" t="str">
        <f>IF(基本情報入力シート!W1131="","",基本情報入力シート!W1131)</f>
        <v/>
      </c>
      <c r="O1097" s="321" t="str">
        <f>IF(基本情報入力シート!X1131="","",基本情報入力シート!X1131)</f>
        <v/>
      </c>
      <c r="P1097" s="321" t="str">
        <f>IF(基本情報入力シート!Y1131="","",基本情報入力シート!Y1131)</f>
        <v/>
      </c>
      <c r="Q1097" s="72"/>
      <c r="R1097" s="336"/>
      <c r="S1097" s="335"/>
      <c r="T1097" s="338"/>
      <c r="U1097" s="339"/>
      <c r="V1097" s="340"/>
      <c r="W1097" s="99"/>
    </row>
    <row r="1098" spans="1:23" s="40" customFormat="1" ht="27.75" customHeight="1" x14ac:dyDescent="0.2">
      <c r="A1098" s="333" t="s">
        <v>1370</v>
      </c>
      <c r="B1098" s="730" t="str">
        <f>IF(基本情報入力シート!C1132="","",基本情報入力シート!C1132)</f>
        <v/>
      </c>
      <c r="C1098" s="731"/>
      <c r="D1098" s="731"/>
      <c r="E1098" s="731"/>
      <c r="F1098" s="731"/>
      <c r="G1098" s="731"/>
      <c r="H1098" s="731"/>
      <c r="I1098" s="731"/>
      <c r="J1098" s="731"/>
      <c r="K1098" s="732"/>
      <c r="L1098" s="320" t="str">
        <f>IF(基本情報入力シート!M1132="","",基本情報入力シート!M1132)</f>
        <v/>
      </c>
      <c r="M1098" s="322" t="str">
        <f>IF(基本情報入力シート!R1132="","",基本情報入力シート!R1132)</f>
        <v/>
      </c>
      <c r="N1098" s="322" t="str">
        <f>IF(基本情報入力シート!W1132="","",基本情報入力シート!W1132)</f>
        <v/>
      </c>
      <c r="O1098" s="321" t="str">
        <f>IF(基本情報入力シート!X1132="","",基本情報入力シート!X1132)</f>
        <v/>
      </c>
      <c r="P1098" s="321" t="str">
        <f>IF(基本情報入力シート!Y1132="","",基本情報入力シート!Y1132)</f>
        <v/>
      </c>
      <c r="Q1098" s="72"/>
      <c r="R1098" s="336"/>
      <c r="S1098" s="335"/>
      <c r="T1098" s="338"/>
      <c r="U1098" s="339"/>
      <c r="V1098" s="340"/>
      <c r="W1098" s="99"/>
    </row>
    <row r="1099" spans="1:23" s="40" customFormat="1" ht="27.75" customHeight="1" x14ac:dyDescent="0.2">
      <c r="A1099" s="333" t="s">
        <v>1371</v>
      </c>
      <c r="B1099" s="730" t="str">
        <f>IF(基本情報入力シート!C1133="","",基本情報入力シート!C1133)</f>
        <v/>
      </c>
      <c r="C1099" s="731"/>
      <c r="D1099" s="731"/>
      <c r="E1099" s="731"/>
      <c r="F1099" s="731"/>
      <c r="G1099" s="731"/>
      <c r="H1099" s="731"/>
      <c r="I1099" s="731"/>
      <c r="J1099" s="731"/>
      <c r="K1099" s="732"/>
      <c r="L1099" s="320" t="str">
        <f>IF(基本情報入力シート!M1133="","",基本情報入力シート!M1133)</f>
        <v/>
      </c>
      <c r="M1099" s="322" t="str">
        <f>IF(基本情報入力シート!R1133="","",基本情報入力シート!R1133)</f>
        <v/>
      </c>
      <c r="N1099" s="322" t="str">
        <f>IF(基本情報入力シート!W1133="","",基本情報入力シート!W1133)</f>
        <v/>
      </c>
      <c r="O1099" s="321" t="str">
        <f>IF(基本情報入力シート!X1133="","",基本情報入力シート!X1133)</f>
        <v/>
      </c>
      <c r="P1099" s="321" t="str">
        <f>IF(基本情報入力シート!Y1133="","",基本情報入力シート!Y1133)</f>
        <v/>
      </c>
      <c r="Q1099" s="72"/>
      <c r="R1099" s="336"/>
      <c r="S1099" s="335"/>
      <c r="T1099" s="338"/>
      <c r="U1099" s="339"/>
      <c r="V1099" s="340"/>
      <c r="W1099" s="99"/>
    </row>
    <row r="1100" spans="1:23" s="40" customFormat="1" ht="27.75" customHeight="1" x14ac:dyDescent="0.2">
      <c r="A1100" s="333" t="s">
        <v>1372</v>
      </c>
      <c r="B1100" s="730" t="str">
        <f>IF(基本情報入力シート!C1134="","",基本情報入力シート!C1134)</f>
        <v/>
      </c>
      <c r="C1100" s="731"/>
      <c r="D1100" s="731"/>
      <c r="E1100" s="731"/>
      <c r="F1100" s="731"/>
      <c r="G1100" s="731"/>
      <c r="H1100" s="731"/>
      <c r="I1100" s="731"/>
      <c r="J1100" s="731"/>
      <c r="K1100" s="732"/>
      <c r="L1100" s="320" t="str">
        <f>IF(基本情報入力シート!M1134="","",基本情報入力シート!M1134)</f>
        <v/>
      </c>
      <c r="M1100" s="322" t="str">
        <f>IF(基本情報入力シート!R1134="","",基本情報入力シート!R1134)</f>
        <v/>
      </c>
      <c r="N1100" s="322" t="str">
        <f>IF(基本情報入力シート!W1134="","",基本情報入力シート!W1134)</f>
        <v/>
      </c>
      <c r="O1100" s="321" t="str">
        <f>IF(基本情報入力シート!X1134="","",基本情報入力シート!X1134)</f>
        <v/>
      </c>
      <c r="P1100" s="321" t="str">
        <f>IF(基本情報入力シート!Y1134="","",基本情報入力シート!Y1134)</f>
        <v/>
      </c>
      <c r="Q1100" s="72"/>
      <c r="R1100" s="336"/>
      <c r="S1100" s="335"/>
      <c r="T1100" s="338"/>
      <c r="U1100" s="339"/>
      <c r="V1100" s="340"/>
      <c r="W1100" s="99"/>
    </row>
    <row r="1101" spans="1:23" s="40" customFormat="1" ht="27.75" customHeight="1" x14ac:dyDescent="0.2">
      <c r="A1101" s="333" t="s">
        <v>1373</v>
      </c>
      <c r="B1101" s="730" t="str">
        <f>IF(基本情報入力シート!C1135="","",基本情報入力シート!C1135)</f>
        <v/>
      </c>
      <c r="C1101" s="731"/>
      <c r="D1101" s="731"/>
      <c r="E1101" s="731"/>
      <c r="F1101" s="731"/>
      <c r="G1101" s="731"/>
      <c r="H1101" s="731"/>
      <c r="I1101" s="731"/>
      <c r="J1101" s="731"/>
      <c r="K1101" s="732"/>
      <c r="L1101" s="320" t="str">
        <f>IF(基本情報入力シート!M1135="","",基本情報入力シート!M1135)</f>
        <v/>
      </c>
      <c r="M1101" s="322" t="str">
        <f>IF(基本情報入力シート!R1135="","",基本情報入力シート!R1135)</f>
        <v/>
      </c>
      <c r="N1101" s="322" t="str">
        <f>IF(基本情報入力シート!W1135="","",基本情報入力シート!W1135)</f>
        <v/>
      </c>
      <c r="O1101" s="321" t="str">
        <f>IF(基本情報入力シート!X1135="","",基本情報入力シート!X1135)</f>
        <v/>
      </c>
      <c r="P1101" s="321" t="str">
        <f>IF(基本情報入力シート!Y1135="","",基本情報入力シート!Y1135)</f>
        <v/>
      </c>
      <c r="Q1101" s="72"/>
      <c r="R1101" s="336"/>
      <c r="S1101" s="335"/>
      <c r="T1101" s="338"/>
      <c r="U1101" s="339"/>
      <c r="V1101" s="340"/>
      <c r="W1101" s="99"/>
    </row>
    <row r="1102" spans="1:23" s="40" customFormat="1" ht="27.75" customHeight="1" x14ac:dyDescent="0.2">
      <c r="A1102" s="333" t="s">
        <v>1374</v>
      </c>
      <c r="B1102" s="730" t="str">
        <f>IF(基本情報入力シート!C1136="","",基本情報入力シート!C1136)</f>
        <v/>
      </c>
      <c r="C1102" s="731"/>
      <c r="D1102" s="731"/>
      <c r="E1102" s="731"/>
      <c r="F1102" s="731"/>
      <c r="G1102" s="731"/>
      <c r="H1102" s="731"/>
      <c r="I1102" s="731"/>
      <c r="J1102" s="731"/>
      <c r="K1102" s="732"/>
      <c r="L1102" s="320" t="str">
        <f>IF(基本情報入力シート!M1136="","",基本情報入力シート!M1136)</f>
        <v/>
      </c>
      <c r="M1102" s="322" t="str">
        <f>IF(基本情報入力シート!R1136="","",基本情報入力シート!R1136)</f>
        <v/>
      </c>
      <c r="N1102" s="322" t="str">
        <f>IF(基本情報入力シート!W1136="","",基本情報入力シート!W1136)</f>
        <v/>
      </c>
      <c r="O1102" s="321" t="str">
        <f>IF(基本情報入力シート!X1136="","",基本情報入力シート!X1136)</f>
        <v/>
      </c>
      <c r="P1102" s="321" t="str">
        <f>IF(基本情報入力シート!Y1136="","",基本情報入力シート!Y1136)</f>
        <v/>
      </c>
      <c r="Q1102" s="72"/>
      <c r="R1102" s="336"/>
      <c r="S1102" s="335"/>
      <c r="T1102" s="338"/>
      <c r="U1102" s="339"/>
      <c r="V1102" s="340"/>
      <c r="W1102" s="99"/>
    </row>
    <row r="1103" spans="1:23" s="40" customFormat="1" ht="27.75" customHeight="1" x14ac:dyDescent="0.2">
      <c r="A1103" s="333" t="s">
        <v>1375</v>
      </c>
      <c r="B1103" s="730" t="str">
        <f>IF(基本情報入力シート!C1137="","",基本情報入力シート!C1137)</f>
        <v/>
      </c>
      <c r="C1103" s="731"/>
      <c r="D1103" s="731"/>
      <c r="E1103" s="731"/>
      <c r="F1103" s="731"/>
      <c r="G1103" s="731"/>
      <c r="H1103" s="731"/>
      <c r="I1103" s="731"/>
      <c r="J1103" s="731"/>
      <c r="K1103" s="732"/>
      <c r="L1103" s="320" t="str">
        <f>IF(基本情報入力シート!M1137="","",基本情報入力シート!M1137)</f>
        <v/>
      </c>
      <c r="M1103" s="322" t="str">
        <f>IF(基本情報入力シート!R1137="","",基本情報入力シート!R1137)</f>
        <v/>
      </c>
      <c r="N1103" s="322" t="str">
        <f>IF(基本情報入力シート!W1137="","",基本情報入力シート!W1137)</f>
        <v/>
      </c>
      <c r="O1103" s="321" t="str">
        <f>IF(基本情報入力シート!X1137="","",基本情報入力シート!X1137)</f>
        <v/>
      </c>
      <c r="P1103" s="321" t="str">
        <f>IF(基本情報入力シート!Y1137="","",基本情報入力シート!Y1137)</f>
        <v/>
      </c>
      <c r="Q1103" s="72"/>
      <c r="R1103" s="336"/>
      <c r="S1103" s="335"/>
      <c r="T1103" s="338"/>
      <c r="U1103" s="339"/>
      <c r="V1103" s="340"/>
      <c r="W1103" s="99"/>
    </row>
    <row r="1104" spans="1:23" s="40" customFormat="1" ht="27.75" customHeight="1" x14ac:dyDescent="0.2">
      <c r="A1104" s="333" t="s">
        <v>1376</v>
      </c>
      <c r="B1104" s="730" t="str">
        <f>IF(基本情報入力シート!C1138="","",基本情報入力シート!C1138)</f>
        <v/>
      </c>
      <c r="C1104" s="731"/>
      <c r="D1104" s="731"/>
      <c r="E1104" s="731"/>
      <c r="F1104" s="731"/>
      <c r="G1104" s="731"/>
      <c r="H1104" s="731"/>
      <c r="I1104" s="731"/>
      <c r="J1104" s="731"/>
      <c r="K1104" s="732"/>
      <c r="L1104" s="320" t="str">
        <f>IF(基本情報入力シート!M1138="","",基本情報入力シート!M1138)</f>
        <v/>
      </c>
      <c r="M1104" s="322" t="str">
        <f>IF(基本情報入力シート!R1138="","",基本情報入力シート!R1138)</f>
        <v/>
      </c>
      <c r="N1104" s="322" t="str">
        <f>IF(基本情報入力シート!W1138="","",基本情報入力シート!W1138)</f>
        <v/>
      </c>
      <c r="O1104" s="321" t="str">
        <f>IF(基本情報入力シート!X1138="","",基本情報入力シート!X1138)</f>
        <v/>
      </c>
      <c r="P1104" s="321" t="str">
        <f>IF(基本情報入力シート!Y1138="","",基本情報入力シート!Y1138)</f>
        <v/>
      </c>
      <c r="Q1104" s="72"/>
      <c r="R1104" s="336"/>
      <c r="S1104" s="335"/>
      <c r="T1104" s="338"/>
      <c r="U1104" s="339"/>
      <c r="V1104" s="340"/>
      <c r="W1104" s="99"/>
    </row>
    <row r="1105" spans="1:23" s="40" customFormat="1" ht="27.75" customHeight="1" x14ac:dyDescent="0.2">
      <c r="A1105" s="333" t="s">
        <v>1377</v>
      </c>
      <c r="B1105" s="730" t="str">
        <f>IF(基本情報入力シート!C1139="","",基本情報入力シート!C1139)</f>
        <v/>
      </c>
      <c r="C1105" s="731"/>
      <c r="D1105" s="731"/>
      <c r="E1105" s="731"/>
      <c r="F1105" s="731"/>
      <c r="G1105" s="731"/>
      <c r="H1105" s="731"/>
      <c r="I1105" s="731"/>
      <c r="J1105" s="731"/>
      <c r="K1105" s="732"/>
      <c r="L1105" s="320" t="str">
        <f>IF(基本情報入力シート!M1139="","",基本情報入力シート!M1139)</f>
        <v/>
      </c>
      <c r="M1105" s="322" t="str">
        <f>IF(基本情報入力シート!R1139="","",基本情報入力シート!R1139)</f>
        <v/>
      </c>
      <c r="N1105" s="322" t="str">
        <f>IF(基本情報入力シート!W1139="","",基本情報入力シート!W1139)</f>
        <v/>
      </c>
      <c r="O1105" s="321" t="str">
        <f>IF(基本情報入力シート!X1139="","",基本情報入力シート!X1139)</f>
        <v/>
      </c>
      <c r="P1105" s="321" t="str">
        <f>IF(基本情報入力シート!Y1139="","",基本情報入力シート!Y1139)</f>
        <v/>
      </c>
      <c r="Q1105" s="72"/>
      <c r="R1105" s="336"/>
      <c r="S1105" s="335"/>
      <c r="T1105" s="338"/>
      <c r="U1105" s="339"/>
      <c r="V1105" s="340"/>
      <c r="W1105" s="99"/>
    </row>
    <row r="1106" spans="1:23" s="40" customFormat="1" ht="27.75" customHeight="1" x14ac:dyDescent="0.2">
      <c r="A1106" s="333" t="s">
        <v>1378</v>
      </c>
      <c r="B1106" s="730" t="str">
        <f>IF(基本情報入力シート!C1140="","",基本情報入力シート!C1140)</f>
        <v/>
      </c>
      <c r="C1106" s="731"/>
      <c r="D1106" s="731"/>
      <c r="E1106" s="731"/>
      <c r="F1106" s="731"/>
      <c r="G1106" s="731"/>
      <c r="H1106" s="731"/>
      <c r="I1106" s="731"/>
      <c r="J1106" s="731"/>
      <c r="K1106" s="732"/>
      <c r="L1106" s="320" t="str">
        <f>IF(基本情報入力シート!M1140="","",基本情報入力シート!M1140)</f>
        <v/>
      </c>
      <c r="M1106" s="322" t="str">
        <f>IF(基本情報入力シート!R1140="","",基本情報入力シート!R1140)</f>
        <v/>
      </c>
      <c r="N1106" s="322" t="str">
        <f>IF(基本情報入力シート!W1140="","",基本情報入力シート!W1140)</f>
        <v/>
      </c>
      <c r="O1106" s="321" t="str">
        <f>IF(基本情報入力シート!X1140="","",基本情報入力シート!X1140)</f>
        <v/>
      </c>
      <c r="P1106" s="321" t="str">
        <f>IF(基本情報入力シート!Y1140="","",基本情報入力シート!Y1140)</f>
        <v/>
      </c>
      <c r="Q1106" s="72"/>
      <c r="R1106" s="336"/>
      <c r="S1106" s="335"/>
      <c r="T1106" s="338"/>
      <c r="U1106" s="339"/>
      <c r="V1106" s="340"/>
      <c r="W1106" s="99"/>
    </row>
    <row r="1107" spans="1:23" s="40" customFormat="1" ht="27.75" customHeight="1" x14ac:dyDescent="0.2">
      <c r="A1107" s="333" t="s">
        <v>1379</v>
      </c>
      <c r="B1107" s="730" t="str">
        <f>IF(基本情報入力シート!C1141="","",基本情報入力シート!C1141)</f>
        <v/>
      </c>
      <c r="C1107" s="731"/>
      <c r="D1107" s="731"/>
      <c r="E1107" s="731"/>
      <c r="F1107" s="731"/>
      <c r="G1107" s="731"/>
      <c r="H1107" s="731"/>
      <c r="I1107" s="731"/>
      <c r="J1107" s="731"/>
      <c r="K1107" s="732"/>
      <c r="L1107" s="320" t="str">
        <f>IF(基本情報入力シート!M1141="","",基本情報入力シート!M1141)</f>
        <v/>
      </c>
      <c r="M1107" s="322" t="str">
        <f>IF(基本情報入力シート!R1141="","",基本情報入力シート!R1141)</f>
        <v/>
      </c>
      <c r="N1107" s="322" t="str">
        <f>IF(基本情報入力シート!W1141="","",基本情報入力シート!W1141)</f>
        <v/>
      </c>
      <c r="O1107" s="321" t="str">
        <f>IF(基本情報入力シート!X1141="","",基本情報入力シート!X1141)</f>
        <v/>
      </c>
      <c r="P1107" s="321" t="str">
        <f>IF(基本情報入力シート!Y1141="","",基本情報入力シート!Y1141)</f>
        <v/>
      </c>
      <c r="Q1107" s="72"/>
      <c r="R1107" s="336"/>
      <c r="S1107" s="335"/>
      <c r="T1107" s="338"/>
      <c r="U1107" s="339"/>
      <c r="V1107" s="340"/>
      <c r="W1107" s="99"/>
    </row>
    <row r="1108" spans="1:23" s="40" customFormat="1" ht="27.75" customHeight="1" x14ac:dyDescent="0.2">
      <c r="A1108" s="333" t="s">
        <v>1380</v>
      </c>
      <c r="B1108" s="730" t="str">
        <f>IF(基本情報入力シート!C1142="","",基本情報入力シート!C1142)</f>
        <v/>
      </c>
      <c r="C1108" s="731"/>
      <c r="D1108" s="731"/>
      <c r="E1108" s="731"/>
      <c r="F1108" s="731"/>
      <c r="G1108" s="731"/>
      <c r="H1108" s="731"/>
      <c r="I1108" s="731"/>
      <c r="J1108" s="731"/>
      <c r="K1108" s="732"/>
      <c r="L1108" s="320" t="str">
        <f>IF(基本情報入力シート!M1142="","",基本情報入力シート!M1142)</f>
        <v/>
      </c>
      <c r="M1108" s="322" t="str">
        <f>IF(基本情報入力シート!R1142="","",基本情報入力シート!R1142)</f>
        <v/>
      </c>
      <c r="N1108" s="322" t="str">
        <f>IF(基本情報入力シート!W1142="","",基本情報入力シート!W1142)</f>
        <v/>
      </c>
      <c r="O1108" s="321" t="str">
        <f>IF(基本情報入力シート!X1142="","",基本情報入力シート!X1142)</f>
        <v/>
      </c>
      <c r="P1108" s="321" t="str">
        <f>IF(基本情報入力シート!Y1142="","",基本情報入力シート!Y1142)</f>
        <v/>
      </c>
      <c r="Q1108" s="72"/>
      <c r="R1108" s="336"/>
      <c r="S1108" s="335"/>
      <c r="T1108" s="338"/>
      <c r="U1108" s="339"/>
      <c r="V1108" s="340"/>
      <c r="W1108" s="99"/>
    </row>
    <row r="1109" spans="1:23" s="40" customFormat="1" ht="27.75" customHeight="1" x14ac:dyDescent="0.2">
      <c r="A1109" s="333" t="s">
        <v>1381</v>
      </c>
      <c r="B1109" s="730" t="str">
        <f>IF(基本情報入力シート!C1143="","",基本情報入力シート!C1143)</f>
        <v/>
      </c>
      <c r="C1109" s="731"/>
      <c r="D1109" s="731"/>
      <c r="E1109" s="731"/>
      <c r="F1109" s="731"/>
      <c r="G1109" s="731"/>
      <c r="H1109" s="731"/>
      <c r="I1109" s="731"/>
      <c r="J1109" s="731"/>
      <c r="K1109" s="732"/>
      <c r="L1109" s="320" t="str">
        <f>IF(基本情報入力シート!M1143="","",基本情報入力シート!M1143)</f>
        <v/>
      </c>
      <c r="M1109" s="322" t="str">
        <f>IF(基本情報入力シート!R1143="","",基本情報入力シート!R1143)</f>
        <v/>
      </c>
      <c r="N1109" s="322" t="str">
        <f>IF(基本情報入力シート!W1143="","",基本情報入力シート!W1143)</f>
        <v/>
      </c>
      <c r="O1109" s="321" t="str">
        <f>IF(基本情報入力シート!X1143="","",基本情報入力シート!X1143)</f>
        <v/>
      </c>
      <c r="P1109" s="321" t="str">
        <f>IF(基本情報入力シート!Y1143="","",基本情報入力シート!Y1143)</f>
        <v/>
      </c>
      <c r="Q1109" s="72"/>
      <c r="R1109" s="336"/>
      <c r="S1109" s="335"/>
      <c r="T1109" s="338"/>
      <c r="U1109" s="339"/>
      <c r="V1109" s="340"/>
      <c r="W1109" s="99"/>
    </row>
    <row r="1110" spans="1:23" s="40" customFormat="1" ht="27.75" customHeight="1" x14ac:dyDescent="0.2">
      <c r="A1110" s="333" t="s">
        <v>1382</v>
      </c>
      <c r="B1110" s="730" t="str">
        <f>IF(基本情報入力シート!C1144="","",基本情報入力シート!C1144)</f>
        <v/>
      </c>
      <c r="C1110" s="731"/>
      <c r="D1110" s="731"/>
      <c r="E1110" s="731"/>
      <c r="F1110" s="731"/>
      <c r="G1110" s="731"/>
      <c r="H1110" s="731"/>
      <c r="I1110" s="731"/>
      <c r="J1110" s="731"/>
      <c r="K1110" s="732"/>
      <c r="L1110" s="320" t="str">
        <f>IF(基本情報入力シート!M1144="","",基本情報入力シート!M1144)</f>
        <v/>
      </c>
      <c r="M1110" s="322" t="str">
        <f>IF(基本情報入力シート!R1144="","",基本情報入力シート!R1144)</f>
        <v/>
      </c>
      <c r="N1110" s="322" t="str">
        <f>IF(基本情報入力シート!W1144="","",基本情報入力シート!W1144)</f>
        <v/>
      </c>
      <c r="O1110" s="321" t="str">
        <f>IF(基本情報入力シート!X1144="","",基本情報入力シート!X1144)</f>
        <v/>
      </c>
      <c r="P1110" s="321" t="str">
        <f>IF(基本情報入力シート!Y1144="","",基本情報入力シート!Y1144)</f>
        <v/>
      </c>
      <c r="Q1110" s="72"/>
      <c r="R1110" s="336"/>
      <c r="S1110" s="335"/>
      <c r="T1110" s="338"/>
      <c r="U1110" s="339"/>
      <c r="V1110" s="340"/>
      <c r="W1110" s="99"/>
    </row>
    <row r="1111" spans="1:23" s="40" customFormat="1" ht="27.75" customHeight="1" x14ac:dyDescent="0.2">
      <c r="A1111" s="333" t="s">
        <v>1383</v>
      </c>
      <c r="B1111" s="730" t="str">
        <f>IF(基本情報入力シート!C1145="","",基本情報入力シート!C1145)</f>
        <v/>
      </c>
      <c r="C1111" s="731"/>
      <c r="D1111" s="731"/>
      <c r="E1111" s="731"/>
      <c r="F1111" s="731"/>
      <c r="G1111" s="731"/>
      <c r="H1111" s="731"/>
      <c r="I1111" s="731"/>
      <c r="J1111" s="731"/>
      <c r="K1111" s="732"/>
      <c r="L1111" s="320" t="str">
        <f>IF(基本情報入力シート!M1145="","",基本情報入力シート!M1145)</f>
        <v/>
      </c>
      <c r="M1111" s="322" t="str">
        <f>IF(基本情報入力シート!R1145="","",基本情報入力シート!R1145)</f>
        <v/>
      </c>
      <c r="N1111" s="322" t="str">
        <f>IF(基本情報入力シート!W1145="","",基本情報入力シート!W1145)</f>
        <v/>
      </c>
      <c r="O1111" s="321" t="str">
        <f>IF(基本情報入力シート!X1145="","",基本情報入力シート!X1145)</f>
        <v/>
      </c>
      <c r="P1111" s="321" t="str">
        <f>IF(基本情報入力シート!Y1145="","",基本情報入力シート!Y1145)</f>
        <v/>
      </c>
      <c r="Q1111" s="72"/>
      <c r="R1111" s="336"/>
      <c r="S1111" s="335"/>
      <c r="T1111" s="338"/>
      <c r="U1111" s="339"/>
      <c r="V1111" s="340"/>
      <c r="W1111" s="99"/>
    </row>
    <row r="1112" spans="1:23" s="40" customFormat="1" ht="27.75" customHeight="1" x14ac:dyDescent="0.2">
      <c r="A1112" s="333" t="s">
        <v>1384</v>
      </c>
      <c r="B1112" s="730" t="str">
        <f>IF(基本情報入力シート!C1146="","",基本情報入力シート!C1146)</f>
        <v/>
      </c>
      <c r="C1112" s="731"/>
      <c r="D1112" s="731"/>
      <c r="E1112" s="731"/>
      <c r="F1112" s="731"/>
      <c r="G1112" s="731"/>
      <c r="H1112" s="731"/>
      <c r="I1112" s="731"/>
      <c r="J1112" s="731"/>
      <c r="K1112" s="732"/>
      <c r="L1112" s="320" t="str">
        <f>IF(基本情報入力シート!M1146="","",基本情報入力シート!M1146)</f>
        <v/>
      </c>
      <c r="M1112" s="322" t="str">
        <f>IF(基本情報入力シート!R1146="","",基本情報入力シート!R1146)</f>
        <v/>
      </c>
      <c r="N1112" s="322" t="str">
        <f>IF(基本情報入力シート!W1146="","",基本情報入力シート!W1146)</f>
        <v/>
      </c>
      <c r="O1112" s="321" t="str">
        <f>IF(基本情報入力シート!X1146="","",基本情報入力シート!X1146)</f>
        <v/>
      </c>
      <c r="P1112" s="321" t="str">
        <f>IF(基本情報入力シート!Y1146="","",基本情報入力シート!Y1146)</f>
        <v/>
      </c>
      <c r="Q1112" s="72"/>
      <c r="R1112" s="336"/>
      <c r="S1112" s="335"/>
      <c r="T1112" s="338"/>
      <c r="U1112" s="339"/>
      <c r="V1112" s="340"/>
      <c r="W1112" s="99"/>
    </row>
    <row r="1113" spans="1:23" s="40" customFormat="1" ht="27.75" customHeight="1" x14ac:dyDescent="0.2">
      <c r="A1113" s="333" t="s">
        <v>1385</v>
      </c>
      <c r="B1113" s="730" t="str">
        <f>IF(基本情報入力シート!C1147="","",基本情報入力シート!C1147)</f>
        <v/>
      </c>
      <c r="C1113" s="731"/>
      <c r="D1113" s="731"/>
      <c r="E1113" s="731"/>
      <c r="F1113" s="731"/>
      <c r="G1113" s="731"/>
      <c r="H1113" s="731"/>
      <c r="I1113" s="731"/>
      <c r="J1113" s="731"/>
      <c r="K1113" s="732"/>
      <c r="L1113" s="320" t="str">
        <f>IF(基本情報入力シート!M1147="","",基本情報入力シート!M1147)</f>
        <v/>
      </c>
      <c r="M1113" s="322" t="str">
        <f>IF(基本情報入力シート!R1147="","",基本情報入力シート!R1147)</f>
        <v/>
      </c>
      <c r="N1113" s="322" t="str">
        <f>IF(基本情報入力シート!W1147="","",基本情報入力シート!W1147)</f>
        <v/>
      </c>
      <c r="O1113" s="321" t="str">
        <f>IF(基本情報入力シート!X1147="","",基本情報入力シート!X1147)</f>
        <v/>
      </c>
      <c r="P1113" s="321" t="str">
        <f>IF(基本情報入力シート!Y1147="","",基本情報入力シート!Y1147)</f>
        <v/>
      </c>
      <c r="Q1113" s="72"/>
      <c r="R1113" s="336"/>
      <c r="S1113" s="335"/>
      <c r="T1113" s="338"/>
      <c r="U1113" s="339"/>
      <c r="V1113" s="340"/>
      <c r="W1113" s="99"/>
    </row>
    <row r="1114" spans="1:23" s="40" customFormat="1" ht="27.75" customHeight="1" x14ac:dyDescent="0.2">
      <c r="A1114" s="333" t="s">
        <v>1386</v>
      </c>
      <c r="B1114" s="730" t="str">
        <f>IF(基本情報入力シート!C1148="","",基本情報入力シート!C1148)</f>
        <v/>
      </c>
      <c r="C1114" s="731"/>
      <c r="D1114" s="731"/>
      <c r="E1114" s="731"/>
      <c r="F1114" s="731"/>
      <c r="G1114" s="731"/>
      <c r="H1114" s="731"/>
      <c r="I1114" s="731"/>
      <c r="J1114" s="731"/>
      <c r="K1114" s="732"/>
      <c r="L1114" s="320" t="str">
        <f>IF(基本情報入力シート!M1148="","",基本情報入力シート!M1148)</f>
        <v/>
      </c>
      <c r="M1114" s="322" t="str">
        <f>IF(基本情報入力シート!R1148="","",基本情報入力シート!R1148)</f>
        <v/>
      </c>
      <c r="N1114" s="322" t="str">
        <f>IF(基本情報入力シート!W1148="","",基本情報入力シート!W1148)</f>
        <v/>
      </c>
      <c r="O1114" s="321" t="str">
        <f>IF(基本情報入力シート!X1148="","",基本情報入力シート!X1148)</f>
        <v/>
      </c>
      <c r="P1114" s="321" t="str">
        <f>IF(基本情報入力シート!Y1148="","",基本情報入力シート!Y1148)</f>
        <v/>
      </c>
      <c r="Q1114" s="72"/>
      <c r="R1114" s="336"/>
      <c r="S1114" s="335"/>
      <c r="T1114" s="338"/>
      <c r="U1114" s="339"/>
      <c r="V1114" s="340"/>
      <c r="W1114" s="99"/>
    </row>
    <row r="1115" spans="1:23" s="40" customFormat="1" ht="27.75" customHeight="1" x14ac:dyDescent="0.2">
      <c r="A1115" s="333" t="s">
        <v>1387</v>
      </c>
      <c r="B1115" s="730" t="str">
        <f>IF(基本情報入力シート!C1149="","",基本情報入力シート!C1149)</f>
        <v/>
      </c>
      <c r="C1115" s="731"/>
      <c r="D1115" s="731"/>
      <c r="E1115" s="731"/>
      <c r="F1115" s="731"/>
      <c r="G1115" s="731"/>
      <c r="H1115" s="731"/>
      <c r="I1115" s="731"/>
      <c r="J1115" s="731"/>
      <c r="K1115" s="732"/>
      <c r="L1115" s="320" t="str">
        <f>IF(基本情報入力シート!M1149="","",基本情報入力シート!M1149)</f>
        <v/>
      </c>
      <c r="M1115" s="322" t="str">
        <f>IF(基本情報入力シート!R1149="","",基本情報入力シート!R1149)</f>
        <v/>
      </c>
      <c r="N1115" s="322" t="str">
        <f>IF(基本情報入力シート!W1149="","",基本情報入力シート!W1149)</f>
        <v/>
      </c>
      <c r="O1115" s="321" t="str">
        <f>IF(基本情報入力シート!X1149="","",基本情報入力シート!X1149)</f>
        <v/>
      </c>
      <c r="P1115" s="321" t="str">
        <f>IF(基本情報入力シート!Y1149="","",基本情報入力シート!Y1149)</f>
        <v/>
      </c>
      <c r="Q1115" s="72"/>
      <c r="R1115" s="336"/>
      <c r="S1115" s="335"/>
      <c r="T1115" s="338"/>
      <c r="U1115" s="339"/>
      <c r="V1115" s="340"/>
      <c r="W1115" s="99"/>
    </row>
    <row r="1116" spans="1:23" s="40" customFormat="1" ht="27.75" customHeight="1" x14ac:dyDescent="0.2">
      <c r="A1116" s="333" t="s">
        <v>1388</v>
      </c>
      <c r="B1116" s="730" t="str">
        <f>IF(基本情報入力シート!C1150="","",基本情報入力シート!C1150)</f>
        <v/>
      </c>
      <c r="C1116" s="731"/>
      <c r="D1116" s="731"/>
      <c r="E1116" s="731"/>
      <c r="F1116" s="731"/>
      <c r="G1116" s="731"/>
      <c r="H1116" s="731"/>
      <c r="I1116" s="731"/>
      <c r="J1116" s="731"/>
      <c r="K1116" s="732"/>
      <c r="L1116" s="320" t="str">
        <f>IF(基本情報入力シート!M1150="","",基本情報入力シート!M1150)</f>
        <v/>
      </c>
      <c r="M1116" s="322" t="str">
        <f>IF(基本情報入力シート!R1150="","",基本情報入力シート!R1150)</f>
        <v/>
      </c>
      <c r="N1116" s="322" t="str">
        <f>IF(基本情報入力シート!W1150="","",基本情報入力シート!W1150)</f>
        <v/>
      </c>
      <c r="O1116" s="321" t="str">
        <f>IF(基本情報入力シート!X1150="","",基本情報入力シート!X1150)</f>
        <v/>
      </c>
      <c r="P1116" s="321" t="str">
        <f>IF(基本情報入力シート!Y1150="","",基本情報入力シート!Y1150)</f>
        <v/>
      </c>
      <c r="Q1116" s="72"/>
      <c r="R1116" s="336"/>
      <c r="S1116" s="335"/>
      <c r="T1116" s="338"/>
      <c r="U1116" s="339"/>
      <c r="V1116" s="340"/>
      <c r="W1116" s="99"/>
    </row>
    <row r="1117" spans="1:23" s="40" customFormat="1" ht="27.75" customHeight="1" x14ac:dyDescent="0.2">
      <c r="A1117" s="333" t="s">
        <v>1389</v>
      </c>
      <c r="B1117" s="730" t="str">
        <f>IF(基本情報入力シート!C1151="","",基本情報入力シート!C1151)</f>
        <v/>
      </c>
      <c r="C1117" s="731"/>
      <c r="D1117" s="731"/>
      <c r="E1117" s="731"/>
      <c r="F1117" s="731"/>
      <c r="G1117" s="731"/>
      <c r="H1117" s="731"/>
      <c r="I1117" s="731"/>
      <c r="J1117" s="731"/>
      <c r="K1117" s="732"/>
      <c r="L1117" s="320" t="str">
        <f>IF(基本情報入力シート!M1151="","",基本情報入力シート!M1151)</f>
        <v/>
      </c>
      <c r="M1117" s="322" t="str">
        <f>IF(基本情報入力シート!R1151="","",基本情報入力シート!R1151)</f>
        <v/>
      </c>
      <c r="N1117" s="322" t="str">
        <f>IF(基本情報入力シート!W1151="","",基本情報入力シート!W1151)</f>
        <v/>
      </c>
      <c r="O1117" s="321" t="str">
        <f>IF(基本情報入力シート!X1151="","",基本情報入力シート!X1151)</f>
        <v/>
      </c>
      <c r="P1117" s="321" t="str">
        <f>IF(基本情報入力シート!Y1151="","",基本情報入力シート!Y1151)</f>
        <v/>
      </c>
      <c r="Q1117" s="72"/>
      <c r="R1117" s="336"/>
      <c r="S1117" s="335"/>
      <c r="T1117" s="338"/>
      <c r="U1117" s="339"/>
      <c r="V1117" s="340"/>
      <c r="W1117" s="99"/>
    </row>
    <row r="1118" spans="1:23" s="40" customFormat="1" ht="27.75" customHeight="1" x14ac:dyDescent="0.2">
      <c r="A1118" s="333" t="s">
        <v>1390</v>
      </c>
      <c r="B1118" s="730" t="str">
        <f>IF(基本情報入力シート!C1152="","",基本情報入力シート!C1152)</f>
        <v/>
      </c>
      <c r="C1118" s="731"/>
      <c r="D1118" s="731"/>
      <c r="E1118" s="731"/>
      <c r="F1118" s="731"/>
      <c r="G1118" s="731"/>
      <c r="H1118" s="731"/>
      <c r="I1118" s="731"/>
      <c r="J1118" s="731"/>
      <c r="K1118" s="732"/>
      <c r="L1118" s="320" t="str">
        <f>IF(基本情報入力シート!M1152="","",基本情報入力シート!M1152)</f>
        <v/>
      </c>
      <c r="M1118" s="322" t="str">
        <f>IF(基本情報入力シート!R1152="","",基本情報入力シート!R1152)</f>
        <v/>
      </c>
      <c r="N1118" s="322" t="str">
        <f>IF(基本情報入力シート!W1152="","",基本情報入力シート!W1152)</f>
        <v/>
      </c>
      <c r="O1118" s="321" t="str">
        <f>IF(基本情報入力シート!X1152="","",基本情報入力シート!X1152)</f>
        <v/>
      </c>
      <c r="P1118" s="321" t="str">
        <f>IF(基本情報入力シート!Y1152="","",基本情報入力シート!Y1152)</f>
        <v/>
      </c>
      <c r="Q1118" s="72"/>
      <c r="R1118" s="336"/>
      <c r="S1118" s="335"/>
      <c r="T1118" s="338"/>
      <c r="U1118" s="339"/>
      <c r="V1118" s="340"/>
      <c r="W1118" s="99"/>
    </row>
    <row r="1119" spans="1:23" s="40" customFormat="1" ht="27.75" customHeight="1" x14ac:dyDescent="0.2">
      <c r="A1119" s="333" t="s">
        <v>1391</v>
      </c>
      <c r="B1119" s="730" t="str">
        <f>IF(基本情報入力シート!C1153="","",基本情報入力シート!C1153)</f>
        <v/>
      </c>
      <c r="C1119" s="731"/>
      <c r="D1119" s="731"/>
      <c r="E1119" s="731"/>
      <c r="F1119" s="731"/>
      <c r="G1119" s="731"/>
      <c r="H1119" s="731"/>
      <c r="I1119" s="731"/>
      <c r="J1119" s="731"/>
      <c r="K1119" s="732"/>
      <c r="L1119" s="320" t="str">
        <f>IF(基本情報入力シート!M1153="","",基本情報入力シート!M1153)</f>
        <v/>
      </c>
      <c r="M1119" s="322" t="str">
        <f>IF(基本情報入力シート!R1153="","",基本情報入力シート!R1153)</f>
        <v/>
      </c>
      <c r="N1119" s="322" t="str">
        <f>IF(基本情報入力シート!W1153="","",基本情報入力シート!W1153)</f>
        <v/>
      </c>
      <c r="O1119" s="321" t="str">
        <f>IF(基本情報入力シート!X1153="","",基本情報入力シート!X1153)</f>
        <v/>
      </c>
      <c r="P1119" s="321" t="str">
        <f>IF(基本情報入力シート!Y1153="","",基本情報入力シート!Y1153)</f>
        <v/>
      </c>
      <c r="Q1119" s="72"/>
      <c r="R1119" s="336"/>
      <c r="S1119" s="335"/>
      <c r="T1119" s="338"/>
      <c r="U1119" s="339"/>
      <c r="V1119" s="340"/>
      <c r="W1119" s="99"/>
    </row>
    <row r="1120" spans="1:23" s="40" customFormat="1" ht="27.75" customHeight="1" x14ac:dyDescent="0.2">
      <c r="A1120" s="333" t="s">
        <v>1392</v>
      </c>
      <c r="B1120" s="730" t="str">
        <f>IF(基本情報入力シート!C1154="","",基本情報入力シート!C1154)</f>
        <v/>
      </c>
      <c r="C1120" s="731"/>
      <c r="D1120" s="731"/>
      <c r="E1120" s="731"/>
      <c r="F1120" s="731"/>
      <c r="G1120" s="731"/>
      <c r="H1120" s="731"/>
      <c r="I1120" s="731"/>
      <c r="J1120" s="731"/>
      <c r="K1120" s="732"/>
      <c r="L1120" s="320" t="str">
        <f>IF(基本情報入力シート!M1154="","",基本情報入力シート!M1154)</f>
        <v/>
      </c>
      <c r="M1120" s="322" t="str">
        <f>IF(基本情報入力シート!R1154="","",基本情報入力シート!R1154)</f>
        <v/>
      </c>
      <c r="N1120" s="322" t="str">
        <f>IF(基本情報入力シート!W1154="","",基本情報入力シート!W1154)</f>
        <v/>
      </c>
      <c r="O1120" s="321" t="str">
        <f>IF(基本情報入力シート!X1154="","",基本情報入力シート!X1154)</f>
        <v/>
      </c>
      <c r="P1120" s="321" t="str">
        <f>IF(基本情報入力シート!Y1154="","",基本情報入力シート!Y1154)</f>
        <v/>
      </c>
      <c r="Q1120" s="72"/>
      <c r="R1120" s="336"/>
      <c r="S1120" s="335"/>
      <c r="T1120" s="338"/>
      <c r="U1120" s="339"/>
      <c r="V1120" s="340"/>
      <c r="W1120" s="99"/>
    </row>
    <row r="1121" spans="1:23" s="40" customFormat="1" ht="27.75" customHeight="1" x14ac:dyDescent="0.2">
      <c r="A1121" s="333" t="s">
        <v>1393</v>
      </c>
      <c r="B1121" s="730" t="str">
        <f>IF(基本情報入力シート!C1155="","",基本情報入力シート!C1155)</f>
        <v/>
      </c>
      <c r="C1121" s="731"/>
      <c r="D1121" s="731"/>
      <c r="E1121" s="731"/>
      <c r="F1121" s="731"/>
      <c r="G1121" s="731"/>
      <c r="H1121" s="731"/>
      <c r="I1121" s="731"/>
      <c r="J1121" s="731"/>
      <c r="K1121" s="732"/>
      <c r="L1121" s="320" t="str">
        <f>IF(基本情報入力シート!M1155="","",基本情報入力シート!M1155)</f>
        <v/>
      </c>
      <c r="M1121" s="322" t="str">
        <f>IF(基本情報入力シート!R1155="","",基本情報入力シート!R1155)</f>
        <v/>
      </c>
      <c r="N1121" s="322" t="str">
        <f>IF(基本情報入力シート!W1155="","",基本情報入力シート!W1155)</f>
        <v/>
      </c>
      <c r="O1121" s="321" t="str">
        <f>IF(基本情報入力シート!X1155="","",基本情報入力シート!X1155)</f>
        <v/>
      </c>
      <c r="P1121" s="321" t="str">
        <f>IF(基本情報入力シート!Y1155="","",基本情報入力シート!Y1155)</f>
        <v/>
      </c>
      <c r="Q1121" s="72"/>
      <c r="R1121" s="336"/>
      <c r="S1121" s="335"/>
      <c r="T1121" s="338"/>
      <c r="U1121" s="339"/>
      <c r="V1121" s="340"/>
      <c r="W1121" s="99"/>
    </row>
    <row r="1122" spans="1:23" s="40" customFormat="1" ht="27.75" customHeight="1" x14ac:dyDescent="0.2">
      <c r="A1122" s="333" t="s">
        <v>1394</v>
      </c>
      <c r="B1122" s="730" t="str">
        <f>IF(基本情報入力シート!C1156="","",基本情報入力シート!C1156)</f>
        <v/>
      </c>
      <c r="C1122" s="731"/>
      <c r="D1122" s="731"/>
      <c r="E1122" s="731"/>
      <c r="F1122" s="731"/>
      <c r="G1122" s="731"/>
      <c r="H1122" s="731"/>
      <c r="I1122" s="731"/>
      <c r="J1122" s="731"/>
      <c r="K1122" s="732"/>
      <c r="L1122" s="320" t="str">
        <f>IF(基本情報入力シート!M1156="","",基本情報入力シート!M1156)</f>
        <v/>
      </c>
      <c r="M1122" s="322" t="str">
        <f>IF(基本情報入力シート!R1156="","",基本情報入力シート!R1156)</f>
        <v/>
      </c>
      <c r="N1122" s="322" t="str">
        <f>IF(基本情報入力シート!W1156="","",基本情報入力シート!W1156)</f>
        <v/>
      </c>
      <c r="O1122" s="321" t="str">
        <f>IF(基本情報入力シート!X1156="","",基本情報入力シート!X1156)</f>
        <v/>
      </c>
      <c r="P1122" s="321" t="str">
        <f>IF(基本情報入力シート!Y1156="","",基本情報入力シート!Y1156)</f>
        <v/>
      </c>
      <c r="Q1122" s="72"/>
      <c r="R1122" s="336"/>
      <c r="S1122" s="335"/>
      <c r="T1122" s="338"/>
      <c r="U1122" s="339"/>
      <c r="V1122" s="340"/>
      <c r="W1122" s="99"/>
    </row>
    <row r="1123" spans="1:23" s="40" customFormat="1" ht="27.75" customHeight="1" x14ac:dyDescent="0.2">
      <c r="A1123" s="333" t="s">
        <v>1395</v>
      </c>
      <c r="B1123" s="730" t="str">
        <f>IF(基本情報入力シート!C1157="","",基本情報入力シート!C1157)</f>
        <v/>
      </c>
      <c r="C1123" s="731"/>
      <c r="D1123" s="731"/>
      <c r="E1123" s="731"/>
      <c r="F1123" s="731"/>
      <c r="G1123" s="731"/>
      <c r="H1123" s="731"/>
      <c r="I1123" s="731"/>
      <c r="J1123" s="731"/>
      <c r="K1123" s="732"/>
      <c r="L1123" s="320" t="str">
        <f>IF(基本情報入力シート!M1157="","",基本情報入力シート!M1157)</f>
        <v/>
      </c>
      <c r="M1123" s="322" t="str">
        <f>IF(基本情報入力シート!R1157="","",基本情報入力シート!R1157)</f>
        <v/>
      </c>
      <c r="N1123" s="322" t="str">
        <f>IF(基本情報入力シート!W1157="","",基本情報入力シート!W1157)</f>
        <v/>
      </c>
      <c r="O1123" s="321" t="str">
        <f>IF(基本情報入力シート!X1157="","",基本情報入力シート!X1157)</f>
        <v/>
      </c>
      <c r="P1123" s="321" t="str">
        <f>IF(基本情報入力シート!Y1157="","",基本情報入力シート!Y1157)</f>
        <v/>
      </c>
      <c r="Q1123" s="72"/>
      <c r="R1123" s="336"/>
      <c r="S1123" s="335"/>
      <c r="T1123" s="338"/>
      <c r="U1123" s="339"/>
      <c r="V1123" s="340"/>
      <c r="W1123" s="99"/>
    </row>
    <row r="1124" spans="1:23" s="40" customFormat="1" ht="27.75" customHeight="1" x14ac:dyDescent="0.2">
      <c r="A1124" s="333" t="s">
        <v>1396</v>
      </c>
      <c r="B1124" s="730" t="str">
        <f>IF(基本情報入力シート!C1158="","",基本情報入力シート!C1158)</f>
        <v/>
      </c>
      <c r="C1124" s="731"/>
      <c r="D1124" s="731"/>
      <c r="E1124" s="731"/>
      <c r="F1124" s="731"/>
      <c r="G1124" s="731"/>
      <c r="H1124" s="731"/>
      <c r="I1124" s="731"/>
      <c r="J1124" s="731"/>
      <c r="K1124" s="732"/>
      <c r="L1124" s="320" t="str">
        <f>IF(基本情報入力シート!M1158="","",基本情報入力シート!M1158)</f>
        <v/>
      </c>
      <c r="M1124" s="322" t="str">
        <f>IF(基本情報入力シート!R1158="","",基本情報入力シート!R1158)</f>
        <v/>
      </c>
      <c r="N1124" s="322" t="str">
        <f>IF(基本情報入力シート!W1158="","",基本情報入力シート!W1158)</f>
        <v/>
      </c>
      <c r="O1124" s="321" t="str">
        <f>IF(基本情報入力シート!X1158="","",基本情報入力シート!X1158)</f>
        <v/>
      </c>
      <c r="P1124" s="321" t="str">
        <f>IF(基本情報入力シート!Y1158="","",基本情報入力シート!Y1158)</f>
        <v/>
      </c>
      <c r="Q1124" s="72"/>
      <c r="R1124" s="336"/>
      <c r="S1124" s="335"/>
      <c r="T1124" s="338"/>
      <c r="U1124" s="339"/>
      <c r="V1124" s="340"/>
      <c r="W1124" s="99"/>
    </row>
    <row r="1125" spans="1:23" s="40" customFormat="1" ht="27.75" customHeight="1" x14ac:dyDescent="0.2">
      <c r="A1125" s="333" t="s">
        <v>1397</v>
      </c>
      <c r="B1125" s="730" t="str">
        <f>IF(基本情報入力シート!C1159="","",基本情報入力シート!C1159)</f>
        <v/>
      </c>
      <c r="C1125" s="731"/>
      <c r="D1125" s="731"/>
      <c r="E1125" s="731"/>
      <c r="F1125" s="731"/>
      <c r="G1125" s="731"/>
      <c r="H1125" s="731"/>
      <c r="I1125" s="731"/>
      <c r="J1125" s="731"/>
      <c r="K1125" s="732"/>
      <c r="L1125" s="320" t="str">
        <f>IF(基本情報入力シート!M1159="","",基本情報入力シート!M1159)</f>
        <v/>
      </c>
      <c r="M1125" s="322" t="str">
        <f>IF(基本情報入力シート!R1159="","",基本情報入力シート!R1159)</f>
        <v/>
      </c>
      <c r="N1125" s="322" t="str">
        <f>IF(基本情報入力シート!W1159="","",基本情報入力シート!W1159)</f>
        <v/>
      </c>
      <c r="O1125" s="321" t="str">
        <f>IF(基本情報入力シート!X1159="","",基本情報入力シート!X1159)</f>
        <v/>
      </c>
      <c r="P1125" s="321" t="str">
        <f>IF(基本情報入力シート!Y1159="","",基本情報入力シート!Y1159)</f>
        <v/>
      </c>
      <c r="Q1125" s="72"/>
      <c r="R1125" s="336"/>
      <c r="S1125" s="335"/>
      <c r="T1125" s="338"/>
      <c r="U1125" s="339"/>
      <c r="V1125" s="340"/>
      <c r="W1125" s="99"/>
    </row>
    <row r="1126" spans="1:23" s="40" customFormat="1" ht="27.75" customHeight="1" x14ac:dyDescent="0.2">
      <c r="A1126" s="333" t="s">
        <v>1398</v>
      </c>
      <c r="B1126" s="730" t="str">
        <f>IF(基本情報入力シート!C1160="","",基本情報入力シート!C1160)</f>
        <v/>
      </c>
      <c r="C1126" s="731"/>
      <c r="D1126" s="731"/>
      <c r="E1126" s="731"/>
      <c r="F1126" s="731"/>
      <c r="G1126" s="731"/>
      <c r="H1126" s="731"/>
      <c r="I1126" s="731"/>
      <c r="J1126" s="731"/>
      <c r="K1126" s="732"/>
      <c r="L1126" s="320" t="str">
        <f>IF(基本情報入力シート!M1160="","",基本情報入力シート!M1160)</f>
        <v/>
      </c>
      <c r="M1126" s="322" t="str">
        <f>IF(基本情報入力シート!R1160="","",基本情報入力シート!R1160)</f>
        <v/>
      </c>
      <c r="N1126" s="322" t="str">
        <f>IF(基本情報入力シート!W1160="","",基本情報入力シート!W1160)</f>
        <v/>
      </c>
      <c r="O1126" s="321" t="str">
        <f>IF(基本情報入力シート!X1160="","",基本情報入力シート!X1160)</f>
        <v/>
      </c>
      <c r="P1126" s="321" t="str">
        <f>IF(基本情報入力シート!Y1160="","",基本情報入力シート!Y1160)</f>
        <v/>
      </c>
      <c r="Q1126" s="72"/>
      <c r="R1126" s="336"/>
      <c r="S1126" s="335"/>
      <c r="T1126" s="338"/>
      <c r="U1126" s="339"/>
      <c r="V1126" s="340"/>
      <c r="W1126" s="99"/>
    </row>
    <row r="1127" spans="1:23" s="40" customFormat="1" ht="27.75" customHeight="1" x14ac:dyDescent="0.2">
      <c r="A1127" s="333" t="s">
        <v>1399</v>
      </c>
      <c r="B1127" s="730" t="str">
        <f>IF(基本情報入力シート!C1161="","",基本情報入力シート!C1161)</f>
        <v/>
      </c>
      <c r="C1127" s="731"/>
      <c r="D1127" s="731"/>
      <c r="E1127" s="731"/>
      <c r="F1127" s="731"/>
      <c r="G1127" s="731"/>
      <c r="H1127" s="731"/>
      <c r="I1127" s="731"/>
      <c r="J1127" s="731"/>
      <c r="K1127" s="732"/>
      <c r="L1127" s="320" t="str">
        <f>IF(基本情報入力シート!M1161="","",基本情報入力シート!M1161)</f>
        <v/>
      </c>
      <c r="M1127" s="322" t="str">
        <f>IF(基本情報入力シート!R1161="","",基本情報入力シート!R1161)</f>
        <v/>
      </c>
      <c r="N1127" s="322" t="str">
        <f>IF(基本情報入力シート!W1161="","",基本情報入力シート!W1161)</f>
        <v/>
      </c>
      <c r="O1127" s="321" t="str">
        <f>IF(基本情報入力シート!X1161="","",基本情報入力シート!X1161)</f>
        <v/>
      </c>
      <c r="P1127" s="321" t="str">
        <f>IF(基本情報入力シート!Y1161="","",基本情報入力シート!Y1161)</f>
        <v/>
      </c>
      <c r="Q1127" s="72"/>
      <c r="R1127" s="336"/>
      <c r="S1127" s="335"/>
      <c r="T1127" s="338"/>
      <c r="U1127" s="339"/>
      <c r="V1127" s="340"/>
      <c r="W1127" s="99"/>
    </row>
    <row r="1128" spans="1:23" s="40" customFormat="1" ht="27.75" customHeight="1" x14ac:dyDescent="0.2">
      <c r="A1128" s="333" t="s">
        <v>1400</v>
      </c>
      <c r="B1128" s="730" t="str">
        <f>IF(基本情報入力シート!C1162="","",基本情報入力シート!C1162)</f>
        <v/>
      </c>
      <c r="C1128" s="731"/>
      <c r="D1128" s="731"/>
      <c r="E1128" s="731"/>
      <c r="F1128" s="731"/>
      <c r="G1128" s="731"/>
      <c r="H1128" s="731"/>
      <c r="I1128" s="731"/>
      <c r="J1128" s="731"/>
      <c r="K1128" s="732"/>
      <c r="L1128" s="320" t="str">
        <f>IF(基本情報入力シート!M1162="","",基本情報入力シート!M1162)</f>
        <v/>
      </c>
      <c r="M1128" s="322" t="str">
        <f>IF(基本情報入力シート!R1162="","",基本情報入力シート!R1162)</f>
        <v/>
      </c>
      <c r="N1128" s="322" t="str">
        <f>IF(基本情報入力シート!W1162="","",基本情報入力シート!W1162)</f>
        <v/>
      </c>
      <c r="O1128" s="321" t="str">
        <f>IF(基本情報入力シート!X1162="","",基本情報入力シート!X1162)</f>
        <v/>
      </c>
      <c r="P1128" s="321" t="str">
        <f>IF(基本情報入力シート!Y1162="","",基本情報入力シート!Y1162)</f>
        <v/>
      </c>
      <c r="Q1128" s="72"/>
      <c r="R1128" s="336"/>
      <c r="S1128" s="335"/>
      <c r="T1128" s="338"/>
      <c r="U1128" s="339"/>
      <c r="V1128" s="340"/>
      <c r="W1128" s="99"/>
    </row>
    <row r="1129" spans="1:23" s="40" customFormat="1" ht="27.75" customHeight="1" x14ac:dyDescent="0.2">
      <c r="A1129" s="333" t="s">
        <v>1401</v>
      </c>
      <c r="B1129" s="730" t="str">
        <f>IF(基本情報入力シート!C1163="","",基本情報入力シート!C1163)</f>
        <v/>
      </c>
      <c r="C1129" s="731"/>
      <c r="D1129" s="731"/>
      <c r="E1129" s="731"/>
      <c r="F1129" s="731"/>
      <c r="G1129" s="731"/>
      <c r="H1129" s="731"/>
      <c r="I1129" s="731"/>
      <c r="J1129" s="731"/>
      <c r="K1129" s="732"/>
      <c r="L1129" s="320" t="str">
        <f>IF(基本情報入力シート!M1163="","",基本情報入力シート!M1163)</f>
        <v/>
      </c>
      <c r="M1129" s="322" t="str">
        <f>IF(基本情報入力シート!R1163="","",基本情報入力シート!R1163)</f>
        <v/>
      </c>
      <c r="N1129" s="322" t="str">
        <f>IF(基本情報入力シート!W1163="","",基本情報入力シート!W1163)</f>
        <v/>
      </c>
      <c r="O1129" s="321" t="str">
        <f>IF(基本情報入力シート!X1163="","",基本情報入力シート!X1163)</f>
        <v/>
      </c>
      <c r="P1129" s="321" t="str">
        <f>IF(基本情報入力シート!Y1163="","",基本情報入力シート!Y1163)</f>
        <v/>
      </c>
      <c r="Q1129" s="72"/>
      <c r="R1129" s="336"/>
      <c r="S1129" s="335"/>
      <c r="T1129" s="338"/>
      <c r="U1129" s="339"/>
      <c r="V1129" s="340"/>
      <c r="W1129" s="99"/>
    </row>
    <row r="1130" spans="1:23" s="40" customFormat="1" ht="27.75" customHeight="1" x14ac:dyDescent="0.2">
      <c r="A1130" s="333" t="s">
        <v>1402</v>
      </c>
      <c r="B1130" s="730" t="str">
        <f>IF(基本情報入力シート!C1164="","",基本情報入力シート!C1164)</f>
        <v/>
      </c>
      <c r="C1130" s="731"/>
      <c r="D1130" s="731"/>
      <c r="E1130" s="731"/>
      <c r="F1130" s="731"/>
      <c r="G1130" s="731"/>
      <c r="H1130" s="731"/>
      <c r="I1130" s="731"/>
      <c r="J1130" s="731"/>
      <c r="K1130" s="732"/>
      <c r="L1130" s="320" t="str">
        <f>IF(基本情報入力シート!M1164="","",基本情報入力シート!M1164)</f>
        <v/>
      </c>
      <c r="M1130" s="322" t="str">
        <f>IF(基本情報入力シート!R1164="","",基本情報入力シート!R1164)</f>
        <v/>
      </c>
      <c r="N1130" s="322" t="str">
        <f>IF(基本情報入力シート!W1164="","",基本情報入力シート!W1164)</f>
        <v/>
      </c>
      <c r="O1130" s="321" t="str">
        <f>IF(基本情報入力シート!X1164="","",基本情報入力シート!X1164)</f>
        <v/>
      </c>
      <c r="P1130" s="321" t="str">
        <f>IF(基本情報入力シート!Y1164="","",基本情報入力シート!Y1164)</f>
        <v/>
      </c>
      <c r="Q1130" s="72"/>
      <c r="R1130" s="336"/>
      <c r="S1130" s="335"/>
      <c r="T1130" s="338"/>
      <c r="U1130" s="339"/>
      <c r="V1130" s="340"/>
      <c r="W1130" s="99"/>
    </row>
    <row r="1131" spans="1:23" s="40" customFormat="1" ht="27.75" customHeight="1" x14ac:dyDescent="0.2">
      <c r="A1131" s="333" t="s">
        <v>1403</v>
      </c>
      <c r="B1131" s="730" t="str">
        <f>IF(基本情報入力シート!C1165="","",基本情報入力シート!C1165)</f>
        <v/>
      </c>
      <c r="C1131" s="731"/>
      <c r="D1131" s="731"/>
      <c r="E1131" s="731"/>
      <c r="F1131" s="731"/>
      <c r="G1131" s="731"/>
      <c r="H1131" s="731"/>
      <c r="I1131" s="731"/>
      <c r="J1131" s="731"/>
      <c r="K1131" s="732"/>
      <c r="L1131" s="320" t="str">
        <f>IF(基本情報入力シート!M1165="","",基本情報入力シート!M1165)</f>
        <v/>
      </c>
      <c r="M1131" s="322" t="str">
        <f>IF(基本情報入力シート!R1165="","",基本情報入力シート!R1165)</f>
        <v/>
      </c>
      <c r="N1131" s="322" t="str">
        <f>IF(基本情報入力シート!W1165="","",基本情報入力シート!W1165)</f>
        <v/>
      </c>
      <c r="O1131" s="321" t="str">
        <f>IF(基本情報入力シート!X1165="","",基本情報入力シート!X1165)</f>
        <v/>
      </c>
      <c r="P1131" s="321" t="str">
        <f>IF(基本情報入力シート!Y1165="","",基本情報入力シート!Y1165)</f>
        <v/>
      </c>
      <c r="Q1131" s="72"/>
      <c r="R1131" s="336"/>
      <c r="S1131" s="335"/>
      <c r="T1131" s="338"/>
      <c r="U1131" s="339"/>
      <c r="V1131" s="340"/>
      <c r="W1131" s="99"/>
    </row>
    <row r="1132" spans="1:23" s="40" customFormat="1" ht="27.75" customHeight="1" x14ac:dyDescent="0.2">
      <c r="A1132" s="333" t="s">
        <v>1404</v>
      </c>
      <c r="B1132" s="730" t="str">
        <f>IF(基本情報入力シート!C1166="","",基本情報入力シート!C1166)</f>
        <v/>
      </c>
      <c r="C1132" s="731"/>
      <c r="D1132" s="731"/>
      <c r="E1132" s="731"/>
      <c r="F1132" s="731"/>
      <c r="G1132" s="731"/>
      <c r="H1132" s="731"/>
      <c r="I1132" s="731"/>
      <c r="J1132" s="731"/>
      <c r="K1132" s="732"/>
      <c r="L1132" s="320" t="str">
        <f>IF(基本情報入力シート!M1166="","",基本情報入力シート!M1166)</f>
        <v/>
      </c>
      <c r="M1132" s="322" t="str">
        <f>IF(基本情報入力シート!R1166="","",基本情報入力シート!R1166)</f>
        <v/>
      </c>
      <c r="N1132" s="322" t="str">
        <f>IF(基本情報入力シート!W1166="","",基本情報入力シート!W1166)</f>
        <v/>
      </c>
      <c r="O1132" s="321" t="str">
        <f>IF(基本情報入力シート!X1166="","",基本情報入力シート!X1166)</f>
        <v/>
      </c>
      <c r="P1132" s="321" t="str">
        <f>IF(基本情報入力シート!Y1166="","",基本情報入力シート!Y1166)</f>
        <v/>
      </c>
      <c r="Q1132" s="72"/>
      <c r="R1132" s="336"/>
      <c r="S1132" s="335"/>
      <c r="T1132" s="338"/>
      <c r="U1132" s="339"/>
      <c r="V1132" s="340"/>
      <c r="W1132" s="99"/>
    </row>
    <row r="1133" spans="1:23" s="40" customFormat="1" ht="27.75" customHeight="1" x14ac:dyDescent="0.2">
      <c r="A1133" s="333" t="s">
        <v>1405</v>
      </c>
      <c r="B1133" s="730" t="str">
        <f>IF(基本情報入力シート!C1167="","",基本情報入力シート!C1167)</f>
        <v/>
      </c>
      <c r="C1133" s="731"/>
      <c r="D1133" s="731"/>
      <c r="E1133" s="731"/>
      <c r="F1133" s="731"/>
      <c r="G1133" s="731"/>
      <c r="H1133" s="731"/>
      <c r="I1133" s="731"/>
      <c r="J1133" s="731"/>
      <c r="K1133" s="732"/>
      <c r="L1133" s="320" t="str">
        <f>IF(基本情報入力シート!M1167="","",基本情報入力シート!M1167)</f>
        <v/>
      </c>
      <c r="M1133" s="322" t="str">
        <f>IF(基本情報入力シート!R1167="","",基本情報入力シート!R1167)</f>
        <v/>
      </c>
      <c r="N1133" s="322" t="str">
        <f>IF(基本情報入力シート!W1167="","",基本情報入力シート!W1167)</f>
        <v/>
      </c>
      <c r="O1133" s="321" t="str">
        <f>IF(基本情報入力シート!X1167="","",基本情報入力シート!X1167)</f>
        <v/>
      </c>
      <c r="P1133" s="321" t="str">
        <f>IF(基本情報入力シート!Y1167="","",基本情報入力シート!Y1167)</f>
        <v/>
      </c>
      <c r="Q1133" s="72"/>
      <c r="R1133" s="336"/>
      <c r="S1133" s="335"/>
      <c r="T1133" s="338"/>
      <c r="U1133" s="339"/>
      <c r="V1133" s="340"/>
      <c r="W1133" s="99"/>
    </row>
    <row r="1134" spans="1:23" s="40" customFormat="1" ht="27.75" customHeight="1" x14ac:dyDescent="0.2">
      <c r="A1134" s="333" t="s">
        <v>1406</v>
      </c>
      <c r="B1134" s="730" t="str">
        <f>IF(基本情報入力シート!C1168="","",基本情報入力シート!C1168)</f>
        <v/>
      </c>
      <c r="C1134" s="731"/>
      <c r="D1134" s="731"/>
      <c r="E1134" s="731"/>
      <c r="F1134" s="731"/>
      <c r="G1134" s="731"/>
      <c r="H1134" s="731"/>
      <c r="I1134" s="731"/>
      <c r="J1134" s="731"/>
      <c r="K1134" s="732"/>
      <c r="L1134" s="320" t="str">
        <f>IF(基本情報入力シート!M1168="","",基本情報入力シート!M1168)</f>
        <v/>
      </c>
      <c r="M1134" s="322" t="str">
        <f>IF(基本情報入力シート!R1168="","",基本情報入力シート!R1168)</f>
        <v/>
      </c>
      <c r="N1134" s="322" t="str">
        <f>IF(基本情報入力シート!W1168="","",基本情報入力シート!W1168)</f>
        <v/>
      </c>
      <c r="O1134" s="321" t="str">
        <f>IF(基本情報入力シート!X1168="","",基本情報入力シート!X1168)</f>
        <v/>
      </c>
      <c r="P1134" s="321" t="str">
        <f>IF(基本情報入力シート!Y1168="","",基本情報入力シート!Y1168)</f>
        <v/>
      </c>
      <c r="Q1134" s="72"/>
      <c r="R1134" s="336"/>
      <c r="S1134" s="335"/>
      <c r="T1134" s="338"/>
      <c r="U1134" s="339"/>
      <c r="V1134" s="340"/>
      <c r="W1134" s="99"/>
    </row>
    <row r="1135" spans="1:23" s="40" customFormat="1" ht="27.75" customHeight="1" x14ac:dyDescent="0.2">
      <c r="A1135" s="333" t="s">
        <v>1407</v>
      </c>
      <c r="B1135" s="730" t="str">
        <f>IF(基本情報入力シート!C1169="","",基本情報入力シート!C1169)</f>
        <v/>
      </c>
      <c r="C1135" s="731"/>
      <c r="D1135" s="731"/>
      <c r="E1135" s="731"/>
      <c r="F1135" s="731"/>
      <c r="G1135" s="731"/>
      <c r="H1135" s="731"/>
      <c r="I1135" s="731"/>
      <c r="J1135" s="731"/>
      <c r="K1135" s="732"/>
      <c r="L1135" s="320" t="str">
        <f>IF(基本情報入力シート!M1169="","",基本情報入力シート!M1169)</f>
        <v/>
      </c>
      <c r="M1135" s="322" t="str">
        <f>IF(基本情報入力シート!R1169="","",基本情報入力シート!R1169)</f>
        <v/>
      </c>
      <c r="N1135" s="322" t="str">
        <f>IF(基本情報入力シート!W1169="","",基本情報入力シート!W1169)</f>
        <v/>
      </c>
      <c r="O1135" s="321" t="str">
        <f>IF(基本情報入力シート!X1169="","",基本情報入力シート!X1169)</f>
        <v/>
      </c>
      <c r="P1135" s="321" t="str">
        <f>IF(基本情報入力シート!Y1169="","",基本情報入力シート!Y1169)</f>
        <v/>
      </c>
      <c r="Q1135" s="72"/>
      <c r="R1135" s="336"/>
      <c r="S1135" s="335"/>
      <c r="T1135" s="338"/>
      <c r="U1135" s="339"/>
      <c r="V1135" s="340"/>
      <c r="W1135" s="99"/>
    </row>
    <row r="1136" spans="1:23" s="40" customFormat="1" ht="27.75" customHeight="1" x14ac:dyDescent="0.2">
      <c r="A1136" s="333" t="s">
        <v>1408</v>
      </c>
      <c r="B1136" s="730" t="str">
        <f>IF(基本情報入力シート!C1170="","",基本情報入力シート!C1170)</f>
        <v/>
      </c>
      <c r="C1136" s="731"/>
      <c r="D1136" s="731"/>
      <c r="E1136" s="731"/>
      <c r="F1136" s="731"/>
      <c r="G1136" s="731"/>
      <c r="H1136" s="731"/>
      <c r="I1136" s="731"/>
      <c r="J1136" s="731"/>
      <c r="K1136" s="732"/>
      <c r="L1136" s="320" t="str">
        <f>IF(基本情報入力シート!M1170="","",基本情報入力シート!M1170)</f>
        <v/>
      </c>
      <c r="M1136" s="322" t="str">
        <f>IF(基本情報入力シート!R1170="","",基本情報入力シート!R1170)</f>
        <v/>
      </c>
      <c r="N1136" s="322" t="str">
        <f>IF(基本情報入力シート!W1170="","",基本情報入力シート!W1170)</f>
        <v/>
      </c>
      <c r="O1136" s="321" t="str">
        <f>IF(基本情報入力シート!X1170="","",基本情報入力シート!X1170)</f>
        <v/>
      </c>
      <c r="P1136" s="321" t="str">
        <f>IF(基本情報入力シート!Y1170="","",基本情報入力シート!Y1170)</f>
        <v/>
      </c>
      <c r="Q1136" s="72"/>
      <c r="R1136" s="336"/>
      <c r="S1136" s="335"/>
      <c r="T1136" s="338"/>
      <c r="U1136" s="339"/>
      <c r="V1136" s="340"/>
      <c r="W1136" s="99"/>
    </row>
    <row r="1137" spans="1:23" s="40" customFormat="1" ht="27.75" customHeight="1" x14ac:dyDescent="0.2">
      <c r="A1137" s="333" t="s">
        <v>1409</v>
      </c>
      <c r="B1137" s="730" t="str">
        <f>IF(基本情報入力シート!C1171="","",基本情報入力シート!C1171)</f>
        <v/>
      </c>
      <c r="C1137" s="731"/>
      <c r="D1137" s="731"/>
      <c r="E1137" s="731"/>
      <c r="F1137" s="731"/>
      <c r="G1137" s="731"/>
      <c r="H1137" s="731"/>
      <c r="I1137" s="731"/>
      <c r="J1137" s="731"/>
      <c r="K1137" s="732"/>
      <c r="L1137" s="320" t="str">
        <f>IF(基本情報入力シート!M1171="","",基本情報入力シート!M1171)</f>
        <v/>
      </c>
      <c r="M1137" s="322" t="str">
        <f>IF(基本情報入力シート!R1171="","",基本情報入力シート!R1171)</f>
        <v/>
      </c>
      <c r="N1137" s="322" t="str">
        <f>IF(基本情報入力シート!W1171="","",基本情報入力シート!W1171)</f>
        <v/>
      </c>
      <c r="O1137" s="321" t="str">
        <f>IF(基本情報入力シート!X1171="","",基本情報入力シート!X1171)</f>
        <v/>
      </c>
      <c r="P1137" s="321" t="str">
        <f>IF(基本情報入力シート!Y1171="","",基本情報入力シート!Y1171)</f>
        <v/>
      </c>
      <c r="Q1137" s="72"/>
      <c r="R1137" s="336"/>
      <c r="S1137" s="335"/>
      <c r="T1137" s="338"/>
      <c r="U1137" s="339"/>
      <c r="V1137" s="340"/>
      <c r="W1137" s="99"/>
    </row>
    <row r="1138" spans="1:23" s="40" customFormat="1" ht="27.75" customHeight="1" x14ac:dyDescent="0.2">
      <c r="A1138" s="333" t="s">
        <v>1410</v>
      </c>
      <c r="B1138" s="730" t="str">
        <f>IF(基本情報入力シート!C1172="","",基本情報入力シート!C1172)</f>
        <v/>
      </c>
      <c r="C1138" s="731"/>
      <c r="D1138" s="731"/>
      <c r="E1138" s="731"/>
      <c r="F1138" s="731"/>
      <c r="G1138" s="731"/>
      <c r="H1138" s="731"/>
      <c r="I1138" s="731"/>
      <c r="J1138" s="731"/>
      <c r="K1138" s="732"/>
      <c r="L1138" s="320" t="str">
        <f>IF(基本情報入力シート!M1172="","",基本情報入力シート!M1172)</f>
        <v/>
      </c>
      <c r="M1138" s="322" t="str">
        <f>IF(基本情報入力シート!R1172="","",基本情報入力シート!R1172)</f>
        <v/>
      </c>
      <c r="N1138" s="322" t="str">
        <f>IF(基本情報入力シート!W1172="","",基本情報入力シート!W1172)</f>
        <v/>
      </c>
      <c r="O1138" s="321" t="str">
        <f>IF(基本情報入力シート!X1172="","",基本情報入力シート!X1172)</f>
        <v/>
      </c>
      <c r="P1138" s="321" t="str">
        <f>IF(基本情報入力シート!Y1172="","",基本情報入力シート!Y1172)</f>
        <v/>
      </c>
      <c r="Q1138" s="72"/>
      <c r="R1138" s="336"/>
      <c r="S1138" s="335"/>
      <c r="T1138" s="338"/>
      <c r="U1138" s="339"/>
      <c r="V1138" s="340"/>
      <c r="W1138" s="99"/>
    </row>
    <row r="1139" spans="1:23" s="40" customFormat="1" ht="27.75" customHeight="1" x14ac:dyDescent="0.2">
      <c r="A1139" s="333" t="s">
        <v>1411</v>
      </c>
      <c r="B1139" s="730" t="str">
        <f>IF(基本情報入力シート!C1173="","",基本情報入力シート!C1173)</f>
        <v/>
      </c>
      <c r="C1139" s="731"/>
      <c r="D1139" s="731"/>
      <c r="E1139" s="731"/>
      <c r="F1139" s="731"/>
      <c r="G1139" s="731"/>
      <c r="H1139" s="731"/>
      <c r="I1139" s="731"/>
      <c r="J1139" s="731"/>
      <c r="K1139" s="732"/>
      <c r="L1139" s="320" t="str">
        <f>IF(基本情報入力シート!M1173="","",基本情報入力シート!M1173)</f>
        <v/>
      </c>
      <c r="M1139" s="322" t="str">
        <f>IF(基本情報入力シート!R1173="","",基本情報入力シート!R1173)</f>
        <v/>
      </c>
      <c r="N1139" s="322" t="str">
        <f>IF(基本情報入力シート!W1173="","",基本情報入力シート!W1173)</f>
        <v/>
      </c>
      <c r="O1139" s="321" t="str">
        <f>IF(基本情報入力シート!X1173="","",基本情報入力シート!X1173)</f>
        <v/>
      </c>
      <c r="P1139" s="321" t="str">
        <f>IF(基本情報入力シート!Y1173="","",基本情報入力シート!Y1173)</f>
        <v/>
      </c>
      <c r="Q1139" s="72"/>
      <c r="R1139" s="336"/>
      <c r="S1139" s="335"/>
      <c r="T1139" s="338"/>
      <c r="U1139" s="339"/>
      <c r="V1139" s="340"/>
      <c r="W1139" s="99"/>
    </row>
    <row r="1140" spans="1:23" s="40" customFormat="1" ht="27.75" customHeight="1" x14ac:dyDescent="0.2">
      <c r="A1140" s="333" t="s">
        <v>1412</v>
      </c>
      <c r="B1140" s="730" t="str">
        <f>IF(基本情報入力シート!C1174="","",基本情報入力シート!C1174)</f>
        <v/>
      </c>
      <c r="C1140" s="731"/>
      <c r="D1140" s="731"/>
      <c r="E1140" s="731"/>
      <c r="F1140" s="731"/>
      <c r="G1140" s="731"/>
      <c r="H1140" s="731"/>
      <c r="I1140" s="731"/>
      <c r="J1140" s="731"/>
      <c r="K1140" s="732"/>
      <c r="L1140" s="320" t="str">
        <f>IF(基本情報入力シート!M1174="","",基本情報入力シート!M1174)</f>
        <v/>
      </c>
      <c r="M1140" s="322" t="str">
        <f>IF(基本情報入力シート!R1174="","",基本情報入力シート!R1174)</f>
        <v/>
      </c>
      <c r="N1140" s="322" t="str">
        <f>IF(基本情報入力シート!W1174="","",基本情報入力シート!W1174)</f>
        <v/>
      </c>
      <c r="O1140" s="321" t="str">
        <f>IF(基本情報入力シート!X1174="","",基本情報入力シート!X1174)</f>
        <v/>
      </c>
      <c r="P1140" s="321" t="str">
        <f>IF(基本情報入力シート!Y1174="","",基本情報入力シート!Y1174)</f>
        <v/>
      </c>
      <c r="Q1140" s="72"/>
      <c r="R1140" s="336"/>
      <c r="S1140" s="335"/>
      <c r="T1140" s="338"/>
      <c r="U1140" s="339"/>
      <c r="V1140" s="340"/>
      <c r="W1140" s="99"/>
    </row>
    <row r="1141" spans="1:23" s="40" customFormat="1" ht="27.75" customHeight="1" x14ac:dyDescent="0.2">
      <c r="A1141" s="333" t="s">
        <v>1413</v>
      </c>
      <c r="B1141" s="730" t="str">
        <f>IF(基本情報入力シート!C1175="","",基本情報入力シート!C1175)</f>
        <v/>
      </c>
      <c r="C1141" s="731"/>
      <c r="D1141" s="731"/>
      <c r="E1141" s="731"/>
      <c r="F1141" s="731"/>
      <c r="G1141" s="731"/>
      <c r="H1141" s="731"/>
      <c r="I1141" s="731"/>
      <c r="J1141" s="731"/>
      <c r="K1141" s="732"/>
      <c r="L1141" s="320" t="str">
        <f>IF(基本情報入力シート!M1175="","",基本情報入力シート!M1175)</f>
        <v/>
      </c>
      <c r="M1141" s="322" t="str">
        <f>IF(基本情報入力シート!R1175="","",基本情報入力シート!R1175)</f>
        <v/>
      </c>
      <c r="N1141" s="322" t="str">
        <f>IF(基本情報入力シート!W1175="","",基本情報入力シート!W1175)</f>
        <v/>
      </c>
      <c r="O1141" s="321" t="str">
        <f>IF(基本情報入力シート!X1175="","",基本情報入力シート!X1175)</f>
        <v/>
      </c>
      <c r="P1141" s="321" t="str">
        <f>IF(基本情報入力シート!Y1175="","",基本情報入力シート!Y1175)</f>
        <v/>
      </c>
      <c r="Q1141" s="72"/>
      <c r="R1141" s="336"/>
      <c r="S1141" s="335"/>
      <c r="T1141" s="338"/>
      <c r="U1141" s="339"/>
      <c r="V1141" s="340"/>
      <c r="W1141" s="99"/>
    </row>
    <row r="1142" spans="1:23" s="40" customFormat="1" ht="27.75" customHeight="1" x14ac:dyDescent="0.2">
      <c r="A1142" s="333" t="s">
        <v>1414</v>
      </c>
      <c r="B1142" s="730" t="str">
        <f>IF(基本情報入力シート!C1176="","",基本情報入力シート!C1176)</f>
        <v/>
      </c>
      <c r="C1142" s="731"/>
      <c r="D1142" s="731"/>
      <c r="E1142" s="731"/>
      <c r="F1142" s="731"/>
      <c r="G1142" s="731"/>
      <c r="H1142" s="731"/>
      <c r="I1142" s="731"/>
      <c r="J1142" s="731"/>
      <c r="K1142" s="732"/>
      <c r="L1142" s="320" t="str">
        <f>IF(基本情報入力シート!M1176="","",基本情報入力シート!M1176)</f>
        <v/>
      </c>
      <c r="M1142" s="322" t="str">
        <f>IF(基本情報入力シート!R1176="","",基本情報入力シート!R1176)</f>
        <v/>
      </c>
      <c r="N1142" s="322" t="str">
        <f>IF(基本情報入力シート!W1176="","",基本情報入力シート!W1176)</f>
        <v/>
      </c>
      <c r="O1142" s="321" t="str">
        <f>IF(基本情報入力シート!X1176="","",基本情報入力シート!X1176)</f>
        <v/>
      </c>
      <c r="P1142" s="321" t="str">
        <f>IF(基本情報入力シート!Y1176="","",基本情報入力シート!Y1176)</f>
        <v/>
      </c>
      <c r="Q1142" s="72"/>
      <c r="R1142" s="336"/>
      <c r="S1142" s="335"/>
      <c r="T1142" s="338"/>
      <c r="U1142" s="339"/>
      <c r="V1142" s="340"/>
      <c r="W1142" s="99"/>
    </row>
    <row r="1143" spans="1:23" s="40" customFormat="1" ht="27.75" customHeight="1" x14ac:dyDescent="0.2">
      <c r="A1143" s="333" t="s">
        <v>1415</v>
      </c>
      <c r="B1143" s="730" t="str">
        <f>IF(基本情報入力シート!C1177="","",基本情報入力シート!C1177)</f>
        <v/>
      </c>
      <c r="C1143" s="731"/>
      <c r="D1143" s="731"/>
      <c r="E1143" s="731"/>
      <c r="F1143" s="731"/>
      <c r="G1143" s="731"/>
      <c r="H1143" s="731"/>
      <c r="I1143" s="731"/>
      <c r="J1143" s="731"/>
      <c r="K1143" s="732"/>
      <c r="L1143" s="320" t="str">
        <f>IF(基本情報入力シート!M1177="","",基本情報入力シート!M1177)</f>
        <v/>
      </c>
      <c r="M1143" s="322" t="str">
        <f>IF(基本情報入力シート!R1177="","",基本情報入力シート!R1177)</f>
        <v/>
      </c>
      <c r="N1143" s="322" t="str">
        <f>IF(基本情報入力シート!W1177="","",基本情報入力シート!W1177)</f>
        <v/>
      </c>
      <c r="O1143" s="321" t="str">
        <f>IF(基本情報入力シート!X1177="","",基本情報入力シート!X1177)</f>
        <v/>
      </c>
      <c r="P1143" s="321" t="str">
        <f>IF(基本情報入力シート!Y1177="","",基本情報入力シート!Y1177)</f>
        <v/>
      </c>
      <c r="Q1143" s="72"/>
      <c r="R1143" s="336"/>
      <c r="S1143" s="335"/>
      <c r="T1143" s="338"/>
      <c r="U1143" s="339"/>
      <c r="V1143" s="340"/>
      <c r="W1143" s="99"/>
    </row>
    <row r="1144" spans="1:23" s="40" customFormat="1" ht="27.75" customHeight="1" x14ac:dyDescent="0.2">
      <c r="A1144" s="333" t="s">
        <v>1416</v>
      </c>
      <c r="B1144" s="730" t="str">
        <f>IF(基本情報入力シート!C1178="","",基本情報入力シート!C1178)</f>
        <v/>
      </c>
      <c r="C1144" s="731"/>
      <c r="D1144" s="731"/>
      <c r="E1144" s="731"/>
      <c r="F1144" s="731"/>
      <c r="G1144" s="731"/>
      <c r="H1144" s="731"/>
      <c r="I1144" s="731"/>
      <c r="J1144" s="731"/>
      <c r="K1144" s="732"/>
      <c r="L1144" s="320" t="str">
        <f>IF(基本情報入力シート!M1178="","",基本情報入力シート!M1178)</f>
        <v/>
      </c>
      <c r="M1144" s="322" t="str">
        <f>IF(基本情報入力シート!R1178="","",基本情報入力シート!R1178)</f>
        <v/>
      </c>
      <c r="N1144" s="322" t="str">
        <f>IF(基本情報入力シート!W1178="","",基本情報入力シート!W1178)</f>
        <v/>
      </c>
      <c r="O1144" s="321" t="str">
        <f>IF(基本情報入力シート!X1178="","",基本情報入力シート!X1178)</f>
        <v/>
      </c>
      <c r="P1144" s="321" t="str">
        <f>IF(基本情報入力シート!Y1178="","",基本情報入力シート!Y1178)</f>
        <v/>
      </c>
      <c r="Q1144" s="72"/>
      <c r="R1144" s="336"/>
      <c r="S1144" s="335"/>
      <c r="T1144" s="338"/>
      <c r="U1144" s="339"/>
      <c r="V1144" s="340"/>
      <c r="W1144" s="99"/>
    </row>
    <row r="1145" spans="1:23" s="40" customFormat="1" ht="27.75" customHeight="1" x14ac:dyDescent="0.2">
      <c r="A1145" s="333" t="s">
        <v>1417</v>
      </c>
      <c r="B1145" s="730" t="str">
        <f>IF(基本情報入力シート!C1179="","",基本情報入力シート!C1179)</f>
        <v/>
      </c>
      <c r="C1145" s="731"/>
      <c r="D1145" s="731"/>
      <c r="E1145" s="731"/>
      <c r="F1145" s="731"/>
      <c r="G1145" s="731"/>
      <c r="H1145" s="731"/>
      <c r="I1145" s="731"/>
      <c r="J1145" s="731"/>
      <c r="K1145" s="732"/>
      <c r="L1145" s="320" t="str">
        <f>IF(基本情報入力シート!M1179="","",基本情報入力シート!M1179)</f>
        <v/>
      </c>
      <c r="M1145" s="322" t="str">
        <f>IF(基本情報入力シート!R1179="","",基本情報入力シート!R1179)</f>
        <v/>
      </c>
      <c r="N1145" s="322" t="str">
        <f>IF(基本情報入力シート!W1179="","",基本情報入力シート!W1179)</f>
        <v/>
      </c>
      <c r="O1145" s="321" t="str">
        <f>IF(基本情報入力シート!X1179="","",基本情報入力シート!X1179)</f>
        <v/>
      </c>
      <c r="P1145" s="321" t="str">
        <f>IF(基本情報入力シート!Y1179="","",基本情報入力シート!Y1179)</f>
        <v/>
      </c>
      <c r="Q1145" s="72"/>
      <c r="R1145" s="336"/>
      <c r="S1145" s="335"/>
      <c r="T1145" s="338"/>
      <c r="U1145" s="339"/>
      <c r="V1145" s="340"/>
      <c r="W1145" s="99"/>
    </row>
    <row r="1146" spans="1:23" s="40" customFormat="1" ht="27.75" customHeight="1" x14ac:dyDescent="0.2">
      <c r="A1146" s="333" t="s">
        <v>1418</v>
      </c>
      <c r="B1146" s="730" t="str">
        <f>IF(基本情報入力シート!C1180="","",基本情報入力シート!C1180)</f>
        <v/>
      </c>
      <c r="C1146" s="731"/>
      <c r="D1146" s="731"/>
      <c r="E1146" s="731"/>
      <c r="F1146" s="731"/>
      <c r="G1146" s="731"/>
      <c r="H1146" s="731"/>
      <c r="I1146" s="731"/>
      <c r="J1146" s="731"/>
      <c r="K1146" s="732"/>
      <c r="L1146" s="320" t="str">
        <f>IF(基本情報入力シート!M1180="","",基本情報入力シート!M1180)</f>
        <v/>
      </c>
      <c r="M1146" s="322" t="str">
        <f>IF(基本情報入力シート!R1180="","",基本情報入力シート!R1180)</f>
        <v/>
      </c>
      <c r="N1146" s="322" t="str">
        <f>IF(基本情報入力シート!W1180="","",基本情報入力シート!W1180)</f>
        <v/>
      </c>
      <c r="O1146" s="321" t="str">
        <f>IF(基本情報入力シート!X1180="","",基本情報入力シート!X1180)</f>
        <v/>
      </c>
      <c r="P1146" s="321" t="str">
        <f>IF(基本情報入力シート!Y1180="","",基本情報入力シート!Y1180)</f>
        <v/>
      </c>
      <c r="Q1146" s="72"/>
      <c r="R1146" s="336"/>
      <c r="S1146" s="335"/>
      <c r="T1146" s="338"/>
      <c r="U1146" s="339"/>
      <c r="V1146" s="340"/>
      <c r="W1146" s="99"/>
    </row>
    <row r="1147" spans="1:23" s="40" customFormat="1" ht="27.75" customHeight="1" x14ac:dyDescent="0.2">
      <c r="A1147" s="333" t="s">
        <v>1419</v>
      </c>
      <c r="B1147" s="730" t="str">
        <f>IF(基本情報入力シート!C1181="","",基本情報入力シート!C1181)</f>
        <v/>
      </c>
      <c r="C1147" s="731"/>
      <c r="D1147" s="731"/>
      <c r="E1147" s="731"/>
      <c r="F1147" s="731"/>
      <c r="G1147" s="731"/>
      <c r="H1147" s="731"/>
      <c r="I1147" s="731"/>
      <c r="J1147" s="731"/>
      <c r="K1147" s="732"/>
      <c r="L1147" s="320" t="str">
        <f>IF(基本情報入力シート!M1181="","",基本情報入力シート!M1181)</f>
        <v/>
      </c>
      <c r="M1147" s="322" t="str">
        <f>IF(基本情報入力シート!R1181="","",基本情報入力シート!R1181)</f>
        <v/>
      </c>
      <c r="N1147" s="322" t="str">
        <f>IF(基本情報入力シート!W1181="","",基本情報入力シート!W1181)</f>
        <v/>
      </c>
      <c r="O1147" s="321" t="str">
        <f>IF(基本情報入力シート!X1181="","",基本情報入力シート!X1181)</f>
        <v/>
      </c>
      <c r="P1147" s="321" t="str">
        <f>IF(基本情報入力シート!Y1181="","",基本情報入力シート!Y1181)</f>
        <v/>
      </c>
      <c r="Q1147" s="72"/>
      <c r="R1147" s="336"/>
      <c r="S1147" s="335"/>
      <c r="T1147" s="338"/>
      <c r="U1147" s="339"/>
      <c r="V1147" s="340"/>
      <c r="W1147" s="99"/>
    </row>
    <row r="1148" spans="1:23" s="40" customFormat="1" ht="27.75" customHeight="1" x14ac:dyDescent="0.2">
      <c r="A1148" s="333" t="s">
        <v>1420</v>
      </c>
      <c r="B1148" s="730" t="str">
        <f>IF(基本情報入力シート!C1182="","",基本情報入力シート!C1182)</f>
        <v/>
      </c>
      <c r="C1148" s="731"/>
      <c r="D1148" s="731"/>
      <c r="E1148" s="731"/>
      <c r="F1148" s="731"/>
      <c r="G1148" s="731"/>
      <c r="H1148" s="731"/>
      <c r="I1148" s="731"/>
      <c r="J1148" s="731"/>
      <c r="K1148" s="732"/>
      <c r="L1148" s="320" t="str">
        <f>IF(基本情報入力シート!M1182="","",基本情報入力シート!M1182)</f>
        <v/>
      </c>
      <c r="M1148" s="322" t="str">
        <f>IF(基本情報入力シート!R1182="","",基本情報入力シート!R1182)</f>
        <v/>
      </c>
      <c r="N1148" s="322" t="str">
        <f>IF(基本情報入力シート!W1182="","",基本情報入力シート!W1182)</f>
        <v/>
      </c>
      <c r="O1148" s="321" t="str">
        <f>IF(基本情報入力シート!X1182="","",基本情報入力シート!X1182)</f>
        <v/>
      </c>
      <c r="P1148" s="321" t="str">
        <f>IF(基本情報入力シート!Y1182="","",基本情報入力シート!Y1182)</f>
        <v/>
      </c>
      <c r="Q1148" s="72"/>
      <c r="R1148" s="336"/>
      <c r="S1148" s="335"/>
      <c r="T1148" s="338"/>
      <c r="U1148" s="339"/>
      <c r="V1148" s="340"/>
      <c r="W1148" s="99"/>
    </row>
    <row r="1149" spans="1:23" s="40" customFormat="1" ht="27.75" customHeight="1" x14ac:dyDescent="0.2">
      <c r="A1149" s="333" t="s">
        <v>1421</v>
      </c>
      <c r="B1149" s="730" t="str">
        <f>IF(基本情報入力シート!C1183="","",基本情報入力シート!C1183)</f>
        <v/>
      </c>
      <c r="C1149" s="731"/>
      <c r="D1149" s="731"/>
      <c r="E1149" s="731"/>
      <c r="F1149" s="731"/>
      <c r="G1149" s="731"/>
      <c r="H1149" s="731"/>
      <c r="I1149" s="731"/>
      <c r="J1149" s="731"/>
      <c r="K1149" s="732"/>
      <c r="L1149" s="320" t="str">
        <f>IF(基本情報入力シート!M1183="","",基本情報入力シート!M1183)</f>
        <v/>
      </c>
      <c r="M1149" s="322" t="str">
        <f>IF(基本情報入力シート!R1183="","",基本情報入力シート!R1183)</f>
        <v/>
      </c>
      <c r="N1149" s="322" t="str">
        <f>IF(基本情報入力シート!W1183="","",基本情報入力シート!W1183)</f>
        <v/>
      </c>
      <c r="O1149" s="321" t="str">
        <f>IF(基本情報入力シート!X1183="","",基本情報入力シート!X1183)</f>
        <v/>
      </c>
      <c r="P1149" s="321" t="str">
        <f>IF(基本情報入力シート!Y1183="","",基本情報入力シート!Y1183)</f>
        <v/>
      </c>
      <c r="Q1149" s="72"/>
      <c r="R1149" s="336"/>
      <c r="S1149" s="335"/>
      <c r="T1149" s="338"/>
      <c r="U1149" s="339"/>
      <c r="V1149" s="340"/>
      <c r="W1149" s="99"/>
    </row>
    <row r="1150" spans="1:23" s="40" customFormat="1" ht="27.75" customHeight="1" x14ac:dyDescent="0.2">
      <c r="A1150" s="333" t="s">
        <v>1422</v>
      </c>
      <c r="B1150" s="730" t="str">
        <f>IF(基本情報入力シート!C1184="","",基本情報入力シート!C1184)</f>
        <v/>
      </c>
      <c r="C1150" s="731"/>
      <c r="D1150" s="731"/>
      <c r="E1150" s="731"/>
      <c r="F1150" s="731"/>
      <c r="G1150" s="731"/>
      <c r="H1150" s="731"/>
      <c r="I1150" s="731"/>
      <c r="J1150" s="731"/>
      <c r="K1150" s="732"/>
      <c r="L1150" s="320" t="str">
        <f>IF(基本情報入力シート!M1184="","",基本情報入力シート!M1184)</f>
        <v/>
      </c>
      <c r="M1150" s="322" t="str">
        <f>IF(基本情報入力シート!R1184="","",基本情報入力シート!R1184)</f>
        <v/>
      </c>
      <c r="N1150" s="322" t="str">
        <f>IF(基本情報入力シート!W1184="","",基本情報入力シート!W1184)</f>
        <v/>
      </c>
      <c r="O1150" s="321" t="str">
        <f>IF(基本情報入力シート!X1184="","",基本情報入力シート!X1184)</f>
        <v/>
      </c>
      <c r="P1150" s="321" t="str">
        <f>IF(基本情報入力シート!Y1184="","",基本情報入力シート!Y1184)</f>
        <v/>
      </c>
      <c r="Q1150" s="72"/>
      <c r="R1150" s="336"/>
      <c r="S1150" s="335"/>
      <c r="T1150" s="338"/>
      <c r="U1150" s="339"/>
      <c r="V1150" s="340"/>
      <c r="W1150" s="99"/>
    </row>
    <row r="1151" spans="1:23" s="40" customFormat="1" ht="27.75" customHeight="1" x14ac:dyDescent="0.2">
      <c r="A1151" s="333" t="s">
        <v>1423</v>
      </c>
      <c r="B1151" s="730" t="str">
        <f>IF(基本情報入力シート!C1185="","",基本情報入力シート!C1185)</f>
        <v/>
      </c>
      <c r="C1151" s="731"/>
      <c r="D1151" s="731"/>
      <c r="E1151" s="731"/>
      <c r="F1151" s="731"/>
      <c r="G1151" s="731"/>
      <c r="H1151" s="731"/>
      <c r="I1151" s="731"/>
      <c r="J1151" s="731"/>
      <c r="K1151" s="732"/>
      <c r="L1151" s="320" t="str">
        <f>IF(基本情報入力シート!M1185="","",基本情報入力シート!M1185)</f>
        <v/>
      </c>
      <c r="M1151" s="322" t="str">
        <f>IF(基本情報入力シート!R1185="","",基本情報入力シート!R1185)</f>
        <v/>
      </c>
      <c r="N1151" s="322" t="str">
        <f>IF(基本情報入力シート!W1185="","",基本情報入力シート!W1185)</f>
        <v/>
      </c>
      <c r="O1151" s="321" t="str">
        <f>IF(基本情報入力シート!X1185="","",基本情報入力シート!X1185)</f>
        <v/>
      </c>
      <c r="P1151" s="321" t="str">
        <f>IF(基本情報入力シート!Y1185="","",基本情報入力シート!Y1185)</f>
        <v/>
      </c>
      <c r="Q1151" s="72"/>
      <c r="R1151" s="336"/>
      <c r="S1151" s="335"/>
      <c r="T1151" s="338"/>
      <c r="U1151" s="339"/>
      <c r="V1151" s="340"/>
      <c r="W1151" s="99"/>
    </row>
    <row r="1152" spans="1:23" s="40" customFormat="1" ht="27.75" customHeight="1" x14ac:dyDescent="0.2">
      <c r="A1152" s="333" t="s">
        <v>1424</v>
      </c>
      <c r="B1152" s="730" t="str">
        <f>IF(基本情報入力シート!C1186="","",基本情報入力シート!C1186)</f>
        <v/>
      </c>
      <c r="C1152" s="731"/>
      <c r="D1152" s="731"/>
      <c r="E1152" s="731"/>
      <c r="F1152" s="731"/>
      <c r="G1152" s="731"/>
      <c r="H1152" s="731"/>
      <c r="I1152" s="731"/>
      <c r="J1152" s="731"/>
      <c r="K1152" s="732"/>
      <c r="L1152" s="320" t="str">
        <f>IF(基本情報入力シート!M1186="","",基本情報入力シート!M1186)</f>
        <v/>
      </c>
      <c r="M1152" s="322" t="str">
        <f>IF(基本情報入力シート!R1186="","",基本情報入力シート!R1186)</f>
        <v/>
      </c>
      <c r="N1152" s="322" t="str">
        <f>IF(基本情報入力シート!W1186="","",基本情報入力シート!W1186)</f>
        <v/>
      </c>
      <c r="O1152" s="321" t="str">
        <f>IF(基本情報入力シート!X1186="","",基本情報入力シート!X1186)</f>
        <v/>
      </c>
      <c r="P1152" s="321" t="str">
        <f>IF(基本情報入力シート!Y1186="","",基本情報入力シート!Y1186)</f>
        <v/>
      </c>
      <c r="Q1152" s="72"/>
      <c r="R1152" s="336"/>
      <c r="S1152" s="335"/>
      <c r="T1152" s="338"/>
      <c r="U1152" s="339"/>
      <c r="V1152" s="340"/>
      <c r="W1152" s="99"/>
    </row>
    <row r="1153" spans="1:23" s="40" customFormat="1" ht="27.75" customHeight="1" x14ac:dyDescent="0.2">
      <c r="A1153" s="333" t="s">
        <v>1425</v>
      </c>
      <c r="B1153" s="730" t="str">
        <f>IF(基本情報入力シート!C1187="","",基本情報入力シート!C1187)</f>
        <v/>
      </c>
      <c r="C1153" s="731"/>
      <c r="D1153" s="731"/>
      <c r="E1153" s="731"/>
      <c r="F1153" s="731"/>
      <c r="G1153" s="731"/>
      <c r="H1153" s="731"/>
      <c r="I1153" s="731"/>
      <c r="J1153" s="731"/>
      <c r="K1153" s="732"/>
      <c r="L1153" s="320" t="str">
        <f>IF(基本情報入力シート!M1187="","",基本情報入力シート!M1187)</f>
        <v/>
      </c>
      <c r="M1153" s="322" t="str">
        <f>IF(基本情報入力シート!R1187="","",基本情報入力シート!R1187)</f>
        <v/>
      </c>
      <c r="N1153" s="322" t="str">
        <f>IF(基本情報入力シート!W1187="","",基本情報入力シート!W1187)</f>
        <v/>
      </c>
      <c r="O1153" s="321" t="str">
        <f>IF(基本情報入力シート!X1187="","",基本情報入力シート!X1187)</f>
        <v/>
      </c>
      <c r="P1153" s="321" t="str">
        <f>IF(基本情報入力シート!Y1187="","",基本情報入力シート!Y1187)</f>
        <v/>
      </c>
      <c r="Q1153" s="72"/>
      <c r="R1153" s="336"/>
      <c r="S1153" s="335"/>
      <c r="T1153" s="338"/>
      <c r="U1153" s="339"/>
      <c r="V1153" s="340"/>
      <c r="W1153" s="99"/>
    </row>
    <row r="1154" spans="1:23" s="40" customFormat="1" ht="27.75" customHeight="1" x14ac:dyDescent="0.2">
      <c r="A1154" s="333" t="s">
        <v>1426</v>
      </c>
      <c r="B1154" s="730" t="str">
        <f>IF(基本情報入力シート!C1188="","",基本情報入力シート!C1188)</f>
        <v/>
      </c>
      <c r="C1154" s="731"/>
      <c r="D1154" s="731"/>
      <c r="E1154" s="731"/>
      <c r="F1154" s="731"/>
      <c r="G1154" s="731"/>
      <c r="H1154" s="731"/>
      <c r="I1154" s="731"/>
      <c r="J1154" s="731"/>
      <c r="K1154" s="732"/>
      <c r="L1154" s="320" t="str">
        <f>IF(基本情報入力シート!M1188="","",基本情報入力シート!M1188)</f>
        <v/>
      </c>
      <c r="M1154" s="322" t="str">
        <f>IF(基本情報入力シート!R1188="","",基本情報入力シート!R1188)</f>
        <v/>
      </c>
      <c r="N1154" s="322" t="str">
        <f>IF(基本情報入力シート!W1188="","",基本情報入力シート!W1188)</f>
        <v/>
      </c>
      <c r="O1154" s="321" t="str">
        <f>IF(基本情報入力シート!X1188="","",基本情報入力シート!X1188)</f>
        <v/>
      </c>
      <c r="P1154" s="321" t="str">
        <f>IF(基本情報入力シート!Y1188="","",基本情報入力シート!Y1188)</f>
        <v/>
      </c>
      <c r="Q1154" s="72"/>
      <c r="R1154" s="336"/>
      <c r="S1154" s="335"/>
      <c r="T1154" s="338"/>
      <c r="U1154" s="339"/>
      <c r="V1154" s="340"/>
      <c r="W1154" s="99"/>
    </row>
    <row r="1155" spans="1:23" s="40" customFormat="1" ht="27.75" customHeight="1" x14ac:dyDescent="0.2">
      <c r="A1155" s="333" t="s">
        <v>1427</v>
      </c>
      <c r="B1155" s="730" t="str">
        <f>IF(基本情報入力シート!C1189="","",基本情報入力シート!C1189)</f>
        <v/>
      </c>
      <c r="C1155" s="731"/>
      <c r="D1155" s="731"/>
      <c r="E1155" s="731"/>
      <c r="F1155" s="731"/>
      <c r="G1155" s="731"/>
      <c r="H1155" s="731"/>
      <c r="I1155" s="731"/>
      <c r="J1155" s="731"/>
      <c r="K1155" s="732"/>
      <c r="L1155" s="320" t="str">
        <f>IF(基本情報入力シート!M1189="","",基本情報入力シート!M1189)</f>
        <v/>
      </c>
      <c r="M1155" s="322" t="str">
        <f>IF(基本情報入力シート!R1189="","",基本情報入力シート!R1189)</f>
        <v/>
      </c>
      <c r="N1155" s="322" t="str">
        <f>IF(基本情報入力シート!W1189="","",基本情報入力シート!W1189)</f>
        <v/>
      </c>
      <c r="O1155" s="321" t="str">
        <f>IF(基本情報入力シート!X1189="","",基本情報入力シート!X1189)</f>
        <v/>
      </c>
      <c r="P1155" s="321" t="str">
        <f>IF(基本情報入力シート!Y1189="","",基本情報入力シート!Y1189)</f>
        <v/>
      </c>
      <c r="Q1155" s="72"/>
      <c r="R1155" s="336"/>
      <c r="S1155" s="335"/>
      <c r="T1155" s="338"/>
      <c r="U1155" s="339"/>
      <c r="V1155" s="340"/>
      <c r="W1155" s="99"/>
    </row>
    <row r="1156" spans="1:23" s="40" customFormat="1" ht="27.75" customHeight="1" x14ac:dyDescent="0.2">
      <c r="A1156" s="333" t="s">
        <v>1428</v>
      </c>
      <c r="B1156" s="730" t="str">
        <f>IF(基本情報入力シート!C1190="","",基本情報入力シート!C1190)</f>
        <v/>
      </c>
      <c r="C1156" s="731"/>
      <c r="D1156" s="731"/>
      <c r="E1156" s="731"/>
      <c r="F1156" s="731"/>
      <c r="G1156" s="731"/>
      <c r="H1156" s="731"/>
      <c r="I1156" s="731"/>
      <c r="J1156" s="731"/>
      <c r="K1156" s="732"/>
      <c r="L1156" s="320" t="str">
        <f>IF(基本情報入力シート!M1190="","",基本情報入力シート!M1190)</f>
        <v/>
      </c>
      <c r="M1156" s="322" t="str">
        <f>IF(基本情報入力シート!R1190="","",基本情報入力シート!R1190)</f>
        <v/>
      </c>
      <c r="N1156" s="322" t="str">
        <f>IF(基本情報入力シート!W1190="","",基本情報入力シート!W1190)</f>
        <v/>
      </c>
      <c r="O1156" s="321" t="str">
        <f>IF(基本情報入力シート!X1190="","",基本情報入力シート!X1190)</f>
        <v/>
      </c>
      <c r="P1156" s="321" t="str">
        <f>IF(基本情報入力シート!Y1190="","",基本情報入力シート!Y1190)</f>
        <v/>
      </c>
      <c r="Q1156" s="72"/>
      <c r="R1156" s="336"/>
      <c r="S1156" s="335"/>
      <c r="T1156" s="338"/>
      <c r="U1156" s="339"/>
      <c r="V1156" s="340"/>
      <c r="W1156" s="99"/>
    </row>
    <row r="1157" spans="1:23" s="40" customFormat="1" ht="27.75" customHeight="1" x14ac:dyDescent="0.2">
      <c r="A1157" s="333" t="s">
        <v>1429</v>
      </c>
      <c r="B1157" s="730" t="str">
        <f>IF(基本情報入力シート!C1191="","",基本情報入力シート!C1191)</f>
        <v/>
      </c>
      <c r="C1157" s="731"/>
      <c r="D1157" s="731"/>
      <c r="E1157" s="731"/>
      <c r="F1157" s="731"/>
      <c r="G1157" s="731"/>
      <c r="H1157" s="731"/>
      <c r="I1157" s="731"/>
      <c r="J1157" s="731"/>
      <c r="K1157" s="732"/>
      <c r="L1157" s="320" t="str">
        <f>IF(基本情報入力シート!M1191="","",基本情報入力シート!M1191)</f>
        <v/>
      </c>
      <c r="M1157" s="322" t="str">
        <f>IF(基本情報入力シート!R1191="","",基本情報入力シート!R1191)</f>
        <v/>
      </c>
      <c r="N1157" s="322" t="str">
        <f>IF(基本情報入力シート!W1191="","",基本情報入力シート!W1191)</f>
        <v/>
      </c>
      <c r="O1157" s="321" t="str">
        <f>IF(基本情報入力シート!X1191="","",基本情報入力シート!X1191)</f>
        <v/>
      </c>
      <c r="P1157" s="321" t="str">
        <f>IF(基本情報入力シート!Y1191="","",基本情報入力シート!Y1191)</f>
        <v/>
      </c>
      <c r="Q1157" s="72"/>
      <c r="R1157" s="336"/>
      <c r="S1157" s="335"/>
      <c r="T1157" s="338"/>
      <c r="U1157" s="339"/>
      <c r="V1157" s="340"/>
      <c r="W1157" s="99"/>
    </row>
    <row r="1158" spans="1:23" s="40" customFormat="1" ht="27.75" customHeight="1" x14ac:dyDescent="0.2">
      <c r="A1158" s="333" t="s">
        <v>1430</v>
      </c>
      <c r="B1158" s="730" t="str">
        <f>IF(基本情報入力シート!C1192="","",基本情報入力シート!C1192)</f>
        <v/>
      </c>
      <c r="C1158" s="731"/>
      <c r="D1158" s="731"/>
      <c r="E1158" s="731"/>
      <c r="F1158" s="731"/>
      <c r="G1158" s="731"/>
      <c r="H1158" s="731"/>
      <c r="I1158" s="731"/>
      <c r="J1158" s="731"/>
      <c r="K1158" s="732"/>
      <c r="L1158" s="320" t="str">
        <f>IF(基本情報入力シート!M1192="","",基本情報入力シート!M1192)</f>
        <v/>
      </c>
      <c r="M1158" s="322" t="str">
        <f>IF(基本情報入力シート!R1192="","",基本情報入力シート!R1192)</f>
        <v/>
      </c>
      <c r="N1158" s="322" t="str">
        <f>IF(基本情報入力シート!W1192="","",基本情報入力シート!W1192)</f>
        <v/>
      </c>
      <c r="O1158" s="321" t="str">
        <f>IF(基本情報入力シート!X1192="","",基本情報入力シート!X1192)</f>
        <v/>
      </c>
      <c r="P1158" s="321" t="str">
        <f>IF(基本情報入力シート!Y1192="","",基本情報入力シート!Y1192)</f>
        <v/>
      </c>
      <c r="Q1158" s="72"/>
      <c r="R1158" s="336"/>
      <c r="S1158" s="335"/>
      <c r="T1158" s="338"/>
      <c r="U1158" s="339"/>
      <c r="V1158" s="340"/>
      <c r="W1158" s="99"/>
    </row>
    <row r="1159" spans="1:23" s="40" customFormat="1" ht="27.75" customHeight="1" x14ac:dyDescent="0.2">
      <c r="A1159" s="333" t="s">
        <v>1431</v>
      </c>
      <c r="B1159" s="730" t="str">
        <f>IF(基本情報入力シート!C1193="","",基本情報入力シート!C1193)</f>
        <v/>
      </c>
      <c r="C1159" s="731"/>
      <c r="D1159" s="731"/>
      <c r="E1159" s="731"/>
      <c r="F1159" s="731"/>
      <c r="G1159" s="731"/>
      <c r="H1159" s="731"/>
      <c r="I1159" s="731"/>
      <c r="J1159" s="731"/>
      <c r="K1159" s="732"/>
      <c r="L1159" s="320" t="str">
        <f>IF(基本情報入力シート!M1193="","",基本情報入力シート!M1193)</f>
        <v/>
      </c>
      <c r="M1159" s="322" t="str">
        <f>IF(基本情報入力シート!R1193="","",基本情報入力シート!R1193)</f>
        <v/>
      </c>
      <c r="N1159" s="322" t="str">
        <f>IF(基本情報入力シート!W1193="","",基本情報入力シート!W1193)</f>
        <v/>
      </c>
      <c r="O1159" s="321" t="str">
        <f>IF(基本情報入力シート!X1193="","",基本情報入力シート!X1193)</f>
        <v/>
      </c>
      <c r="P1159" s="321" t="str">
        <f>IF(基本情報入力シート!Y1193="","",基本情報入力シート!Y1193)</f>
        <v/>
      </c>
      <c r="Q1159" s="72"/>
      <c r="R1159" s="336"/>
      <c r="S1159" s="335"/>
      <c r="T1159" s="338"/>
      <c r="U1159" s="339"/>
      <c r="V1159" s="340"/>
      <c r="W1159" s="99"/>
    </row>
    <row r="1160" spans="1:23" s="40" customFormat="1" ht="27.75" customHeight="1" x14ac:dyDescent="0.2">
      <c r="A1160" s="333" t="s">
        <v>1432</v>
      </c>
      <c r="B1160" s="730" t="str">
        <f>IF(基本情報入力シート!C1194="","",基本情報入力シート!C1194)</f>
        <v/>
      </c>
      <c r="C1160" s="731"/>
      <c r="D1160" s="731"/>
      <c r="E1160" s="731"/>
      <c r="F1160" s="731"/>
      <c r="G1160" s="731"/>
      <c r="H1160" s="731"/>
      <c r="I1160" s="731"/>
      <c r="J1160" s="731"/>
      <c r="K1160" s="732"/>
      <c r="L1160" s="320" t="str">
        <f>IF(基本情報入力シート!M1194="","",基本情報入力シート!M1194)</f>
        <v/>
      </c>
      <c r="M1160" s="322" t="str">
        <f>IF(基本情報入力シート!R1194="","",基本情報入力シート!R1194)</f>
        <v/>
      </c>
      <c r="N1160" s="322" t="str">
        <f>IF(基本情報入力シート!W1194="","",基本情報入力シート!W1194)</f>
        <v/>
      </c>
      <c r="O1160" s="321" t="str">
        <f>IF(基本情報入力シート!X1194="","",基本情報入力シート!X1194)</f>
        <v/>
      </c>
      <c r="P1160" s="321" t="str">
        <f>IF(基本情報入力シート!Y1194="","",基本情報入力シート!Y1194)</f>
        <v/>
      </c>
      <c r="Q1160" s="72"/>
      <c r="R1160" s="336"/>
      <c r="S1160" s="335"/>
      <c r="T1160" s="338"/>
      <c r="U1160" s="339"/>
      <c r="V1160" s="340"/>
      <c r="W1160" s="99"/>
    </row>
    <row r="1161" spans="1:23" s="40" customFormat="1" ht="27.75" customHeight="1" x14ac:dyDescent="0.2">
      <c r="A1161" s="333" t="s">
        <v>1433</v>
      </c>
      <c r="B1161" s="730" t="str">
        <f>IF(基本情報入力シート!C1195="","",基本情報入力シート!C1195)</f>
        <v/>
      </c>
      <c r="C1161" s="731"/>
      <c r="D1161" s="731"/>
      <c r="E1161" s="731"/>
      <c r="F1161" s="731"/>
      <c r="G1161" s="731"/>
      <c r="H1161" s="731"/>
      <c r="I1161" s="731"/>
      <c r="J1161" s="731"/>
      <c r="K1161" s="732"/>
      <c r="L1161" s="320" t="str">
        <f>IF(基本情報入力シート!M1195="","",基本情報入力シート!M1195)</f>
        <v/>
      </c>
      <c r="M1161" s="322" t="str">
        <f>IF(基本情報入力シート!R1195="","",基本情報入力シート!R1195)</f>
        <v/>
      </c>
      <c r="N1161" s="322" t="str">
        <f>IF(基本情報入力シート!W1195="","",基本情報入力シート!W1195)</f>
        <v/>
      </c>
      <c r="O1161" s="321" t="str">
        <f>IF(基本情報入力シート!X1195="","",基本情報入力シート!X1195)</f>
        <v/>
      </c>
      <c r="P1161" s="321" t="str">
        <f>IF(基本情報入力シート!Y1195="","",基本情報入力シート!Y1195)</f>
        <v/>
      </c>
      <c r="Q1161" s="72"/>
      <c r="R1161" s="336"/>
      <c r="S1161" s="335"/>
      <c r="T1161" s="338"/>
      <c r="U1161" s="339"/>
      <c r="V1161" s="340"/>
      <c r="W1161" s="99"/>
    </row>
    <row r="1162" spans="1:23" s="40" customFormat="1" ht="27.75" customHeight="1" x14ac:dyDescent="0.2">
      <c r="A1162" s="333" t="s">
        <v>1434</v>
      </c>
      <c r="B1162" s="730" t="str">
        <f>IF(基本情報入力シート!C1196="","",基本情報入力シート!C1196)</f>
        <v/>
      </c>
      <c r="C1162" s="731"/>
      <c r="D1162" s="731"/>
      <c r="E1162" s="731"/>
      <c r="F1162" s="731"/>
      <c r="G1162" s="731"/>
      <c r="H1162" s="731"/>
      <c r="I1162" s="731"/>
      <c r="J1162" s="731"/>
      <c r="K1162" s="732"/>
      <c r="L1162" s="320" t="str">
        <f>IF(基本情報入力シート!M1196="","",基本情報入力シート!M1196)</f>
        <v/>
      </c>
      <c r="M1162" s="322" t="str">
        <f>IF(基本情報入力シート!R1196="","",基本情報入力シート!R1196)</f>
        <v/>
      </c>
      <c r="N1162" s="322" t="str">
        <f>IF(基本情報入力シート!W1196="","",基本情報入力シート!W1196)</f>
        <v/>
      </c>
      <c r="O1162" s="321" t="str">
        <f>IF(基本情報入力シート!X1196="","",基本情報入力シート!X1196)</f>
        <v/>
      </c>
      <c r="P1162" s="321" t="str">
        <f>IF(基本情報入力シート!Y1196="","",基本情報入力シート!Y1196)</f>
        <v/>
      </c>
      <c r="Q1162" s="72"/>
      <c r="R1162" s="336"/>
      <c r="S1162" s="335"/>
      <c r="T1162" s="338"/>
      <c r="U1162" s="339"/>
      <c r="V1162" s="340"/>
      <c r="W1162" s="99"/>
    </row>
    <row r="1163" spans="1:23" s="40" customFormat="1" ht="27.75" customHeight="1" x14ac:dyDescent="0.2">
      <c r="A1163" s="333" t="s">
        <v>1435</v>
      </c>
      <c r="B1163" s="730" t="str">
        <f>IF(基本情報入力シート!C1197="","",基本情報入力シート!C1197)</f>
        <v/>
      </c>
      <c r="C1163" s="731"/>
      <c r="D1163" s="731"/>
      <c r="E1163" s="731"/>
      <c r="F1163" s="731"/>
      <c r="G1163" s="731"/>
      <c r="H1163" s="731"/>
      <c r="I1163" s="731"/>
      <c r="J1163" s="731"/>
      <c r="K1163" s="732"/>
      <c r="L1163" s="320" t="str">
        <f>IF(基本情報入力シート!M1197="","",基本情報入力シート!M1197)</f>
        <v/>
      </c>
      <c r="M1163" s="322" t="str">
        <f>IF(基本情報入力シート!R1197="","",基本情報入力シート!R1197)</f>
        <v/>
      </c>
      <c r="N1163" s="322" t="str">
        <f>IF(基本情報入力シート!W1197="","",基本情報入力シート!W1197)</f>
        <v/>
      </c>
      <c r="O1163" s="321" t="str">
        <f>IF(基本情報入力シート!X1197="","",基本情報入力シート!X1197)</f>
        <v/>
      </c>
      <c r="P1163" s="321" t="str">
        <f>IF(基本情報入力シート!Y1197="","",基本情報入力シート!Y1197)</f>
        <v/>
      </c>
      <c r="Q1163" s="72"/>
      <c r="R1163" s="336"/>
      <c r="S1163" s="335"/>
      <c r="T1163" s="338"/>
      <c r="U1163" s="339"/>
      <c r="V1163" s="340"/>
      <c r="W1163" s="99"/>
    </row>
    <row r="1164" spans="1:23" s="40" customFormat="1" ht="27.75" customHeight="1" x14ac:dyDescent="0.2">
      <c r="A1164" s="333" t="s">
        <v>1436</v>
      </c>
      <c r="B1164" s="730" t="str">
        <f>IF(基本情報入力シート!C1198="","",基本情報入力シート!C1198)</f>
        <v/>
      </c>
      <c r="C1164" s="731"/>
      <c r="D1164" s="731"/>
      <c r="E1164" s="731"/>
      <c r="F1164" s="731"/>
      <c r="G1164" s="731"/>
      <c r="H1164" s="731"/>
      <c r="I1164" s="731"/>
      <c r="J1164" s="731"/>
      <c r="K1164" s="732"/>
      <c r="L1164" s="320" t="str">
        <f>IF(基本情報入力シート!M1198="","",基本情報入力シート!M1198)</f>
        <v/>
      </c>
      <c r="M1164" s="322" t="str">
        <f>IF(基本情報入力シート!R1198="","",基本情報入力シート!R1198)</f>
        <v/>
      </c>
      <c r="N1164" s="322" t="str">
        <f>IF(基本情報入力シート!W1198="","",基本情報入力シート!W1198)</f>
        <v/>
      </c>
      <c r="O1164" s="321" t="str">
        <f>IF(基本情報入力シート!X1198="","",基本情報入力シート!X1198)</f>
        <v/>
      </c>
      <c r="P1164" s="321" t="str">
        <f>IF(基本情報入力シート!Y1198="","",基本情報入力シート!Y1198)</f>
        <v/>
      </c>
      <c r="Q1164" s="72"/>
      <c r="R1164" s="336"/>
      <c r="S1164" s="335"/>
      <c r="T1164" s="338"/>
      <c r="U1164" s="339"/>
      <c r="V1164" s="340"/>
      <c r="W1164" s="99"/>
    </row>
    <row r="1165" spans="1:23" s="40" customFormat="1" ht="27.75" customHeight="1" x14ac:dyDescent="0.2">
      <c r="A1165" s="333" t="s">
        <v>1437</v>
      </c>
      <c r="B1165" s="730" t="str">
        <f>IF(基本情報入力シート!C1199="","",基本情報入力シート!C1199)</f>
        <v/>
      </c>
      <c r="C1165" s="731"/>
      <c r="D1165" s="731"/>
      <c r="E1165" s="731"/>
      <c r="F1165" s="731"/>
      <c r="G1165" s="731"/>
      <c r="H1165" s="731"/>
      <c r="I1165" s="731"/>
      <c r="J1165" s="731"/>
      <c r="K1165" s="732"/>
      <c r="L1165" s="320" t="str">
        <f>IF(基本情報入力シート!M1199="","",基本情報入力シート!M1199)</f>
        <v/>
      </c>
      <c r="M1165" s="322" t="str">
        <f>IF(基本情報入力シート!R1199="","",基本情報入力シート!R1199)</f>
        <v/>
      </c>
      <c r="N1165" s="322" t="str">
        <f>IF(基本情報入力シート!W1199="","",基本情報入力シート!W1199)</f>
        <v/>
      </c>
      <c r="O1165" s="321" t="str">
        <f>IF(基本情報入力シート!X1199="","",基本情報入力シート!X1199)</f>
        <v/>
      </c>
      <c r="P1165" s="321" t="str">
        <f>IF(基本情報入力シート!Y1199="","",基本情報入力シート!Y1199)</f>
        <v/>
      </c>
      <c r="Q1165" s="72"/>
      <c r="R1165" s="336"/>
      <c r="S1165" s="335"/>
      <c r="T1165" s="338"/>
      <c r="U1165" s="339"/>
      <c r="V1165" s="340"/>
      <c r="W1165" s="99"/>
    </row>
    <row r="1166" spans="1:23" s="40" customFormat="1" ht="27.75" customHeight="1" x14ac:dyDescent="0.2">
      <c r="A1166" s="333" t="s">
        <v>1438</v>
      </c>
      <c r="B1166" s="730" t="str">
        <f>IF(基本情報入力シート!C1200="","",基本情報入力シート!C1200)</f>
        <v/>
      </c>
      <c r="C1166" s="731"/>
      <c r="D1166" s="731"/>
      <c r="E1166" s="731"/>
      <c r="F1166" s="731"/>
      <c r="G1166" s="731"/>
      <c r="H1166" s="731"/>
      <c r="I1166" s="731"/>
      <c r="J1166" s="731"/>
      <c r="K1166" s="732"/>
      <c r="L1166" s="320" t="str">
        <f>IF(基本情報入力シート!M1200="","",基本情報入力シート!M1200)</f>
        <v/>
      </c>
      <c r="M1166" s="322" t="str">
        <f>IF(基本情報入力シート!R1200="","",基本情報入力シート!R1200)</f>
        <v/>
      </c>
      <c r="N1166" s="322" t="str">
        <f>IF(基本情報入力シート!W1200="","",基本情報入力シート!W1200)</f>
        <v/>
      </c>
      <c r="O1166" s="321" t="str">
        <f>IF(基本情報入力シート!X1200="","",基本情報入力シート!X1200)</f>
        <v/>
      </c>
      <c r="P1166" s="321" t="str">
        <f>IF(基本情報入力シート!Y1200="","",基本情報入力シート!Y1200)</f>
        <v/>
      </c>
      <c r="Q1166" s="72"/>
      <c r="R1166" s="336"/>
      <c r="S1166" s="335"/>
      <c r="T1166" s="338"/>
      <c r="U1166" s="339"/>
      <c r="V1166" s="340"/>
      <c r="W1166" s="99"/>
    </row>
    <row r="1167" spans="1:23" s="40" customFormat="1" ht="27.75" customHeight="1" x14ac:dyDescent="0.2">
      <c r="A1167" s="333" t="s">
        <v>1439</v>
      </c>
      <c r="B1167" s="730" t="str">
        <f>IF(基本情報入力シート!C1201="","",基本情報入力シート!C1201)</f>
        <v/>
      </c>
      <c r="C1167" s="731"/>
      <c r="D1167" s="731"/>
      <c r="E1167" s="731"/>
      <c r="F1167" s="731"/>
      <c r="G1167" s="731"/>
      <c r="H1167" s="731"/>
      <c r="I1167" s="731"/>
      <c r="J1167" s="731"/>
      <c r="K1167" s="732"/>
      <c r="L1167" s="320" t="str">
        <f>IF(基本情報入力シート!M1201="","",基本情報入力シート!M1201)</f>
        <v/>
      </c>
      <c r="M1167" s="322" t="str">
        <f>IF(基本情報入力シート!R1201="","",基本情報入力シート!R1201)</f>
        <v/>
      </c>
      <c r="N1167" s="322" t="str">
        <f>IF(基本情報入力シート!W1201="","",基本情報入力シート!W1201)</f>
        <v/>
      </c>
      <c r="O1167" s="321" t="str">
        <f>IF(基本情報入力シート!X1201="","",基本情報入力シート!X1201)</f>
        <v/>
      </c>
      <c r="P1167" s="321" t="str">
        <f>IF(基本情報入力シート!Y1201="","",基本情報入力シート!Y1201)</f>
        <v/>
      </c>
      <c r="Q1167" s="72"/>
      <c r="R1167" s="336"/>
      <c r="S1167" s="335"/>
      <c r="T1167" s="338"/>
      <c r="U1167" s="339"/>
      <c r="V1167" s="340"/>
      <c r="W1167" s="99"/>
    </row>
    <row r="1168" spans="1:23" s="40" customFormat="1" ht="27.75" customHeight="1" x14ac:dyDescent="0.2">
      <c r="A1168" s="333" t="s">
        <v>1440</v>
      </c>
      <c r="B1168" s="730" t="str">
        <f>IF(基本情報入力シート!C1202="","",基本情報入力シート!C1202)</f>
        <v/>
      </c>
      <c r="C1168" s="731"/>
      <c r="D1168" s="731"/>
      <c r="E1168" s="731"/>
      <c r="F1168" s="731"/>
      <c r="G1168" s="731"/>
      <c r="H1168" s="731"/>
      <c r="I1168" s="731"/>
      <c r="J1168" s="731"/>
      <c r="K1168" s="732"/>
      <c r="L1168" s="320" t="str">
        <f>IF(基本情報入力シート!M1202="","",基本情報入力シート!M1202)</f>
        <v/>
      </c>
      <c r="M1168" s="322" t="str">
        <f>IF(基本情報入力シート!R1202="","",基本情報入力シート!R1202)</f>
        <v/>
      </c>
      <c r="N1168" s="322" t="str">
        <f>IF(基本情報入力シート!W1202="","",基本情報入力シート!W1202)</f>
        <v/>
      </c>
      <c r="O1168" s="321" t="str">
        <f>IF(基本情報入力シート!X1202="","",基本情報入力シート!X1202)</f>
        <v/>
      </c>
      <c r="P1168" s="321" t="str">
        <f>IF(基本情報入力シート!Y1202="","",基本情報入力シート!Y1202)</f>
        <v/>
      </c>
      <c r="Q1168" s="72"/>
      <c r="R1168" s="336"/>
      <c r="S1168" s="335"/>
      <c r="T1168" s="338"/>
      <c r="U1168" s="339"/>
      <c r="V1168" s="340"/>
      <c r="W1168" s="99"/>
    </row>
    <row r="1169" spans="1:23" s="40" customFormat="1" ht="27.75" customHeight="1" x14ac:dyDescent="0.2">
      <c r="A1169" s="333" t="s">
        <v>1441</v>
      </c>
      <c r="B1169" s="730" t="str">
        <f>IF(基本情報入力シート!C1203="","",基本情報入力シート!C1203)</f>
        <v/>
      </c>
      <c r="C1169" s="731"/>
      <c r="D1169" s="731"/>
      <c r="E1169" s="731"/>
      <c r="F1169" s="731"/>
      <c r="G1169" s="731"/>
      <c r="H1169" s="731"/>
      <c r="I1169" s="731"/>
      <c r="J1169" s="731"/>
      <c r="K1169" s="732"/>
      <c r="L1169" s="320" t="str">
        <f>IF(基本情報入力シート!M1203="","",基本情報入力シート!M1203)</f>
        <v/>
      </c>
      <c r="M1169" s="322" t="str">
        <f>IF(基本情報入力シート!R1203="","",基本情報入力シート!R1203)</f>
        <v/>
      </c>
      <c r="N1169" s="322" t="str">
        <f>IF(基本情報入力シート!W1203="","",基本情報入力シート!W1203)</f>
        <v/>
      </c>
      <c r="O1169" s="321" t="str">
        <f>IF(基本情報入力シート!X1203="","",基本情報入力シート!X1203)</f>
        <v/>
      </c>
      <c r="P1169" s="321" t="str">
        <f>IF(基本情報入力シート!Y1203="","",基本情報入力シート!Y1203)</f>
        <v/>
      </c>
      <c r="Q1169" s="72"/>
      <c r="R1169" s="336"/>
      <c r="S1169" s="335"/>
      <c r="T1169" s="338"/>
      <c r="U1169" s="339"/>
      <c r="V1169" s="340"/>
      <c r="W1169" s="99"/>
    </row>
    <row r="1170" spans="1:23" s="40" customFormat="1" ht="27.75" customHeight="1" x14ac:dyDescent="0.2">
      <c r="A1170" s="333" t="s">
        <v>1442</v>
      </c>
      <c r="B1170" s="730" t="str">
        <f>IF(基本情報入力シート!C1204="","",基本情報入力シート!C1204)</f>
        <v/>
      </c>
      <c r="C1170" s="731"/>
      <c r="D1170" s="731"/>
      <c r="E1170" s="731"/>
      <c r="F1170" s="731"/>
      <c r="G1170" s="731"/>
      <c r="H1170" s="731"/>
      <c r="I1170" s="731"/>
      <c r="J1170" s="731"/>
      <c r="K1170" s="732"/>
      <c r="L1170" s="320" t="str">
        <f>IF(基本情報入力シート!M1204="","",基本情報入力シート!M1204)</f>
        <v/>
      </c>
      <c r="M1170" s="322" t="str">
        <f>IF(基本情報入力シート!R1204="","",基本情報入力シート!R1204)</f>
        <v/>
      </c>
      <c r="N1170" s="322" t="str">
        <f>IF(基本情報入力シート!W1204="","",基本情報入力シート!W1204)</f>
        <v/>
      </c>
      <c r="O1170" s="321" t="str">
        <f>IF(基本情報入力シート!X1204="","",基本情報入力シート!X1204)</f>
        <v/>
      </c>
      <c r="P1170" s="321" t="str">
        <f>IF(基本情報入力シート!Y1204="","",基本情報入力シート!Y1204)</f>
        <v/>
      </c>
      <c r="Q1170" s="72"/>
      <c r="R1170" s="336"/>
      <c r="S1170" s="335"/>
      <c r="T1170" s="338"/>
      <c r="U1170" s="339"/>
      <c r="V1170" s="340"/>
      <c r="W1170" s="99"/>
    </row>
    <row r="1171" spans="1:23" s="40" customFormat="1" ht="27.75" customHeight="1" x14ac:dyDescent="0.2">
      <c r="A1171" s="333" t="s">
        <v>1443</v>
      </c>
      <c r="B1171" s="730" t="str">
        <f>IF(基本情報入力シート!C1205="","",基本情報入力シート!C1205)</f>
        <v/>
      </c>
      <c r="C1171" s="731"/>
      <c r="D1171" s="731"/>
      <c r="E1171" s="731"/>
      <c r="F1171" s="731"/>
      <c r="G1171" s="731"/>
      <c r="H1171" s="731"/>
      <c r="I1171" s="731"/>
      <c r="J1171" s="731"/>
      <c r="K1171" s="732"/>
      <c r="L1171" s="320" t="str">
        <f>IF(基本情報入力シート!M1205="","",基本情報入力シート!M1205)</f>
        <v/>
      </c>
      <c r="M1171" s="322" t="str">
        <f>IF(基本情報入力シート!R1205="","",基本情報入力シート!R1205)</f>
        <v/>
      </c>
      <c r="N1171" s="322" t="str">
        <f>IF(基本情報入力シート!W1205="","",基本情報入力シート!W1205)</f>
        <v/>
      </c>
      <c r="O1171" s="321" t="str">
        <f>IF(基本情報入力シート!X1205="","",基本情報入力シート!X1205)</f>
        <v/>
      </c>
      <c r="P1171" s="321" t="str">
        <f>IF(基本情報入力シート!Y1205="","",基本情報入力シート!Y1205)</f>
        <v/>
      </c>
      <c r="Q1171" s="72"/>
      <c r="R1171" s="336"/>
      <c r="S1171" s="335"/>
      <c r="T1171" s="338"/>
      <c r="U1171" s="339"/>
      <c r="V1171" s="340"/>
      <c r="W1171" s="99"/>
    </row>
    <row r="1172" spans="1:23" s="40" customFormat="1" ht="27.75" customHeight="1" x14ac:dyDescent="0.2">
      <c r="A1172" s="333" t="s">
        <v>1444</v>
      </c>
      <c r="B1172" s="730" t="str">
        <f>IF(基本情報入力シート!C1206="","",基本情報入力シート!C1206)</f>
        <v/>
      </c>
      <c r="C1172" s="731"/>
      <c r="D1172" s="731"/>
      <c r="E1172" s="731"/>
      <c r="F1172" s="731"/>
      <c r="G1172" s="731"/>
      <c r="H1172" s="731"/>
      <c r="I1172" s="731"/>
      <c r="J1172" s="731"/>
      <c r="K1172" s="732"/>
      <c r="L1172" s="320" t="str">
        <f>IF(基本情報入力シート!M1206="","",基本情報入力シート!M1206)</f>
        <v/>
      </c>
      <c r="M1172" s="322" t="str">
        <f>IF(基本情報入力シート!R1206="","",基本情報入力シート!R1206)</f>
        <v/>
      </c>
      <c r="N1172" s="322" t="str">
        <f>IF(基本情報入力シート!W1206="","",基本情報入力シート!W1206)</f>
        <v/>
      </c>
      <c r="O1172" s="321" t="str">
        <f>IF(基本情報入力シート!X1206="","",基本情報入力シート!X1206)</f>
        <v/>
      </c>
      <c r="P1172" s="321" t="str">
        <f>IF(基本情報入力シート!Y1206="","",基本情報入力シート!Y1206)</f>
        <v/>
      </c>
      <c r="Q1172" s="72"/>
      <c r="R1172" s="336"/>
      <c r="S1172" s="335"/>
      <c r="T1172" s="338"/>
      <c r="U1172" s="339"/>
      <c r="V1172" s="340"/>
      <c r="W1172" s="99"/>
    </row>
    <row r="1173" spans="1:23" s="40" customFormat="1" ht="27.75" customHeight="1" x14ac:dyDescent="0.2">
      <c r="A1173" s="333" t="s">
        <v>1445</v>
      </c>
      <c r="B1173" s="730" t="str">
        <f>IF(基本情報入力シート!C1207="","",基本情報入力シート!C1207)</f>
        <v/>
      </c>
      <c r="C1173" s="731"/>
      <c r="D1173" s="731"/>
      <c r="E1173" s="731"/>
      <c r="F1173" s="731"/>
      <c r="G1173" s="731"/>
      <c r="H1173" s="731"/>
      <c r="I1173" s="731"/>
      <c r="J1173" s="731"/>
      <c r="K1173" s="732"/>
      <c r="L1173" s="320" t="str">
        <f>IF(基本情報入力シート!M1207="","",基本情報入力シート!M1207)</f>
        <v/>
      </c>
      <c r="M1173" s="322" t="str">
        <f>IF(基本情報入力シート!R1207="","",基本情報入力シート!R1207)</f>
        <v/>
      </c>
      <c r="N1173" s="322" t="str">
        <f>IF(基本情報入力シート!W1207="","",基本情報入力シート!W1207)</f>
        <v/>
      </c>
      <c r="O1173" s="321" t="str">
        <f>IF(基本情報入力シート!X1207="","",基本情報入力シート!X1207)</f>
        <v/>
      </c>
      <c r="P1173" s="321" t="str">
        <f>IF(基本情報入力シート!Y1207="","",基本情報入力シート!Y1207)</f>
        <v/>
      </c>
      <c r="Q1173" s="72"/>
      <c r="R1173" s="336"/>
      <c r="S1173" s="335"/>
      <c r="T1173" s="338"/>
      <c r="U1173" s="339"/>
      <c r="V1173" s="340"/>
      <c r="W1173" s="99"/>
    </row>
    <row r="1174" spans="1:23" s="40" customFormat="1" ht="27.75" customHeight="1" x14ac:dyDescent="0.2">
      <c r="A1174" s="333" t="s">
        <v>1446</v>
      </c>
      <c r="B1174" s="730" t="str">
        <f>IF(基本情報入力シート!C1208="","",基本情報入力シート!C1208)</f>
        <v/>
      </c>
      <c r="C1174" s="731"/>
      <c r="D1174" s="731"/>
      <c r="E1174" s="731"/>
      <c r="F1174" s="731"/>
      <c r="G1174" s="731"/>
      <c r="H1174" s="731"/>
      <c r="I1174" s="731"/>
      <c r="J1174" s="731"/>
      <c r="K1174" s="732"/>
      <c r="L1174" s="320" t="str">
        <f>IF(基本情報入力シート!M1208="","",基本情報入力シート!M1208)</f>
        <v/>
      </c>
      <c r="M1174" s="322" t="str">
        <f>IF(基本情報入力シート!R1208="","",基本情報入力シート!R1208)</f>
        <v/>
      </c>
      <c r="N1174" s="322" t="str">
        <f>IF(基本情報入力シート!W1208="","",基本情報入力シート!W1208)</f>
        <v/>
      </c>
      <c r="O1174" s="321" t="str">
        <f>IF(基本情報入力シート!X1208="","",基本情報入力シート!X1208)</f>
        <v/>
      </c>
      <c r="P1174" s="321" t="str">
        <f>IF(基本情報入力シート!Y1208="","",基本情報入力シート!Y1208)</f>
        <v/>
      </c>
      <c r="Q1174" s="72"/>
      <c r="R1174" s="336"/>
      <c r="S1174" s="335"/>
      <c r="T1174" s="338"/>
      <c r="U1174" s="339"/>
      <c r="V1174" s="340"/>
      <c r="W1174" s="99"/>
    </row>
    <row r="1175" spans="1:23" s="40" customFormat="1" ht="27.75" customHeight="1" x14ac:dyDescent="0.2">
      <c r="A1175" s="333" t="s">
        <v>1447</v>
      </c>
      <c r="B1175" s="730" t="str">
        <f>IF(基本情報入力シート!C1209="","",基本情報入力シート!C1209)</f>
        <v/>
      </c>
      <c r="C1175" s="731"/>
      <c r="D1175" s="731"/>
      <c r="E1175" s="731"/>
      <c r="F1175" s="731"/>
      <c r="G1175" s="731"/>
      <c r="H1175" s="731"/>
      <c r="I1175" s="731"/>
      <c r="J1175" s="731"/>
      <c r="K1175" s="732"/>
      <c r="L1175" s="320" t="str">
        <f>IF(基本情報入力シート!M1209="","",基本情報入力シート!M1209)</f>
        <v/>
      </c>
      <c r="M1175" s="322" t="str">
        <f>IF(基本情報入力シート!R1209="","",基本情報入力シート!R1209)</f>
        <v/>
      </c>
      <c r="N1175" s="322" t="str">
        <f>IF(基本情報入力シート!W1209="","",基本情報入力シート!W1209)</f>
        <v/>
      </c>
      <c r="O1175" s="321" t="str">
        <f>IF(基本情報入力シート!X1209="","",基本情報入力シート!X1209)</f>
        <v/>
      </c>
      <c r="P1175" s="321" t="str">
        <f>IF(基本情報入力シート!Y1209="","",基本情報入力シート!Y1209)</f>
        <v/>
      </c>
      <c r="Q1175" s="72"/>
      <c r="R1175" s="336"/>
      <c r="S1175" s="335"/>
      <c r="T1175" s="338"/>
      <c r="U1175" s="339"/>
      <c r="V1175" s="340"/>
      <c r="W1175" s="99"/>
    </row>
    <row r="1176" spans="1:23" s="40" customFormat="1" ht="27.75" customHeight="1" x14ac:dyDescent="0.2">
      <c r="A1176" s="333" t="s">
        <v>1448</v>
      </c>
      <c r="B1176" s="730" t="str">
        <f>IF(基本情報入力シート!C1210="","",基本情報入力シート!C1210)</f>
        <v/>
      </c>
      <c r="C1176" s="731"/>
      <c r="D1176" s="731"/>
      <c r="E1176" s="731"/>
      <c r="F1176" s="731"/>
      <c r="G1176" s="731"/>
      <c r="H1176" s="731"/>
      <c r="I1176" s="731"/>
      <c r="J1176" s="731"/>
      <c r="K1176" s="732"/>
      <c r="L1176" s="320" t="str">
        <f>IF(基本情報入力シート!M1210="","",基本情報入力シート!M1210)</f>
        <v/>
      </c>
      <c r="M1176" s="322" t="str">
        <f>IF(基本情報入力シート!R1210="","",基本情報入力シート!R1210)</f>
        <v/>
      </c>
      <c r="N1176" s="322" t="str">
        <f>IF(基本情報入力シート!W1210="","",基本情報入力シート!W1210)</f>
        <v/>
      </c>
      <c r="O1176" s="321" t="str">
        <f>IF(基本情報入力シート!X1210="","",基本情報入力シート!X1210)</f>
        <v/>
      </c>
      <c r="P1176" s="321" t="str">
        <f>IF(基本情報入力シート!Y1210="","",基本情報入力シート!Y1210)</f>
        <v/>
      </c>
      <c r="Q1176" s="72"/>
      <c r="R1176" s="336"/>
      <c r="S1176" s="335"/>
      <c r="T1176" s="338"/>
      <c r="U1176" s="339"/>
      <c r="V1176" s="340"/>
      <c r="W1176" s="99"/>
    </row>
    <row r="1177" spans="1:23" s="40" customFormat="1" ht="27.75" customHeight="1" x14ac:dyDescent="0.2">
      <c r="A1177" s="333" t="s">
        <v>1449</v>
      </c>
      <c r="B1177" s="730" t="str">
        <f>IF(基本情報入力シート!C1211="","",基本情報入力シート!C1211)</f>
        <v/>
      </c>
      <c r="C1177" s="731"/>
      <c r="D1177" s="731"/>
      <c r="E1177" s="731"/>
      <c r="F1177" s="731"/>
      <c r="G1177" s="731"/>
      <c r="H1177" s="731"/>
      <c r="I1177" s="731"/>
      <c r="J1177" s="731"/>
      <c r="K1177" s="732"/>
      <c r="L1177" s="320" t="str">
        <f>IF(基本情報入力シート!M1211="","",基本情報入力シート!M1211)</f>
        <v/>
      </c>
      <c r="M1177" s="322" t="str">
        <f>IF(基本情報入力シート!R1211="","",基本情報入力シート!R1211)</f>
        <v/>
      </c>
      <c r="N1177" s="322" t="str">
        <f>IF(基本情報入力シート!W1211="","",基本情報入力シート!W1211)</f>
        <v/>
      </c>
      <c r="O1177" s="321" t="str">
        <f>IF(基本情報入力シート!X1211="","",基本情報入力シート!X1211)</f>
        <v/>
      </c>
      <c r="P1177" s="321" t="str">
        <f>IF(基本情報入力シート!Y1211="","",基本情報入力シート!Y1211)</f>
        <v/>
      </c>
      <c r="Q1177" s="72"/>
      <c r="R1177" s="336"/>
      <c r="S1177" s="335"/>
      <c r="T1177" s="338"/>
      <c r="U1177" s="339"/>
      <c r="V1177" s="340"/>
      <c r="W1177" s="99"/>
    </row>
    <row r="1178" spans="1:23" s="40" customFormat="1" ht="27.75" customHeight="1" x14ac:dyDescent="0.2">
      <c r="A1178" s="333" t="s">
        <v>1450</v>
      </c>
      <c r="B1178" s="730" t="str">
        <f>IF(基本情報入力シート!C1212="","",基本情報入力シート!C1212)</f>
        <v/>
      </c>
      <c r="C1178" s="731"/>
      <c r="D1178" s="731"/>
      <c r="E1178" s="731"/>
      <c r="F1178" s="731"/>
      <c r="G1178" s="731"/>
      <c r="H1178" s="731"/>
      <c r="I1178" s="731"/>
      <c r="J1178" s="731"/>
      <c r="K1178" s="732"/>
      <c r="L1178" s="320" t="str">
        <f>IF(基本情報入力シート!M1212="","",基本情報入力シート!M1212)</f>
        <v/>
      </c>
      <c r="M1178" s="322" t="str">
        <f>IF(基本情報入力シート!R1212="","",基本情報入力シート!R1212)</f>
        <v/>
      </c>
      <c r="N1178" s="322" t="str">
        <f>IF(基本情報入力シート!W1212="","",基本情報入力シート!W1212)</f>
        <v/>
      </c>
      <c r="O1178" s="321" t="str">
        <f>IF(基本情報入力シート!X1212="","",基本情報入力シート!X1212)</f>
        <v/>
      </c>
      <c r="P1178" s="321" t="str">
        <f>IF(基本情報入力シート!Y1212="","",基本情報入力シート!Y1212)</f>
        <v/>
      </c>
      <c r="Q1178" s="72"/>
      <c r="R1178" s="336"/>
      <c r="S1178" s="335"/>
      <c r="T1178" s="338"/>
      <c r="U1178" s="339"/>
      <c r="V1178" s="340"/>
      <c r="W1178" s="99"/>
    </row>
    <row r="1179" spans="1:23" s="40" customFormat="1" ht="27.75" customHeight="1" x14ac:dyDescent="0.2">
      <c r="A1179" s="333" t="s">
        <v>1451</v>
      </c>
      <c r="B1179" s="730" t="str">
        <f>IF(基本情報入力シート!C1213="","",基本情報入力シート!C1213)</f>
        <v/>
      </c>
      <c r="C1179" s="731"/>
      <c r="D1179" s="731"/>
      <c r="E1179" s="731"/>
      <c r="F1179" s="731"/>
      <c r="G1179" s="731"/>
      <c r="H1179" s="731"/>
      <c r="I1179" s="731"/>
      <c r="J1179" s="731"/>
      <c r="K1179" s="732"/>
      <c r="L1179" s="320" t="str">
        <f>IF(基本情報入力シート!M1213="","",基本情報入力シート!M1213)</f>
        <v/>
      </c>
      <c r="M1179" s="322" t="str">
        <f>IF(基本情報入力シート!R1213="","",基本情報入力シート!R1213)</f>
        <v/>
      </c>
      <c r="N1179" s="322" t="str">
        <f>IF(基本情報入力シート!W1213="","",基本情報入力シート!W1213)</f>
        <v/>
      </c>
      <c r="O1179" s="321" t="str">
        <f>IF(基本情報入力シート!X1213="","",基本情報入力シート!X1213)</f>
        <v/>
      </c>
      <c r="P1179" s="321" t="str">
        <f>IF(基本情報入力シート!Y1213="","",基本情報入力シート!Y1213)</f>
        <v/>
      </c>
      <c r="Q1179" s="72"/>
      <c r="R1179" s="336"/>
      <c r="S1179" s="335"/>
      <c r="T1179" s="338"/>
      <c r="U1179" s="339"/>
      <c r="V1179" s="340"/>
      <c r="W1179" s="99"/>
    </row>
    <row r="1180" spans="1:23" s="40" customFormat="1" ht="27.75" customHeight="1" x14ac:dyDescent="0.2">
      <c r="A1180" s="333" t="s">
        <v>1452</v>
      </c>
      <c r="B1180" s="730" t="str">
        <f>IF(基本情報入力シート!C1214="","",基本情報入力シート!C1214)</f>
        <v/>
      </c>
      <c r="C1180" s="731"/>
      <c r="D1180" s="731"/>
      <c r="E1180" s="731"/>
      <c r="F1180" s="731"/>
      <c r="G1180" s="731"/>
      <c r="H1180" s="731"/>
      <c r="I1180" s="731"/>
      <c r="J1180" s="731"/>
      <c r="K1180" s="732"/>
      <c r="L1180" s="320" t="str">
        <f>IF(基本情報入力シート!M1214="","",基本情報入力シート!M1214)</f>
        <v/>
      </c>
      <c r="M1180" s="322" t="str">
        <f>IF(基本情報入力シート!R1214="","",基本情報入力シート!R1214)</f>
        <v/>
      </c>
      <c r="N1180" s="322" t="str">
        <f>IF(基本情報入力シート!W1214="","",基本情報入力シート!W1214)</f>
        <v/>
      </c>
      <c r="O1180" s="321" t="str">
        <f>IF(基本情報入力シート!X1214="","",基本情報入力シート!X1214)</f>
        <v/>
      </c>
      <c r="P1180" s="321" t="str">
        <f>IF(基本情報入力シート!Y1214="","",基本情報入力シート!Y1214)</f>
        <v/>
      </c>
      <c r="Q1180" s="72"/>
      <c r="R1180" s="336"/>
      <c r="S1180" s="335"/>
      <c r="T1180" s="338"/>
      <c r="U1180" s="339"/>
      <c r="V1180" s="340"/>
      <c r="W1180" s="99"/>
    </row>
    <row r="1181" spans="1:23" s="40" customFormat="1" ht="27.75" customHeight="1" x14ac:dyDescent="0.2">
      <c r="A1181" s="333" t="s">
        <v>1453</v>
      </c>
      <c r="B1181" s="730" t="str">
        <f>IF(基本情報入力シート!C1215="","",基本情報入力シート!C1215)</f>
        <v/>
      </c>
      <c r="C1181" s="731"/>
      <c r="D1181" s="731"/>
      <c r="E1181" s="731"/>
      <c r="F1181" s="731"/>
      <c r="G1181" s="731"/>
      <c r="H1181" s="731"/>
      <c r="I1181" s="731"/>
      <c r="J1181" s="731"/>
      <c r="K1181" s="732"/>
      <c r="L1181" s="320" t="str">
        <f>IF(基本情報入力シート!M1215="","",基本情報入力シート!M1215)</f>
        <v/>
      </c>
      <c r="M1181" s="322" t="str">
        <f>IF(基本情報入力シート!R1215="","",基本情報入力シート!R1215)</f>
        <v/>
      </c>
      <c r="N1181" s="322" t="str">
        <f>IF(基本情報入力シート!W1215="","",基本情報入力シート!W1215)</f>
        <v/>
      </c>
      <c r="O1181" s="321" t="str">
        <f>IF(基本情報入力シート!X1215="","",基本情報入力シート!X1215)</f>
        <v/>
      </c>
      <c r="P1181" s="321" t="str">
        <f>IF(基本情報入力シート!Y1215="","",基本情報入力シート!Y1215)</f>
        <v/>
      </c>
      <c r="Q1181" s="72"/>
      <c r="R1181" s="336"/>
      <c r="S1181" s="335"/>
      <c r="T1181" s="338"/>
      <c r="U1181" s="339"/>
      <c r="V1181" s="340"/>
      <c r="W1181" s="99"/>
    </row>
    <row r="1182" spans="1:23" s="40" customFormat="1" ht="27.75" customHeight="1" x14ac:dyDescent="0.2">
      <c r="A1182" s="333" t="s">
        <v>1454</v>
      </c>
      <c r="B1182" s="730" t="str">
        <f>IF(基本情報入力シート!C1216="","",基本情報入力シート!C1216)</f>
        <v/>
      </c>
      <c r="C1182" s="731"/>
      <c r="D1182" s="731"/>
      <c r="E1182" s="731"/>
      <c r="F1182" s="731"/>
      <c r="G1182" s="731"/>
      <c r="H1182" s="731"/>
      <c r="I1182" s="731"/>
      <c r="J1182" s="731"/>
      <c r="K1182" s="732"/>
      <c r="L1182" s="320" t="str">
        <f>IF(基本情報入力シート!M1216="","",基本情報入力シート!M1216)</f>
        <v/>
      </c>
      <c r="M1182" s="322" t="str">
        <f>IF(基本情報入力シート!R1216="","",基本情報入力シート!R1216)</f>
        <v/>
      </c>
      <c r="N1182" s="322" t="str">
        <f>IF(基本情報入力シート!W1216="","",基本情報入力シート!W1216)</f>
        <v/>
      </c>
      <c r="O1182" s="321" t="str">
        <f>IF(基本情報入力シート!X1216="","",基本情報入力シート!X1216)</f>
        <v/>
      </c>
      <c r="P1182" s="321" t="str">
        <f>IF(基本情報入力シート!Y1216="","",基本情報入力シート!Y1216)</f>
        <v/>
      </c>
      <c r="Q1182" s="72"/>
      <c r="R1182" s="336"/>
      <c r="S1182" s="335"/>
      <c r="T1182" s="338"/>
      <c r="U1182" s="339"/>
      <c r="V1182" s="340"/>
      <c r="W1182" s="99"/>
    </row>
    <row r="1183" spans="1:23" s="40" customFormat="1" ht="27.75" customHeight="1" x14ac:dyDescent="0.2">
      <c r="A1183" s="333" t="s">
        <v>1455</v>
      </c>
      <c r="B1183" s="730" t="str">
        <f>IF(基本情報入力シート!C1217="","",基本情報入力シート!C1217)</f>
        <v/>
      </c>
      <c r="C1183" s="731"/>
      <c r="D1183" s="731"/>
      <c r="E1183" s="731"/>
      <c r="F1183" s="731"/>
      <c r="G1183" s="731"/>
      <c r="H1183" s="731"/>
      <c r="I1183" s="731"/>
      <c r="J1183" s="731"/>
      <c r="K1183" s="732"/>
      <c r="L1183" s="320" t="str">
        <f>IF(基本情報入力シート!M1217="","",基本情報入力シート!M1217)</f>
        <v/>
      </c>
      <c r="M1183" s="322" t="str">
        <f>IF(基本情報入力シート!R1217="","",基本情報入力シート!R1217)</f>
        <v/>
      </c>
      <c r="N1183" s="322" t="str">
        <f>IF(基本情報入力シート!W1217="","",基本情報入力シート!W1217)</f>
        <v/>
      </c>
      <c r="O1183" s="321" t="str">
        <f>IF(基本情報入力シート!X1217="","",基本情報入力シート!X1217)</f>
        <v/>
      </c>
      <c r="P1183" s="321" t="str">
        <f>IF(基本情報入力シート!Y1217="","",基本情報入力シート!Y1217)</f>
        <v/>
      </c>
      <c r="Q1183" s="72"/>
      <c r="R1183" s="336"/>
      <c r="S1183" s="335"/>
      <c r="T1183" s="338"/>
      <c r="U1183" s="339"/>
      <c r="V1183" s="340"/>
      <c r="W1183" s="99"/>
    </row>
    <row r="1184" spans="1:23" s="40" customFormat="1" ht="27.75" customHeight="1" x14ac:dyDescent="0.2">
      <c r="A1184" s="333" t="s">
        <v>1456</v>
      </c>
      <c r="B1184" s="730" t="str">
        <f>IF(基本情報入力シート!C1218="","",基本情報入力シート!C1218)</f>
        <v/>
      </c>
      <c r="C1184" s="731"/>
      <c r="D1184" s="731"/>
      <c r="E1184" s="731"/>
      <c r="F1184" s="731"/>
      <c r="G1184" s="731"/>
      <c r="H1184" s="731"/>
      <c r="I1184" s="731"/>
      <c r="J1184" s="731"/>
      <c r="K1184" s="732"/>
      <c r="L1184" s="320" t="str">
        <f>IF(基本情報入力シート!M1218="","",基本情報入力シート!M1218)</f>
        <v/>
      </c>
      <c r="M1184" s="322" t="str">
        <f>IF(基本情報入力シート!R1218="","",基本情報入力シート!R1218)</f>
        <v/>
      </c>
      <c r="N1184" s="322" t="str">
        <f>IF(基本情報入力シート!W1218="","",基本情報入力シート!W1218)</f>
        <v/>
      </c>
      <c r="O1184" s="321" t="str">
        <f>IF(基本情報入力シート!X1218="","",基本情報入力シート!X1218)</f>
        <v/>
      </c>
      <c r="P1184" s="321" t="str">
        <f>IF(基本情報入力シート!Y1218="","",基本情報入力シート!Y1218)</f>
        <v/>
      </c>
      <c r="Q1184" s="72"/>
      <c r="R1184" s="336"/>
      <c r="S1184" s="335"/>
      <c r="T1184" s="338"/>
      <c r="U1184" s="339"/>
      <c r="V1184" s="340"/>
      <c r="W1184" s="99"/>
    </row>
    <row r="1185" spans="1:23" s="40" customFormat="1" ht="27.75" customHeight="1" x14ac:dyDescent="0.2">
      <c r="A1185" s="333" t="s">
        <v>1457</v>
      </c>
      <c r="B1185" s="730" t="str">
        <f>IF(基本情報入力シート!C1219="","",基本情報入力シート!C1219)</f>
        <v/>
      </c>
      <c r="C1185" s="731"/>
      <c r="D1185" s="731"/>
      <c r="E1185" s="731"/>
      <c r="F1185" s="731"/>
      <c r="G1185" s="731"/>
      <c r="H1185" s="731"/>
      <c r="I1185" s="731"/>
      <c r="J1185" s="731"/>
      <c r="K1185" s="732"/>
      <c r="L1185" s="320" t="str">
        <f>IF(基本情報入力シート!M1219="","",基本情報入力シート!M1219)</f>
        <v/>
      </c>
      <c r="M1185" s="322" t="str">
        <f>IF(基本情報入力シート!R1219="","",基本情報入力シート!R1219)</f>
        <v/>
      </c>
      <c r="N1185" s="322" t="str">
        <f>IF(基本情報入力シート!W1219="","",基本情報入力シート!W1219)</f>
        <v/>
      </c>
      <c r="O1185" s="321" t="str">
        <f>IF(基本情報入力シート!X1219="","",基本情報入力シート!X1219)</f>
        <v/>
      </c>
      <c r="P1185" s="321" t="str">
        <f>IF(基本情報入力シート!Y1219="","",基本情報入力シート!Y1219)</f>
        <v/>
      </c>
      <c r="Q1185" s="72"/>
      <c r="R1185" s="336"/>
      <c r="S1185" s="335"/>
      <c r="T1185" s="338"/>
      <c r="U1185" s="339"/>
      <c r="V1185" s="340"/>
      <c r="W1185" s="99"/>
    </row>
    <row r="1186" spans="1:23" s="40" customFormat="1" ht="27.75" customHeight="1" x14ac:dyDescent="0.2">
      <c r="A1186" s="333" t="s">
        <v>1458</v>
      </c>
      <c r="B1186" s="730" t="str">
        <f>IF(基本情報入力シート!C1220="","",基本情報入力シート!C1220)</f>
        <v/>
      </c>
      <c r="C1186" s="731"/>
      <c r="D1186" s="731"/>
      <c r="E1186" s="731"/>
      <c r="F1186" s="731"/>
      <c r="G1186" s="731"/>
      <c r="H1186" s="731"/>
      <c r="I1186" s="731"/>
      <c r="J1186" s="731"/>
      <c r="K1186" s="732"/>
      <c r="L1186" s="320" t="str">
        <f>IF(基本情報入力シート!M1220="","",基本情報入力シート!M1220)</f>
        <v/>
      </c>
      <c r="M1186" s="322" t="str">
        <f>IF(基本情報入力シート!R1220="","",基本情報入力シート!R1220)</f>
        <v/>
      </c>
      <c r="N1186" s="322" t="str">
        <f>IF(基本情報入力シート!W1220="","",基本情報入力シート!W1220)</f>
        <v/>
      </c>
      <c r="O1186" s="321" t="str">
        <f>IF(基本情報入力シート!X1220="","",基本情報入力シート!X1220)</f>
        <v/>
      </c>
      <c r="P1186" s="321" t="str">
        <f>IF(基本情報入力シート!Y1220="","",基本情報入力シート!Y1220)</f>
        <v/>
      </c>
      <c r="Q1186" s="72"/>
      <c r="R1186" s="336"/>
      <c r="S1186" s="335"/>
      <c r="T1186" s="338"/>
      <c r="U1186" s="339"/>
      <c r="V1186" s="340"/>
      <c r="W1186" s="99"/>
    </row>
    <row r="1187" spans="1:23" s="40" customFormat="1" ht="27.75" customHeight="1" x14ac:dyDescent="0.2">
      <c r="A1187" s="333" t="s">
        <v>1459</v>
      </c>
      <c r="B1187" s="730" t="str">
        <f>IF(基本情報入力シート!C1221="","",基本情報入力シート!C1221)</f>
        <v/>
      </c>
      <c r="C1187" s="731"/>
      <c r="D1187" s="731"/>
      <c r="E1187" s="731"/>
      <c r="F1187" s="731"/>
      <c r="G1187" s="731"/>
      <c r="H1187" s="731"/>
      <c r="I1187" s="731"/>
      <c r="J1187" s="731"/>
      <c r="K1187" s="732"/>
      <c r="L1187" s="320" t="str">
        <f>IF(基本情報入力シート!M1221="","",基本情報入力シート!M1221)</f>
        <v/>
      </c>
      <c r="M1187" s="322" t="str">
        <f>IF(基本情報入力シート!R1221="","",基本情報入力シート!R1221)</f>
        <v/>
      </c>
      <c r="N1187" s="322" t="str">
        <f>IF(基本情報入力シート!W1221="","",基本情報入力シート!W1221)</f>
        <v/>
      </c>
      <c r="O1187" s="321" t="str">
        <f>IF(基本情報入力シート!X1221="","",基本情報入力シート!X1221)</f>
        <v/>
      </c>
      <c r="P1187" s="321" t="str">
        <f>IF(基本情報入力シート!Y1221="","",基本情報入力シート!Y1221)</f>
        <v/>
      </c>
      <c r="Q1187" s="72"/>
      <c r="R1187" s="336"/>
      <c r="S1187" s="335"/>
      <c r="T1187" s="338"/>
      <c r="U1187" s="339"/>
      <c r="V1187" s="340"/>
      <c r="W1187" s="99"/>
    </row>
    <row r="1188" spans="1:23" s="40" customFormat="1" ht="27.75" customHeight="1" x14ac:dyDescent="0.2">
      <c r="A1188" s="333" t="s">
        <v>1460</v>
      </c>
      <c r="B1188" s="730" t="str">
        <f>IF(基本情報入力シート!C1222="","",基本情報入力シート!C1222)</f>
        <v/>
      </c>
      <c r="C1188" s="731"/>
      <c r="D1188" s="731"/>
      <c r="E1188" s="731"/>
      <c r="F1188" s="731"/>
      <c r="G1188" s="731"/>
      <c r="H1188" s="731"/>
      <c r="I1188" s="731"/>
      <c r="J1188" s="731"/>
      <c r="K1188" s="732"/>
      <c r="L1188" s="320" t="str">
        <f>IF(基本情報入力シート!M1222="","",基本情報入力シート!M1222)</f>
        <v/>
      </c>
      <c r="M1188" s="322" t="str">
        <f>IF(基本情報入力シート!R1222="","",基本情報入力シート!R1222)</f>
        <v/>
      </c>
      <c r="N1188" s="322" t="str">
        <f>IF(基本情報入力シート!W1222="","",基本情報入力シート!W1222)</f>
        <v/>
      </c>
      <c r="O1188" s="321" t="str">
        <f>IF(基本情報入力シート!X1222="","",基本情報入力シート!X1222)</f>
        <v/>
      </c>
      <c r="P1188" s="321" t="str">
        <f>IF(基本情報入力シート!Y1222="","",基本情報入力シート!Y1222)</f>
        <v/>
      </c>
      <c r="Q1188" s="72"/>
      <c r="R1188" s="336"/>
      <c r="S1188" s="335"/>
      <c r="T1188" s="338"/>
      <c r="U1188" s="339"/>
      <c r="V1188" s="340"/>
      <c r="W1188" s="99"/>
    </row>
    <row r="1189" spans="1:23" s="40" customFormat="1" ht="27.75" customHeight="1" x14ac:dyDescent="0.2">
      <c r="A1189" s="333" t="s">
        <v>1461</v>
      </c>
      <c r="B1189" s="730" t="str">
        <f>IF(基本情報入力シート!C1223="","",基本情報入力シート!C1223)</f>
        <v/>
      </c>
      <c r="C1189" s="731"/>
      <c r="D1189" s="731"/>
      <c r="E1189" s="731"/>
      <c r="F1189" s="731"/>
      <c r="G1189" s="731"/>
      <c r="H1189" s="731"/>
      <c r="I1189" s="731"/>
      <c r="J1189" s="731"/>
      <c r="K1189" s="732"/>
      <c r="L1189" s="320" t="str">
        <f>IF(基本情報入力シート!M1223="","",基本情報入力シート!M1223)</f>
        <v/>
      </c>
      <c r="M1189" s="322" t="str">
        <f>IF(基本情報入力シート!R1223="","",基本情報入力シート!R1223)</f>
        <v/>
      </c>
      <c r="N1189" s="322" t="str">
        <f>IF(基本情報入力シート!W1223="","",基本情報入力シート!W1223)</f>
        <v/>
      </c>
      <c r="O1189" s="321" t="str">
        <f>IF(基本情報入力シート!X1223="","",基本情報入力シート!X1223)</f>
        <v/>
      </c>
      <c r="P1189" s="321" t="str">
        <f>IF(基本情報入力シート!Y1223="","",基本情報入力シート!Y1223)</f>
        <v/>
      </c>
      <c r="Q1189" s="72"/>
      <c r="R1189" s="336"/>
      <c r="S1189" s="335"/>
      <c r="T1189" s="338"/>
      <c r="U1189" s="339"/>
      <c r="V1189" s="340"/>
      <c r="W1189" s="99"/>
    </row>
    <row r="1190" spans="1:23" s="40" customFormat="1" ht="27.75" customHeight="1" x14ac:dyDescent="0.2">
      <c r="A1190" s="333" t="s">
        <v>1462</v>
      </c>
      <c r="B1190" s="730" t="str">
        <f>IF(基本情報入力シート!C1224="","",基本情報入力シート!C1224)</f>
        <v/>
      </c>
      <c r="C1190" s="731"/>
      <c r="D1190" s="731"/>
      <c r="E1190" s="731"/>
      <c r="F1190" s="731"/>
      <c r="G1190" s="731"/>
      <c r="H1190" s="731"/>
      <c r="I1190" s="731"/>
      <c r="J1190" s="731"/>
      <c r="K1190" s="732"/>
      <c r="L1190" s="320" t="str">
        <f>IF(基本情報入力シート!M1224="","",基本情報入力シート!M1224)</f>
        <v/>
      </c>
      <c r="M1190" s="322" t="str">
        <f>IF(基本情報入力シート!R1224="","",基本情報入力シート!R1224)</f>
        <v/>
      </c>
      <c r="N1190" s="322" t="str">
        <f>IF(基本情報入力シート!W1224="","",基本情報入力シート!W1224)</f>
        <v/>
      </c>
      <c r="O1190" s="321" t="str">
        <f>IF(基本情報入力シート!X1224="","",基本情報入力シート!X1224)</f>
        <v/>
      </c>
      <c r="P1190" s="321" t="str">
        <f>IF(基本情報入力シート!Y1224="","",基本情報入力シート!Y1224)</f>
        <v/>
      </c>
      <c r="Q1190" s="72"/>
      <c r="R1190" s="336"/>
      <c r="S1190" s="335"/>
      <c r="T1190" s="338"/>
      <c r="U1190" s="339"/>
      <c r="V1190" s="340"/>
      <c r="W1190" s="99"/>
    </row>
    <row r="1191" spans="1:23" s="40" customFormat="1" ht="27.75" customHeight="1" x14ac:dyDescent="0.2">
      <c r="A1191" s="333" t="s">
        <v>1463</v>
      </c>
      <c r="B1191" s="730" t="str">
        <f>IF(基本情報入力シート!C1225="","",基本情報入力シート!C1225)</f>
        <v/>
      </c>
      <c r="C1191" s="731"/>
      <c r="D1191" s="731"/>
      <c r="E1191" s="731"/>
      <c r="F1191" s="731"/>
      <c r="G1191" s="731"/>
      <c r="H1191" s="731"/>
      <c r="I1191" s="731"/>
      <c r="J1191" s="731"/>
      <c r="K1191" s="732"/>
      <c r="L1191" s="320" t="str">
        <f>IF(基本情報入力シート!M1225="","",基本情報入力シート!M1225)</f>
        <v/>
      </c>
      <c r="M1191" s="322" t="str">
        <f>IF(基本情報入力シート!R1225="","",基本情報入力シート!R1225)</f>
        <v/>
      </c>
      <c r="N1191" s="322" t="str">
        <f>IF(基本情報入力シート!W1225="","",基本情報入力シート!W1225)</f>
        <v/>
      </c>
      <c r="O1191" s="321" t="str">
        <f>IF(基本情報入力シート!X1225="","",基本情報入力シート!X1225)</f>
        <v/>
      </c>
      <c r="P1191" s="321" t="str">
        <f>IF(基本情報入力シート!Y1225="","",基本情報入力シート!Y1225)</f>
        <v/>
      </c>
      <c r="Q1191" s="72"/>
      <c r="R1191" s="336"/>
      <c r="S1191" s="335"/>
      <c r="T1191" s="338"/>
      <c r="U1191" s="339"/>
      <c r="V1191" s="340"/>
      <c r="W1191" s="99"/>
    </row>
    <row r="1192" spans="1:23" s="40" customFormat="1" ht="27.75" customHeight="1" x14ac:dyDescent="0.2">
      <c r="A1192" s="333" t="s">
        <v>1464</v>
      </c>
      <c r="B1192" s="730" t="str">
        <f>IF(基本情報入力シート!C1226="","",基本情報入力シート!C1226)</f>
        <v/>
      </c>
      <c r="C1192" s="731"/>
      <c r="D1192" s="731"/>
      <c r="E1192" s="731"/>
      <c r="F1192" s="731"/>
      <c r="G1192" s="731"/>
      <c r="H1192" s="731"/>
      <c r="I1192" s="731"/>
      <c r="J1192" s="731"/>
      <c r="K1192" s="732"/>
      <c r="L1192" s="320" t="str">
        <f>IF(基本情報入力シート!M1226="","",基本情報入力シート!M1226)</f>
        <v/>
      </c>
      <c r="M1192" s="322" t="str">
        <f>IF(基本情報入力シート!R1226="","",基本情報入力シート!R1226)</f>
        <v/>
      </c>
      <c r="N1192" s="322" t="str">
        <f>IF(基本情報入力シート!W1226="","",基本情報入力シート!W1226)</f>
        <v/>
      </c>
      <c r="O1192" s="321" t="str">
        <f>IF(基本情報入力シート!X1226="","",基本情報入力シート!X1226)</f>
        <v/>
      </c>
      <c r="P1192" s="321" t="str">
        <f>IF(基本情報入力シート!Y1226="","",基本情報入力シート!Y1226)</f>
        <v/>
      </c>
      <c r="Q1192" s="72"/>
      <c r="R1192" s="336"/>
      <c r="S1192" s="335"/>
      <c r="T1192" s="338"/>
      <c r="U1192" s="339"/>
      <c r="V1192" s="340"/>
      <c r="W1192" s="99"/>
    </row>
    <row r="1193" spans="1:23" s="40" customFormat="1" ht="27.75" customHeight="1" x14ac:dyDescent="0.2">
      <c r="A1193" s="333" t="s">
        <v>1465</v>
      </c>
      <c r="B1193" s="730" t="str">
        <f>IF(基本情報入力シート!C1227="","",基本情報入力シート!C1227)</f>
        <v/>
      </c>
      <c r="C1193" s="731"/>
      <c r="D1193" s="731"/>
      <c r="E1193" s="731"/>
      <c r="F1193" s="731"/>
      <c r="G1193" s="731"/>
      <c r="H1193" s="731"/>
      <c r="I1193" s="731"/>
      <c r="J1193" s="731"/>
      <c r="K1193" s="732"/>
      <c r="L1193" s="320" t="str">
        <f>IF(基本情報入力シート!M1227="","",基本情報入力シート!M1227)</f>
        <v/>
      </c>
      <c r="M1193" s="322" t="str">
        <f>IF(基本情報入力シート!R1227="","",基本情報入力シート!R1227)</f>
        <v/>
      </c>
      <c r="N1193" s="322" t="str">
        <f>IF(基本情報入力シート!W1227="","",基本情報入力シート!W1227)</f>
        <v/>
      </c>
      <c r="O1193" s="321" t="str">
        <f>IF(基本情報入力シート!X1227="","",基本情報入力シート!X1227)</f>
        <v/>
      </c>
      <c r="P1193" s="321" t="str">
        <f>IF(基本情報入力シート!Y1227="","",基本情報入力シート!Y1227)</f>
        <v/>
      </c>
      <c r="Q1193" s="72"/>
      <c r="R1193" s="336"/>
      <c r="S1193" s="335"/>
      <c r="T1193" s="338"/>
      <c r="U1193" s="339"/>
      <c r="V1193" s="340"/>
      <c r="W1193" s="99"/>
    </row>
    <row r="1194" spans="1:23" s="40" customFormat="1" ht="27.75" customHeight="1" x14ac:dyDescent="0.2">
      <c r="A1194" s="333" t="s">
        <v>1466</v>
      </c>
      <c r="B1194" s="730" t="str">
        <f>IF(基本情報入力シート!C1228="","",基本情報入力シート!C1228)</f>
        <v/>
      </c>
      <c r="C1194" s="731"/>
      <c r="D1194" s="731"/>
      <c r="E1194" s="731"/>
      <c r="F1194" s="731"/>
      <c r="G1194" s="731"/>
      <c r="H1194" s="731"/>
      <c r="I1194" s="731"/>
      <c r="J1194" s="731"/>
      <c r="K1194" s="732"/>
      <c r="L1194" s="320" t="str">
        <f>IF(基本情報入力シート!M1228="","",基本情報入力シート!M1228)</f>
        <v/>
      </c>
      <c r="M1194" s="322" t="str">
        <f>IF(基本情報入力シート!R1228="","",基本情報入力シート!R1228)</f>
        <v/>
      </c>
      <c r="N1194" s="322" t="str">
        <f>IF(基本情報入力シート!W1228="","",基本情報入力シート!W1228)</f>
        <v/>
      </c>
      <c r="O1194" s="321" t="str">
        <f>IF(基本情報入力シート!X1228="","",基本情報入力シート!X1228)</f>
        <v/>
      </c>
      <c r="P1194" s="321" t="str">
        <f>IF(基本情報入力シート!Y1228="","",基本情報入力シート!Y1228)</f>
        <v/>
      </c>
      <c r="Q1194" s="72"/>
      <c r="R1194" s="336"/>
      <c r="S1194" s="335"/>
      <c r="T1194" s="338"/>
      <c r="U1194" s="339"/>
      <c r="V1194" s="340"/>
      <c r="W1194" s="99"/>
    </row>
    <row r="1195" spans="1:23" s="40" customFormat="1" ht="27.75" customHeight="1" x14ac:dyDescent="0.2">
      <c r="A1195" s="333" t="s">
        <v>1467</v>
      </c>
      <c r="B1195" s="730" t="str">
        <f>IF(基本情報入力シート!C1229="","",基本情報入力シート!C1229)</f>
        <v/>
      </c>
      <c r="C1195" s="731"/>
      <c r="D1195" s="731"/>
      <c r="E1195" s="731"/>
      <c r="F1195" s="731"/>
      <c r="G1195" s="731"/>
      <c r="H1195" s="731"/>
      <c r="I1195" s="731"/>
      <c r="J1195" s="731"/>
      <c r="K1195" s="732"/>
      <c r="L1195" s="320" t="str">
        <f>IF(基本情報入力シート!M1229="","",基本情報入力シート!M1229)</f>
        <v/>
      </c>
      <c r="M1195" s="322" t="str">
        <f>IF(基本情報入力シート!R1229="","",基本情報入力シート!R1229)</f>
        <v/>
      </c>
      <c r="N1195" s="322" t="str">
        <f>IF(基本情報入力シート!W1229="","",基本情報入力シート!W1229)</f>
        <v/>
      </c>
      <c r="O1195" s="321" t="str">
        <f>IF(基本情報入力シート!X1229="","",基本情報入力シート!X1229)</f>
        <v/>
      </c>
      <c r="P1195" s="321" t="str">
        <f>IF(基本情報入力シート!Y1229="","",基本情報入力シート!Y1229)</f>
        <v/>
      </c>
      <c r="Q1195" s="72"/>
      <c r="R1195" s="336"/>
      <c r="S1195" s="335"/>
      <c r="T1195" s="338"/>
      <c r="U1195" s="339"/>
      <c r="V1195" s="340"/>
      <c r="W1195" s="99"/>
    </row>
    <row r="1196" spans="1:23" s="40" customFormat="1" ht="27.75" customHeight="1" x14ac:dyDescent="0.2">
      <c r="A1196" s="333" t="s">
        <v>1468</v>
      </c>
      <c r="B1196" s="730" t="str">
        <f>IF(基本情報入力シート!C1230="","",基本情報入力シート!C1230)</f>
        <v/>
      </c>
      <c r="C1196" s="731"/>
      <c r="D1196" s="731"/>
      <c r="E1196" s="731"/>
      <c r="F1196" s="731"/>
      <c r="G1196" s="731"/>
      <c r="H1196" s="731"/>
      <c r="I1196" s="731"/>
      <c r="J1196" s="731"/>
      <c r="K1196" s="732"/>
      <c r="L1196" s="320" t="str">
        <f>IF(基本情報入力シート!M1230="","",基本情報入力シート!M1230)</f>
        <v/>
      </c>
      <c r="M1196" s="322" t="str">
        <f>IF(基本情報入力シート!R1230="","",基本情報入力シート!R1230)</f>
        <v/>
      </c>
      <c r="N1196" s="322" t="str">
        <f>IF(基本情報入力シート!W1230="","",基本情報入力シート!W1230)</f>
        <v/>
      </c>
      <c r="O1196" s="321" t="str">
        <f>IF(基本情報入力シート!X1230="","",基本情報入力シート!X1230)</f>
        <v/>
      </c>
      <c r="P1196" s="321" t="str">
        <f>IF(基本情報入力シート!Y1230="","",基本情報入力シート!Y1230)</f>
        <v/>
      </c>
      <c r="Q1196" s="72"/>
      <c r="R1196" s="336"/>
      <c r="S1196" s="335"/>
      <c r="T1196" s="338"/>
      <c r="U1196" s="339"/>
      <c r="V1196" s="340"/>
      <c r="W1196" s="99"/>
    </row>
    <row r="1197" spans="1:23" s="40" customFormat="1" ht="27.75" customHeight="1" x14ac:dyDescent="0.2">
      <c r="A1197" s="333" t="s">
        <v>1469</v>
      </c>
      <c r="B1197" s="730" t="str">
        <f>IF(基本情報入力シート!C1231="","",基本情報入力シート!C1231)</f>
        <v/>
      </c>
      <c r="C1197" s="731"/>
      <c r="D1197" s="731"/>
      <c r="E1197" s="731"/>
      <c r="F1197" s="731"/>
      <c r="G1197" s="731"/>
      <c r="H1197" s="731"/>
      <c r="I1197" s="731"/>
      <c r="J1197" s="731"/>
      <c r="K1197" s="732"/>
      <c r="L1197" s="320" t="str">
        <f>IF(基本情報入力シート!M1231="","",基本情報入力シート!M1231)</f>
        <v/>
      </c>
      <c r="M1197" s="322" t="str">
        <f>IF(基本情報入力シート!R1231="","",基本情報入力シート!R1231)</f>
        <v/>
      </c>
      <c r="N1197" s="322" t="str">
        <f>IF(基本情報入力シート!W1231="","",基本情報入力シート!W1231)</f>
        <v/>
      </c>
      <c r="O1197" s="321" t="str">
        <f>IF(基本情報入力シート!X1231="","",基本情報入力シート!X1231)</f>
        <v/>
      </c>
      <c r="P1197" s="321" t="str">
        <f>IF(基本情報入力シート!Y1231="","",基本情報入力シート!Y1231)</f>
        <v/>
      </c>
      <c r="Q1197" s="72"/>
      <c r="R1197" s="336"/>
      <c r="S1197" s="335"/>
      <c r="T1197" s="338"/>
      <c r="U1197" s="339"/>
      <c r="V1197" s="340"/>
      <c r="W1197" s="99"/>
    </row>
    <row r="1198" spans="1:23" s="40" customFormat="1" ht="27.75" customHeight="1" x14ac:dyDescent="0.2">
      <c r="A1198" s="333" t="s">
        <v>1470</v>
      </c>
      <c r="B1198" s="730" t="str">
        <f>IF(基本情報入力シート!C1232="","",基本情報入力シート!C1232)</f>
        <v/>
      </c>
      <c r="C1198" s="731"/>
      <c r="D1198" s="731"/>
      <c r="E1198" s="731"/>
      <c r="F1198" s="731"/>
      <c r="G1198" s="731"/>
      <c r="H1198" s="731"/>
      <c r="I1198" s="731"/>
      <c r="J1198" s="731"/>
      <c r="K1198" s="732"/>
      <c r="L1198" s="320" t="str">
        <f>IF(基本情報入力シート!M1232="","",基本情報入力シート!M1232)</f>
        <v/>
      </c>
      <c r="M1198" s="322" t="str">
        <f>IF(基本情報入力シート!R1232="","",基本情報入力シート!R1232)</f>
        <v/>
      </c>
      <c r="N1198" s="322" t="str">
        <f>IF(基本情報入力シート!W1232="","",基本情報入力シート!W1232)</f>
        <v/>
      </c>
      <c r="O1198" s="321" t="str">
        <f>IF(基本情報入力シート!X1232="","",基本情報入力シート!X1232)</f>
        <v/>
      </c>
      <c r="P1198" s="321" t="str">
        <f>IF(基本情報入力シート!Y1232="","",基本情報入力シート!Y1232)</f>
        <v/>
      </c>
      <c r="Q1198" s="72"/>
      <c r="R1198" s="336"/>
      <c r="S1198" s="335"/>
      <c r="T1198" s="338"/>
      <c r="U1198" s="339"/>
      <c r="V1198" s="340"/>
      <c r="W1198" s="99"/>
    </row>
    <row r="1199" spans="1:23" s="40" customFormat="1" ht="27.75" customHeight="1" x14ac:dyDescent="0.2">
      <c r="A1199" s="333" t="s">
        <v>1471</v>
      </c>
      <c r="B1199" s="730" t="str">
        <f>IF(基本情報入力シート!C1233="","",基本情報入力シート!C1233)</f>
        <v/>
      </c>
      <c r="C1199" s="731"/>
      <c r="D1199" s="731"/>
      <c r="E1199" s="731"/>
      <c r="F1199" s="731"/>
      <c r="G1199" s="731"/>
      <c r="H1199" s="731"/>
      <c r="I1199" s="731"/>
      <c r="J1199" s="731"/>
      <c r="K1199" s="732"/>
      <c r="L1199" s="320" t="str">
        <f>IF(基本情報入力シート!M1233="","",基本情報入力シート!M1233)</f>
        <v/>
      </c>
      <c r="M1199" s="322" t="str">
        <f>IF(基本情報入力シート!R1233="","",基本情報入力シート!R1233)</f>
        <v/>
      </c>
      <c r="N1199" s="322" t="str">
        <f>IF(基本情報入力シート!W1233="","",基本情報入力シート!W1233)</f>
        <v/>
      </c>
      <c r="O1199" s="321" t="str">
        <f>IF(基本情報入力シート!X1233="","",基本情報入力シート!X1233)</f>
        <v/>
      </c>
      <c r="P1199" s="321" t="str">
        <f>IF(基本情報入力シート!Y1233="","",基本情報入力シート!Y1233)</f>
        <v/>
      </c>
      <c r="Q1199" s="72"/>
      <c r="R1199" s="336"/>
      <c r="S1199" s="335"/>
      <c r="T1199" s="338"/>
      <c r="U1199" s="339"/>
      <c r="V1199" s="340"/>
      <c r="W1199" s="99"/>
    </row>
    <row r="1200" spans="1:23" s="40" customFormat="1" ht="27.75" customHeight="1" x14ac:dyDescent="0.2">
      <c r="A1200" s="333" t="s">
        <v>1472</v>
      </c>
      <c r="B1200" s="730" t="str">
        <f>IF(基本情報入力シート!C1234="","",基本情報入力シート!C1234)</f>
        <v/>
      </c>
      <c r="C1200" s="731"/>
      <c r="D1200" s="731"/>
      <c r="E1200" s="731"/>
      <c r="F1200" s="731"/>
      <c r="G1200" s="731"/>
      <c r="H1200" s="731"/>
      <c r="I1200" s="731"/>
      <c r="J1200" s="731"/>
      <c r="K1200" s="732"/>
      <c r="L1200" s="320" t="str">
        <f>IF(基本情報入力シート!M1234="","",基本情報入力シート!M1234)</f>
        <v/>
      </c>
      <c r="M1200" s="322" t="str">
        <f>IF(基本情報入力シート!R1234="","",基本情報入力シート!R1234)</f>
        <v/>
      </c>
      <c r="N1200" s="322" t="str">
        <f>IF(基本情報入力シート!W1234="","",基本情報入力シート!W1234)</f>
        <v/>
      </c>
      <c r="O1200" s="321" t="str">
        <f>IF(基本情報入力シート!X1234="","",基本情報入力シート!X1234)</f>
        <v/>
      </c>
      <c r="P1200" s="321" t="str">
        <f>IF(基本情報入力シート!Y1234="","",基本情報入力シート!Y1234)</f>
        <v/>
      </c>
      <c r="Q1200" s="72"/>
      <c r="R1200" s="336"/>
      <c r="S1200" s="335"/>
      <c r="T1200" s="338"/>
      <c r="U1200" s="339"/>
      <c r="V1200" s="340"/>
      <c r="W1200" s="99"/>
    </row>
    <row r="1201" spans="1:23" s="40" customFormat="1" ht="27.75" customHeight="1" x14ac:dyDescent="0.2">
      <c r="A1201" s="333" t="s">
        <v>1473</v>
      </c>
      <c r="B1201" s="730" t="str">
        <f>IF(基本情報入力シート!C1235="","",基本情報入力シート!C1235)</f>
        <v/>
      </c>
      <c r="C1201" s="731"/>
      <c r="D1201" s="731"/>
      <c r="E1201" s="731"/>
      <c r="F1201" s="731"/>
      <c r="G1201" s="731"/>
      <c r="H1201" s="731"/>
      <c r="I1201" s="731"/>
      <c r="J1201" s="731"/>
      <c r="K1201" s="732"/>
      <c r="L1201" s="320" t="str">
        <f>IF(基本情報入力シート!M1235="","",基本情報入力シート!M1235)</f>
        <v/>
      </c>
      <c r="M1201" s="322" t="str">
        <f>IF(基本情報入力シート!R1235="","",基本情報入力シート!R1235)</f>
        <v/>
      </c>
      <c r="N1201" s="322" t="str">
        <f>IF(基本情報入力シート!W1235="","",基本情報入力シート!W1235)</f>
        <v/>
      </c>
      <c r="O1201" s="321" t="str">
        <f>IF(基本情報入力シート!X1235="","",基本情報入力シート!X1235)</f>
        <v/>
      </c>
      <c r="P1201" s="321" t="str">
        <f>IF(基本情報入力シート!Y1235="","",基本情報入力シート!Y1235)</f>
        <v/>
      </c>
      <c r="Q1201" s="72"/>
      <c r="R1201" s="336"/>
      <c r="S1201" s="335"/>
      <c r="T1201" s="338"/>
      <c r="U1201" s="339"/>
      <c r="V1201" s="340"/>
      <c r="W1201" s="99"/>
    </row>
    <row r="1202" spans="1:23" s="40" customFormat="1" ht="27.75" customHeight="1" x14ac:dyDescent="0.2">
      <c r="A1202" s="333" t="s">
        <v>1474</v>
      </c>
      <c r="B1202" s="730" t="str">
        <f>IF(基本情報入力シート!C1236="","",基本情報入力シート!C1236)</f>
        <v/>
      </c>
      <c r="C1202" s="731"/>
      <c r="D1202" s="731"/>
      <c r="E1202" s="731"/>
      <c r="F1202" s="731"/>
      <c r="G1202" s="731"/>
      <c r="H1202" s="731"/>
      <c r="I1202" s="731"/>
      <c r="J1202" s="731"/>
      <c r="K1202" s="732"/>
      <c r="L1202" s="320" t="str">
        <f>IF(基本情報入力シート!M1236="","",基本情報入力シート!M1236)</f>
        <v/>
      </c>
      <c r="M1202" s="322" t="str">
        <f>IF(基本情報入力シート!R1236="","",基本情報入力シート!R1236)</f>
        <v/>
      </c>
      <c r="N1202" s="322" t="str">
        <f>IF(基本情報入力シート!W1236="","",基本情報入力シート!W1236)</f>
        <v/>
      </c>
      <c r="O1202" s="321" t="str">
        <f>IF(基本情報入力シート!X1236="","",基本情報入力シート!X1236)</f>
        <v/>
      </c>
      <c r="P1202" s="321" t="str">
        <f>IF(基本情報入力シート!Y1236="","",基本情報入力シート!Y1236)</f>
        <v/>
      </c>
      <c r="Q1202" s="72"/>
      <c r="R1202" s="336"/>
      <c r="S1202" s="335"/>
      <c r="T1202" s="338"/>
      <c r="U1202" s="339"/>
      <c r="V1202" s="340"/>
      <c r="W1202" s="99"/>
    </row>
    <row r="1203" spans="1:23" s="40" customFormat="1" ht="27.75" customHeight="1" x14ac:dyDescent="0.2">
      <c r="A1203" s="333" t="s">
        <v>1475</v>
      </c>
      <c r="B1203" s="730" t="str">
        <f>IF(基本情報入力シート!C1237="","",基本情報入力シート!C1237)</f>
        <v/>
      </c>
      <c r="C1203" s="731"/>
      <c r="D1203" s="731"/>
      <c r="E1203" s="731"/>
      <c r="F1203" s="731"/>
      <c r="G1203" s="731"/>
      <c r="H1203" s="731"/>
      <c r="I1203" s="731"/>
      <c r="J1203" s="731"/>
      <c r="K1203" s="732"/>
      <c r="L1203" s="320" t="str">
        <f>IF(基本情報入力シート!M1237="","",基本情報入力シート!M1237)</f>
        <v/>
      </c>
      <c r="M1203" s="322" t="str">
        <f>IF(基本情報入力シート!R1237="","",基本情報入力シート!R1237)</f>
        <v/>
      </c>
      <c r="N1203" s="322" t="str">
        <f>IF(基本情報入力シート!W1237="","",基本情報入力シート!W1237)</f>
        <v/>
      </c>
      <c r="O1203" s="321" t="str">
        <f>IF(基本情報入力シート!X1237="","",基本情報入力シート!X1237)</f>
        <v/>
      </c>
      <c r="P1203" s="321" t="str">
        <f>IF(基本情報入力シート!Y1237="","",基本情報入力シート!Y1237)</f>
        <v/>
      </c>
      <c r="Q1203" s="72"/>
      <c r="R1203" s="336"/>
      <c r="S1203" s="335"/>
      <c r="T1203" s="338"/>
      <c r="U1203" s="339"/>
      <c r="V1203" s="340"/>
      <c r="W1203" s="99"/>
    </row>
    <row r="1204" spans="1:23" s="40" customFormat="1" ht="27.75" customHeight="1" x14ac:dyDescent="0.2">
      <c r="A1204" s="333" t="s">
        <v>1476</v>
      </c>
      <c r="B1204" s="730" t="str">
        <f>IF(基本情報入力シート!C1238="","",基本情報入力シート!C1238)</f>
        <v/>
      </c>
      <c r="C1204" s="731"/>
      <c r="D1204" s="731"/>
      <c r="E1204" s="731"/>
      <c r="F1204" s="731"/>
      <c r="G1204" s="731"/>
      <c r="H1204" s="731"/>
      <c r="I1204" s="731"/>
      <c r="J1204" s="731"/>
      <c r="K1204" s="732"/>
      <c r="L1204" s="320" t="str">
        <f>IF(基本情報入力シート!M1238="","",基本情報入力シート!M1238)</f>
        <v/>
      </c>
      <c r="M1204" s="322" t="str">
        <f>IF(基本情報入力シート!R1238="","",基本情報入力シート!R1238)</f>
        <v/>
      </c>
      <c r="N1204" s="322" t="str">
        <f>IF(基本情報入力シート!W1238="","",基本情報入力シート!W1238)</f>
        <v/>
      </c>
      <c r="O1204" s="321" t="str">
        <f>IF(基本情報入力シート!X1238="","",基本情報入力シート!X1238)</f>
        <v/>
      </c>
      <c r="P1204" s="321" t="str">
        <f>IF(基本情報入力シート!Y1238="","",基本情報入力シート!Y1238)</f>
        <v/>
      </c>
      <c r="Q1204" s="72"/>
      <c r="R1204" s="336"/>
      <c r="S1204" s="335"/>
      <c r="T1204" s="338"/>
      <c r="U1204" s="339"/>
      <c r="V1204" s="340"/>
      <c r="W1204" s="99"/>
    </row>
    <row r="1205" spans="1:23" s="40" customFormat="1" ht="27.75" customHeight="1" x14ac:dyDescent="0.2">
      <c r="A1205" s="333" t="s">
        <v>1477</v>
      </c>
      <c r="B1205" s="730" t="str">
        <f>IF(基本情報入力シート!C1239="","",基本情報入力シート!C1239)</f>
        <v/>
      </c>
      <c r="C1205" s="731"/>
      <c r="D1205" s="731"/>
      <c r="E1205" s="731"/>
      <c r="F1205" s="731"/>
      <c r="G1205" s="731"/>
      <c r="H1205" s="731"/>
      <c r="I1205" s="731"/>
      <c r="J1205" s="731"/>
      <c r="K1205" s="732"/>
      <c r="L1205" s="320" t="str">
        <f>IF(基本情報入力シート!M1239="","",基本情報入力シート!M1239)</f>
        <v/>
      </c>
      <c r="M1205" s="322" t="str">
        <f>IF(基本情報入力シート!R1239="","",基本情報入力シート!R1239)</f>
        <v/>
      </c>
      <c r="N1205" s="322" t="str">
        <f>IF(基本情報入力シート!W1239="","",基本情報入力シート!W1239)</f>
        <v/>
      </c>
      <c r="O1205" s="321" t="str">
        <f>IF(基本情報入力シート!X1239="","",基本情報入力シート!X1239)</f>
        <v/>
      </c>
      <c r="P1205" s="321" t="str">
        <f>IF(基本情報入力シート!Y1239="","",基本情報入力シート!Y1239)</f>
        <v/>
      </c>
      <c r="Q1205" s="72"/>
      <c r="R1205" s="336"/>
      <c r="S1205" s="335"/>
      <c r="T1205" s="338"/>
      <c r="U1205" s="339"/>
      <c r="V1205" s="340"/>
      <c r="W1205" s="99"/>
    </row>
    <row r="1206" spans="1:23" s="40" customFormat="1" ht="27.75" customHeight="1" x14ac:dyDescent="0.2">
      <c r="A1206" s="333" t="s">
        <v>1478</v>
      </c>
      <c r="B1206" s="730" t="str">
        <f>IF(基本情報入力シート!C1240="","",基本情報入力シート!C1240)</f>
        <v/>
      </c>
      <c r="C1206" s="731"/>
      <c r="D1206" s="731"/>
      <c r="E1206" s="731"/>
      <c r="F1206" s="731"/>
      <c r="G1206" s="731"/>
      <c r="H1206" s="731"/>
      <c r="I1206" s="731"/>
      <c r="J1206" s="731"/>
      <c r="K1206" s="732"/>
      <c r="L1206" s="320" t="str">
        <f>IF(基本情報入力シート!M1240="","",基本情報入力シート!M1240)</f>
        <v/>
      </c>
      <c r="M1206" s="322" t="str">
        <f>IF(基本情報入力シート!R1240="","",基本情報入力シート!R1240)</f>
        <v/>
      </c>
      <c r="N1206" s="322" t="str">
        <f>IF(基本情報入力シート!W1240="","",基本情報入力シート!W1240)</f>
        <v/>
      </c>
      <c r="O1206" s="321" t="str">
        <f>IF(基本情報入力シート!X1240="","",基本情報入力シート!X1240)</f>
        <v/>
      </c>
      <c r="P1206" s="321" t="str">
        <f>IF(基本情報入力シート!Y1240="","",基本情報入力シート!Y1240)</f>
        <v/>
      </c>
      <c r="Q1206" s="72"/>
      <c r="R1206" s="336"/>
      <c r="S1206" s="335"/>
      <c r="T1206" s="338"/>
      <c r="U1206" s="339"/>
      <c r="V1206" s="340"/>
      <c r="W1206" s="99"/>
    </row>
    <row r="1207" spans="1:23" s="40" customFormat="1" ht="27.75" customHeight="1" x14ac:dyDescent="0.2">
      <c r="A1207" s="333" t="s">
        <v>1479</v>
      </c>
      <c r="B1207" s="730" t="str">
        <f>IF(基本情報入力シート!C1241="","",基本情報入力シート!C1241)</f>
        <v/>
      </c>
      <c r="C1207" s="731"/>
      <c r="D1207" s="731"/>
      <c r="E1207" s="731"/>
      <c r="F1207" s="731"/>
      <c r="G1207" s="731"/>
      <c r="H1207" s="731"/>
      <c r="I1207" s="731"/>
      <c r="J1207" s="731"/>
      <c r="K1207" s="732"/>
      <c r="L1207" s="320" t="str">
        <f>IF(基本情報入力シート!M1241="","",基本情報入力シート!M1241)</f>
        <v/>
      </c>
      <c r="M1207" s="322" t="str">
        <f>IF(基本情報入力シート!R1241="","",基本情報入力シート!R1241)</f>
        <v/>
      </c>
      <c r="N1207" s="322" t="str">
        <f>IF(基本情報入力シート!W1241="","",基本情報入力シート!W1241)</f>
        <v/>
      </c>
      <c r="O1207" s="321" t="str">
        <f>IF(基本情報入力シート!X1241="","",基本情報入力シート!X1241)</f>
        <v/>
      </c>
      <c r="P1207" s="321" t="str">
        <f>IF(基本情報入力シート!Y1241="","",基本情報入力シート!Y1241)</f>
        <v/>
      </c>
      <c r="Q1207" s="72"/>
      <c r="R1207" s="336"/>
      <c r="S1207" s="335"/>
      <c r="T1207" s="338"/>
      <c r="U1207" s="339"/>
      <c r="V1207" s="340"/>
      <c r="W1207" s="99"/>
    </row>
    <row r="1208" spans="1:23" s="40" customFormat="1" ht="27.75" customHeight="1" x14ac:dyDescent="0.2">
      <c r="A1208" s="333" t="s">
        <v>1480</v>
      </c>
      <c r="B1208" s="730" t="str">
        <f>IF(基本情報入力シート!C1242="","",基本情報入力シート!C1242)</f>
        <v/>
      </c>
      <c r="C1208" s="731"/>
      <c r="D1208" s="731"/>
      <c r="E1208" s="731"/>
      <c r="F1208" s="731"/>
      <c r="G1208" s="731"/>
      <c r="H1208" s="731"/>
      <c r="I1208" s="731"/>
      <c r="J1208" s="731"/>
      <c r="K1208" s="732"/>
      <c r="L1208" s="320" t="str">
        <f>IF(基本情報入力シート!M1242="","",基本情報入力シート!M1242)</f>
        <v/>
      </c>
      <c r="M1208" s="322" t="str">
        <f>IF(基本情報入力シート!R1242="","",基本情報入力シート!R1242)</f>
        <v/>
      </c>
      <c r="N1208" s="322" t="str">
        <f>IF(基本情報入力シート!W1242="","",基本情報入力シート!W1242)</f>
        <v/>
      </c>
      <c r="O1208" s="321" t="str">
        <f>IF(基本情報入力シート!X1242="","",基本情報入力シート!X1242)</f>
        <v/>
      </c>
      <c r="P1208" s="321" t="str">
        <f>IF(基本情報入力シート!Y1242="","",基本情報入力シート!Y1242)</f>
        <v/>
      </c>
      <c r="Q1208" s="72"/>
      <c r="R1208" s="336"/>
      <c r="S1208" s="335"/>
      <c r="T1208" s="338"/>
      <c r="U1208" s="339"/>
      <c r="V1208" s="340"/>
      <c r="W1208" s="99"/>
    </row>
    <row r="1209" spans="1:23" s="40" customFormat="1" ht="27.75" customHeight="1" x14ac:dyDescent="0.2">
      <c r="A1209" s="333" t="s">
        <v>1481</v>
      </c>
      <c r="B1209" s="730" t="str">
        <f>IF(基本情報入力シート!C1243="","",基本情報入力シート!C1243)</f>
        <v/>
      </c>
      <c r="C1209" s="731"/>
      <c r="D1209" s="731"/>
      <c r="E1209" s="731"/>
      <c r="F1209" s="731"/>
      <c r="G1209" s="731"/>
      <c r="H1209" s="731"/>
      <c r="I1209" s="731"/>
      <c r="J1209" s="731"/>
      <c r="K1209" s="732"/>
      <c r="L1209" s="320" t="str">
        <f>IF(基本情報入力シート!M1243="","",基本情報入力シート!M1243)</f>
        <v/>
      </c>
      <c r="M1209" s="322" t="str">
        <f>IF(基本情報入力シート!R1243="","",基本情報入力シート!R1243)</f>
        <v/>
      </c>
      <c r="N1209" s="322" t="str">
        <f>IF(基本情報入力シート!W1243="","",基本情報入力シート!W1243)</f>
        <v/>
      </c>
      <c r="O1209" s="321" t="str">
        <f>IF(基本情報入力シート!X1243="","",基本情報入力シート!X1243)</f>
        <v/>
      </c>
      <c r="P1209" s="321" t="str">
        <f>IF(基本情報入力シート!Y1243="","",基本情報入力シート!Y1243)</f>
        <v/>
      </c>
      <c r="Q1209" s="72"/>
      <c r="R1209" s="336"/>
      <c r="S1209" s="335"/>
      <c r="T1209" s="338"/>
      <c r="U1209" s="339"/>
      <c r="V1209" s="340"/>
      <c r="W1209" s="99"/>
    </row>
    <row r="1210" spans="1:23" s="40" customFormat="1" ht="27.75" customHeight="1" x14ac:dyDescent="0.2">
      <c r="A1210" s="333" t="s">
        <v>1482</v>
      </c>
      <c r="B1210" s="730" t="str">
        <f>IF(基本情報入力シート!C1244="","",基本情報入力シート!C1244)</f>
        <v/>
      </c>
      <c r="C1210" s="731"/>
      <c r="D1210" s="731"/>
      <c r="E1210" s="731"/>
      <c r="F1210" s="731"/>
      <c r="G1210" s="731"/>
      <c r="H1210" s="731"/>
      <c r="I1210" s="731"/>
      <c r="J1210" s="731"/>
      <c r="K1210" s="732"/>
      <c r="L1210" s="320" t="str">
        <f>IF(基本情報入力シート!M1244="","",基本情報入力シート!M1244)</f>
        <v/>
      </c>
      <c r="M1210" s="322" t="str">
        <f>IF(基本情報入力シート!R1244="","",基本情報入力シート!R1244)</f>
        <v/>
      </c>
      <c r="N1210" s="322" t="str">
        <f>IF(基本情報入力シート!W1244="","",基本情報入力シート!W1244)</f>
        <v/>
      </c>
      <c r="O1210" s="321" t="str">
        <f>IF(基本情報入力シート!X1244="","",基本情報入力シート!X1244)</f>
        <v/>
      </c>
      <c r="P1210" s="321" t="str">
        <f>IF(基本情報入力シート!Y1244="","",基本情報入力シート!Y1244)</f>
        <v/>
      </c>
      <c r="Q1210" s="72"/>
      <c r="R1210" s="336"/>
      <c r="S1210" s="335"/>
      <c r="T1210" s="338"/>
      <c r="U1210" s="339"/>
      <c r="V1210" s="340"/>
      <c r="W1210" s="99"/>
    </row>
    <row r="1211" spans="1:23" s="40" customFormat="1" ht="27.75" customHeight="1" x14ac:dyDescent="0.2">
      <c r="A1211" s="333" t="s">
        <v>1483</v>
      </c>
      <c r="B1211" s="730" t="str">
        <f>IF(基本情報入力シート!C1245="","",基本情報入力シート!C1245)</f>
        <v/>
      </c>
      <c r="C1211" s="731"/>
      <c r="D1211" s="731"/>
      <c r="E1211" s="731"/>
      <c r="F1211" s="731"/>
      <c r="G1211" s="731"/>
      <c r="H1211" s="731"/>
      <c r="I1211" s="731"/>
      <c r="J1211" s="731"/>
      <c r="K1211" s="732"/>
      <c r="L1211" s="320" t="str">
        <f>IF(基本情報入力シート!M1245="","",基本情報入力シート!M1245)</f>
        <v/>
      </c>
      <c r="M1211" s="322" t="str">
        <f>IF(基本情報入力シート!R1245="","",基本情報入力シート!R1245)</f>
        <v/>
      </c>
      <c r="N1211" s="322" t="str">
        <f>IF(基本情報入力シート!W1245="","",基本情報入力シート!W1245)</f>
        <v/>
      </c>
      <c r="O1211" s="321" t="str">
        <f>IF(基本情報入力シート!X1245="","",基本情報入力シート!X1245)</f>
        <v/>
      </c>
      <c r="P1211" s="321" t="str">
        <f>IF(基本情報入力シート!Y1245="","",基本情報入力シート!Y1245)</f>
        <v/>
      </c>
      <c r="Q1211" s="72"/>
      <c r="R1211" s="336"/>
      <c r="S1211" s="335"/>
      <c r="T1211" s="338"/>
      <c r="U1211" s="339"/>
      <c r="V1211" s="340"/>
      <c r="W1211" s="99"/>
    </row>
    <row r="1212" spans="1:23" s="40" customFormat="1" ht="27.75" customHeight="1" x14ac:dyDescent="0.2">
      <c r="A1212" s="333" t="s">
        <v>1484</v>
      </c>
      <c r="B1212" s="730" t="str">
        <f>IF(基本情報入力シート!C1246="","",基本情報入力シート!C1246)</f>
        <v/>
      </c>
      <c r="C1212" s="731"/>
      <c r="D1212" s="731"/>
      <c r="E1212" s="731"/>
      <c r="F1212" s="731"/>
      <c r="G1212" s="731"/>
      <c r="H1212" s="731"/>
      <c r="I1212" s="731"/>
      <c r="J1212" s="731"/>
      <c r="K1212" s="732"/>
      <c r="L1212" s="320" t="str">
        <f>IF(基本情報入力シート!M1246="","",基本情報入力シート!M1246)</f>
        <v/>
      </c>
      <c r="M1212" s="322" t="str">
        <f>IF(基本情報入力シート!R1246="","",基本情報入力シート!R1246)</f>
        <v/>
      </c>
      <c r="N1212" s="322" t="str">
        <f>IF(基本情報入力シート!W1246="","",基本情報入力シート!W1246)</f>
        <v/>
      </c>
      <c r="O1212" s="321" t="str">
        <f>IF(基本情報入力シート!X1246="","",基本情報入力シート!X1246)</f>
        <v/>
      </c>
      <c r="P1212" s="321" t="str">
        <f>IF(基本情報入力シート!Y1246="","",基本情報入力シート!Y1246)</f>
        <v/>
      </c>
      <c r="Q1212" s="72"/>
      <c r="R1212" s="336"/>
      <c r="S1212" s="335"/>
      <c r="T1212" s="338"/>
      <c r="U1212" s="339"/>
      <c r="V1212" s="340"/>
      <c r="W1212" s="99"/>
    </row>
    <row r="1213" spans="1:23" s="40" customFormat="1" ht="27.75" customHeight="1" x14ac:dyDescent="0.2">
      <c r="A1213" s="333" t="s">
        <v>1485</v>
      </c>
      <c r="B1213" s="730" t="str">
        <f>IF(基本情報入力シート!C1247="","",基本情報入力シート!C1247)</f>
        <v/>
      </c>
      <c r="C1213" s="731"/>
      <c r="D1213" s="731"/>
      <c r="E1213" s="731"/>
      <c r="F1213" s="731"/>
      <c r="G1213" s="731"/>
      <c r="H1213" s="731"/>
      <c r="I1213" s="731"/>
      <c r="J1213" s="731"/>
      <c r="K1213" s="732"/>
      <c r="L1213" s="320" t="str">
        <f>IF(基本情報入力シート!M1247="","",基本情報入力シート!M1247)</f>
        <v/>
      </c>
      <c r="M1213" s="322" t="str">
        <f>IF(基本情報入力シート!R1247="","",基本情報入力シート!R1247)</f>
        <v/>
      </c>
      <c r="N1213" s="322" t="str">
        <f>IF(基本情報入力シート!W1247="","",基本情報入力シート!W1247)</f>
        <v/>
      </c>
      <c r="O1213" s="321" t="str">
        <f>IF(基本情報入力シート!X1247="","",基本情報入力シート!X1247)</f>
        <v/>
      </c>
      <c r="P1213" s="321" t="str">
        <f>IF(基本情報入力シート!Y1247="","",基本情報入力シート!Y1247)</f>
        <v/>
      </c>
      <c r="Q1213" s="72"/>
      <c r="R1213" s="336"/>
      <c r="S1213" s="335"/>
      <c r="T1213" s="338"/>
      <c r="U1213" s="339"/>
      <c r="V1213" s="340"/>
      <c r="W1213" s="99"/>
    </row>
    <row r="1214" spans="1:23" s="40" customFormat="1" ht="27.75" customHeight="1" x14ac:dyDescent="0.2">
      <c r="A1214" s="333" t="s">
        <v>1486</v>
      </c>
      <c r="B1214" s="730" t="str">
        <f>IF(基本情報入力シート!C1248="","",基本情報入力シート!C1248)</f>
        <v/>
      </c>
      <c r="C1214" s="731"/>
      <c r="D1214" s="731"/>
      <c r="E1214" s="731"/>
      <c r="F1214" s="731"/>
      <c r="G1214" s="731"/>
      <c r="H1214" s="731"/>
      <c r="I1214" s="731"/>
      <c r="J1214" s="731"/>
      <c r="K1214" s="732"/>
      <c r="L1214" s="320" t="str">
        <f>IF(基本情報入力シート!M1248="","",基本情報入力シート!M1248)</f>
        <v/>
      </c>
      <c r="M1214" s="322" t="str">
        <f>IF(基本情報入力シート!R1248="","",基本情報入力シート!R1248)</f>
        <v/>
      </c>
      <c r="N1214" s="322" t="str">
        <f>IF(基本情報入力シート!W1248="","",基本情報入力シート!W1248)</f>
        <v/>
      </c>
      <c r="O1214" s="321" t="str">
        <f>IF(基本情報入力シート!X1248="","",基本情報入力シート!X1248)</f>
        <v/>
      </c>
      <c r="P1214" s="321" t="str">
        <f>IF(基本情報入力シート!Y1248="","",基本情報入力シート!Y1248)</f>
        <v/>
      </c>
      <c r="Q1214" s="72"/>
      <c r="R1214" s="336"/>
      <c r="S1214" s="335"/>
      <c r="T1214" s="338"/>
      <c r="U1214" s="339"/>
      <c r="V1214" s="340"/>
      <c r="W1214" s="99"/>
    </row>
    <row r="1215" spans="1:23" s="40" customFormat="1" ht="27.75" customHeight="1" x14ac:dyDescent="0.2">
      <c r="A1215" s="333" t="s">
        <v>1487</v>
      </c>
      <c r="B1215" s="730" t="str">
        <f>IF(基本情報入力シート!C1249="","",基本情報入力シート!C1249)</f>
        <v/>
      </c>
      <c r="C1215" s="731"/>
      <c r="D1215" s="731"/>
      <c r="E1215" s="731"/>
      <c r="F1215" s="731"/>
      <c r="G1215" s="731"/>
      <c r="H1215" s="731"/>
      <c r="I1215" s="731"/>
      <c r="J1215" s="731"/>
      <c r="K1215" s="732"/>
      <c r="L1215" s="320" t="str">
        <f>IF(基本情報入力シート!M1249="","",基本情報入力シート!M1249)</f>
        <v/>
      </c>
      <c r="M1215" s="322" t="str">
        <f>IF(基本情報入力シート!R1249="","",基本情報入力シート!R1249)</f>
        <v/>
      </c>
      <c r="N1215" s="322" t="str">
        <f>IF(基本情報入力シート!W1249="","",基本情報入力シート!W1249)</f>
        <v/>
      </c>
      <c r="O1215" s="321" t="str">
        <f>IF(基本情報入力シート!X1249="","",基本情報入力シート!X1249)</f>
        <v/>
      </c>
      <c r="P1215" s="321" t="str">
        <f>IF(基本情報入力シート!Y1249="","",基本情報入力シート!Y1249)</f>
        <v/>
      </c>
      <c r="Q1215" s="72"/>
      <c r="R1215" s="336"/>
      <c r="S1215" s="335"/>
      <c r="T1215" s="338"/>
      <c r="U1215" s="339"/>
      <c r="V1215" s="340"/>
      <c r="W1215" s="99"/>
    </row>
    <row r="1216" spans="1:23" s="40" customFormat="1" ht="27.75" customHeight="1" x14ac:dyDescent="0.2">
      <c r="A1216" s="333" t="s">
        <v>1488</v>
      </c>
      <c r="B1216" s="730" t="str">
        <f>IF(基本情報入力シート!C1250="","",基本情報入力シート!C1250)</f>
        <v/>
      </c>
      <c r="C1216" s="731"/>
      <c r="D1216" s="731"/>
      <c r="E1216" s="731"/>
      <c r="F1216" s="731"/>
      <c r="G1216" s="731"/>
      <c r="H1216" s="731"/>
      <c r="I1216" s="731"/>
      <c r="J1216" s="731"/>
      <c r="K1216" s="732"/>
      <c r="L1216" s="320" t="str">
        <f>IF(基本情報入力シート!M1250="","",基本情報入力シート!M1250)</f>
        <v/>
      </c>
      <c r="M1216" s="322" t="str">
        <f>IF(基本情報入力シート!R1250="","",基本情報入力シート!R1250)</f>
        <v/>
      </c>
      <c r="N1216" s="322" t="str">
        <f>IF(基本情報入力シート!W1250="","",基本情報入力シート!W1250)</f>
        <v/>
      </c>
      <c r="O1216" s="321" t="str">
        <f>IF(基本情報入力シート!X1250="","",基本情報入力シート!X1250)</f>
        <v/>
      </c>
      <c r="P1216" s="321" t="str">
        <f>IF(基本情報入力シート!Y1250="","",基本情報入力シート!Y1250)</f>
        <v/>
      </c>
      <c r="Q1216" s="72"/>
      <c r="R1216" s="336"/>
      <c r="S1216" s="335"/>
      <c r="T1216" s="338"/>
      <c r="U1216" s="339"/>
      <c r="V1216" s="340"/>
      <c r="W1216" s="99"/>
    </row>
    <row r="1217" spans="1:23" s="40" customFormat="1" ht="27.75" customHeight="1" x14ac:dyDescent="0.2">
      <c r="A1217" s="333" t="s">
        <v>1489</v>
      </c>
      <c r="B1217" s="730" t="str">
        <f>IF(基本情報入力シート!C1251="","",基本情報入力シート!C1251)</f>
        <v/>
      </c>
      <c r="C1217" s="731"/>
      <c r="D1217" s="731"/>
      <c r="E1217" s="731"/>
      <c r="F1217" s="731"/>
      <c r="G1217" s="731"/>
      <c r="H1217" s="731"/>
      <c r="I1217" s="731"/>
      <c r="J1217" s="731"/>
      <c r="K1217" s="732"/>
      <c r="L1217" s="320" t="str">
        <f>IF(基本情報入力シート!M1251="","",基本情報入力シート!M1251)</f>
        <v/>
      </c>
      <c r="M1217" s="322" t="str">
        <f>IF(基本情報入力シート!R1251="","",基本情報入力シート!R1251)</f>
        <v/>
      </c>
      <c r="N1217" s="322" t="str">
        <f>IF(基本情報入力シート!W1251="","",基本情報入力シート!W1251)</f>
        <v/>
      </c>
      <c r="O1217" s="321" t="str">
        <f>IF(基本情報入力シート!X1251="","",基本情報入力シート!X1251)</f>
        <v/>
      </c>
      <c r="P1217" s="321" t="str">
        <f>IF(基本情報入力シート!Y1251="","",基本情報入力シート!Y1251)</f>
        <v/>
      </c>
      <c r="Q1217" s="72"/>
      <c r="R1217" s="336"/>
      <c r="S1217" s="335"/>
      <c r="T1217" s="338"/>
      <c r="U1217" s="339"/>
      <c r="V1217" s="340"/>
      <c r="W1217" s="99"/>
    </row>
    <row r="1218" spans="1:23" s="40" customFormat="1" ht="27.75" customHeight="1" x14ac:dyDescent="0.2">
      <c r="A1218" s="333" t="s">
        <v>1490</v>
      </c>
      <c r="B1218" s="730" t="str">
        <f>IF(基本情報入力シート!C1252="","",基本情報入力シート!C1252)</f>
        <v/>
      </c>
      <c r="C1218" s="731"/>
      <c r="D1218" s="731"/>
      <c r="E1218" s="731"/>
      <c r="F1218" s="731"/>
      <c r="G1218" s="731"/>
      <c r="H1218" s="731"/>
      <c r="I1218" s="731"/>
      <c r="J1218" s="731"/>
      <c r="K1218" s="732"/>
      <c r="L1218" s="320" t="str">
        <f>IF(基本情報入力シート!M1252="","",基本情報入力シート!M1252)</f>
        <v/>
      </c>
      <c r="M1218" s="322" t="str">
        <f>IF(基本情報入力シート!R1252="","",基本情報入力シート!R1252)</f>
        <v/>
      </c>
      <c r="N1218" s="322" t="str">
        <f>IF(基本情報入力シート!W1252="","",基本情報入力シート!W1252)</f>
        <v/>
      </c>
      <c r="O1218" s="321" t="str">
        <f>IF(基本情報入力シート!X1252="","",基本情報入力シート!X1252)</f>
        <v/>
      </c>
      <c r="P1218" s="321" t="str">
        <f>IF(基本情報入力シート!Y1252="","",基本情報入力シート!Y1252)</f>
        <v/>
      </c>
      <c r="Q1218" s="72"/>
      <c r="R1218" s="336"/>
      <c r="S1218" s="335"/>
      <c r="T1218" s="338"/>
      <c r="U1218" s="339"/>
      <c r="V1218" s="340"/>
      <c r="W1218" s="99"/>
    </row>
    <row r="1219" spans="1:23" s="40" customFormat="1" ht="27.75" customHeight="1" x14ac:dyDescent="0.2">
      <c r="A1219" s="333" t="s">
        <v>1491</v>
      </c>
      <c r="B1219" s="730" t="str">
        <f>IF(基本情報入力シート!C1253="","",基本情報入力シート!C1253)</f>
        <v/>
      </c>
      <c r="C1219" s="731"/>
      <c r="D1219" s="731"/>
      <c r="E1219" s="731"/>
      <c r="F1219" s="731"/>
      <c r="G1219" s="731"/>
      <c r="H1219" s="731"/>
      <c r="I1219" s="731"/>
      <c r="J1219" s="731"/>
      <c r="K1219" s="732"/>
      <c r="L1219" s="320" t="str">
        <f>IF(基本情報入力シート!M1253="","",基本情報入力シート!M1253)</f>
        <v/>
      </c>
      <c r="M1219" s="322" t="str">
        <f>IF(基本情報入力シート!R1253="","",基本情報入力シート!R1253)</f>
        <v/>
      </c>
      <c r="N1219" s="322" t="str">
        <f>IF(基本情報入力シート!W1253="","",基本情報入力シート!W1253)</f>
        <v/>
      </c>
      <c r="O1219" s="321" t="str">
        <f>IF(基本情報入力シート!X1253="","",基本情報入力シート!X1253)</f>
        <v/>
      </c>
      <c r="P1219" s="321" t="str">
        <f>IF(基本情報入力シート!Y1253="","",基本情報入力シート!Y1253)</f>
        <v/>
      </c>
      <c r="Q1219" s="72"/>
      <c r="R1219" s="336"/>
      <c r="S1219" s="335"/>
      <c r="T1219" s="338"/>
      <c r="U1219" s="339"/>
      <c r="V1219" s="340"/>
      <c r="W1219" s="99"/>
    </row>
    <row r="1220" spans="1:23" s="40" customFormat="1" ht="27.75" customHeight="1" x14ac:dyDescent="0.2">
      <c r="A1220" s="333" t="s">
        <v>1492</v>
      </c>
      <c r="B1220" s="730" t="str">
        <f>IF(基本情報入力シート!C1254="","",基本情報入力シート!C1254)</f>
        <v/>
      </c>
      <c r="C1220" s="731"/>
      <c r="D1220" s="731"/>
      <c r="E1220" s="731"/>
      <c r="F1220" s="731"/>
      <c r="G1220" s="731"/>
      <c r="H1220" s="731"/>
      <c r="I1220" s="731"/>
      <c r="J1220" s="731"/>
      <c r="K1220" s="732"/>
      <c r="L1220" s="320" t="str">
        <f>IF(基本情報入力シート!M1254="","",基本情報入力シート!M1254)</f>
        <v/>
      </c>
      <c r="M1220" s="322" t="str">
        <f>IF(基本情報入力シート!R1254="","",基本情報入力シート!R1254)</f>
        <v/>
      </c>
      <c r="N1220" s="322" t="str">
        <f>IF(基本情報入力シート!W1254="","",基本情報入力シート!W1254)</f>
        <v/>
      </c>
      <c r="O1220" s="321" t="str">
        <f>IF(基本情報入力シート!X1254="","",基本情報入力シート!X1254)</f>
        <v/>
      </c>
      <c r="P1220" s="321" t="str">
        <f>IF(基本情報入力シート!Y1254="","",基本情報入力シート!Y1254)</f>
        <v/>
      </c>
      <c r="Q1220" s="72"/>
      <c r="R1220" s="336"/>
      <c r="S1220" s="335"/>
      <c r="T1220" s="338"/>
      <c r="U1220" s="339"/>
      <c r="V1220" s="340"/>
      <c r="W1220" s="99"/>
    </row>
    <row r="1221" spans="1:23" s="40" customFormat="1" ht="27.75" customHeight="1" x14ac:dyDescent="0.2">
      <c r="A1221" s="333" t="s">
        <v>1493</v>
      </c>
      <c r="B1221" s="730" t="str">
        <f>IF(基本情報入力シート!C1255="","",基本情報入力シート!C1255)</f>
        <v/>
      </c>
      <c r="C1221" s="731"/>
      <c r="D1221" s="731"/>
      <c r="E1221" s="731"/>
      <c r="F1221" s="731"/>
      <c r="G1221" s="731"/>
      <c r="H1221" s="731"/>
      <c r="I1221" s="731"/>
      <c r="J1221" s="731"/>
      <c r="K1221" s="732"/>
      <c r="L1221" s="320" t="str">
        <f>IF(基本情報入力シート!M1255="","",基本情報入力シート!M1255)</f>
        <v/>
      </c>
      <c r="M1221" s="322" t="str">
        <f>IF(基本情報入力シート!R1255="","",基本情報入力シート!R1255)</f>
        <v/>
      </c>
      <c r="N1221" s="322" t="str">
        <f>IF(基本情報入力シート!W1255="","",基本情報入力シート!W1255)</f>
        <v/>
      </c>
      <c r="O1221" s="321" t="str">
        <f>IF(基本情報入力シート!X1255="","",基本情報入力シート!X1255)</f>
        <v/>
      </c>
      <c r="P1221" s="321" t="str">
        <f>IF(基本情報入力シート!Y1255="","",基本情報入力シート!Y1255)</f>
        <v/>
      </c>
      <c r="Q1221" s="72"/>
      <c r="R1221" s="336"/>
      <c r="S1221" s="335"/>
      <c r="T1221" s="338"/>
      <c r="U1221" s="339"/>
      <c r="V1221" s="340"/>
      <c r="W1221" s="99"/>
    </row>
    <row r="1222" spans="1:23" s="40" customFormat="1" ht="27.75" customHeight="1" x14ac:dyDescent="0.2">
      <c r="A1222" s="333" t="s">
        <v>1494</v>
      </c>
      <c r="B1222" s="730" t="str">
        <f>IF(基本情報入力シート!C1256="","",基本情報入力シート!C1256)</f>
        <v/>
      </c>
      <c r="C1222" s="731"/>
      <c r="D1222" s="731"/>
      <c r="E1222" s="731"/>
      <c r="F1222" s="731"/>
      <c r="G1222" s="731"/>
      <c r="H1222" s="731"/>
      <c r="I1222" s="731"/>
      <c r="J1222" s="731"/>
      <c r="K1222" s="732"/>
      <c r="L1222" s="320" t="str">
        <f>IF(基本情報入力シート!M1256="","",基本情報入力シート!M1256)</f>
        <v/>
      </c>
      <c r="M1222" s="322" t="str">
        <f>IF(基本情報入力シート!R1256="","",基本情報入力シート!R1256)</f>
        <v/>
      </c>
      <c r="N1222" s="322" t="str">
        <f>IF(基本情報入力シート!W1256="","",基本情報入力シート!W1256)</f>
        <v/>
      </c>
      <c r="O1222" s="321" t="str">
        <f>IF(基本情報入力シート!X1256="","",基本情報入力シート!X1256)</f>
        <v/>
      </c>
      <c r="P1222" s="321" t="str">
        <f>IF(基本情報入力シート!Y1256="","",基本情報入力シート!Y1256)</f>
        <v/>
      </c>
      <c r="Q1222" s="72"/>
      <c r="R1222" s="336"/>
      <c r="S1222" s="335"/>
      <c r="T1222" s="338"/>
      <c r="U1222" s="339"/>
      <c r="V1222" s="340"/>
      <c r="W1222" s="99"/>
    </row>
    <row r="1223" spans="1:23" s="40" customFormat="1" ht="27.75" customHeight="1" x14ac:dyDescent="0.2">
      <c r="A1223" s="333" t="s">
        <v>1495</v>
      </c>
      <c r="B1223" s="730" t="str">
        <f>IF(基本情報入力シート!C1257="","",基本情報入力シート!C1257)</f>
        <v/>
      </c>
      <c r="C1223" s="731"/>
      <c r="D1223" s="731"/>
      <c r="E1223" s="731"/>
      <c r="F1223" s="731"/>
      <c r="G1223" s="731"/>
      <c r="H1223" s="731"/>
      <c r="I1223" s="731"/>
      <c r="J1223" s="731"/>
      <c r="K1223" s="732"/>
      <c r="L1223" s="320" t="str">
        <f>IF(基本情報入力シート!M1257="","",基本情報入力シート!M1257)</f>
        <v/>
      </c>
      <c r="M1223" s="322" t="str">
        <f>IF(基本情報入力シート!R1257="","",基本情報入力シート!R1257)</f>
        <v/>
      </c>
      <c r="N1223" s="322" t="str">
        <f>IF(基本情報入力シート!W1257="","",基本情報入力シート!W1257)</f>
        <v/>
      </c>
      <c r="O1223" s="321" t="str">
        <f>IF(基本情報入力シート!X1257="","",基本情報入力シート!X1257)</f>
        <v/>
      </c>
      <c r="P1223" s="321" t="str">
        <f>IF(基本情報入力シート!Y1257="","",基本情報入力シート!Y1257)</f>
        <v/>
      </c>
      <c r="Q1223" s="72"/>
      <c r="R1223" s="336"/>
      <c r="S1223" s="335"/>
      <c r="T1223" s="338"/>
      <c r="U1223" s="339"/>
      <c r="V1223" s="340"/>
      <c r="W1223" s="99"/>
    </row>
    <row r="1224" spans="1:23" s="40" customFormat="1" ht="27.75" customHeight="1" x14ac:dyDescent="0.2">
      <c r="A1224" s="333" t="s">
        <v>1496</v>
      </c>
      <c r="B1224" s="730" t="str">
        <f>IF(基本情報入力シート!C1258="","",基本情報入力シート!C1258)</f>
        <v/>
      </c>
      <c r="C1224" s="731"/>
      <c r="D1224" s="731"/>
      <c r="E1224" s="731"/>
      <c r="F1224" s="731"/>
      <c r="G1224" s="731"/>
      <c r="H1224" s="731"/>
      <c r="I1224" s="731"/>
      <c r="J1224" s="731"/>
      <c r="K1224" s="732"/>
      <c r="L1224" s="320" t="str">
        <f>IF(基本情報入力シート!M1258="","",基本情報入力シート!M1258)</f>
        <v/>
      </c>
      <c r="M1224" s="322" t="str">
        <f>IF(基本情報入力シート!R1258="","",基本情報入力シート!R1258)</f>
        <v/>
      </c>
      <c r="N1224" s="322" t="str">
        <f>IF(基本情報入力シート!W1258="","",基本情報入力シート!W1258)</f>
        <v/>
      </c>
      <c r="O1224" s="321" t="str">
        <f>IF(基本情報入力シート!X1258="","",基本情報入力シート!X1258)</f>
        <v/>
      </c>
      <c r="P1224" s="321" t="str">
        <f>IF(基本情報入力シート!Y1258="","",基本情報入力シート!Y1258)</f>
        <v/>
      </c>
      <c r="Q1224" s="72"/>
      <c r="R1224" s="336"/>
      <c r="S1224" s="335"/>
      <c r="T1224" s="338"/>
      <c r="U1224" s="339"/>
      <c r="V1224" s="340"/>
      <c r="W1224" s="99"/>
    </row>
    <row r="1225" spans="1:23" s="40" customFormat="1" ht="27.75" customHeight="1" x14ac:dyDescent="0.2">
      <c r="A1225" s="333" t="s">
        <v>1497</v>
      </c>
      <c r="B1225" s="730" t="str">
        <f>IF(基本情報入力シート!C1259="","",基本情報入力シート!C1259)</f>
        <v/>
      </c>
      <c r="C1225" s="731"/>
      <c r="D1225" s="731"/>
      <c r="E1225" s="731"/>
      <c r="F1225" s="731"/>
      <c r="G1225" s="731"/>
      <c r="H1225" s="731"/>
      <c r="I1225" s="731"/>
      <c r="J1225" s="731"/>
      <c r="K1225" s="732"/>
      <c r="L1225" s="320" t="str">
        <f>IF(基本情報入力シート!M1259="","",基本情報入力シート!M1259)</f>
        <v/>
      </c>
      <c r="M1225" s="322" t="str">
        <f>IF(基本情報入力シート!R1259="","",基本情報入力シート!R1259)</f>
        <v/>
      </c>
      <c r="N1225" s="322" t="str">
        <f>IF(基本情報入力シート!W1259="","",基本情報入力シート!W1259)</f>
        <v/>
      </c>
      <c r="O1225" s="321" t="str">
        <f>IF(基本情報入力シート!X1259="","",基本情報入力シート!X1259)</f>
        <v/>
      </c>
      <c r="P1225" s="321" t="str">
        <f>IF(基本情報入力シート!Y1259="","",基本情報入力シート!Y1259)</f>
        <v/>
      </c>
      <c r="Q1225" s="72"/>
      <c r="R1225" s="336"/>
      <c r="S1225" s="335"/>
      <c r="T1225" s="338"/>
      <c r="U1225" s="339"/>
      <c r="V1225" s="340"/>
      <c r="W1225" s="99"/>
    </row>
    <row r="1226" spans="1:23" s="40" customFormat="1" ht="27.75" customHeight="1" x14ac:dyDescent="0.2">
      <c r="A1226" s="333" t="s">
        <v>1498</v>
      </c>
      <c r="B1226" s="730" t="str">
        <f>IF(基本情報入力シート!C1260="","",基本情報入力シート!C1260)</f>
        <v/>
      </c>
      <c r="C1226" s="731"/>
      <c r="D1226" s="731"/>
      <c r="E1226" s="731"/>
      <c r="F1226" s="731"/>
      <c r="G1226" s="731"/>
      <c r="H1226" s="731"/>
      <c r="I1226" s="731"/>
      <c r="J1226" s="731"/>
      <c r="K1226" s="732"/>
      <c r="L1226" s="320" t="str">
        <f>IF(基本情報入力シート!M1260="","",基本情報入力シート!M1260)</f>
        <v/>
      </c>
      <c r="M1226" s="322" t="str">
        <f>IF(基本情報入力シート!R1260="","",基本情報入力シート!R1260)</f>
        <v/>
      </c>
      <c r="N1226" s="322" t="str">
        <f>IF(基本情報入力シート!W1260="","",基本情報入力シート!W1260)</f>
        <v/>
      </c>
      <c r="O1226" s="321" t="str">
        <f>IF(基本情報入力シート!X1260="","",基本情報入力シート!X1260)</f>
        <v/>
      </c>
      <c r="P1226" s="321" t="str">
        <f>IF(基本情報入力シート!Y1260="","",基本情報入力シート!Y1260)</f>
        <v/>
      </c>
      <c r="Q1226" s="72"/>
      <c r="R1226" s="336"/>
      <c r="S1226" s="335"/>
      <c r="T1226" s="338"/>
      <c r="U1226" s="339"/>
      <c r="V1226" s="340"/>
      <c r="W1226" s="99"/>
    </row>
    <row r="1227" spans="1:23" s="40" customFormat="1" ht="27.75" customHeight="1" x14ac:dyDescent="0.2">
      <c r="A1227" s="333" t="s">
        <v>1499</v>
      </c>
      <c r="B1227" s="730" t="str">
        <f>IF(基本情報入力シート!C1261="","",基本情報入力シート!C1261)</f>
        <v/>
      </c>
      <c r="C1227" s="731"/>
      <c r="D1227" s="731"/>
      <c r="E1227" s="731"/>
      <c r="F1227" s="731"/>
      <c r="G1227" s="731"/>
      <c r="H1227" s="731"/>
      <c r="I1227" s="731"/>
      <c r="J1227" s="731"/>
      <c r="K1227" s="732"/>
      <c r="L1227" s="320" t="str">
        <f>IF(基本情報入力シート!M1261="","",基本情報入力シート!M1261)</f>
        <v/>
      </c>
      <c r="M1227" s="322" t="str">
        <f>IF(基本情報入力シート!R1261="","",基本情報入力シート!R1261)</f>
        <v/>
      </c>
      <c r="N1227" s="322" t="str">
        <f>IF(基本情報入力シート!W1261="","",基本情報入力シート!W1261)</f>
        <v/>
      </c>
      <c r="O1227" s="321" t="str">
        <f>IF(基本情報入力シート!X1261="","",基本情報入力シート!X1261)</f>
        <v/>
      </c>
      <c r="P1227" s="321" t="str">
        <f>IF(基本情報入力シート!Y1261="","",基本情報入力シート!Y1261)</f>
        <v/>
      </c>
      <c r="Q1227" s="72"/>
      <c r="R1227" s="336"/>
      <c r="S1227" s="335"/>
      <c r="T1227" s="338"/>
      <c r="U1227" s="339"/>
      <c r="V1227" s="340"/>
      <c r="W1227" s="99"/>
    </row>
    <row r="1228" spans="1:23" s="40" customFormat="1" ht="27.75" customHeight="1" x14ac:dyDescent="0.2">
      <c r="A1228" s="333" t="s">
        <v>1500</v>
      </c>
      <c r="B1228" s="730" t="str">
        <f>IF(基本情報入力シート!C1262="","",基本情報入力シート!C1262)</f>
        <v/>
      </c>
      <c r="C1228" s="731"/>
      <c r="D1228" s="731"/>
      <c r="E1228" s="731"/>
      <c r="F1228" s="731"/>
      <c r="G1228" s="731"/>
      <c r="H1228" s="731"/>
      <c r="I1228" s="731"/>
      <c r="J1228" s="731"/>
      <c r="K1228" s="732"/>
      <c r="L1228" s="320" t="str">
        <f>IF(基本情報入力シート!M1262="","",基本情報入力シート!M1262)</f>
        <v/>
      </c>
      <c r="M1228" s="322" t="str">
        <f>IF(基本情報入力シート!R1262="","",基本情報入力シート!R1262)</f>
        <v/>
      </c>
      <c r="N1228" s="322" t="str">
        <f>IF(基本情報入力シート!W1262="","",基本情報入力シート!W1262)</f>
        <v/>
      </c>
      <c r="O1228" s="321" t="str">
        <f>IF(基本情報入力シート!X1262="","",基本情報入力シート!X1262)</f>
        <v/>
      </c>
      <c r="P1228" s="321" t="str">
        <f>IF(基本情報入力シート!Y1262="","",基本情報入力シート!Y1262)</f>
        <v/>
      </c>
      <c r="Q1228" s="72"/>
      <c r="R1228" s="336"/>
      <c r="S1228" s="335"/>
      <c r="T1228" s="338"/>
      <c r="U1228" s="339"/>
      <c r="V1228" s="340"/>
      <c r="W1228" s="99"/>
    </row>
    <row r="1229" spans="1:23" s="40" customFormat="1" ht="27.75" customHeight="1" x14ac:dyDescent="0.2">
      <c r="A1229" s="333" t="s">
        <v>1501</v>
      </c>
      <c r="B1229" s="730" t="str">
        <f>IF(基本情報入力シート!C1263="","",基本情報入力シート!C1263)</f>
        <v/>
      </c>
      <c r="C1229" s="731"/>
      <c r="D1229" s="731"/>
      <c r="E1229" s="731"/>
      <c r="F1229" s="731"/>
      <c r="G1229" s="731"/>
      <c r="H1229" s="731"/>
      <c r="I1229" s="731"/>
      <c r="J1229" s="731"/>
      <c r="K1229" s="732"/>
      <c r="L1229" s="320" t="str">
        <f>IF(基本情報入力シート!M1263="","",基本情報入力シート!M1263)</f>
        <v/>
      </c>
      <c r="M1229" s="322" t="str">
        <f>IF(基本情報入力シート!R1263="","",基本情報入力シート!R1263)</f>
        <v/>
      </c>
      <c r="N1229" s="322" t="str">
        <f>IF(基本情報入力シート!W1263="","",基本情報入力シート!W1263)</f>
        <v/>
      </c>
      <c r="O1229" s="321" t="str">
        <f>IF(基本情報入力シート!X1263="","",基本情報入力シート!X1263)</f>
        <v/>
      </c>
      <c r="P1229" s="321" t="str">
        <f>IF(基本情報入力シート!Y1263="","",基本情報入力シート!Y1263)</f>
        <v/>
      </c>
      <c r="Q1229" s="72"/>
      <c r="R1229" s="336"/>
      <c r="S1229" s="335"/>
      <c r="T1229" s="338"/>
      <c r="U1229" s="339"/>
      <c r="V1229" s="340"/>
      <c r="W1229" s="99"/>
    </row>
    <row r="1230" spans="1:23" s="40" customFormat="1" ht="27.75" customHeight="1" x14ac:dyDescent="0.2">
      <c r="A1230" s="333" t="s">
        <v>1502</v>
      </c>
      <c r="B1230" s="730" t="str">
        <f>IF(基本情報入力シート!C1264="","",基本情報入力シート!C1264)</f>
        <v/>
      </c>
      <c r="C1230" s="731"/>
      <c r="D1230" s="731"/>
      <c r="E1230" s="731"/>
      <c r="F1230" s="731"/>
      <c r="G1230" s="731"/>
      <c r="H1230" s="731"/>
      <c r="I1230" s="731"/>
      <c r="J1230" s="731"/>
      <c r="K1230" s="732"/>
      <c r="L1230" s="320" t="str">
        <f>IF(基本情報入力シート!M1264="","",基本情報入力シート!M1264)</f>
        <v/>
      </c>
      <c r="M1230" s="322" t="str">
        <f>IF(基本情報入力シート!R1264="","",基本情報入力シート!R1264)</f>
        <v/>
      </c>
      <c r="N1230" s="322" t="str">
        <f>IF(基本情報入力シート!W1264="","",基本情報入力シート!W1264)</f>
        <v/>
      </c>
      <c r="O1230" s="321" t="str">
        <f>IF(基本情報入力シート!X1264="","",基本情報入力シート!X1264)</f>
        <v/>
      </c>
      <c r="P1230" s="321" t="str">
        <f>IF(基本情報入力シート!Y1264="","",基本情報入力シート!Y1264)</f>
        <v/>
      </c>
      <c r="Q1230" s="72"/>
      <c r="R1230" s="336"/>
      <c r="S1230" s="335"/>
      <c r="T1230" s="338"/>
      <c r="U1230" s="339"/>
      <c r="V1230" s="340"/>
      <c r="W1230" s="99"/>
    </row>
    <row r="1231" spans="1:23" s="40" customFormat="1" ht="27.75" customHeight="1" x14ac:dyDescent="0.2">
      <c r="A1231" s="333" t="s">
        <v>1503</v>
      </c>
      <c r="B1231" s="730" t="str">
        <f>IF(基本情報入力シート!C1265="","",基本情報入力シート!C1265)</f>
        <v/>
      </c>
      <c r="C1231" s="731"/>
      <c r="D1231" s="731"/>
      <c r="E1231" s="731"/>
      <c r="F1231" s="731"/>
      <c r="G1231" s="731"/>
      <c r="H1231" s="731"/>
      <c r="I1231" s="731"/>
      <c r="J1231" s="731"/>
      <c r="K1231" s="732"/>
      <c r="L1231" s="320" t="str">
        <f>IF(基本情報入力シート!M1265="","",基本情報入力シート!M1265)</f>
        <v/>
      </c>
      <c r="M1231" s="322" t="str">
        <f>IF(基本情報入力シート!R1265="","",基本情報入力シート!R1265)</f>
        <v/>
      </c>
      <c r="N1231" s="322" t="str">
        <f>IF(基本情報入力シート!W1265="","",基本情報入力シート!W1265)</f>
        <v/>
      </c>
      <c r="O1231" s="321" t="str">
        <f>IF(基本情報入力シート!X1265="","",基本情報入力シート!X1265)</f>
        <v/>
      </c>
      <c r="P1231" s="321" t="str">
        <f>IF(基本情報入力シート!Y1265="","",基本情報入力シート!Y1265)</f>
        <v/>
      </c>
      <c r="Q1231" s="72"/>
      <c r="R1231" s="336"/>
      <c r="S1231" s="335"/>
      <c r="T1231" s="338"/>
      <c r="U1231" s="339"/>
      <c r="V1231" s="340"/>
      <c r="W1231" s="99"/>
    </row>
    <row r="1232" spans="1:23" s="40" customFormat="1" ht="27.75" customHeight="1" x14ac:dyDescent="0.2">
      <c r="A1232" s="333" t="s">
        <v>1504</v>
      </c>
      <c r="B1232" s="730" t="str">
        <f>IF(基本情報入力シート!C1266="","",基本情報入力シート!C1266)</f>
        <v/>
      </c>
      <c r="C1232" s="731"/>
      <c r="D1232" s="731"/>
      <c r="E1232" s="731"/>
      <c r="F1232" s="731"/>
      <c r="G1232" s="731"/>
      <c r="H1232" s="731"/>
      <c r="I1232" s="731"/>
      <c r="J1232" s="731"/>
      <c r="K1232" s="732"/>
      <c r="L1232" s="320" t="str">
        <f>IF(基本情報入力シート!M1266="","",基本情報入力シート!M1266)</f>
        <v/>
      </c>
      <c r="M1232" s="322" t="str">
        <f>IF(基本情報入力シート!R1266="","",基本情報入力シート!R1266)</f>
        <v/>
      </c>
      <c r="N1232" s="322" t="str">
        <f>IF(基本情報入力シート!W1266="","",基本情報入力シート!W1266)</f>
        <v/>
      </c>
      <c r="O1232" s="321" t="str">
        <f>IF(基本情報入力シート!X1266="","",基本情報入力シート!X1266)</f>
        <v/>
      </c>
      <c r="P1232" s="321" t="str">
        <f>IF(基本情報入力シート!Y1266="","",基本情報入力シート!Y1266)</f>
        <v/>
      </c>
      <c r="Q1232" s="72"/>
      <c r="R1232" s="336"/>
      <c r="S1232" s="335"/>
      <c r="T1232" s="338"/>
      <c r="U1232" s="339"/>
      <c r="V1232" s="340"/>
      <c r="W1232" s="99"/>
    </row>
    <row r="1233" spans="1:23" s="40" customFormat="1" ht="27.75" customHeight="1" x14ac:dyDescent="0.2">
      <c r="A1233" s="333" t="s">
        <v>1505</v>
      </c>
      <c r="B1233" s="730" t="str">
        <f>IF(基本情報入力シート!C1267="","",基本情報入力シート!C1267)</f>
        <v/>
      </c>
      <c r="C1233" s="731"/>
      <c r="D1233" s="731"/>
      <c r="E1233" s="731"/>
      <c r="F1233" s="731"/>
      <c r="G1233" s="731"/>
      <c r="H1233" s="731"/>
      <c r="I1233" s="731"/>
      <c r="J1233" s="731"/>
      <c r="K1233" s="732"/>
      <c r="L1233" s="320" t="str">
        <f>IF(基本情報入力シート!M1267="","",基本情報入力シート!M1267)</f>
        <v/>
      </c>
      <c r="M1233" s="322" t="str">
        <f>IF(基本情報入力シート!R1267="","",基本情報入力シート!R1267)</f>
        <v/>
      </c>
      <c r="N1233" s="322" t="str">
        <f>IF(基本情報入力シート!W1267="","",基本情報入力シート!W1267)</f>
        <v/>
      </c>
      <c r="O1233" s="321" t="str">
        <f>IF(基本情報入力シート!X1267="","",基本情報入力シート!X1267)</f>
        <v/>
      </c>
      <c r="P1233" s="321" t="str">
        <f>IF(基本情報入力シート!Y1267="","",基本情報入力シート!Y1267)</f>
        <v/>
      </c>
      <c r="Q1233" s="72"/>
      <c r="R1233" s="336"/>
      <c r="S1233" s="335"/>
      <c r="T1233" s="338"/>
      <c r="U1233" s="339"/>
      <c r="V1233" s="340"/>
      <c r="W1233" s="99"/>
    </row>
    <row r="1234" spans="1:23" s="40" customFormat="1" ht="27.75" customHeight="1" x14ac:dyDescent="0.2">
      <c r="A1234" s="333" t="s">
        <v>1506</v>
      </c>
      <c r="B1234" s="730" t="str">
        <f>IF(基本情報入力シート!C1268="","",基本情報入力シート!C1268)</f>
        <v/>
      </c>
      <c r="C1234" s="731"/>
      <c r="D1234" s="731"/>
      <c r="E1234" s="731"/>
      <c r="F1234" s="731"/>
      <c r="G1234" s="731"/>
      <c r="H1234" s="731"/>
      <c r="I1234" s="731"/>
      <c r="J1234" s="731"/>
      <c r="K1234" s="732"/>
      <c r="L1234" s="320" t="str">
        <f>IF(基本情報入力シート!M1268="","",基本情報入力シート!M1268)</f>
        <v/>
      </c>
      <c r="M1234" s="322" t="str">
        <f>IF(基本情報入力シート!R1268="","",基本情報入力シート!R1268)</f>
        <v/>
      </c>
      <c r="N1234" s="322" t="str">
        <f>IF(基本情報入力シート!W1268="","",基本情報入力シート!W1268)</f>
        <v/>
      </c>
      <c r="O1234" s="321" t="str">
        <f>IF(基本情報入力シート!X1268="","",基本情報入力シート!X1268)</f>
        <v/>
      </c>
      <c r="P1234" s="321" t="str">
        <f>IF(基本情報入力シート!Y1268="","",基本情報入力シート!Y1268)</f>
        <v/>
      </c>
      <c r="Q1234" s="72"/>
      <c r="R1234" s="336"/>
      <c r="S1234" s="335"/>
      <c r="T1234" s="338"/>
      <c r="U1234" s="339"/>
      <c r="V1234" s="340"/>
      <c r="W1234" s="99"/>
    </row>
    <row r="1235" spans="1:23" s="40" customFormat="1" ht="27.75" customHeight="1" x14ac:dyDescent="0.2">
      <c r="A1235" s="333" t="s">
        <v>1507</v>
      </c>
      <c r="B1235" s="730" t="str">
        <f>IF(基本情報入力シート!C1269="","",基本情報入力シート!C1269)</f>
        <v/>
      </c>
      <c r="C1235" s="731"/>
      <c r="D1235" s="731"/>
      <c r="E1235" s="731"/>
      <c r="F1235" s="731"/>
      <c r="G1235" s="731"/>
      <c r="H1235" s="731"/>
      <c r="I1235" s="731"/>
      <c r="J1235" s="731"/>
      <c r="K1235" s="732"/>
      <c r="L1235" s="320" t="str">
        <f>IF(基本情報入力シート!M1269="","",基本情報入力シート!M1269)</f>
        <v/>
      </c>
      <c r="M1235" s="322" t="str">
        <f>IF(基本情報入力シート!R1269="","",基本情報入力シート!R1269)</f>
        <v/>
      </c>
      <c r="N1235" s="322" t="str">
        <f>IF(基本情報入力シート!W1269="","",基本情報入力シート!W1269)</f>
        <v/>
      </c>
      <c r="O1235" s="321" t="str">
        <f>IF(基本情報入力シート!X1269="","",基本情報入力シート!X1269)</f>
        <v/>
      </c>
      <c r="P1235" s="321" t="str">
        <f>IF(基本情報入力シート!Y1269="","",基本情報入力シート!Y1269)</f>
        <v/>
      </c>
      <c r="Q1235" s="72"/>
      <c r="R1235" s="336"/>
      <c r="S1235" s="335"/>
      <c r="T1235" s="338"/>
      <c r="U1235" s="339"/>
      <c r="V1235" s="340"/>
      <c r="W1235" s="99"/>
    </row>
    <row r="1236" spans="1:23" s="40" customFormat="1" ht="27.75" customHeight="1" x14ac:dyDescent="0.2">
      <c r="A1236" s="333" t="s">
        <v>1508</v>
      </c>
      <c r="B1236" s="730" t="str">
        <f>IF(基本情報入力シート!C1270="","",基本情報入力シート!C1270)</f>
        <v/>
      </c>
      <c r="C1236" s="731"/>
      <c r="D1236" s="731"/>
      <c r="E1236" s="731"/>
      <c r="F1236" s="731"/>
      <c r="G1236" s="731"/>
      <c r="H1236" s="731"/>
      <c r="I1236" s="731"/>
      <c r="J1236" s="731"/>
      <c r="K1236" s="732"/>
      <c r="L1236" s="320" t="str">
        <f>IF(基本情報入力シート!M1270="","",基本情報入力シート!M1270)</f>
        <v/>
      </c>
      <c r="M1236" s="322" t="str">
        <f>IF(基本情報入力シート!R1270="","",基本情報入力シート!R1270)</f>
        <v/>
      </c>
      <c r="N1236" s="322" t="str">
        <f>IF(基本情報入力シート!W1270="","",基本情報入力シート!W1270)</f>
        <v/>
      </c>
      <c r="O1236" s="321" t="str">
        <f>IF(基本情報入力シート!X1270="","",基本情報入力シート!X1270)</f>
        <v/>
      </c>
      <c r="P1236" s="321" t="str">
        <f>IF(基本情報入力シート!Y1270="","",基本情報入力シート!Y1270)</f>
        <v/>
      </c>
      <c r="Q1236" s="72"/>
      <c r="R1236" s="336"/>
      <c r="S1236" s="335"/>
      <c r="T1236" s="338"/>
      <c r="U1236" s="339"/>
      <c r="V1236" s="340"/>
      <c r="W1236" s="99"/>
    </row>
    <row r="1237" spans="1:23" s="40" customFormat="1" ht="27.75" customHeight="1" x14ac:dyDescent="0.2">
      <c r="A1237" s="333" t="s">
        <v>1509</v>
      </c>
      <c r="B1237" s="730" t="str">
        <f>IF(基本情報入力シート!C1271="","",基本情報入力シート!C1271)</f>
        <v/>
      </c>
      <c r="C1237" s="731"/>
      <c r="D1237" s="731"/>
      <c r="E1237" s="731"/>
      <c r="F1237" s="731"/>
      <c r="G1237" s="731"/>
      <c r="H1237" s="731"/>
      <c r="I1237" s="731"/>
      <c r="J1237" s="731"/>
      <c r="K1237" s="732"/>
      <c r="L1237" s="320" t="str">
        <f>IF(基本情報入力シート!M1271="","",基本情報入力シート!M1271)</f>
        <v/>
      </c>
      <c r="M1237" s="322" t="str">
        <f>IF(基本情報入力シート!R1271="","",基本情報入力シート!R1271)</f>
        <v/>
      </c>
      <c r="N1237" s="322" t="str">
        <f>IF(基本情報入力シート!W1271="","",基本情報入力シート!W1271)</f>
        <v/>
      </c>
      <c r="O1237" s="321" t="str">
        <f>IF(基本情報入力シート!X1271="","",基本情報入力シート!X1271)</f>
        <v/>
      </c>
      <c r="P1237" s="321" t="str">
        <f>IF(基本情報入力シート!Y1271="","",基本情報入力シート!Y1271)</f>
        <v/>
      </c>
      <c r="Q1237" s="72"/>
      <c r="R1237" s="336"/>
      <c r="S1237" s="335"/>
      <c r="T1237" s="338"/>
      <c r="U1237" s="339"/>
      <c r="V1237" s="340"/>
      <c r="W1237" s="99"/>
    </row>
    <row r="1238" spans="1:23" s="40" customFormat="1" ht="27.75" customHeight="1" x14ac:dyDescent="0.2">
      <c r="A1238" s="333" t="s">
        <v>1510</v>
      </c>
      <c r="B1238" s="730" t="str">
        <f>IF(基本情報入力シート!C1272="","",基本情報入力シート!C1272)</f>
        <v/>
      </c>
      <c r="C1238" s="731"/>
      <c r="D1238" s="731"/>
      <c r="E1238" s="731"/>
      <c r="F1238" s="731"/>
      <c r="G1238" s="731"/>
      <c r="H1238" s="731"/>
      <c r="I1238" s="731"/>
      <c r="J1238" s="731"/>
      <c r="K1238" s="732"/>
      <c r="L1238" s="320" t="str">
        <f>IF(基本情報入力シート!M1272="","",基本情報入力シート!M1272)</f>
        <v/>
      </c>
      <c r="M1238" s="322" t="str">
        <f>IF(基本情報入力シート!R1272="","",基本情報入力シート!R1272)</f>
        <v/>
      </c>
      <c r="N1238" s="322" t="str">
        <f>IF(基本情報入力シート!W1272="","",基本情報入力シート!W1272)</f>
        <v/>
      </c>
      <c r="O1238" s="321" t="str">
        <f>IF(基本情報入力シート!X1272="","",基本情報入力シート!X1272)</f>
        <v/>
      </c>
      <c r="P1238" s="321" t="str">
        <f>IF(基本情報入力シート!Y1272="","",基本情報入力シート!Y1272)</f>
        <v/>
      </c>
      <c r="Q1238" s="72"/>
      <c r="R1238" s="336"/>
      <c r="S1238" s="335"/>
      <c r="T1238" s="338"/>
      <c r="U1238" s="339"/>
      <c r="V1238" s="340"/>
      <c r="W1238" s="99"/>
    </row>
    <row r="1239" spans="1:23" s="40" customFormat="1" ht="27.75" customHeight="1" x14ac:dyDescent="0.2">
      <c r="A1239" s="333" t="s">
        <v>1511</v>
      </c>
      <c r="B1239" s="730" t="str">
        <f>IF(基本情報入力シート!C1273="","",基本情報入力シート!C1273)</f>
        <v/>
      </c>
      <c r="C1239" s="731"/>
      <c r="D1239" s="731"/>
      <c r="E1239" s="731"/>
      <c r="F1239" s="731"/>
      <c r="G1239" s="731"/>
      <c r="H1239" s="731"/>
      <c r="I1239" s="731"/>
      <c r="J1239" s="731"/>
      <c r="K1239" s="732"/>
      <c r="L1239" s="320" t="str">
        <f>IF(基本情報入力シート!M1273="","",基本情報入力シート!M1273)</f>
        <v/>
      </c>
      <c r="M1239" s="322" t="str">
        <f>IF(基本情報入力シート!R1273="","",基本情報入力シート!R1273)</f>
        <v/>
      </c>
      <c r="N1239" s="322" t="str">
        <f>IF(基本情報入力シート!W1273="","",基本情報入力シート!W1273)</f>
        <v/>
      </c>
      <c r="O1239" s="321" t="str">
        <f>IF(基本情報入力シート!X1273="","",基本情報入力シート!X1273)</f>
        <v/>
      </c>
      <c r="P1239" s="321" t="str">
        <f>IF(基本情報入力シート!Y1273="","",基本情報入力シート!Y1273)</f>
        <v/>
      </c>
      <c r="Q1239" s="72"/>
      <c r="R1239" s="336"/>
      <c r="S1239" s="335"/>
      <c r="T1239" s="338"/>
      <c r="U1239" s="339"/>
      <c r="V1239" s="340"/>
      <c r="W1239" s="99"/>
    </row>
    <row r="1240" spans="1:23" s="40" customFormat="1" ht="27.75" customHeight="1" x14ac:dyDescent="0.2">
      <c r="A1240" s="333" t="s">
        <v>1512</v>
      </c>
      <c r="B1240" s="730" t="str">
        <f>IF(基本情報入力シート!C1274="","",基本情報入力シート!C1274)</f>
        <v/>
      </c>
      <c r="C1240" s="731"/>
      <c r="D1240" s="731"/>
      <c r="E1240" s="731"/>
      <c r="F1240" s="731"/>
      <c r="G1240" s="731"/>
      <c r="H1240" s="731"/>
      <c r="I1240" s="731"/>
      <c r="J1240" s="731"/>
      <c r="K1240" s="732"/>
      <c r="L1240" s="320" t="str">
        <f>IF(基本情報入力シート!M1274="","",基本情報入力シート!M1274)</f>
        <v/>
      </c>
      <c r="M1240" s="322" t="str">
        <f>IF(基本情報入力シート!R1274="","",基本情報入力シート!R1274)</f>
        <v/>
      </c>
      <c r="N1240" s="322" t="str">
        <f>IF(基本情報入力シート!W1274="","",基本情報入力シート!W1274)</f>
        <v/>
      </c>
      <c r="O1240" s="321" t="str">
        <f>IF(基本情報入力シート!X1274="","",基本情報入力シート!X1274)</f>
        <v/>
      </c>
      <c r="P1240" s="321" t="str">
        <f>IF(基本情報入力シート!Y1274="","",基本情報入力シート!Y1274)</f>
        <v/>
      </c>
      <c r="Q1240" s="72"/>
      <c r="R1240" s="336"/>
      <c r="S1240" s="335"/>
      <c r="T1240" s="338"/>
      <c r="U1240" s="339"/>
      <c r="V1240" s="340"/>
      <c r="W1240" s="99"/>
    </row>
    <row r="1241" spans="1:23" s="40" customFormat="1" ht="27.75" customHeight="1" x14ac:dyDescent="0.2">
      <c r="A1241" s="333" t="s">
        <v>1513</v>
      </c>
      <c r="B1241" s="730" t="str">
        <f>IF(基本情報入力シート!C1275="","",基本情報入力シート!C1275)</f>
        <v/>
      </c>
      <c r="C1241" s="731"/>
      <c r="D1241" s="731"/>
      <c r="E1241" s="731"/>
      <c r="F1241" s="731"/>
      <c r="G1241" s="731"/>
      <c r="H1241" s="731"/>
      <c r="I1241" s="731"/>
      <c r="J1241" s="731"/>
      <c r="K1241" s="732"/>
      <c r="L1241" s="320" t="str">
        <f>IF(基本情報入力シート!M1275="","",基本情報入力シート!M1275)</f>
        <v/>
      </c>
      <c r="M1241" s="322" t="str">
        <f>IF(基本情報入力シート!R1275="","",基本情報入力シート!R1275)</f>
        <v/>
      </c>
      <c r="N1241" s="322" t="str">
        <f>IF(基本情報入力シート!W1275="","",基本情報入力シート!W1275)</f>
        <v/>
      </c>
      <c r="O1241" s="321" t="str">
        <f>IF(基本情報入力シート!X1275="","",基本情報入力シート!X1275)</f>
        <v/>
      </c>
      <c r="P1241" s="321" t="str">
        <f>IF(基本情報入力シート!Y1275="","",基本情報入力シート!Y1275)</f>
        <v/>
      </c>
      <c r="Q1241" s="72"/>
      <c r="R1241" s="336"/>
      <c r="S1241" s="335"/>
      <c r="T1241" s="338"/>
      <c r="U1241" s="339"/>
      <c r="V1241" s="340"/>
      <c r="W1241" s="99"/>
    </row>
    <row r="1242" spans="1:23" s="40" customFormat="1" ht="27.75" customHeight="1" x14ac:dyDescent="0.2">
      <c r="A1242" s="333" t="s">
        <v>1514</v>
      </c>
      <c r="B1242" s="730" t="str">
        <f>IF(基本情報入力シート!C1276="","",基本情報入力シート!C1276)</f>
        <v/>
      </c>
      <c r="C1242" s="731"/>
      <c r="D1242" s="731"/>
      <c r="E1242" s="731"/>
      <c r="F1242" s="731"/>
      <c r="G1242" s="731"/>
      <c r="H1242" s="731"/>
      <c r="I1242" s="731"/>
      <c r="J1242" s="731"/>
      <c r="K1242" s="732"/>
      <c r="L1242" s="320" t="str">
        <f>IF(基本情報入力シート!M1276="","",基本情報入力シート!M1276)</f>
        <v/>
      </c>
      <c r="M1242" s="322" t="str">
        <f>IF(基本情報入力シート!R1276="","",基本情報入力シート!R1276)</f>
        <v/>
      </c>
      <c r="N1242" s="322" t="str">
        <f>IF(基本情報入力シート!W1276="","",基本情報入力シート!W1276)</f>
        <v/>
      </c>
      <c r="O1242" s="321" t="str">
        <f>IF(基本情報入力シート!X1276="","",基本情報入力シート!X1276)</f>
        <v/>
      </c>
      <c r="P1242" s="321" t="str">
        <f>IF(基本情報入力シート!Y1276="","",基本情報入力シート!Y1276)</f>
        <v/>
      </c>
      <c r="Q1242" s="72"/>
      <c r="R1242" s="336"/>
      <c r="S1242" s="335"/>
      <c r="T1242" s="338"/>
      <c r="U1242" s="339"/>
      <c r="V1242" s="340"/>
      <c r="W1242" s="99"/>
    </row>
    <row r="1243" spans="1:23" s="40" customFormat="1" ht="27.75" customHeight="1" x14ac:dyDescent="0.2">
      <c r="A1243" s="333" t="s">
        <v>1515</v>
      </c>
      <c r="B1243" s="730" t="str">
        <f>IF(基本情報入力シート!C1277="","",基本情報入力シート!C1277)</f>
        <v/>
      </c>
      <c r="C1243" s="731"/>
      <c r="D1243" s="731"/>
      <c r="E1243" s="731"/>
      <c r="F1243" s="731"/>
      <c r="G1243" s="731"/>
      <c r="H1243" s="731"/>
      <c r="I1243" s="731"/>
      <c r="J1243" s="731"/>
      <c r="K1243" s="732"/>
      <c r="L1243" s="320" t="str">
        <f>IF(基本情報入力シート!M1277="","",基本情報入力シート!M1277)</f>
        <v/>
      </c>
      <c r="M1243" s="322" t="str">
        <f>IF(基本情報入力シート!R1277="","",基本情報入力シート!R1277)</f>
        <v/>
      </c>
      <c r="N1243" s="322" t="str">
        <f>IF(基本情報入力シート!W1277="","",基本情報入力シート!W1277)</f>
        <v/>
      </c>
      <c r="O1243" s="321" t="str">
        <f>IF(基本情報入力シート!X1277="","",基本情報入力シート!X1277)</f>
        <v/>
      </c>
      <c r="P1243" s="321" t="str">
        <f>IF(基本情報入力シート!Y1277="","",基本情報入力シート!Y1277)</f>
        <v/>
      </c>
      <c r="Q1243" s="72"/>
      <c r="R1243" s="336"/>
      <c r="S1243" s="335"/>
      <c r="T1243" s="338"/>
      <c r="U1243" s="339"/>
      <c r="V1243" s="340"/>
      <c r="W1243" s="99"/>
    </row>
    <row r="1244" spans="1:23" s="40" customFormat="1" ht="27.75" customHeight="1" x14ac:dyDescent="0.2">
      <c r="A1244" s="333" t="s">
        <v>1516</v>
      </c>
      <c r="B1244" s="730" t="str">
        <f>IF(基本情報入力シート!C1278="","",基本情報入力シート!C1278)</f>
        <v/>
      </c>
      <c r="C1244" s="731"/>
      <c r="D1244" s="731"/>
      <c r="E1244" s="731"/>
      <c r="F1244" s="731"/>
      <c r="G1244" s="731"/>
      <c r="H1244" s="731"/>
      <c r="I1244" s="731"/>
      <c r="J1244" s="731"/>
      <c r="K1244" s="732"/>
      <c r="L1244" s="320" t="str">
        <f>IF(基本情報入力シート!M1278="","",基本情報入力シート!M1278)</f>
        <v/>
      </c>
      <c r="M1244" s="322" t="str">
        <f>IF(基本情報入力シート!R1278="","",基本情報入力シート!R1278)</f>
        <v/>
      </c>
      <c r="N1244" s="322" t="str">
        <f>IF(基本情報入力シート!W1278="","",基本情報入力シート!W1278)</f>
        <v/>
      </c>
      <c r="O1244" s="321" t="str">
        <f>IF(基本情報入力シート!X1278="","",基本情報入力シート!X1278)</f>
        <v/>
      </c>
      <c r="P1244" s="321" t="str">
        <f>IF(基本情報入力シート!Y1278="","",基本情報入力シート!Y1278)</f>
        <v/>
      </c>
      <c r="Q1244" s="72"/>
      <c r="R1244" s="336"/>
      <c r="S1244" s="335"/>
      <c r="T1244" s="338"/>
      <c r="U1244" s="339"/>
      <c r="V1244" s="340"/>
      <c r="W1244" s="99"/>
    </row>
    <row r="1245" spans="1:23" s="40" customFormat="1" ht="27.75" customHeight="1" x14ac:dyDescent="0.2">
      <c r="A1245" s="333" t="s">
        <v>1517</v>
      </c>
      <c r="B1245" s="730" t="str">
        <f>IF(基本情報入力シート!C1279="","",基本情報入力シート!C1279)</f>
        <v/>
      </c>
      <c r="C1245" s="731"/>
      <c r="D1245" s="731"/>
      <c r="E1245" s="731"/>
      <c r="F1245" s="731"/>
      <c r="G1245" s="731"/>
      <c r="H1245" s="731"/>
      <c r="I1245" s="731"/>
      <c r="J1245" s="731"/>
      <c r="K1245" s="732"/>
      <c r="L1245" s="320" t="str">
        <f>IF(基本情報入力シート!M1279="","",基本情報入力シート!M1279)</f>
        <v/>
      </c>
      <c r="M1245" s="322" t="str">
        <f>IF(基本情報入力シート!R1279="","",基本情報入力シート!R1279)</f>
        <v/>
      </c>
      <c r="N1245" s="322" t="str">
        <f>IF(基本情報入力シート!W1279="","",基本情報入力シート!W1279)</f>
        <v/>
      </c>
      <c r="O1245" s="321" t="str">
        <f>IF(基本情報入力シート!X1279="","",基本情報入力シート!X1279)</f>
        <v/>
      </c>
      <c r="P1245" s="321" t="str">
        <f>IF(基本情報入力シート!Y1279="","",基本情報入力シート!Y1279)</f>
        <v/>
      </c>
      <c r="Q1245" s="72"/>
      <c r="R1245" s="336"/>
      <c r="S1245" s="335"/>
      <c r="T1245" s="338"/>
      <c r="U1245" s="339"/>
      <c r="V1245" s="340"/>
      <c r="W1245" s="99"/>
    </row>
    <row r="1246" spans="1:23" s="40" customFormat="1" ht="27.75" customHeight="1" x14ac:dyDescent="0.2">
      <c r="A1246" s="333" t="s">
        <v>1518</v>
      </c>
      <c r="B1246" s="730" t="str">
        <f>IF(基本情報入力シート!C1280="","",基本情報入力シート!C1280)</f>
        <v/>
      </c>
      <c r="C1246" s="731"/>
      <c r="D1246" s="731"/>
      <c r="E1246" s="731"/>
      <c r="F1246" s="731"/>
      <c r="G1246" s="731"/>
      <c r="H1246" s="731"/>
      <c r="I1246" s="731"/>
      <c r="J1246" s="731"/>
      <c r="K1246" s="732"/>
      <c r="L1246" s="320" t="str">
        <f>IF(基本情報入力シート!M1280="","",基本情報入力シート!M1280)</f>
        <v/>
      </c>
      <c r="M1246" s="322" t="str">
        <f>IF(基本情報入力シート!R1280="","",基本情報入力シート!R1280)</f>
        <v/>
      </c>
      <c r="N1246" s="322" t="str">
        <f>IF(基本情報入力シート!W1280="","",基本情報入力シート!W1280)</f>
        <v/>
      </c>
      <c r="O1246" s="321" t="str">
        <f>IF(基本情報入力シート!X1280="","",基本情報入力シート!X1280)</f>
        <v/>
      </c>
      <c r="P1246" s="321" t="str">
        <f>IF(基本情報入力シート!Y1280="","",基本情報入力シート!Y1280)</f>
        <v/>
      </c>
      <c r="Q1246" s="72"/>
      <c r="R1246" s="336"/>
      <c r="S1246" s="335"/>
      <c r="T1246" s="338"/>
      <c r="U1246" s="339"/>
      <c r="V1246" s="340"/>
      <c r="W1246" s="99"/>
    </row>
    <row r="1247" spans="1:23" s="40" customFormat="1" ht="27.75" customHeight="1" x14ac:dyDescent="0.2">
      <c r="A1247" s="333" t="s">
        <v>1519</v>
      </c>
      <c r="B1247" s="730" t="str">
        <f>IF(基本情報入力シート!C1281="","",基本情報入力シート!C1281)</f>
        <v/>
      </c>
      <c r="C1247" s="731"/>
      <c r="D1247" s="731"/>
      <c r="E1247" s="731"/>
      <c r="F1247" s="731"/>
      <c r="G1247" s="731"/>
      <c r="H1247" s="731"/>
      <c r="I1247" s="731"/>
      <c r="J1247" s="731"/>
      <c r="K1247" s="732"/>
      <c r="L1247" s="320" t="str">
        <f>IF(基本情報入力シート!M1281="","",基本情報入力シート!M1281)</f>
        <v/>
      </c>
      <c r="M1247" s="322" t="str">
        <f>IF(基本情報入力シート!R1281="","",基本情報入力シート!R1281)</f>
        <v/>
      </c>
      <c r="N1247" s="322" t="str">
        <f>IF(基本情報入力シート!W1281="","",基本情報入力シート!W1281)</f>
        <v/>
      </c>
      <c r="O1247" s="321" t="str">
        <f>IF(基本情報入力シート!X1281="","",基本情報入力シート!X1281)</f>
        <v/>
      </c>
      <c r="P1247" s="321" t="str">
        <f>IF(基本情報入力シート!Y1281="","",基本情報入力シート!Y1281)</f>
        <v/>
      </c>
      <c r="Q1247" s="72"/>
      <c r="R1247" s="336"/>
      <c r="S1247" s="335"/>
      <c r="T1247" s="338"/>
      <c r="U1247" s="339"/>
      <c r="V1247" s="340"/>
      <c r="W1247" s="99"/>
    </row>
    <row r="1248" spans="1:23" s="40" customFormat="1" ht="27.75" customHeight="1" x14ac:dyDescent="0.2">
      <c r="A1248" s="333" t="s">
        <v>1520</v>
      </c>
      <c r="B1248" s="730" t="str">
        <f>IF(基本情報入力シート!C1282="","",基本情報入力シート!C1282)</f>
        <v/>
      </c>
      <c r="C1248" s="731"/>
      <c r="D1248" s="731"/>
      <c r="E1248" s="731"/>
      <c r="F1248" s="731"/>
      <c r="G1248" s="731"/>
      <c r="H1248" s="731"/>
      <c r="I1248" s="731"/>
      <c r="J1248" s="731"/>
      <c r="K1248" s="732"/>
      <c r="L1248" s="320" t="str">
        <f>IF(基本情報入力シート!M1282="","",基本情報入力シート!M1282)</f>
        <v/>
      </c>
      <c r="M1248" s="322" t="str">
        <f>IF(基本情報入力シート!R1282="","",基本情報入力シート!R1282)</f>
        <v/>
      </c>
      <c r="N1248" s="322" t="str">
        <f>IF(基本情報入力シート!W1282="","",基本情報入力シート!W1282)</f>
        <v/>
      </c>
      <c r="O1248" s="321" t="str">
        <f>IF(基本情報入力シート!X1282="","",基本情報入力シート!X1282)</f>
        <v/>
      </c>
      <c r="P1248" s="321" t="str">
        <f>IF(基本情報入力シート!Y1282="","",基本情報入力シート!Y1282)</f>
        <v/>
      </c>
      <c r="Q1248" s="72"/>
      <c r="R1248" s="336"/>
      <c r="S1248" s="335"/>
      <c r="T1248" s="338"/>
      <c r="U1248" s="339"/>
      <c r="V1248" s="340"/>
      <c r="W1248" s="99"/>
    </row>
    <row r="1249" spans="1:23" s="40" customFormat="1" ht="27.75" customHeight="1" x14ac:dyDescent="0.2">
      <c r="A1249" s="333" t="s">
        <v>1521</v>
      </c>
      <c r="B1249" s="730" t="str">
        <f>IF(基本情報入力シート!C1283="","",基本情報入力シート!C1283)</f>
        <v/>
      </c>
      <c r="C1249" s="731"/>
      <c r="D1249" s="731"/>
      <c r="E1249" s="731"/>
      <c r="F1249" s="731"/>
      <c r="G1249" s="731"/>
      <c r="H1249" s="731"/>
      <c r="I1249" s="731"/>
      <c r="J1249" s="731"/>
      <c r="K1249" s="732"/>
      <c r="L1249" s="320" t="str">
        <f>IF(基本情報入力シート!M1283="","",基本情報入力シート!M1283)</f>
        <v/>
      </c>
      <c r="M1249" s="322" t="str">
        <f>IF(基本情報入力シート!R1283="","",基本情報入力シート!R1283)</f>
        <v/>
      </c>
      <c r="N1249" s="322" t="str">
        <f>IF(基本情報入力シート!W1283="","",基本情報入力シート!W1283)</f>
        <v/>
      </c>
      <c r="O1249" s="321" t="str">
        <f>IF(基本情報入力シート!X1283="","",基本情報入力シート!X1283)</f>
        <v/>
      </c>
      <c r="P1249" s="321" t="str">
        <f>IF(基本情報入力シート!Y1283="","",基本情報入力シート!Y1283)</f>
        <v/>
      </c>
      <c r="Q1249" s="72"/>
      <c r="R1249" s="336"/>
      <c r="S1249" s="335"/>
      <c r="T1249" s="338"/>
      <c r="U1249" s="339"/>
      <c r="V1249" s="340"/>
      <c r="W1249" s="99"/>
    </row>
    <row r="1250" spans="1:23" s="40" customFormat="1" ht="27.75" customHeight="1" x14ac:dyDescent="0.2">
      <c r="A1250" s="333" t="s">
        <v>1522</v>
      </c>
      <c r="B1250" s="730" t="str">
        <f>IF(基本情報入力シート!C1284="","",基本情報入力シート!C1284)</f>
        <v/>
      </c>
      <c r="C1250" s="731"/>
      <c r="D1250" s="731"/>
      <c r="E1250" s="731"/>
      <c r="F1250" s="731"/>
      <c r="G1250" s="731"/>
      <c r="H1250" s="731"/>
      <c r="I1250" s="731"/>
      <c r="J1250" s="731"/>
      <c r="K1250" s="732"/>
      <c r="L1250" s="320" t="str">
        <f>IF(基本情報入力シート!M1284="","",基本情報入力シート!M1284)</f>
        <v/>
      </c>
      <c r="M1250" s="322" t="str">
        <f>IF(基本情報入力シート!R1284="","",基本情報入力シート!R1284)</f>
        <v/>
      </c>
      <c r="N1250" s="322" t="str">
        <f>IF(基本情報入力シート!W1284="","",基本情報入力シート!W1284)</f>
        <v/>
      </c>
      <c r="O1250" s="321" t="str">
        <f>IF(基本情報入力シート!X1284="","",基本情報入力シート!X1284)</f>
        <v/>
      </c>
      <c r="P1250" s="321" t="str">
        <f>IF(基本情報入力シート!Y1284="","",基本情報入力シート!Y1284)</f>
        <v/>
      </c>
      <c r="Q1250" s="72"/>
      <c r="R1250" s="336"/>
      <c r="S1250" s="335"/>
      <c r="T1250" s="338"/>
      <c r="U1250" s="339"/>
      <c r="V1250" s="340"/>
      <c r="W1250" s="99"/>
    </row>
    <row r="1251" spans="1:23" s="40" customFormat="1" ht="27.75" customHeight="1" x14ac:dyDescent="0.2">
      <c r="A1251" s="333" t="s">
        <v>1523</v>
      </c>
      <c r="B1251" s="730" t="str">
        <f>IF(基本情報入力シート!C1285="","",基本情報入力シート!C1285)</f>
        <v/>
      </c>
      <c r="C1251" s="731"/>
      <c r="D1251" s="731"/>
      <c r="E1251" s="731"/>
      <c r="F1251" s="731"/>
      <c r="G1251" s="731"/>
      <c r="H1251" s="731"/>
      <c r="I1251" s="731"/>
      <c r="J1251" s="731"/>
      <c r="K1251" s="732"/>
      <c r="L1251" s="320" t="str">
        <f>IF(基本情報入力シート!M1285="","",基本情報入力シート!M1285)</f>
        <v/>
      </c>
      <c r="M1251" s="322" t="str">
        <f>IF(基本情報入力シート!R1285="","",基本情報入力シート!R1285)</f>
        <v/>
      </c>
      <c r="N1251" s="322" t="str">
        <f>IF(基本情報入力シート!W1285="","",基本情報入力シート!W1285)</f>
        <v/>
      </c>
      <c r="O1251" s="321" t="str">
        <f>IF(基本情報入力シート!X1285="","",基本情報入力シート!X1285)</f>
        <v/>
      </c>
      <c r="P1251" s="321" t="str">
        <f>IF(基本情報入力シート!Y1285="","",基本情報入力シート!Y1285)</f>
        <v/>
      </c>
      <c r="Q1251" s="72"/>
      <c r="R1251" s="336"/>
      <c r="S1251" s="335"/>
      <c r="T1251" s="338"/>
      <c r="U1251" s="339"/>
      <c r="V1251" s="340"/>
      <c r="W1251" s="99"/>
    </row>
    <row r="1252" spans="1:23" s="40" customFormat="1" ht="27.75" customHeight="1" x14ac:dyDescent="0.2">
      <c r="A1252" s="333" t="s">
        <v>1524</v>
      </c>
      <c r="B1252" s="730" t="str">
        <f>IF(基本情報入力シート!C1286="","",基本情報入力シート!C1286)</f>
        <v/>
      </c>
      <c r="C1252" s="731"/>
      <c r="D1252" s="731"/>
      <c r="E1252" s="731"/>
      <c r="F1252" s="731"/>
      <c r="G1252" s="731"/>
      <c r="H1252" s="731"/>
      <c r="I1252" s="731"/>
      <c r="J1252" s="731"/>
      <c r="K1252" s="732"/>
      <c r="L1252" s="320" t="str">
        <f>IF(基本情報入力シート!M1286="","",基本情報入力シート!M1286)</f>
        <v/>
      </c>
      <c r="M1252" s="322" t="str">
        <f>IF(基本情報入力シート!R1286="","",基本情報入力シート!R1286)</f>
        <v/>
      </c>
      <c r="N1252" s="322" t="str">
        <f>IF(基本情報入力シート!W1286="","",基本情報入力シート!W1286)</f>
        <v/>
      </c>
      <c r="O1252" s="321" t="str">
        <f>IF(基本情報入力シート!X1286="","",基本情報入力シート!X1286)</f>
        <v/>
      </c>
      <c r="P1252" s="321" t="str">
        <f>IF(基本情報入力シート!Y1286="","",基本情報入力シート!Y1286)</f>
        <v/>
      </c>
      <c r="Q1252" s="72"/>
      <c r="R1252" s="336"/>
      <c r="S1252" s="335"/>
      <c r="T1252" s="338"/>
      <c r="U1252" s="339"/>
      <c r="V1252" s="340"/>
      <c r="W1252" s="99"/>
    </row>
    <row r="1253" spans="1:23" s="40" customFormat="1" ht="27.75" customHeight="1" x14ac:dyDescent="0.2">
      <c r="A1253" s="333" t="s">
        <v>1525</v>
      </c>
      <c r="B1253" s="730" t="str">
        <f>IF(基本情報入力シート!C1287="","",基本情報入力シート!C1287)</f>
        <v/>
      </c>
      <c r="C1253" s="731"/>
      <c r="D1253" s="731"/>
      <c r="E1253" s="731"/>
      <c r="F1253" s="731"/>
      <c r="G1253" s="731"/>
      <c r="H1253" s="731"/>
      <c r="I1253" s="731"/>
      <c r="J1253" s="731"/>
      <c r="K1253" s="732"/>
      <c r="L1253" s="320" t="str">
        <f>IF(基本情報入力シート!M1287="","",基本情報入力シート!M1287)</f>
        <v/>
      </c>
      <c r="M1253" s="322" t="str">
        <f>IF(基本情報入力シート!R1287="","",基本情報入力シート!R1287)</f>
        <v/>
      </c>
      <c r="N1253" s="322" t="str">
        <f>IF(基本情報入力シート!W1287="","",基本情報入力シート!W1287)</f>
        <v/>
      </c>
      <c r="O1253" s="321" t="str">
        <f>IF(基本情報入力シート!X1287="","",基本情報入力シート!X1287)</f>
        <v/>
      </c>
      <c r="P1253" s="321" t="str">
        <f>IF(基本情報入力シート!Y1287="","",基本情報入力シート!Y1287)</f>
        <v/>
      </c>
      <c r="Q1253" s="72"/>
      <c r="R1253" s="336"/>
      <c r="S1253" s="335"/>
      <c r="T1253" s="338"/>
      <c r="U1253" s="339"/>
      <c r="V1253" s="340"/>
      <c r="W1253" s="99"/>
    </row>
    <row r="1254" spans="1:23" s="40" customFormat="1" ht="27.75" customHeight="1" x14ac:dyDescent="0.2">
      <c r="A1254" s="333" t="s">
        <v>1526</v>
      </c>
      <c r="B1254" s="730" t="str">
        <f>IF(基本情報入力シート!C1288="","",基本情報入力シート!C1288)</f>
        <v/>
      </c>
      <c r="C1254" s="731"/>
      <c r="D1254" s="731"/>
      <c r="E1254" s="731"/>
      <c r="F1254" s="731"/>
      <c r="G1254" s="731"/>
      <c r="H1254" s="731"/>
      <c r="I1254" s="731"/>
      <c r="J1254" s="731"/>
      <c r="K1254" s="732"/>
      <c r="L1254" s="320" t="str">
        <f>IF(基本情報入力シート!M1288="","",基本情報入力シート!M1288)</f>
        <v/>
      </c>
      <c r="M1254" s="322" t="str">
        <f>IF(基本情報入力シート!R1288="","",基本情報入力シート!R1288)</f>
        <v/>
      </c>
      <c r="N1254" s="322" t="str">
        <f>IF(基本情報入力シート!W1288="","",基本情報入力シート!W1288)</f>
        <v/>
      </c>
      <c r="O1254" s="321" t="str">
        <f>IF(基本情報入力シート!X1288="","",基本情報入力シート!X1288)</f>
        <v/>
      </c>
      <c r="P1254" s="321" t="str">
        <f>IF(基本情報入力シート!Y1288="","",基本情報入力シート!Y1288)</f>
        <v/>
      </c>
      <c r="Q1254" s="72"/>
      <c r="R1254" s="336"/>
      <c r="S1254" s="335"/>
      <c r="T1254" s="338"/>
      <c r="U1254" s="339"/>
      <c r="V1254" s="340"/>
      <c r="W1254" s="99"/>
    </row>
    <row r="1255" spans="1:23" s="40" customFormat="1" ht="27.75" customHeight="1" x14ac:dyDescent="0.2">
      <c r="A1255" s="333" t="s">
        <v>1527</v>
      </c>
      <c r="B1255" s="730" t="str">
        <f>IF(基本情報入力シート!C1289="","",基本情報入力シート!C1289)</f>
        <v/>
      </c>
      <c r="C1255" s="731"/>
      <c r="D1255" s="731"/>
      <c r="E1255" s="731"/>
      <c r="F1255" s="731"/>
      <c r="G1255" s="731"/>
      <c r="H1255" s="731"/>
      <c r="I1255" s="731"/>
      <c r="J1255" s="731"/>
      <c r="K1255" s="732"/>
      <c r="L1255" s="320" t="str">
        <f>IF(基本情報入力シート!M1289="","",基本情報入力シート!M1289)</f>
        <v/>
      </c>
      <c r="M1255" s="322" t="str">
        <f>IF(基本情報入力シート!R1289="","",基本情報入力シート!R1289)</f>
        <v/>
      </c>
      <c r="N1255" s="322" t="str">
        <f>IF(基本情報入力シート!W1289="","",基本情報入力シート!W1289)</f>
        <v/>
      </c>
      <c r="O1255" s="321" t="str">
        <f>IF(基本情報入力シート!X1289="","",基本情報入力シート!X1289)</f>
        <v/>
      </c>
      <c r="P1255" s="321" t="str">
        <f>IF(基本情報入力シート!Y1289="","",基本情報入力シート!Y1289)</f>
        <v/>
      </c>
      <c r="Q1255" s="72"/>
      <c r="R1255" s="336"/>
      <c r="S1255" s="335"/>
      <c r="T1255" s="338"/>
      <c r="U1255" s="339"/>
      <c r="V1255" s="340"/>
      <c r="W1255" s="99"/>
    </row>
    <row r="1256" spans="1:23" s="40" customFormat="1" ht="27.75" customHeight="1" x14ac:dyDescent="0.2">
      <c r="A1256" s="333" t="s">
        <v>1528</v>
      </c>
      <c r="B1256" s="730" t="str">
        <f>IF(基本情報入力シート!C1290="","",基本情報入力シート!C1290)</f>
        <v/>
      </c>
      <c r="C1256" s="731"/>
      <c r="D1256" s="731"/>
      <c r="E1256" s="731"/>
      <c r="F1256" s="731"/>
      <c r="G1256" s="731"/>
      <c r="H1256" s="731"/>
      <c r="I1256" s="731"/>
      <c r="J1256" s="731"/>
      <c r="K1256" s="732"/>
      <c r="L1256" s="320" t="str">
        <f>IF(基本情報入力シート!M1290="","",基本情報入力シート!M1290)</f>
        <v/>
      </c>
      <c r="M1256" s="322" t="str">
        <f>IF(基本情報入力シート!R1290="","",基本情報入力シート!R1290)</f>
        <v/>
      </c>
      <c r="N1256" s="322" t="str">
        <f>IF(基本情報入力シート!W1290="","",基本情報入力シート!W1290)</f>
        <v/>
      </c>
      <c r="O1256" s="321" t="str">
        <f>IF(基本情報入力シート!X1290="","",基本情報入力シート!X1290)</f>
        <v/>
      </c>
      <c r="P1256" s="321" t="str">
        <f>IF(基本情報入力シート!Y1290="","",基本情報入力シート!Y1290)</f>
        <v/>
      </c>
      <c r="Q1256" s="72"/>
      <c r="R1256" s="336"/>
      <c r="S1256" s="335"/>
      <c r="T1256" s="338"/>
      <c r="U1256" s="339"/>
      <c r="V1256" s="340"/>
      <c r="W1256" s="99"/>
    </row>
    <row r="1257" spans="1:23" s="40" customFormat="1" ht="27.75" customHeight="1" x14ac:dyDescent="0.2">
      <c r="A1257" s="333" t="s">
        <v>1529</v>
      </c>
      <c r="B1257" s="730" t="str">
        <f>IF(基本情報入力シート!C1291="","",基本情報入力シート!C1291)</f>
        <v/>
      </c>
      <c r="C1257" s="731"/>
      <c r="D1257" s="731"/>
      <c r="E1257" s="731"/>
      <c r="F1257" s="731"/>
      <c r="G1257" s="731"/>
      <c r="H1257" s="731"/>
      <c r="I1257" s="731"/>
      <c r="J1257" s="731"/>
      <c r="K1257" s="732"/>
      <c r="L1257" s="320" t="str">
        <f>IF(基本情報入力シート!M1291="","",基本情報入力シート!M1291)</f>
        <v/>
      </c>
      <c r="M1257" s="322" t="str">
        <f>IF(基本情報入力シート!R1291="","",基本情報入力シート!R1291)</f>
        <v/>
      </c>
      <c r="N1257" s="322" t="str">
        <f>IF(基本情報入力シート!W1291="","",基本情報入力シート!W1291)</f>
        <v/>
      </c>
      <c r="O1257" s="321" t="str">
        <f>IF(基本情報入力シート!X1291="","",基本情報入力シート!X1291)</f>
        <v/>
      </c>
      <c r="P1257" s="321" t="str">
        <f>IF(基本情報入力シート!Y1291="","",基本情報入力シート!Y1291)</f>
        <v/>
      </c>
      <c r="Q1257" s="72"/>
      <c r="R1257" s="336"/>
      <c r="S1257" s="335"/>
      <c r="T1257" s="338"/>
      <c r="U1257" s="339"/>
      <c r="V1257" s="340"/>
      <c r="W1257" s="99"/>
    </row>
    <row r="1258" spans="1:23" s="40" customFormat="1" ht="27.75" customHeight="1" x14ac:dyDescent="0.2">
      <c r="A1258" s="333" t="s">
        <v>1530</v>
      </c>
      <c r="B1258" s="730" t="str">
        <f>IF(基本情報入力シート!C1292="","",基本情報入力シート!C1292)</f>
        <v/>
      </c>
      <c r="C1258" s="731"/>
      <c r="D1258" s="731"/>
      <c r="E1258" s="731"/>
      <c r="F1258" s="731"/>
      <c r="G1258" s="731"/>
      <c r="H1258" s="731"/>
      <c r="I1258" s="731"/>
      <c r="J1258" s="731"/>
      <c r="K1258" s="732"/>
      <c r="L1258" s="320" t="str">
        <f>IF(基本情報入力シート!M1292="","",基本情報入力シート!M1292)</f>
        <v/>
      </c>
      <c r="M1258" s="322" t="str">
        <f>IF(基本情報入力シート!R1292="","",基本情報入力シート!R1292)</f>
        <v/>
      </c>
      <c r="N1258" s="322" t="str">
        <f>IF(基本情報入力シート!W1292="","",基本情報入力シート!W1292)</f>
        <v/>
      </c>
      <c r="O1258" s="321" t="str">
        <f>IF(基本情報入力シート!X1292="","",基本情報入力シート!X1292)</f>
        <v/>
      </c>
      <c r="P1258" s="321" t="str">
        <f>IF(基本情報入力シート!Y1292="","",基本情報入力シート!Y1292)</f>
        <v/>
      </c>
      <c r="Q1258" s="72"/>
      <c r="R1258" s="336"/>
      <c r="S1258" s="335"/>
      <c r="T1258" s="338"/>
      <c r="U1258" s="339"/>
      <c r="V1258" s="340"/>
      <c r="W1258" s="99"/>
    </row>
    <row r="1259" spans="1:23" s="40" customFormat="1" ht="27.75" customHeight="1" x14ac:dyDescent="0.2">
      <c r="A1259" s="333" t="s">
        <v>1531</v>
      </c>
      <c r="B1259" s="730" t="str">
        <f>IF(基本情報入力シート!C1293="","",基本情報入力シート!C1293)</f>
        <v/>
      </c>
      <c r="C1259" s="731"/>
      <c r="D1259" s="731"/>
      <c r="E1259" s="731"/>
      <c r="F1259" s="731"/>
      <c r="G1259" s="731"/>
      <c r="H1259" s="731"/>
      <c r="I1259" s="731"/>
      <c r="J1259" s="731"/>
      <c r="K1259" s="732"/>
      <c r="L1259" s="320" t="str">
        <f>IF(基本情報入力シート!M1293="","",基本情報入力シート!M1293)</f>
        <v/>
      </c>
      <c r="M1259" s="322" t="str">
        <f>IF(基本情報入力シート!R1293="","",基本情報入力シート!R1293)</f>
        <v/>
      </c>
      <c r="N1259" s="322" t="str">
        <f>IF(基本情報入力シート!W1293="","",基本情報入力シート!W1293)</f>
        <v/>
      </c>
      <c r="O1259" s="321" t="str">
        <f>IF(基本情報入力シート!X1293="","",基本情報入力シート!X1293)</f>
        <v/>
      </c>
      <c r="P1259" s="321" t="str">
        <f>IF(基本情報入力シート!Y1293="","",基本情報入力シート!Y1293)</f>
        <v/>
      </c>
      <c r="Q1259" s="72"/>
      <c r="R1259" s="336"/>
      <c r="S1259" s="335"/>
      <c r="T1259" s="338"/>
      <c r="U1259" s="339"/>
      <c r="V1259" s="340"/>
      <c r="W1259" s="99"/>
    </row>
    <row r="1260" spans="1:23" s="40" customFormat="1" ht="27.75" customHeight="1" x14ac:dyDescent="0.2">
      <c r="A1260" s="333" t="s">
        <v>1532</v>
      </c>
      <c r="B1260" s="730" t="str">
        <f>IF(基本情報入力シート!C1294="","",基本情報入力シート!C1294)</f>
        <v/>
      </c>
      <c r="C1260" s="731"/>
      <c r="D1260" s="731"/>
      <c r="E1260" s="731"/>
      <c r="F1260" s="731"/>
      <c r="G1260" s="731"/>
      <c r="H1260" s="731"/>
      <c r="I1260" s="731"/>
      <c r="J1260" s="731"/>
      <c r="K1260" s="732"/>
      <c r="L1260" s="320" t="str">
        <f>IF(基本情報入力シート!M1294="","",基本情報入力シート!M1294)</f>
        <v/>
      </c>
      <c r="M1260" s="322" t="str">
        <f>IF(基本情報入力シート!R1294="","",基本情報入力シート!R1294)</f>
        <v/>
      </c>
      <c r="N1260" s="322" t="str">
        <f>IF(基本情報入力シート!W1294="","",基本情報入力シート!W1294)</f>
        <v/>
      </c>
      <c r="O1260" s="321" t="str">
        <f>IF(基本情報入力シート!X1294="","",基本情報入力シート!X1294)</f>
        <v/>
      </c>
      <c r="P1260" s="321" t="str">
        <f>IF(基本情報入力シート!Y1294="","",基本情報入力シート!Y1294)</f>
        <v/>
      </c>
      <c r="Q1260" s="72"/>
      <c r="R1260" s="336"/>
      <c r="S1260" s="335"/>
      <c r="T1260" s="338"/>
      <c r="U1260" s="339"/>
      <c r="V1260" s="340"/>
      <c r="W1260" s="99"/>
    </row>
    <row r="1261" spans="1:23" s="40" customFormat="1" ht="27.75" customHeight="1" x14ac:dyDescent="0.2">
      <c r="A1261" s="333" t="s">
        <v>1533</v>
      </c>
      <c r="B1261" s="730" t="str">
        <f>IF(基本情報入力シート!C1295="","",基本情報入力シート!C1295)</f>
        <v/>
      </c>
      <c r="C1261" s="731"/>
      <c r="D1261" s="731"/>
      <c r="E1261" s="731"/>
      <c r="F1261" s="731"/>
      <c r="G1261" s="731"/>
      <c r="H1261" s="731"/>
      <c r="I1261" s="731"/>
      <c r="J1261" s="731"/>
      <c r="K1261" s="732"/>
      <c r="L1261" s="320" t="str">
        <f>IF(基本情報入力シート!M1295="","",基本情報入力シート!M1295)</f>
        <v/>
      </c>
      <c r="M1261" s="322" t="str">
        <f>IF(基本情報入力シート!R1295="","",基本情報入力シート!R1295)</f>
        <v/>
      </c>
      <c r="N1261" s="322" t="str">
        <f>IF(基本情報入力シート!W1295="","",基本情報入力シート!W1295)</f>
        <v/>
      </c>
      <c r="O1261" s="321" t="str">
        <f>IF(基本情報入力シート!X1295="","",基本情報入力シート!X1295)</f>
        <v/>
      </c>
      <c r="P1261" s="321" t="str">
        <f>IF(基本情報入力シート!Y1295="","",基本情報入力シート!Y1295)</f>
        <v/>
      </c>
      <c r="Q1261" s="72"/>
      <c r="R1261" s="336"/>
      <c r="S1261" s="335"/>
      <c r="T1261" s="338"/>
      <c r="U1261" s="339"/>
      <c r="V1261" s="340"/>
      <c r="W1261" s="99"/>
    </row>
    <row r="1262" spans="1:23" s="40" customFormat="1" ht="27.75" customHeight="1" x14ac:dyDescent="0.2">
      <c r="A1262" s="333" t="s">
        <v>1534</v>
      </c>
      <c r="B1262" s="730" t="str">
        <f>IF(基本情報入力シート!C1296="","",基本情報入力シート!C1296)</f>
        <v/>
      </c>
      <c r="C1262" s="731"/>
      <c r="D1262" s="731"/>
      <c r="E1262" s="731"/>
      <c r="F1262" s="731"/>
      <c r="G1262" s="731"/>
      <c r="H1262" s="731"/>
      <c r="I1262" s="731"/>
      <c r="J1262" s="731"/>
      <c r="K1262" s="732"/>
      <c r="L1262" s="320" t="str">
        <f>IF(基本情報入力シート!M1296="","",基本情報入力シート!M1296)</f>
        <v/>
      </c>
      <c r="M1262" s="322" t="str">
        <f>IF(基本情報入力シート!R1296="","",基本情報入力シート!R1296)</f>
        <v/>
      </c>
      <c r="N1262" s="322" t="str">
        <f>IF(基本情報入力シート!W1296="","",基本情報入力シート!W1296)</f>
        <v/>
      </c>
      <c r="O1262" s="321" t="str">
        <f>IF(基本情報入力シート!X1296="","",基本情報入力シート!X1296)</f>
        <v/>
      </c>
      <c r="P1262" s="321" t="str">
        <f>IF(基本情報入力シート!Y1296="","",基本情報入力シート!Y1296)</f>
        <v/>
      </c>
      <c r="Q1262" s="72"/>
      <c r="R1262" s="336"/>
      <c r="S1262" s="335"/>
      <c r="T1262" s="338"/>
      <c r="U1262" s="339"/>
      <c r="V1262" s="340"/>
      <c r="W1262" s="99"/>
    </row>
    <row r="1263" spans="1:23" s="40" customFormat="1" ht="27.75" customHeight="1" x14ac:dyDescent="0.2">
      <c r="A1263" s="333" t="s">
        <v>1535</v>
      </c>
      <c r="B1263" s="730" t="str">
        <f>IF(基本情報入力シート!C1297="","",基本情報入力シート!C1297)</f>
        <v/>
      </c>
      <c r="C1263" s="731"/>
      <c r="D1263" s="731"/>
      <c r="E1263" s="731"/>
      <c r="F1263" s="731"/>
      <c r="G1263" s="731"/>
      <c r="H1263" s="731"/>
      <c r="I1263" s="731"/>
      <c r="J1263" s="731"/>
      <c r="K1263" s="732"/>
      <c r="L1263" s="320" t="str">
        <f>IF(基本情報入力シート!M1297="","",基本情報入力シート!M1297)</f>
        <v/>
      </c>
      <c r="M1263" s="322" t="str">
        <f>IF(基本情報入力シート!R1297="","",基本情報入力シート!R1297)</f>
        <v/>
      </c>
      <c r="N1263" s="322" t="str">
        <f>IF(基本情報入力シート!W1297="","",基本情報入力シート!W1297)</f>
        <v/>
      </c>
      <c r="O1263" s="321" t="str">
        <f>IF(基本情報入力シート!X1297="","",基本情報入力シート!X1297)</f>
        <v/>
      </c>
      <c r="P1263" s="321" t="str">
        <f>IF(基本情報入力シート!Y1297="","",基本情報入力シート!Y1297)</f>
        <v/>
      </c>
      <c r="Q1263" s="72"/>
      <c r="R1263" s="336"/>
      <c r="S1263" s="335"/>
      <c r="T1263" s="338"/>
      <c r="U1263" s="339"/>
      <c r="V1263" s="340"/>
      <c r="W1263" s="99"/>
    </row>
    <row r="1264" spans="1:23" s="40" customFormat="1" ht="27.75" customHeight="1" x14ac:dyDescent="0.2">
      <c r="A1264" s="333" t="s">
        <v>1536</v>
      </c>
      <c r="B1264" s="730" t="str">
        <f>IF(基本情報入力シート!C1298="","",基本情報入力シート!C1298)</f>
        <v/>
      </c>
      <c r="C1264" s="731"/>
      <c r="D1264" s="731"/>
      <c r="E1264" s="731"/>
      <c r="F1264" s="731"/>
      <c r="G1264" s="731"/>
      <c r="H1264" s="731"/>
      <c r="I1264" s="731"/>
      <c r="J1264" s="731"/>
      <c r="K1264" s="732"/>
      <c r="L1264" s="320" t="str">
        <f>IF(基本情報入力シート!M1298="","",基本情報入力シート!M1298)</f>
        <v/>
      </c>
      <c r="M1264" s="322" t="str">
        <f>IF(基本情報入力シート!R1298="","",基本情報入力シート!R1298)</f>
        <v/>
      </c>
      <c r="N1264" s="322" t="str">
        <f>IF(基本情報入力シート!W1298="","",基本情報入力シート!W1298)</f>
        <v/>
      </c>
      <c r="O1264" s="321" t="str">
        <f>IF(基本情報入力シート!X1298="","",基本情報入力シート!X1298)</f>
        <v/>
      </c>
      <c r="P1264" s="321" t="str">
        <f>IF(基本情報入力シート!Y1298="","",基本情報入力シート!Y1298)</f>
        <v/>
      </c>
      <c r="Q1264" s="72"/>
      <c r="R1264" s="336"/>
      <c r="S1264" s="335"/>
      <c r="T1264" s="338"/>
      <c r="U1264" s="339"/>
      <c r="V1264" s="340"/>
      <c r="W1264" s="99"/>
    </row>
    <row r="1265" spans="1:23" s="40" customFormat="1" ht="27.75" customHeight="1" x14ac:dyDescent="0.2">
      <c r="A1265" s="333" t="s">
        <v>1537</v>
      </c>
      <c r="B1265" s="730" t="str">
        <f>IF(基本情報入力シート!C1299="","",基本情報入力シート!C1299)</f>
        <v/>
      </c>
      <c r="C1265" s="731"/>
      <c r="D1265" s="731"/>
      <c r="E1265" s="731"/>
      <c r="F1265" s="731"/>
      <c r="G1265" s="731"/>
      <c r="H1265" s="731"/>
      <c r="I1265" s="731"/>
      <c r="J1265" s="731"/>
      <c r="K1265" s="732"/>
      <c r="L1265" s="320" t="str">
        <f>IF(基本情報入力シート!M1299="","",基本情報入力シート!M1299)</f>
        <v/>
      </c>
      <c r="M1265" s="322" t="str">
        <f>IF(基本情報入力シート!R1299="","",基本情報入力シート!R1299)</f>
        <v/>
      </c>
      <c r="N1265" s="322" t="str">
        <f>IF(基本情報入力シート!W1299="","",基本情報入力シート!W1299)</f>
        <v/>
      </c>
      <c r="O1265" s="321" t="str">
        <f>IF(基本情報入力シート!X1299="","",基本情報入力シート!X1299)</f>
        <v/>
      </c>
      <c r="P1265" s="321" t="str">
        <f>IF(基本情報入力シート!Y1299="","",基本情報入力シート!Y1299)</f>
        <v/>
      </c>
      <c r="Q1265" s="72"/>
      <c r="R1265" s="336"/>
      <c r="S1265" s="335"/>
      <c r="T1265" s="338"/>
      <c r="U1265" s="339"/>
      <c r="V1265" s="340"/>
      <c r="W1265" s="99"/>
    </row>
    <row r="1266" spans="1:23" s="40" customFormat="1" ht="27.75" customHeight="1" x14ac:dyDescent="0.2">
      <c r="A1266" s="333" t="s">
        <v>1538</v>
      </c>
      <c r="B1266" s="730" t="str">
        <f>IF(基本情報入力シート!C1300="","",基本情報入力シート!C1300)</f>
        <v/>
      </c>
      <c r="C1266" s="731"/>
      <c r="D1266" s="731"/>
      <c r="E1266" s="731"/>
      <c r="F1266" s="731"/>
      <c r="G1266" s="731"/>
      <c r="H1266" s="731"/>
      <c r="I1266" s="731"/>
      <c r="J1266" s="731"/>
      <c r="K1266" s="732"/>
      <c r="L1266" s="320" t="str">
        <f>IF(基本情報入力シート!M1300="","",基本情報入力シート!M1300)</f>
        <v/>
      </c>
      <c r="M1266" s="322" t="str">
        <f>IF(基本情報入力シート!R1300="","",基本情報入力シート!R1300)</f>
        <v/>
      </c>
      <c r="N1266" s="322" t="str">
        <f>IF(基本情報入力シート!W1300="","",基本情報入力シート!W1300)</f>
        <v/>
      </c>
      <c r="O1266" s="321" t="str">
        <f>IF(基本情報入力シート!X1300="","",基本情報入力シート!X1300)</f>
        <v/>
      </c>
      <c r="P1266" s="321" t="str">
        <f>IF(基本情報入力シート!Y1300="","",基本情報入力シート!Y1300)</f>
        <v/>
      </c>
      <c r="Q1266" s="72"/>
      <c r="R1266" s="336"/>
      <c r="S1266" s="335"/>
      <c r="T1266" s="338"/>
      <c r="U1266" s="339"/>
      <c r="V1266" s="340"/>
      <c r="W1266" s="99"/>
    </row>
    <row r="1267" spans="1:23" s="40" customFormat="1" ht="27.75" customHeight="1" x14ac:dyDescent="0.2">
      <c r="A1267" s="333" t="s">
        <v>1539</v>
      </c>
      <c r="B1267" s="730" t="str">
        <f>IF(基本情報入力シート!C1301="","",基本情報入力シート!C1301)</f>
        <v/>
      </c>
      <c r="C1267" s="731"/>
      <c r="D1267" s="731"/>
      <c r="E1267" s="731"/>
      <c r="F1267" s="731"/>
      <c r="G1267" s="731"/>
      <c r="H1267" s="731"/>
      <c r="I1267" s="731"/>
      <c r="J1267" s="731"/>
      <c r="K1267" s="732"/>
      <c r="L1267" s="320" t="str">
        <f>IF(基本情報入力シート!M1301="","",基本情報入力シート!M1301)</f>
        <v/>
      </c>
      <c r="M1267" s="322" t="str">
        <f>IF(基本情報入力シート!R1301="","",基本情報入力シート!R1301)</f>
        <v/>
      </c>
      <c r="N1267" s="322" t="str">
        <f>IF(基本情報入力シート!W1301="","",基本情報入力シート!W1301)</f>
        <v/>
      </c>
      <c r="O1267" s="321" t="str">
        <f>IF(基本情報入力シート!X1301="","",基本情報入力シート!X1301)</f>
        <v/>
      </c>
      <c r="P1267" s="321" t="str">
        <f>IF(基本情報入力シート!Y1301="","",基本情報入力シート!Y1301)</f>
        <v/>
      </c>
      <c r="Q1267" s="72"/>
      <c r="R1267" s="336"/>
      <c r="S1267" s="335"/>
      <c r="T1267" s="338"/>
      <c r="U1267" s="339"/>
      <c r="V1267" s="340"/>
      <c r="W1267" s="99"/>
    </row>
    <row r="1268" spans="1:23" s="40" customFormat="1" ht="27.75" customHeight="1" x14ac:dyDescent="0.2">
      <c r="A1268" s="333" t="s">
        <v>1540</v>
      </c>
      <c r="B1268" s="730" t="str">
        <f>IF(基本情報入力シート!C1302="","",基本情報入力シート!C1302)</f>
        <v/>
      </c>
      <c r="C1268" s="731"/>
      <c r="D1268" s="731"/>
      <c r="E1268" s="731"/>
      <c r="F1268" s="731"/>
      <c r="G1268" s="731"/>
      <c r="H1268" s="731"/>
      <c r="I1268" s="731"/>
      <c r="J1268" s="731"/>
      <c r="K1268" s="732"/>
      <c r="L1268" s="320" t="str">
        <f>IF(基本情報入力シート!M1302="","",基本情報入力シート!M1302)</f>
        <v/>
      </c>
      <c r="M1268" s="322" t="str">
        <f>IF(基本情報入力シート!R1302="","",基本情報入力シート!R1302)</f>
        <v/>
      </c>
      <c r="N1268" s="322" t="str">
        <f>IF(基本情報入力シート!W1302="","",基本情報入力シート!W1302)</f>
        <v/>
      </c>
      <c r="O1268" s="321" t="str">
        <f>IF(基本情報入力シート!X1302="","",基本情報入力シート!X1302)</f>
        <v/>
      </c>
      <c r="P1268" s="321" t="str">
        <f>IF(基本情報入力シート!Y1302="","",基本情報入力シート!Y1302)</f>
        <v/>
      </c>
      <c r="Q1268" s="72"/>
      <c r="R1268" s="336"/>
      <c r="S1268" s="335"/>
      <c r="T1268" s="338"/>
      <c r="U1268" s="339"/>
      <c r="V1268" s="340"/>
      <c r="W1268" s="99"/>
    </row>
    <row r="1269" spans="1:23" s="40" customFormat="1" ht="27.75" customHeight="1" x14ac:dyDescent="0.2">
      <c r="A1269" s="333" t="s">
        <v>1541</v>
      </c>
      <c r="B1269" s="730" t="str">
        <f>IF(基本情報入力シート!C1303="","",基本情報入力シート!C1303)</f>
        <v/>
      </c>
      <c r="C1269" s="731"/>
      <c r="D1269" s="731"/>
      <c r="E1269" s="731"/>
      <c r="F1269" s="731"/>
      <c r="G1269" s="731"/>
      <c r="H1269" s="731"/>
      <c r="I1269" s="731"/>
      <c r="J1269" s="731"/>
      <c r="K1269" s="732"/>
      <c r="L1269" s="320" t="str">
        <f>IF(基本情報入力シート!M1303="","",基本情報入力シート!M1303)</f>
        <v/>
      </c>
      <c r="M1269" s="322" t="str">
        <f>IF(基本情報入力シート!R1303="","",基本情報入力シート!R1303)</f>
        <v/>
      </c>
      <c r="N1269" s="322" t="str">
        <f>IF(基本情報入力シート!W1303="","",基本情報入力シート!W1303)</f>
        <v/>
      </c>
      <c r="O1269" s="321" t="str">
        <f>IF(基本情報入力シート!X1303="","",基本情報入力シート!X1303)</f>
        <v/>
      </c>
      <c r="P1269" s="321" t="str">
        <f>IF(基本情報入力シート!Y1303="","",基本情報入力シート!Y1303)</f>
        <v/>
      </c>
      <c r="Q1269" s="72"/>
      <c r="R1269" s="336"/>
      <c r="S1269" s="335"/>
      <c r="T1269" s="338"/>
      <c r="U1269" s="339"/>
      <c r="V1269" s="340"/>
      <c r="W1269" s="99"/>
    </row>
    <row r="1270" spans="1:23" s="40" customFormat="1" ht="27.75" customHeight="1" x14ac:dyDescent="0.2">
      <c r="A1270" s="333" t="s">
        <v>1542</v>
      </c>
      <c r="B1270" s="730" t="str">
        <f>IF(基本情報入力シート!C1304="","",基本情報入力シート!C1304)</f>
        <v/>
      </c>
      <c r="C1270" s="731"/>
      <c r="D1270" s="731"/>
      <c r="E1270" s="731"/>
      <c r="F1270" s="731"/>
      <c r="G1270" s="731"/>
      <c r="H1270" s="731"/>
      <c r="I1270" s="731"/>
      <c r="J1270" s="731"/>
      <c r="K1270" s="732"/>
      <c r="L1270" s="320" t="str">
        <f>IF(基本情報入力シート!M1304="","",基本情報入力シート!M1304)</f>
        <v/>
      </c>
      <c r="M1270" s="322" t="str">
        <f>IF(基本情報入力シート!R1304="","",基本情報入力シート!R1304)</f>
        <v/>
      </c>
      <c r="N1270" s="322" t="str">
        <f>IF(基本情報入力シート!W1304="","",基本情報入力シート!W1304)</f>
        <v/>
      </c>
      <c r="O1270" s="321" t="str">
        <f>IF(基本情報入力シート!X1304="","",基本情報入力シート!X1304)</f>
        <v/>
      </c>
      <c r="P1270" s="321" t="str">
        <f>IF(基本情報入力シート!Y1304="","",基本情報入力シート!Y1304)</f>
        <v/>
      </c>
      <c r="Q1270" s="72"/>
      <c r="R1270" s="336"/>
      <c r="S1270" s="335"/>
      <c r="T1270" s="338"/>
      <c r="U1270" s="339"/>
      <c r="V1270" s="340"/>
      <c r="W1270" s="99"/>
    </row>
    <row r="1271" spans="1:23" s="40" customFormat="1" ht="27.75" customHeight="1" x14ac:dyDescent="0.2">
      <c r="A1271" s="333" t="s">
        <v>1543</v>
      </c>
      <c r="B1271" s="730" t="str">
        <f>IF(基本情報入力シート!C1305="","",基本情報入力シート!C1305)</f>
        <v/>
      </c>
      <c r="C1271" s="731"/>
      <c r="D1271" s="731"/>
      <c r="E1271" s="731"/>
      <c r="F1271" s="731"/>
      <c r="G1271" s="731"/>
      <c r="H1271" s="731"/>
      <c r="I1271" s="731"/>
      <c r="J1271" s="731"/>
      <c r="K1271" s="732"/>
      <c r="L1271" s="320" t="str">
        <f>IF(基本情報入力シート!M1305="","",基本情報入力シート!M1305)</f>
        <v/>
      </c>
      <c r="M1271" s="322" t="str">
        <f>IF(基本情報入力シート!R1305="","",基本情報入力シート!R1305)</f>
        <v/>
      </c>
      <c r="N1271" s="322" t="str">
        <f>IF(基本情報入力シート!W1305="","",基本情報入力シート!W1305)</f>
        <v/>
      </c>
      <c r="O1271" s="321" t="str">
        <f>IF(基本情報入力シート!X1305="","",基本情報入力シート!X1305)</f>
        <v/>
      </c>
      <c r="P1271" s="321" t="str">
        <f>IF(基本情報入力シート!Y1305="","",基本情報入力シート!Y1305)</f>
        <v/>
      </c>
      <c r="Q1271" s="72"/>
      <c r="R1271" s="336"/>
      <c r="S1271" s="335"/>
      <c r="T1271" s="338"/>
      <c r="U1271" s="339"/>
      <c r="V1271" s="340"/>
      <c r="W1271" s="99"/>
    </row>
    <row r="1272" spans="1:23" s="40" customFormat="1" ht="27.75" customHeight="1" x14ac:dyDescent="0.2">
      <c r="A1272" s="333" t="s">
        <v>1544</v>
      </c>
      <c r="B1272" s="730" t="str">
        <f>IF(基本情報入力シート!C1306="","",基本情報入力シート!C1306)</f>
        <v/>
      </c>
      <c r="C1272" s="731"/>
      <c r="D1272" s="731"/>
      <c r="E1272" s="731"/>
      <c r="F1272" s="731"/>
      <c r="G1272" s="731"/>
      <c r="H1272" s="731"/>
      <c r="I1272" s="731"/>
      <c r="J1272" s="731"/>
      <c r="K1272" s="732"/>
      <c r="L1272" s="320" t="str">
        <f>IF(基本情報入力シート!M1306="","",基本情報入力シート!M1306)</f>
        <v/>
      </c>
      <c r="M1272" s="322" t="str">
        <f>IF(基本情報入力シート!R1306="","",基本情報入力シート!R1306)</f>
        <v/>
      </c>
      <c r="N1272" s="322" t="str">
        <f>IF(基本情報入力シート!W1306="","",基本情報入力シート!W1306)</f>
        <v/>
      </c>
      <c r="O1272" s="321" t="str">
        <f>IF(基本情報入力シート!X1306="","",基本情報入力シート!X1306)</f>
        <v/>
      </c>
      <c r="P1272" s="321" t="str">
        <f>IF(基本情報入力シート!Y1306="","",基本情報入力シート!Y1306)</f>
        <v/>
      </c>
      <c r="Q1272" s="72"/>
      <c r="R1272" s="336"/>
      <c r="S1272" s="335"/>
      <c r="T1272" s="338"/>
      <c r="U1272" s="339"/>
      <c r="V1272" s="340"/>
      <c r="W1272" s="99"/>
    </row>
    <row r="1273" spans="1:23" s="40" customFormat="1" ht="27.75" customHeight="1" x14ac:dyDescent="0.2">
      <c r="A1273" s="333" t="s">
        <v>1545</v>
      </c>
      <c r="B1273" s="730" t="str">
        <f>IF(基本情報入力シート!C1307="","",基本情報入力シート!C1307)</f>
        <v/>
      </c>
      <c r="C1273" s="731"/>
      <c r="D1273" s="731"/>
      <c r="E1273" s="731"/>
      <c r="F1273" s="731"/>
      <c r="G1273" s="731"/>
      <c r="H1273" s="731"/>
      <c r="I1273" s="731"/>
      <c r="J1273" s="731"/>
      <c r="K1273" s="732"/>
      <c r="L1273" s="320" t="str">
        <f>IF(基本情報入力シート!M1307="","",基本情報入力シート!M1307)</f>
        <v/>
      </c>
      <c r="M1273" s="322" t="str">
        <f>IF(基本情報入力シート!R1307="","",基本情報入力シート!R1307)</f>
        <v/>
      </c>
      <c r="N1273" s="322" t="str">
        <f>IF(基本情報入力シート!W1307="","",基本情報入力シート!W1307)</f>
        <v/>
      </c>
      <c r="O1273" s="321" t="str">
        <f>IF(基本情報入力シート!X1307="","",基本情報入力シート!X1307)</f>
        <v/>
      </c>
      <c r="P1273" s="321" t="str">
        <f>IF(基本情報入力シート!Y1307="","",基本情報入力シート!Y1307)</f>
        <v/>
      </c>
      <c r="Q1273" s="72"/>
      <c r="R1273" s="336"/>
      <c r="S1273" s="335"/>
      <c r="T1273" s="338"/>
      <c r="U1273" s="339"/>
      <c r="V1273" s="340"/>
      <c r="W1273" s="99"/>
    </row>
    <row r="1274" spans="1:23" s="40" customFormat="1" ht="27.75" customHeight="1" x14ac:dyDescent="0.2">
      <c r="A1274" s="333" t="s">
        <v>1546</v>
      </c>
      <c r="B1274" s="730" t="str">
        <f>IF(基本情報入力シート!C1308="","",基本情報入力シート!C1308)</f>
        <v/>
      </c>
      <c r="C1274" s="731"/>
      <c r="D1274" s="731"/>
      <c r="E1274" s="731"/>
      <c r="F1274" s="731"/>
      <c r="G1274" s="731"/>
      <c r="H1274" s="731"/>
      <c r="I1274" s="731"/>
      <c r="J1274" s="731"/>
      <c r="K1274" s="732"/>
      <c r="L1274" s="320" t="str">
        <f>IF(基本情報入力シート!M1308="","",基本情報入力シート!M1308)</f>
        <v/>
      </c>
      <c r="M1274" s="322" t="str">
        <f>IF(基本情報入力シート!R1308="","",基本情報入力シート!R1308)</f>
        <v/>
      </c>
      <c r="N1274" s="322" t="str">
        <f>IF(基本情報入力シート!W1308="","",基本情報入力シート!W1308)</f>
        <v/>
      </c>
      <c r="O1274" s="321" t="str">
        <f>IF(基本情報入力シート!X1308="","",基本情報入力シート!X1308)</f>
        <v/>
      </c>
      <c r="P1274" s="321" t="str">
        <f>IF(基本情報入力シート!Y1308="","",基本情報入力シート!Y1308)</f>
        <v/>
      </c>
      <c r="Q1274" s="72"/>
      <c r="R1274" s="336"/>
      <c r="S1274" s="335"/>
      <c r="T1274" s="338"/>
      <c r="U1274" s="339"/>
      <c r="V1274" s="340"/>
      <c r="W1274" s="99"/>
    </row>
    <row r="1275" spans="1:23" s="40" customFormat="1" ht="27.75" customHeight="1" x14ac:dyDescent="0.2">
      <c r="A1275" s="333" t="s">
        <v>1547</v>
      </c>
      <c r="B1275" s="730" t="str">
        <f>IF(基本情報入力シート!C1309="","",基本情報入力シート!C1309)</f>
        <v/>
      </c>
      <c r="C1275" s="731"/>
      <c r="D1275" s="731"/>
      <c r="E1275" s="731"/>
      <c r="F1275" s="731"/>
      <c r="G1275" s="731"/>
      <c r="H1275" s="731"/>
      <c r="I1275" s="731"/>
      <c r="J1275" s="731"/>
      <c r="K1275" s="732"/>
      <c r="L1275" s="320" t="str">
        <f>IF(基本情報入力シート!M1309="","",基本情報入力シート!M1309)</f>
        <v/>
      </c>
      <c r="M1275" s="322" t="str">
        <f>IF(基本情報入力シート!R1309="","",基本情報入力シート!R1309)</f>
        <v/>
      </c>
      <c r="N1275" s="322" t="str">
        <f>IF(基本情報入力シート!W1309="","",基本情報入力シート!W1309)</f>
        <v/>
      </c>
      <c r="O1275" s="321" t="str">
        <f>IF(基本情報入力シート!X1309="","",基本情報入力シート!X1309)</f>
        <v/>
      </c>
      <c r="P1275" s="321" t="str">
        <f>IF(基本情報入力シート!Y1309="","",基本情報入力シート!Y1309)</f>
        <v/>
      </c>
      <c r="Q1275" s="72"/>
      <c r="R1275" s="336"/>
      <c r="S1275" s="335"/>
      <c r="T1275" s="338"/>
      <c r="U1275" s="339"/>
      <c r="V1275" s="340"/>
      <c r="W1275" s="99"/>
    </row>
    <row r="1276" spans="1:23" s="40" customFormat="1" ht="27.75" customHeight="1" x14ac:dyDescent="0.2">
      <c r="A1276" s="333" t="s">
        <v>1548</v>
      </c>
      <c r="B1276" s="730" t="str">
        <f>IF(基本情報入力シート!C1310="","",基本情報入力シート!C1310)</f>
        <v/>
      </c>
      <c r="C1276" s="731"/>
      <c r="D1276" s="731"/>
      <c r="E1276" s="731"/>
      <c r="F1276" s="731"/>
      <c r="G1276" s="731"/>
      <c r="H1276" s="731"/>
      <c r="I1276" s="731"/>
      <c r="J1276" s="731"/>
      <c r="K1276" s="732"/>
      <c r="L1276" s="320" t="str">
        <f>IF(基本情報入力シート!M1310="","",基本情報入力シート!M1310)</f>
        <v/>
      </c>
      <c r="M1276" s="322" t="str">
        <f>IF(基本情報入力シート!R1310="","",基本情報入力シート!R1310)</f>
        <v/>
      </c>
      <c r="N1276" s="322" t="str">
        <f>IF(基本情報入力シート!W1310="","",基本情報入力シート!W1310)</f>
        <v/>
      </c>
      <c r="O1276" s="321" t="str">
        <f>IF(基本情報入力シート!X1310="","",基本情報入力シート!X1310)</f>
        <v/>
      </c>
      <c r="P1276" s="321" t="str">
        <f>IF(基本情報入力シート!Y1310="","",基本情報入力シート!Y1310)</f>
        <v/>
      </c>
      <c r="Q1276" s="72"/>
      <c r="R1276" s="336"/>
      <c r="S1276" s="335"/>
      <c r="T1276" s="338"/>
      <c r="U1276" s="339"/>
      <c r="V1276" s="340"/>
      <c r="W1276" s="99"/>
    </row>
    <row r="1277" spans="1:23" s="40" customFormat="1" ht="27.75" customHeight="1" x14ac:dyDescent="0.2">
      <c r="A1277" s="333" t="s">
        <v>1549</v>
      </c>
      <c r="B1277" s="730" t="str">
        <f>IF(基本情報入力シート!C1311="","",基本情報入力シート!C1311)</f>
        <v/>
      </c>
      <c r="C1277" s="731"/>
      <c r="D1277" s="731"/>
      <c r="E1277" s="731"/>
      <c r="F1277" s="731"/>
      <c r="G1277" s="731"/>
      <c r="H1277" s="731"/>
      <c r="I1277" s="731"/>
      <c r="J1277" s="731"/>
      <c r="K1277" s="732"/>
      <c r="L1277" s="320" t="str">
        <f>IF(基本情報入力シート!M1311="","",基本情報入力シート!M1311)</f>
        <v/>
      </c>
      <c r="M1277" s="322" t="str">
        <f>IF(基本情報入力シート!R1311="","",基本情報入力シート!R1311)</f>
        <v/>
      </c>
      <c r="N1277" s="322" t="str">
        <f>IF(基本情報入力シート!W1311="","",基本情報入力シート!W1311)</f>
        <v/>
      </c>
      <c r="O1277" s="321" t="str">
        <f>IF(基本情報入力シート!X1311="","",基本情報入力シート!X1311)</f>
        <v/>
      </c>
      <c r="P1277" s="321" t="str">
        <f>IF(基本情報入力シート!Y1311="","",基本情報入力シート!Y1311)</f>
        <v/>
      </c>
      <c r="Q1277" s="72"/>
      <c r="R1277" s="336"/>
      <c r="S1277" s="335"/>
      <c r="T1277" s="338"/>
      <c r="U1277" s="339"/>
      <c r="V1277" s="340"/>
      <c r="W1277" s="99"/>
    </row>
    <row r="1278" spans="1:23" s="40" customFormat="1" ht="27.75" customHeight="1" x14ac:dyDescent="0.2">
      <c r="A1278" s="333" t="s">
        <v>1550</v>
      </c>
      <c r="B1278" s="730" t="str">
        <f>IF(基本情報入力シート!C1312="","",基本情報入力シート!C1312)</f>
        <v/>
      </c>
      <c r="C1278" s="731"/>
      <c r="D1278" s="731"/>
      <c r="E1278" s="731"/>
      <c r="F1278" s="731"/>
      <c r="G1278" s="731"/>
      <c r="H1278" s="731"/>
      <c r="I1278" s="731"/>
      <c r="J1278" s="731"/>
      <c r="K1278" s="732"/>
      <c r="L1278" s="320" t="str">
        <f>IF(基本情報入力シート!M1312="","",基本情報入力シート!M1312)</f>
        <v/>
      </c>
      <c r="M1278" s="322" t="str">
        <f>IF(基本情報入力シート!R1312="","",基本情報入力シート!R1312)</f>
        <v/>
      </c>
      <c r="N1278" s="322" t="str">
        <f>IF(基本情報入力シート!W1312="","",基本情報入力シート!W1312)</f>
        <v/>
      </c>
      <c r="O1278" s="321" t="str">
        <f>IF(基本情報入力シート!X1312="","",基本情報入力シート!X1312)</f>
        <v/>
      </c>
      <c r="P1278" s="321" t="str">
        <f>IF(基本情報入力シート!Y1312="","",基本情報入力シート!Y1312)</f>
        <v/>
      </c>
      <c r="Q1278" s="72"/>
      <c r="R1278" s="336"/>
      <c r="S1278" s="335"/>
      <c r="T1278" s="338"/>
      <c r="U1278" s="339"/>
      <c r="V1278" s="340"/>
      <c r="W1278" s="99"/>
    </row>
    <row r="1279" spans="1:23" s="40" customFormat="1" ht="27.75" customHeight="1" x14ac:dyDescent="0.2">
      <c r="A1279" s="333" t="s">
        <v>1551</v>
      </c>
      <c r="B1279" s="730" t="str">
        <f>IF(基本情報入力シート!C1313="","",基本情報入力シート!C1313)</f>
        <v/>
      </c>
      <c r="C1279" s="731"/>
      <c r="D1279" s="731"/>
      <c r="E1279" s="731"/>
      <c r="F1279" s="731"/>
      <c r="G1279" s="731"/>
      <c r="H1279" s="731"/>
      <c r="I1279" s="731"/>
      <c r="J1279" s="731"/>
      <c r="K1279" s="732"/>
      <c r="L1279" s="320" t="str">
        <f>IF(基本情報入力シート!M1313="","",基本情報入力シート!M1313)</f>
        <v/>
      </c>
      <c r="M1279" s="322" t="str">
        <f>IF(基本情報入力シート!R1313="","",基本情報入力シート!R1313)</f>
        <v/>
      </c>
      <c r="N1279" s="322" t="str">
        <f>IF(基本情報入力シート!W1313="","",基本情報入力シート!W1313)</f>
        <v/>
      </c>
      <c r="O1279" s="321" t="str">
        <f>IF(基本情報入力シート!X1313="","",基本情報入力シート!X1313)</f>
        <v/>
      </c>
      <c r="P1279" s="321" t="str">
        <f>IF(基本情報入力シート!Y1313="","",基本情報入力シート!Y1313)</f>
        <v/>
      </c>
      <c r="Q1279" s="72"/>
      <c r="R1279" s="336"/>
      <c r="S1279" s="335"/>
      <c r="T1279" s="338"/>
      <c r="U1279" s="339"/>
      <c r="V1279" s="340"/>
      <c r="W1279" s="99"/>
    </row>
    <row r="1280" spans="1:23" s="40" customFormat="1" ht="27.75" customHeight="1" x14ac:dyDescent="0.2">
      <c r="A1280" s="333" t="s">
        <v>1552</v>
      </c>
      <c r="B1280" s="730" t="str">
        <f>IF(基本情報入力シート!C1314="","",基本情報入力シート!C1314)</f>
        <v/>
      </c>
      <c r="C1280" s="731"/>
      <c r="D1280" s="731"/>
      <c r="E1280" s="731"/>
      <c r="F1280" s="731"/>
      <c r="G1280" s="731"/>
      <c r="H1280" s="731"/>
      <c r="I1280" s="731"/>
      <c r="J1280" s="731"/>
      <c r="K1280" s="732"/>
      <c r="L1280" s="320" t="str">
        <f>IF(基本情報入力シート!M1314="","",基本情報入力シート!M1314)</f>
        <v/>
      </c>
      <c r="M1280" s="322" t="str">
        <f>IF(基本情報入力シート!R1314="","",基本情報入力シート!R1314)</f>
        <v/>
      </c>
      <c r="N1280" s="322" t="str">
        <f>IF(基本情報入力シート!W1314="","",基本情報入力シート!W1314)</f>
        <v/>
      </c>
      <c r="O1280" s="321" t="str">
        <f>IF(基本情報入力シート!X1314="","",基本情報入力シート!X1314)</f>
        <v/>
      </c>
      <c r="P1280" s="321" t="str">
        <f>IF(基本情報入力シート!Y1314="","",基本情報入力シート!Y1314)</f>
        <v/>
      </c>
      <c r="Q1280" s="72"/>
      <c r="R1280" s="336"/>
      <c r="S1280" s="335"/>
      <c r="T1280" s="338"/>
      <c r="U1280" s="339"/>
      <c r="V1280" s="340"/>
      <c r="W1280" s="99"/>
    </row>
    <row r="1281" spans="1:23" s="40" customFormat="1" ht="27.75" customHeight="1" x14ac:dyDescent="0.2">
      <c r="A1281" s="333" t="s">
        <v>1553</v>
      </c>
      <c r="B1281" s="730" t="str">
        <f>IF(基本情報入力シート!C1315="","",基本情報入力シート!C1315)</f>
        <v/>
      </c>
      <c r="C1281" s="731"/>
      <c r="D1281" s="731"/>
      <c r="E1281" s="731"/>
      <c r="F1281" s="731"/>
      <c r="G1281" s="731"/>
      <c r="H1281" s="731"/>
      <c r="I1281" s="731"/>
      <c r="J1281" s="731"/>
      <c r="K1281" s="732"/>
      <c r="L1281" s="320" t="str">
        <f>IF(基本情報入力シート!M1315="","",基本情報入力シート!M1315)</f>
        <v/>
      </c>
      <c r="M1281" s="322" t="str">
        <f>IF(基本情報入力シート!R1315="","",基本情報入力シート!R1315)</f>
        <v/>
      </c>
      <c r="N1281" s="322" t="str">
        <f>IF(基本情報入力シート!W1315="","",基本情報入力シート!W1315)</f>
        <v/>
      </c>
      <c r="O1281" s="321" t="str">
        <f>IF(基本情報入力シート!X1315="","",基本情報入力シート!X1315)</f>
        <v/>
      </c>
      <c r="P1281" s="321" t="str">
        <f>IF(基本情報入力シート!Y1315="","",基本情報入力シート!Y1315)</f>
        <v/>
      </c>
      <c r="Q1281" s="72"/>
      <c r="R1281" s="336"/>
      <c r="S1281" s="335"/>
      <c r="T1281" s="338"/>
      <c r="U1281" s="339"/>
      <c r="V1281" s="340"/>
      <c r="W1281" s="99"/>
    </row>
    <row r="1282" spans="1:23" s="40" customFormat="1" ht="27.75" customHeight="1" x14ac:dyDescent="0.2">
      <c r="A1282" s="333" t="s">
        <v>1554</v>
      </c>
      <c r="B1282" s="730" t="str">
        <f>IF(基本情報入力シート!C1316="","",基本情報入力シート!C1316)</f>
        <v/>
      </c>
      <c r="C1282" s="731"/>
      <c r="D1282" s="731"/>
      <c r="E1282" s="731"/>
      <c r="F1282" s="731"/>
      <c r="G1282" s="731"/>
      <c r="H1282" s="731"/>
      <c r="I1282" s="731"/>
      <c r="J1282" s="731"/>
      <c r="K1282" s="732"/>
      <c r="L1282" s="320" t="str">
        <f>IF(基本情報入力シート!M1316="","",基本情報入力シート!M1316)</f>
        <v/>
      </c>
      <c r="M1282" s="322" t="str">
        <f>IF(基本情報入力シート!R1316="","",基本情報入力シート!R1316)</f>
        <v/>
      </c>
      <c r="N1282" s="322" t="str">
        <f>IF(基本情報入力シート!W1316="","",基本情報入力シート!W1316)</f>
        <v/>
      </c>
      <c r="O1282" s="321" t="str">
        <f>IF(基本情報入力シート!X1316="","",基本情報入力シート!X1316)</f>
        <v/>
      </c>
      <c r="P1282" s="321" t="str">
        <f>IF(基本情報入力シート!Y1316="","",基本情報入力シート!Y1316)</f>
        <v/>
      </c>
      <c r="Q1282" s="72"/>
      <c r="R1282" s="336"/>
      <c r="S1282" s="335"/>
      <c r="T1282" s="338"/>
      <c r="U1282" s="339"/>
      <c r="V1282" s="340"/>
      <c r="W1282" s="99"/>
    </row>
    <row r="1283" spans="1:23" s="40" customFormat="1" ht="27.75" customHeight="1" x14ac:dyDescent="0.2">
      <c r="A1283" s="333" t="s">
        <v>1555</v>
      </c>
      <c r="B1283" s="730" t="str">
        <f>IF(基本情報入力シート!C1317="","",基本情報入力シート!C1317)</f>
        <v/>
      </c>
      <c r="C1283" s="731"/>
      <c r="D1283" s="731"/>
      <c r="E1283" s="731"/>
      <c r="F1283" s="731"/>
      <c r="G1283" s="731"/>
      <c r="H1283" s="731"/>
      <c r="I1283" s="731"/>
      <c r="J1283" s="731"/>
      <c r="K1283" s="732"/>
      <c r="L1283" s="320" t="str">
        <f>IF(基本情報入力シート!M1317="","",基本情報入力シート!M1317)</f>
        <v/>
      </c>
      <c r="M1283" s="322" t="str">
        <f>IF(基本情報入力シート!R1317="","",基本情報入力シート!R1317)</f>
        <v/>
      </c>
      <c r="N1283" s="322" t="str">
        <f>IF(基本情報入力シート!W1317="","",基本情報入力シート!W1317)</f>
        <v/>
      </c>
      <c r="O1283" s="321" t="str">
        <f>IF(基本情報入力シート!X1317="","",基本情報入力シート!X1317)</f>
        <v/>
      </c>
      <c r="P1283" s="321" t="str">
        <f>IF(基本情報入力シート!Y1317="","",基本情報入力シート!Y1317)</f>
        <v/>
      </c>
      <c r="Q1283" s="72"/>
      <c r="R1283" s="336"/>
      <c r="S1283" s="335"/>
      <c r="T1283" s="338"/>
      <c r="U1283" s="339"/>
      <c r="V1283" s="340"/>
      <c r="W1283" s="99"/>
    </row>
    <row r="1284" spans="1:23" s="40" customFormat="1" ht="27.75" customHeight="1" x14ac:dyDescent="0.2">
      <c r="A1284" s="333" t="s">
        <v>1556</v>
      </c>
      <c r="B1284" s="730" t="str">
        <f>IF(基本情報入力シート!C1318="","",基本情報入力シート!C1318)</f>
        <v/>
      </c>
      <c r="C1284" s="731"/>
      <c r="D1284" s="731"/>
      <c r="E1284" s="731"/>
      <c r="F1284" s="731"/>
      <c r="G1284" s="731"/>
      <c r="H1284" s="731"/>
      <c r="I1284" s="731"/>
      <c r="J1284" s="731"/>
      <c r="K1284" s="732"/>
      <c r="L1284" s="320" t="str">
        <f>IF(基本情報入力シート!M1318="","",基本情報入力シート!M1318)</f>
        <v/>
      </c>
      <c r="M1284" s="322" t="str">
        <f>IF(基本情報入力シート!R1318="","",基本情報入力シート!R1318)</f>
        <v/>
      </c>
      <c r="N1284" s="322" t="str">
        <f>IF(基本情報入力シート!W1318="","",基本情報入力シート!W1318)</f>
        <v/>
      </c>
      <c r="O1284" s="321" t="str">
        <f>IF(基本情報入力シート!X1318="","",基本情報入力シート!X1318)</f>
        <v/>
      </c>
      <c r="P1284" s="321" t="str">
        <f>IF(基本情報入力シート!Y1318="","",基本情報入力シート!Y1318)</f>
        <v/>
      </c>
      <c r="Q1284" s="72"/>
      <c r="R1284" s="336"/>
      <c r="S1284" s="335"/>
      <c r="T1284" s="338"/>
      <c r="U1284" s="339"/>
      <c r="V1284" s="340"/>
      <c r="W1284" s="99"/>
    </row>
    <row r="1285" spans="1:23" s="40" customFormat="1" ht="27.75" customHeight="1" x14ac:dyDescent="0.2">
      <c r="A1285" s="333" t="s">
        <v>1557</v>
      </c>
      <c r="B1285" s="730" t="str">
        <f>IF(基本情報入力シート!C1319="","",基本情報入力シート!C1319)</f>
        <v/>
      </c>
      <c r="C1285" s="731"/>
      <c r="D1285" s="731"/>
      <c r="E1285" s="731"/>
      <c r="F1285" s="731"/>
      <c r="G1285" s="731"/>
      <c r="H1285" s="731"/>
      <c r="I1285" s="731"/>
      <c r="J1285" s="731"/>
      <c r="K1285" s="732"/>
      <c r="L1285" s="320" t="str">
        <f>IF(基本情報入力シート!M1319="","",基本情報入力シート!M1319)</f>
        <v/>
      </c>
      <c r="M1285" s="322" t="str">
        <f>IF(基本情報入力シート!R1319="","",基本情報入力シート!R1319)</f>
        <v/>
      </c>
      <c r="N1285" s="322" t="str">
        <f>IF(基本情報入力シート!W1319="","",基本情報入力シート!W1319)</f>
        <v/>
      </c>
      <c r="O1285" s="321" t="str">
        <f>IF(基本情報入力シート!X1319="","",基本情報入力シート!X1319)</f>
        <v/>
      </c>
      <c r="P1285" s="321" t="str">
        <f>IF(基本情報入力シート!Y1319="","",基本情報入力シート!Y1319)</f>
        <v/>
      </c>
      <c r="Q1285" s="72"/>
      <c r="R1285" s="336"/>
      <c r="S1285" s="335"/>
      <c r="T1285" s="338"/>
      <c r="U1285" s="339"/>
      <c r="V1285" s="340"/>
      <c r="W1285" s="99"/>
    </row>
    <row r="1286" spans="1:23" s="40" customFormat="1" ht="27.75" customHeight="1" x14ac:dyDescent="0.2">
      <c r="A1286" s="333" t="s">
        <v>1558</v>
      </c>
      <c r="B1286" s="730" t="str">
        <f>IF(基本情報入力シート!C1320="","",基本情報入力シート!C1320)</f>
        <v/>
      </c>
      <c r="C1286" s="731"/>
      <c r="D1286" s="731"/>
      <c r="E1286" s="731"/>
      <c r="F1286" s="731"/>
      <c r="G1286" s="731"/>
      <c r="H1286" s="731"/>
      <c r="I1286" s="731"/>
      <c r="J1286" s="731"/>
      <c r="K1286" s="732"/>
      <c r="L1286" s="320" t="str">
        <f>IF(基本情報入力シート!M1320="","",基本情報入力シート!M1320)</f>
        <v/>
      </c>
      <c r="M1286" s="322" t="str">
        <f>IF(基本情報入力シート!R1320="","",基本情報入力シート!R1320)</f>
        <v/>
      </c>
      <c r="N1286" s="322" t="str">
        <f>IF(基本情報入力シート!W1320="","",基本情報入力シート!W1320)</f>
        <v/>
      </c>
      <c r="O1286" s="321" t="str">
        <f>IF(基本情報入力シート!X1320="","",基本情報入力シート!X1320)</f>
        <v/>
      </c>
      <c r="P1286" s="321" t="str">
        <f>IF(基本情報入力シート!Y1320="","",基本情報入力シート!Y1320)</f>
        <v/>
      </c>
      <c r="Q1286" s="72"/>
      <c r="R1286" s="336"/>
      <c r="S1286" s="335"/>
      <c r="T1286" s="338"/>
      <c r="U1286" s="339"/>
      <c r="V1286" s="340"/>
      <c r="W1286" s="99"/>
    </row>
    <row r="1287" spans="1:23" s="40" customFormat="1" ht="27.75" customHeight="1" x14ac:dyDescent="0.2">
      <c r="A1287" s="333" t="s">
        <v>1559</v>
      </c>
      <c r="B1287" s="730" t="str">
        <f>IF(基本情報入力シート!C1321="","",基本情報入力シート!C1321)</f>
        <v/>
      </c>
      <c r="C1287" s="731"/>
      <c r="D1287" s="731"/>
      <c r="E1287" s="731"/>
      <c r="F1287" s="731"/>
      <c r="G1287" s="731"/>
      <c r="H1287" s="731"/>
      <c r="I1287" s="731"/>
      <c r="J1287" s="731"/>
      <c r="K1287" s="732"/>
      <c r="L1287" s="320" t="str">
        <f>IF(基本情報入力シート!M1321="","",基本情報入力シート!M1321)</f>
        <v/>
      </c>
      <c r="M1287" s="322" t="str">
        <f>IF(基本情報入力シート!R1321="","",基本情報入力シート!R1321)</f>
        <v/>
      </c>
      <c r="N1287" s="322" t="str">
        <f>IF(基本情報入力シート!W1321="","",基本情報入力シート!W1321)</f>
        <v/>
      </c>
      <c r="O1287" s="321" t="str">
        <f>IF(基本情報入力シート!X1321="","",基本情報入力シート!X1321)</f>
        <v/>
      </c>
      <c r="P1287" s="321" t="str">
        <f>IF(基本情報入力シート!Y1321="","",基本情報入力シート!Y1321)</f>
        <v/>
      </c>
      <c r="Q1287" s="72"/>
      <c r="R1287" s="336"/>
      <c r="S1287" s="335"/>
      <c r="T1287" s="338"/>
      <c r="U1287" s="339"/>
      <c r="V1287" s="340"/>
      <c r="W1287" s="99"/>
    </row>
    <row r="1288" spans="1:23" s="40" customFormat="1" ht="27.75" customHeight="1" x14ac:dyDescent="0.2">
      <c r="A1288" s="333" t="s">
        <v>1560</v>
      </c>
      <c r="B1288" s="730" t="str">
        <f>IF(基本情報入力シート!C1322="","",基本情報入力シート!C1322)</f>
        <v/>
      </c>
      <c r="C1288" s="731"/>
      <c r="D1288" s="731"/>
      <c r="E1288" s="731"/>
      <c r="F1288" s="731"/>
      <c r="G1288" s="731"/>
      <c r="H1288" s="731"/>
      <c r="I1288" s="731"/>
      <c r="J1288" s="731"/>
      <c r="K1288" s="732"/>
      <c r="L1288" s="320" t="str">
        <f>IF(基本情報入力シート!M1322="","",基本情報入力シート!M1322)</f>
        <v/>
      </c>
      <c r="M1288" s="322" t="str">
        <f>IF(基本情報入力シート!R1322="","",基本情報入力シート!R1322)</f>
        <v/>
      </c>
      <c r="N1288" s="322" t="str">
        <f>IF(基本情報入力シート!W1322="","",基本情報入力シート!W1322)</f>
        <v/>
      </c>
      <c r="O1288" s="321" t="str">
        <f>IF(基本情報入力シート!X1322="","",基本情報入力シート!X1322)</f>
        <v/>
      </c>
      <c r="P1288" s="321" t="str">
        <f>IF(基本情報入力シート!Y1322="","",基本情報入力シート!Y1322)</f>
        <v/>
      </c>
      <c r="Q1288" s="72"/>
      <c r="R1288" s="336"/>
      <c r="S1288" s="335"/>
      <c r="T1288" s="338"/>
      <c r="U1288" s="339"/>
      <c r="V1288" s="340"/>
      <c r="W1288" s="99"/>
    </row>
    <row r="1289" spans="1:23" s="40" customFormat="1" ht="27.75" customHeight="1" x14ac:dyDescent="0.2">
      <c r="A1289" s="333" t="s">
        <v>1561</v>
      </c>
      <c r="B1289" s="730" t="str">
        <f>IF(基本情報入力シート!C1323="","",基本情報入力シート!C1323)</f>
        <v/>
      </c>
      <c r="C1289" s="731"/>
      <c r="D1289" s="731"/>
      <c r="E1289" s="731"/>
      <c r="F1289" s="731"/>
      <c r="G1289" s="731"/>
      <c r="H1289" s="731"/>
      <c r="I1289" s="731"/>
      <c r="J1289" s="731"/>
      <c r="K1289" s="732"/>
      <c r="L1289" s="320" t="str">
        <f>IF(基本情報入力シート!M1323="","",基本情報入力シート!M1323)</f>
        <v/>
      </c>
      <c r="M1289" s="322" t="str">
        <f>IF(基本情報入力シート!R1323="","",基本情報入力シート!R1323)</f>
        <v/>
      </c>
      <c r="N1289" s="322" t="str">
        <f>IF(基本情報入力シート!W1323="","",基本情報入力シート!W1323)</f>
        <v/>
      </c>
      <c r="O1289" s="321" t="str">
        <f>IF(基本情報入力シート!X1323="","",基本情報入力シート!X1323)</f>
        <v/>
      </c>
      <c r="P1289" s="321" t="str">
        <f>IF(基本情報入力シート!Y1323="","",基本情報入力シート!Y1323)</f>
        <v/>
      </c>
      <c r="Q1289" s="72"/>
      <c r="R1289" s="336"/>
      <c r="S1289" s="335"/>
      <c r="T1289" s="338"/>
      <c r="U1289" s="339"/>
      <c r="V1289" s="340"/>
      <c r="W1289" s="99"/>
    </row>
    <row r="1290" spans="1:23" s="40" customFormat="1" ht="27.75" customHeight="1" x14ac:dyDescent="0.2">
      <c r="A1290" s="333" t="s">
        <v>1562</v>
      </c>
      <c r="B1290" s="730" t="str">
        <f>IF(基本情報入力シート!C1324="","",基本情報入力シート!C1324)</f>
        <v/>
      </c>
      <c r="C1290" s="731"/>
      <c r="D1290" s="731"/>
      <c r="E1290" s="731"/>
      <c r="F1290" s="731"/>
      <c r="G1290" s="731"/>
      <c r="H1290" s="731"/>
      <c r="I1290" s="731"/>
      <c r="J1290" s="731"/>
      <c r="K1290" s="732"/>
      <c r="L1290" s="320" t="str">
        <f>IF(基本情報入力シート!M1324="","",基本情報入力シート!M1324)</f>
        <v/>
      </c>
      <c r="M1290" s="322" t="str">
        <f>IF(基本情報入力シート!R1324="","",基本情報入力シート!R1324)</f>
        <v/>
      </c>
      <c r="N1290" s="322" t="str">
        <f>IF(基本情報入力シート!W1324="","",基本情報入力シート!W1324)</f>
        <v/>
      </c>
      <c r="O1290" s="321" t="str">
        <f>IF(基本情報入力シート!X1324="","",基本情報入力シート!X1324)</f>
        <v/>
      </c>
      <c r="P1290" s="321" t="str">
        <f>IF(基本情報入力シート!Y1324="","",基本情報入力シート!Y1324)</f>
        <v/>
      </c>
      <c r="Q1290" s="72"/>
      <c r="R1290" s="336"/>
      <c r="S1290" s="335"/>
      <c r="T1290" s="338"/>
      <c r="U1290" s="339"/>
      <c r="V1290" s="340"/>
      <c r="W1290" s="99"/>
    </row>
    <row r="1291" spans="1:23" s="40" customFormat="1" ht="27.75" customHeight="1" x14ac:dyDescent="0.2">
      <c r="A1291" s="333" t="s">
        <v>1563</v>
      </c>
      <c r="B1291" s="730" t="str">
        <f>IF(基本情報入力シート!C1325="","",基本情報入力シート!C1325)</f>
        <v/>
      </c>
      <c r="C1291" s="731"/>
      <c r="D1291" s="731"/>
      <c r="E1291" s="731"/>
      <c r="F1291" s="731"/>
      <c r="G1291" s="731"/>
      <c r="H1291" s="731"/>
      <c r="I1291" s="731"/>
      <c r="J1291" s="731"/>
      <c r="K1291" s="732"/>
      <c r="L1291" s="320" t="str">
        <f>IF(基本情報入力シート!M1325="","",基本情報入力シート!M1325)</f>
        <v/>
      </c>
      <c r="M1291" s="322" t="str">
        <f>IF(基本情報入力シート!R1325="","",基本情報入力シート!R1325)</f>
        <v/>
      </c>
      <c r="N1291" s="322" t="str">
        <f>IF(基本情報入力シート!W1325="","",基本情報入力シート!W1325)</f>
        <v/>
      </c>
      <c r="O1291" s="321" t="str">
        <f>IF(基本情報入力シート!X1325="","",基本情報入力シート!X1325)</f>
        <v/>
      </c>
      <c r="P1291" s="321" t="str">
        <f>IF(基本情報入力シート!Y1325="","",基本情報入力シート!Y1325)</f>
        <v/>
      </c>
      <c r="Q1291" s="72"/>
      <c r="R1291" s="336"/>
      <c r="S1291" s="335"/>
      <c r="T1291" s="338"/>
      <c r="U1291" s="339"/>
      <c r="V1291" s="340"/>
      <c r="W1291" s="99"/>
    </row>
    <row r="1292" spans="1:23" s="40" customFormat="1" ht="27.75" customHeight="1" x14ac:dyDescent="0.2">
      <c r="A1292" s="333" t="s">
        <v>1564</v>
      </c>
      <c r="B1292" s="730" t="str">
        <f>IF(基本情報入力シート!C1326="","",基本情報入力シート!C1326)</f>
        <v/>
      </c>
      <c r="C1292" s="731"/>
      <c r="D1292" s="731"/>
      <c r="E1292" s="731"/>
      <c r="F1292" s="731"/>
      <c r="G1292" s="731"/>
      <c r="H1292" s="731"/>
      <c r="I1292" s="731"/>
      <c r="J1292" s="731"/>
      <c r="K1292" s="732"/>
      <c r="L1292" s="320" t="str">
        <f>IF(基本情報入力シート!M1326="","",基本情報入力シート!M1326)</f>
        <v/>
      </c>
      <c r="M1292" s="322" t="str">
        <f>IF(基本情報入力シート!R1326="","",基本情報入力シート!R1326)</f>
        <v/>
      </c>
      <c r="N1292" s="322" t="str">
        <f>IF(基本情報入力シート!W1326="","",基本情報入力シート!W1326)</f>
        <v/>
      </c>
      <c r="O1292" s="321" t="str">
        <f>IF(基本情報入力シート!X1326="","",基本情報入力シート!X1326)</f>
        <v/>
      </c>
      <c r="P1292" s="321" t="str">
        <f>IF(基本情報入力シート!Y1326="","",基本情報入力シート!Y1326)</f>
        <v/>
      </c>
      <c r="Q1292" s="72"/>
      <c r="R1292" s="336"/>
      <c r="S1292" s="335"/>
      <c r="T1292" s="338"/>
      <c r="U1292" s="339"/>
      <c r="V1292" s="340"/>
      <c r="W1292" s="99"/>
    </row>
    <row r="1293" spans="1:23" s="40" customFormat="1" ht="27.75" customHeight="1" x14ac:dyDescent="0.2">
      <c r="A1293" s="333" t="s">
        <v>1565</v>
      </c>
      <c r="B1293" s="730" t="str">
        <f>IF(基本情報入力シート!C1327="","",基本情報入力シート!C1327)</f>
        <v/>
      </c>
      <c r="C1293" s="731"/>
      <c r="D1293" s="731"/>
      <c r="E1293" s="731"/>
      <c r="F1293" s="731"/>
      <c r="G1293" s="731"/>
      <c r="H1293" s="731"/>
      <c r="I1293" s="731"/>
      <c r="J1293" s="731"/>
      <c r="K1293" s="732"/>
      <c r="L1293" s="320" t="str">
        <f>IF(基本情報入力シート!M1327="","",基本情報入力シート!M1327)</f>
        <v/>
      </c>
      <c r="M1293" s="322" t="str">
        <f>IF(基本情報入力シート!R1327="","",基本情報入力シート!R1327)</f>
        <v/>
      </c>
      <c r="N1293" s="322" t="str">
        <f>IF(基本情報入力シート!W1327="","",基本情報入力シート!W1327)</f>
        <v/>
      </c>
      <c r="O1293" s="321" t="str">
        <f>IF(基本情報入力シート!X1327="","",基本情報入力シート!X1327)</f>
        <v/>
      </c>
      <c r="P1293" s="321" t="str">
        <f>IF(基本情報入力シート!Y1327="","",基本情報入力シート!Y1327)</f>
        <v/>
      </c>
      <c r="Q1293" s="72"/>
      <c r="R1293" s="336"/>
      <c r="S1293" s="335"/>
      <c r="T1293" s="338"/>
      <c r="U1293" s="339"/>
      <c r="V1293" s="340"/>
      <c r="W1293" s="99"/>
    </row>
    <row r="1294" spans="1:23" s="40" customFormat="1" ht="27.75" customHeight="1" x14ac:dyDescent="0.2">
      <c r="A1294" s="333" t="s">
        <v>1566</v>
      </c>
      <c r="B1294" s="730" t="str">
        <f>IF(基本情報入力シート!C1328="","",基本情報入力シート!C1328)</f>
        <v/>
      </c>
      <c r="C1294" s="731"/>
      <c r="D1294" s="731"/>
      <c r="E1294" s="731"/>
      <c r="F1294" s="731"/>
      <c r="G1294" s="731"/>
      <c r="H1294" s="731"/>
      <c r="I1294" s="731"/>
      <c r="J1294" s="731"/>
      <c r="K1294" s="732"/>
      <c r="L1294" s="320" t="str">
        <f>IF(基本情報入力シート!M1328="","",基本情報入力シート!M1328)</f>
        <v/>
      </c>
      <c r="M1294" s="322" t="str">
        <f>IF(基本情報入力シート!R1328="","",基本情報入力シート!R1328)</f>
        <v/>
      </c>
      <c r="N1294" s="322" t="str">
        <f>IF(基本情報入力シート!W1328="","",基本情報入力シート!W1328)</f>
        <v/>
      </c>
      <c r="O1294" s="321" t="str">
        <f>IF(基本情報入力シート!X1328="","",基本情報入力シート!X1328)</f>
        <v/>
      </c>
      <c r="P1294" s="321" t="str">
        <f>IF(基本情報入力シート!Y1328="","",基本情報入力シート!Y1328)</f>
        <v/>
      </c>
      <c r="Q1294" s="72"/>
      <c r="R1294" s="336"/>
      <c r="S1294" s="335"/>
      <c r="T1294" s="338"/>
      <c r="U1294" s="339"/>
      <c r="V1294" s="340"/>
      <c r="W1294" s="99"/>
    </row>
    <row r="1295" spans="1:23" s="40" customFormat="1" ht="27.75" customHeight="1" x14ac:dyDescent="0.2">
      <c r="A1295" s="333" t="s">
        <v>1567</v>
      </c>
      <c r="B1295" s="730" t="str">
        <f>IF(基本情報入力シート!C1329="","",基本情報入力シート!C1329)</f>
        <v/>
      </c>
      <c r="C1295" s="731"/>
      <c r="D1295" s="731"/>
      <c r="E1295" s="731"/>
      <c r="F1295" s="731"/>
      <c r="G1295" s="731"/>
      <c r="H1295" s="731"/>
      <c r="I1295" s="731"/>
      <c r="J1295" s="731"/>
      <c r="K1295" s="732"/>
      <c r="L1295" s="320" t="str">
        <f>IF(基本情報入力シート!M1329="","",基本情報入力シート!M1329)</f>
        <v/>
      </c>
      <c r="M1295" s="322" t="str">
        <f>IF(基本情報入力シート!R1329="","",基本情報入力シート!R1329)</f>
        <v/>
      </c>
      <c r="N1295" s="322" t="str">
        <f>IF(基本情報入力シート!W1329="","",基本情報入力シート!W1329)</f>
        <v/>
      </c>
      <c r="O1295" s="321" t="str">
        <f>IF(基本情報入力シート!X1329="","",基本情報入力シート!X1329)</f>
        <v/>
      </c>
      <c r="P1295" s="321" t="str">
        <f>IF(基本情報入力シート!Y1329="","",基本情報入力シート!Y1329)</f>
        <v/>
      </c>
      <c r="Q1295" s="72"/>
      <c r="R1295" s="336"/>
      <c r="S1295" s="335"/>
      <c r="T1295" s="338"/>
      <c r="U1295" s="339"/>
      <c r="V1295" s="340"/>
      <c r="W1295" s="99"/>
    </row>
    <row r="1296" spans="1:23" s="40" customFormat="1" ht="27.75" customHeight="1" x14ac:dyDescent="0.2">
      <c r="A1296" s="333" t="s">
        <v>1568</v>
      </c>
      <c r="B1296" s="730" t="str">
        <f>IF(基本情報入力シート!C1330="","",基本情報入力シート!C1330)</f>
        <v/>
      </c>
      <c r="C1296" s="731"/>
      <c r="D1296" s="731"/>
      <c r="E1296" s="731"/>
      <c r="F1296" s="731"/>
      <c r="G1296" s="731"/>
      <c r="H1296" s="731"/>
      <c r="I1296" s="731"/>
      <c r="J1296" s="731"/>
      <c r="K1296" s="732"/>
      <c r="L1296" s="320" t="str">
        <f>IF(基本情報入力シート!M1330="","",基本情報入力シート!M1330)</f>
        <v/>
      </c>
      <c r="M1296" s="322" t="str">
        <f>IF(基本情報入力シート!R1330="","",基本情報入力シート!R1330)</f>
        <v/>
      </c>
      <c r="N1296" s="322" t="str">
        <f>IF(基本情報入力シート!W1330="","",基本情報入力シート!W1330)</f>
        <v/>
      </c>
      <c r="O1296" s="321" t="str">
        <f>IF(基本情報入力シート!X1330="","",基本情報入力シート!X1330)</f>
        <v/>
      </c>
      <c r="P1296" s="321" t="str">
        <f>IF(基本情報入力シート!Y1330="","",基本情報入力シート!Y1330)</f>
        <v/>
      </c>
      <c r="Q1296" s="72"/>
      <c r="R1296" s="336"/>
      <c r="S1296" s="335"/>
      <c r="T1296" s="338"/>
      <c r="U1296" s="339"/>
      <c r="V1296" s="340"/>
      <c r="W1296" s="99"/>
    </row>
    <row r="1297" spans="1:23" s="40" customFormat="1" ht="27.75" customHeight="1" x14ac:dyDescent="0.2">
      <c r="A1297" s="333" t="s">
        <v>1569</v>
      </c>
      <c r="B1297" s="730" t="str">
        <f>IF(基本情報入力シート!C1331="","",基本情報入力シート!C1331)</f>
        <v/>
      </c>
      <c r="C1297" s="731"/>
      <c r="D1297" s="731"/>
      <c r="E1297" s="731"/>
      <c r="F1297" s="731"/>
      <c r="G1297" s="731"/>
      <c r="H1297" s="731"/>
      <c r="I1297" s="731"/>
      <c r="J1297" s="731"/>
      <c r="K1297" s="732"/>
      <c r="L1297" s="320" t="str">
        <f>IF(基本情報入力シート!M1331="","",基本情報入力シート!M1331)</f>
        <v/>
      </c>
      <c r="M1297" s="322" t="str">
        <f>IF(基本情報入力シート!R1331="","",基本情報入力シート!R1331)</f>
        <v/>
      </c>
      <c r="N1297" s="322" t="str">
        <f>IF(基本情報入力シート!W1331="","",基本情報入力シート!W1331)</f>
        <v/>
      </c>
      <c r="O1297" s="321" t="str">
        <f>IF(基本情報入力シート!X1331="","",基本情報入力シート!X1331)</f>
        <v/>
      </c>
      <c r="P1297" s="321" t="str">
        <f>IF(基本情報入力シート!Y1331="","",基本情報入力シート!Y1331)</f>
        <v/>
      </c>
      <c r="Q1297" s="72"/>
      <c r="R1297" s="336"/>
      <c r="S1297" s="335"/>
      <c r="T1297" s="338"/>
      <c r="U1297" s="339"/>
      <c r="V1297" s="340"/>
      <c r="W1297" s="99"/>
    </row>
    <row r="1298" spans="1:23" s="40" customFormat="1" ht="27.75" customHeight="1" x14ac:dyDescent="0.2">
      <c r="A1298" s="333" t="s">
        <v>1570</v>
      </c>
      <c r="B1298" s="730" t="str">
        <f>IF(基本情報入力シート!C1332="","",基本情報入力シート!C1332)</f>
        <v/>
      </c>
      <c r="C1298" s="731"/>
      <c r="D1298" s="731"/>
      <c r="E1298" s="731"/>
      <c r="F1298" s="731"/>
      <c r="G1298" s="731"/>
      <c r="H1298" s="731"/>
      <c r="I1298" s="731"/>
      <c r="J1298" s="731"/>
      <c r="K1298" s="732"/>
      <c r="L1298" s="320" t="str">
        <f>IF(基本情報入力シート!M1332="","",基本情報入力シート!M1332)</f>
        <v/>
      </c>
      <c r="M1298" s="322" t="str">
        <f>IF(基本情報入力シート!R1332="","",基本情報入力シート!R1332)</f>
        <v/>
      </c>
      <c r="N1298" s="322" t="str">
        <f>IF(基本情報入力シート!W1332="","",基本情報入力シート!W1332)</f>
        <v/>
      </c>
      <c r="O1298" s="321" t="str">
        <f>IF(基本情報入力シート!X1332="","",基本情報入力シート!X1332)</f>
        <v/>
      </c>
      <c r="P1298" s="321" t="str">
        <f>IF(基本情報入力シート!Y1332="","",基本情報入力シート!Y1332)</f>
        <v/>
      </c>
      <c r="Q1298" s="72"/>
      <c r="R1298" s="336"/>
      <c r="S1298" s="335"/>
      <c r="T1298" s="338"/>
      <c r="U1298" s="339"/>
      <c r="V1298" s="340"/>
      <c r="W1298" s="99"/>
    </row>
    <row r="1299" spans="1:23" s="40" customFormat="1" ht="27.75" customHeight="1" x14ac:dyDescent="0.2">
      <c r="A1299" s="333" t="s">
        <v>1571</v>
      </c>
      <c r="B1299" s="730" t="str">
        <f>IF(基本情報入力シート!C1333="","",基本情報入力シート!C1333)</f>
        <v/>
      </c>
      <c r="C1299" s="731"/>
      <c r="D1299" s="731"/>
      <c r="E1299" s="731"/>
      <c r="F1299" s="731"/>
      <c r="G1299" s="731"/>
      <c r="H1299" s="731"/>
      <c r="I1299" s="731"/>
      <c r="J1299" s="731"/>
      <c r="K1299" s="732"/>
      <c r="L1299" s="320" t="str">
        <f>IF(基本情報入力シート!M1333="","",基本情報入力シート!M1333)</f>
        <v/>
      </c>
      <c r="M1299" s="322" t="str">
        <f>IF(基本情報入力シート!R1333="","",基本情報入力シート!R1333)</f>
        <v/>
      </c>
      <c r="N1299" s="322" t="str">
        <f>IF(基本情報入力シート!W1333="","",基本情報入力シート!W1333)</f>
        <v/>
      </c>
      <c r="O1299" s="321" t="str">
        <f>IF(基本情報入力シート!X1333="","",基本情報入力シート!X1333)</f>
        <v/>
      </c>
      <c r="P1299" s="321" t="str">
        <f>IF(基本情報入力シート!Y1333="","",基本情報入力シート!Y1333)</f>
        <v/>
      </c>
      <c r="Q1299" s="72"/>
      <c r="R1299" s="336"/>
      <c r="S1299" s="335"/>
      <c r="T1299" s="338"/>
      <c r="U1299" s="339"/>
      <c r="V1299" s="340"/>
      <c r="W1299" s="99"/>
    </row>
    <row r="1300" spans="1:23" s="40" customFormat="1" ht="27.75" customHeight="1" x14ac:dyDescent="0.2">
      <c r="A1300" s="333" t="s">
        <v>1572</v>
      </c>
      <c r="B1300" s="730" t="str">
        <f>IF(基本情報入力シート!C1334="","",基本情報入力シート!C1334)</f>
        <v/>
      </c>
      <c r="C1300" s="731"/>
      <c r="D1300" s="731"/>
      <c r="E1300" s="731"/>
      <c r="F1300" s="731"/>
      <c r="G1300" s="731"/>
      <c r="H1300" s="731"/>
      <c r="I1300" s="731"/>
      <c r="J1300" s="731"/>
      <c r="K1300" s="732"/>
      <c r="L1300" s="320" t="str">
        <f>IF(基本情報入力シート!M1334="","",基本情報入力シート!M1334)</f>
        <v/>
      </c>
      <c r="M1300" s="322" t="str">
        <f>IF(基本情報入力シート!R1334="","",基本情報入力シート!R1334)</f>
        <v/>
      </c>
      <c r="N1300" s="322" t="str">
        <f>IF(基本情報入力シート!W1334="","",基本情報入力シート!W1334)</f>
        <v/>
      </c>
      <c r="O1300" s="321" t="str">
        <f>IF(基本情報入力シート!X1334="","",基本情報入力シート!X1334)</f>
        <v/>
      </c>
      <c r="P1300" s="321" t="str">
        <f>IF(基本情報入力シート!Y1334="","",基本情報入力シート!Y1334)</f>
        <v/>
      </c>
      <c r="Q1300" s="72"/>
      <c r="R1300" s="336"/>
      <c r="S1300" s="335"/>
      <c r="T1300" s="338"/>
      <c r="U1300" s="339"/>
      <c r="V1300" s="340"/>
      <c r="W1300" s="99"/>
    </row>
    <row r="1301" spans="1:23" s="40" customFormat="1" ht="27.75" customHeight="1" x14ac:dyDescent="0.2">
      <c r="A1301" s="333" t="s">
        <v>1573</v>
      </c>
      <c r="B1301" s="730" t="str">
        <f>IF(基本情報入力シート!C1335="","",基本情報入力シート!C1335)</f>
        <v/>
      </c>
      <c r="C1301" s="731"/>
      <c r="D1301" s="731"/>
      <c r="E1301" s="731"/>
      <c r="F1301" s="731"/>
      <c r="G1301" s="731"/>
      <c r="H1301" s="731"/>
      <c r="I1301" s="731"/>
      <c r="J1301" s="731"/>
      <c r="K1301" s="732"/>
      <c r="L1301" s="320" t="str">
        <f>IF(基本情報入力シート!M1335="","",基本情報入力シート!M1335)</f>
        <v/>
      </c>
      <c r="M1301" s="322" t="str">
        <f>IF(基本情報入力シート!R1335="","",基本情報入力シート!R1335)</f>
        <v/>
      </c>
      <c r="N1301" s="322" t="str">
        <f>IF(基本情報入力シート!W1335="","",基本情報入力シート!W1335)</f>
        <v/>
      </c>
      <c r="O1301" s="321" t="str">
        <f>IF(基本情報入力シート!X1335="","",基本情報入力シート!X1335)</f>
        <v/>
      </c>
      <c r="P1301" s="321" t="str">
        <f>IF(基本情報入力シート!Y1335="","",基本情報入力シート!Y1335)</f>
        <v/>
      </c>
      <c r="Q1301" s="72"/>
      <c r="R1301" s="336"/>
      <c r="S1301" s="335"/>
      <c r="T1301" s="338"/>
      <c r="U1301" s="339"/>
      <c r="V1301" s="340"/>
      <c r="W1301" s="99"/>
    </row>
    <row r="1302" spans="1:23" s="40" customFormat="1" ht="27.75" customHeight="1" x14ac:dyDescent="0.2">
      <c r="A1302" s="333" t="s">
        <v>1574</v>
      </c>
      <c r="B1302" s="730" t="str">
        <f>IF(基本情報入力シート!C1336="","",基本情報入力シート!C1336)</f>
        <v/>
      </c>
      <c r="C1302" s="731"/>
      <c r="D1302" s="731"/>
      <c r="E1302" s="731"/>
      <c r="F1302" s="731"/>
      <c r="G1302" s="731"/>
      <c r="H1302" s="731"/>
      <c r="I1302" s="731"/>
      <c r="J1302" s="731"/>
      <c r="K1302" s="732"/>
      <c r="L1302" s="320" t="str">
        <f>IF(基本情報入力シート!M1336="","",基本情報入力シート!M1336)</f>
        <v/>
      </c>
      <c r="M1302" s="322" t="str">
        <f>IF(基本情報入力シート!R1336="","",基本情報入力シート!R1336)</f>
        <v/>
      </c>
      <c r="N1302" s="322" t="str">
        <f>IF(基本情報入力シート!W1336="","",基本情報入力シート!W1336)</f>
        <v/>
      </c>
      <c r="O1302" s="321" t="str">
        <f>IF(基本情報入力シート!X1336="","",基本情報入力シート!X1336)</f>
        <v/>
      </c>
      <c r="P1302" s="321" t="str">
        <f>IF(基本情報入力シート!Y1336="","",基本情報入力シート!Y1336)</f>
        <v/>
      </c>
      <c r="Q1302" s="72"/>
      <c r="R1302" s="336"/>
      <c r="S1302" s="335"/>
      <c r="T1302" s="338"/>
      <c r="U1302" s="339"/>
      <c r="V1302" s="340"/>
      <c r="W1302" s="99"/>
    </row>
    <row r="1303" spans="1:23" s="40" customFormat="1" ht="27.75" customHeight="1" x14ac:dyDescent="0.2">
      <c r="A1303" s="333" t="s">
        <v>1575</v>
      </c>
      <c r="B1303" s="730" t="str">
        <f>IF(基本情報入力シート!C1337="","",基本情報入力シート!C1337)</f>
        <v/>
      </c>
      <c r="C1303" s="731"/>
      <c r="D1303" s="731"/>
      <c r="E1303" s="731"/>
      <c r="F1303" s="731"/>
      <c r="G1303" s="731"/>
      <c r="H1303" s="731"/>
      <c r="I1303" s="731"/>
      <c r="J1303" s="731"/>
      <c r="K1303" s="732"/>
      <c r="L1303" s="320" t="str">
        <f>IF(基本情報入力シート!M1337="","",基本情報入力シート!M1337)</f>
        <v/>
      </c>
      <c r="M1303" s="322" t="str">
        <f>IF(基本情報入力シート!R1337="","",基本情報入力シート!R1337)</f>
        <v/>
      </c>
      <c r="N1303" s="322" t="str">
        <f>IF(基本情報入力シート!W1337="","",基本情報入力シート!W1337)</f>
        <v/>
      </c>
      <c r="O1303" s="321" t="str">
        <f>IF(基本情報入力シート!X1337="","",基本情報入力シート!X1337)</f>
        <v/>
      </c>
      <c r="P1303" s="321" t="str">
        <f>IF(基本情報入力シート!Y1337="","",基本情報入力シート!Y1337)</f>
        <v/>
      </c>
      <c r="Q1303" s="72"/>
      <c r="R1303" s="336"/>
      <c r="S1303" s="335"/>
      <c r="T1303" s="338"/>
      <c r="U1303" s="339"/>
      <c r="V1303" s="340"/>
      <c r="W1303" s="99"/>
    </row>
    <row r="1304" spans="1:23" s="40" customFormat="1" ht="27.75" customHeight="1" x14ac:dyDescent="0.2">
      <c r="A1304" s="333" t="s">
        <v>1576</v>
      </c>
      <c r="B1304" s="730" t="str">
        <f>IF(基本情報入力シート!C1338="","",基本情報入力シート!C1338)</f>
        <v/>
      </c>
      <c r="C1304" s="731"/>
      <c r="D1304" s="731"/>
      <c r="E1304" s="731"/>
      <c r="F1304" s="731"/>
      <c r="G1304" s="731"/>
      <c r="H1304" s="731"/>
      <c r="I1304" s="731"/>
      <c r="J1304" s="731"/>
      <c r="K1304" s="732"/>
      <c r="L1304" s="320" t="str">
        <f>IF(基本情報入力シート!M1338="","",基本情報入力シート!M1338)</f>
        <v/>
      </c>
      <c r="M1304" s="322" t="str">
        <f>IF(基本情報入力シート!R1338="","",基本情報入力シート!R1338)</f>
        <v/>
      </c>
      <c r="N1304" s="322" t="str">
        <f>IF(基本情報入力シート!W1338="","",基本情報入力シート!W1338)</f>
        <v/>
      </c>
      <c r="O1304" s="321" t="str">
        <f>IF(基本情報入力シート!X1338="","",基本情報入力シート!X1338)</f>
        <v/>
      </c>
      <c r="P1304" s="321" t="str">
        <f>IF(基本情報入力シート!Y1338="","",基本情報入力シート!Y1338)</f>
        <v/>
      </c>
      <c r="Q1304" s="72"/>
      <c r="R1304" s="336"/>
      <c r="S1304" s="335"/>
      <c r="T1304" s="338"/>
      <c r="U1304" s="339"/>
      <c r="V1304" s="340"/>
      <c r="W1304" s="99"/>
    </row>
    <row r="1305" spans="1:23" s="40" customFormat="1" ht="27.75" customHeight="1" x14ac:dyDescent="0.2">
      <c r="A1305" s="333" t="s">
        <v>1577</v>
      </c>
      <c r="B1305" s="730" t="str">
        <f>IF(基本情報入力シート!C1339="","",基本情報入力シート!C1339)</f>
        <v/>
      </c>
      <c r="C1305" s="731"/>
      <c r="D1305" s="731"/>
      <c r="E1305" s="731"/>
      <c r="F1305" s="731"/>
      <c r="G1305" s="731"/>
      <c r="H1305" s="731"/>
      <c r="I1305" s="731"/>
      <c r="J1305" s="731"/>
      <c r="K1305" s="732"/>
      <c r="L1305" s="320" t="str">
        <f>IF(基本情報入力シート!M1339="","",基本情報入力シート!M1339)</f>
        <v/>
      </c>
      <c r="M1305" s="322" t="str">
        <f>IF(基本情報入力シート!R1339="","",基本情報入力シート!R1339)</f>
        <v/>
      </c>
      <c r="N1305" s="322" t="str">
        <f>IF(基本情報入力シート!W1339="","",基本情報入力シート!W1339)</f>
        <v/>
      </c>
      <c r="O1305" s="321" t="str">
        <f>IF(基本情報入力シート!X1339="","",基本情報入力シート!X1339)</f>
        <v/>
      </c>
      <c r="P1305" s="321" t="str">
        <f>IF(基本情報入力シート!Y1339="","",基本情報入力シート!Y1339)</f>
        <v/>
      </c>
      <c r="Q1305" s="72"/>
      <c r="R1305" s="336"/>
      <c r="S1305" s="335"/>
      <c r="T1305" s="338"/>
      <c r="U1305" s="339"/>
      <c r="V1305" s="340"/>
      <c r="W1305" s="99"/>
    </row>
    <row r="1306" spans="1:23" s="40" customFormat="1" ht="27.75" customHeight="1" x14ac:dyDescent="0.2">
      <c r="A1306" s="333" t="s">
        <v>1578</v>
      </c>
      <c r="B1306" s="730" t="str">
        <f>IF(基本情報入力シート!C1340="","",基本情報入力シート!C1340)</f>
        <v/>
      </c>
      <c r="C1306" s="731"/>
      <c r="D1306" s="731"/>
      <c r="E1306" s="731"/>
      <c r="F1306" s="731"/>
      <c r="G1306" s="731"/>
      <c r="H1306" s="731"/>
      <c r="I1306" s="731"/>
      <c r="J1306" s="731"/>
      <c r="K1306" s="732"/>
      <c r="L1306" s="320" t="str">
        <f>IF(基本情報入力シート!M1340="","",基本情報入力シート!M1340)</f>
        <v/>
      </c>
      <c r="M1306" s="322" t="str">
        <f>IF(基本情報入力シート!R1340="","",基本情報入力シート!R1340)</f>
        <v/>
      </c>
      <c r="N1306" s="322" t="str">
        <f>IF(基本情報入力シート!W1340="","",基本情報入力シート!W1340)</f>
        <v/>
      </c>
      <c r="O1306" s="321" t="str">
        <f>IF(基本情報入力シート!X1340="","",基本情報入力シート!X1340)</f>
        <v/>
      </c>
      <c r="P1306" s="321" t="str">
        <f>IF(基本情報入力シート!Y1340="","",基本情報入力シート!Y1340)</f>
        <v/>
      </c>
      <c r="Q1306" s="72"/>
      <c r="R1306" s="336"/>
      <c r="S1306" s="335"/>
      <c r="T1306" s="338"/>
      <c r="U1306" s="339"/>
      <c r="V1306" s="340"/>
      <c r="W1306" s="99"/>
    </row>
    <row r="1307" spans="1:23" s="40" customFormat="1" ht="27.75" customHeight="1" x14ac:dyDescent="0.2">
      <c r="A1307" s="333" t="s">
        <v>1579</v>
      </c>
      <c r="B1307" s="730" t="str">
        <f>IF(基本情報入力シート!C1341="","",基本情報入力シート!C1341)</f>
        <v/>
      </c>
      <c r="C1307" s="731"/>
      <c r="D1307" s="731"/>
      <c r="E1307" s="731"/>
      <c r="F1307" s="731"/>
      <c r="G1307" s="731"/>
      <c r="H1307" s="731"/>
      <c r="I1307" s="731"/>
      <c r="J1307" s="731"/>
      <c r="K1307" s="732"/>
      <c r="L1307" s="320" t="str">
        <f>IF(基本情報入力シート!M1341="","",基本情報入力シート!M1341)</f>
        <v/>
      </c>
      <c r="M1307" s="322" t="str">
        <f>IF(基本情報入力シート!R1341="","",基本情報入力シート!R1341)</f>
        <v/>
      </c>
      <c r="N1307" s="322" t="str">
        <f>IF(基本情報入力シート!W1341="","",基本情報入力シート!W1341)</f>
        <v/>
      </c>
      <c r="O1307" s="321" t="str">
        <f>IF(基本情報入力シート!X1341="","",基本情報入力シート!X1341)</f>
        <v/>
      </c>
      <c r="P1307" s="321" t="str">
        <f>IF(基本情報入力シート!Y1341="","",基本情報入力シート!Y1341)</f>
        <v/>
      </c>
      <c r="Q1307" s="72"/>
      <c r="R1307" s="336"/>
      <c r="S1307" s="335"/>
      <c r="T1307" s="338"/>
      <c r="U1307" s="339"/>
      <c r="V1307" s="340"/>
      <c r="W1307" s="99"/>
    </row>
    <row r="1308" spans="1:23" s="40" customFormat="1" ht="27.75" customHeight="1" x14ac:dyDescent="0.2">
      <c r="A1308" s="333" t="s">
        <v>1580</v>
      </c>
      <c r="B1308" s="730" t="str">
        <f>IF(基本情報入力シート!C1342="","",基本情報入力シート!C1342)</f>
        <v/>
      </c>
      <c r="C1308" s="731"/>
      <c r="D1308" s="731"/>
      <c r="E1308" s="731"/>
      <c r="F1308" s="731"/>
      <c r="G1308" s="731"/>
      <c r="H1308" s="731"/>
      <c r="I1308" s="731"/>
      <c r="J1308" s="731"/>
      <c r="K1308" s="732"/>
      <c r="L1308" s="320" t="str">
        <f>IF(基本情報入力シート!M1342="","",基本情報入力シート!M1342)</f>
        <v/>
      </c>
      <c r="M1308" s="322" t="str">
        <f>IF(基本情報入力シート!R1342="","",基本情報入力シート!R1342)</f>
        <v/>
      </c>
      <c r="N1308" s="322" t="str">
        <f>IF(基本情報入力シート!W1342="","",基本情報入力シート!W1342)</f>
        <v/>
      </c>
      <c r="O1308" s="321" t="str">
        <f>IF(基本情報入力シート!X1342="","",基本情報入力シート!X1342)</f>
        <v/>
      </c>
      <c r="P1308" s="321" t="str">
        <f>IF(基本情報入力シート!Y1342="","",基本情報入力シート!Y1342)</f>
        <v/>
      </c>
      <c r="Q1308" s="72"/>
      <c r="R1308" s="336"/>
      <c r="S1308" s="335"/>
      <c r="T1308" s="338"/>
      <c r="U1308" s="339"/>
      <c r="V1308" s="340"/>
      <c r="W1308" s="99"/>
    </row>
    <row r="1309" spans="1:23" s="40" customFormat="1" ht="27.75" customHeight="1" x14ac:dyDescent="0.2">
      <c r="A1309" s="333" t="s">
        <v>1581</v>
      </c>
      <c r="B1309" s="730" t="str">
        <f>IF(基本情報入力シート!C1343="","",基本情報入力シート!C1343)</f>
        <v/>
      </c>
      <c r="C1309" s="731"/>
      <c r="D1309" s="731"/>
      <c r="E1309" s="731"/>
      <c r="F1309" s="731"/>
      <c r="G1309" s="731"/>
      <c r="H1309" s="731"/>
      <c r="I1309" s="731"/>
      <c r="J1309" s="731"/>
      <c r="K1309" s="732"/>
      <c r="L1309" s="320" t="str">
        <f>IF(基本情報入力シート!M1343="","",基本情報入力シート!M1343)</f>
        <v/>
      </c>
      <c r="M1309" s="322" t="str">
        <f>IF(基本情報入力シート!R1343="","",基本情報入力シート!R1343)</f>
        <v/>
      </c>
      <c r="N1309" s="322" t="str">
        <f>IF(基本情報入力シート!W1343="","",基本情報入力シート!W1343)</f>
        <v/>
      </c>
      <c r="O1309" s="321" t="str">
        <f>IF(基本情報入力シート!X1343="","",基本情報入力シート!X1343)</f>
        <v/>
      </c>
      <c r="P1309" s="321" t="str">
        <f>IF(基本情報入力シート!Y1343="","",基本情報入力シート!Y1343)</f>
        <v/>
      </c>
      <c r="Q1309" s="72"/>
      <c r="R1309" s="336"/>
      <c r="S1309" s="335"/>
      <c r="T1309" s="338"/>
      <c r="U1309" s="339"/>
      <c r="V1309" s="340"/>
      <c r="W1309" s="99"/>
    </row>
    <row r="1310" spans="1:23" s="40" customFormat="1" ht="27.75" customHeight="1" x14ac:dyDescent="0.2">
      <c r="A1310" s="333" t="s">
        <v>1582</v>
      </c>
      <c r="B1310" s="730" t="str">
        <f>IF(基本情報入力シート!C1344="","",基本情報入力シート!C1344)</f>
        <v/>
      </c>
      <c r="C1310" s="731"/>
      <c r="D1310" s="731"/>
      <c r="E1310" s="731"/>
      <c r="F1310" s="731"/>
      <c r="G1310" s="731"/>
      <c r="H1310" s="731"/>
      <c r="I1310" s="731"/>
      <c r="J1310" s="731"/>
      <c r="K1310" s="732"/>
      <c r="L1310" s="320" t="str">
        <f>IF(基本情報入力シート!M1344="","",基本情報入力シート!M1344)</f>
        <v/>
      </c>
      <c r="M1310" s="322" t="str">
        <f>IF(基本情報入力シート!R1344="","",基本情報入力シート!R1344)</f>
        <v/>
      </c>
      <c r="N1310" s="322" t="str">
        <f>IF(基本情報入力シート!W1344="","",基本情報入力シート!W1344)</f>
        <v/>
      </c>
      <c r="O1310" s="321" t="str">
        <f>IF(基本情報入力シート!X1344="","",基本情報入力シート!X1344)</f>
        <v/>
      </c>
      <c r="P1310" s="321" t="str">
        <f>IF(基本情報入力シート!Y1344="","",基本情報入力シート!Y1344)</f>
        <v/>
      </c>
      <c r="Q1310" s="72"/>
      <c r="R1310" s="336"/>
      <c r="S1310" s="335"/>
      <c r="T1310" s="338"/>
      <c r="U1310" s="339"/>
      <c r="V1310" s="340"/>
      <c r="W1310" s="99"/>
    </row>
    <row r="1311" spans="1:23" s="40" customFormat="1" ht="27.75" customHeight="1" x14ac:dyDescent="0.2">
      <c r="A1311" s="333" t="s">
        <v>1583</v>
      </c>
      <c r="B1311" s="730" t="str">
        <f>IF(基本情報入力シート!C1345="","",基本情報入力シート!C1345)</f>
        <v/>
      </c>
      <c r="C1311" s="731"/>
      <c r="D1311" s="731"/>
      <c r="E1311" s="731"/>
      <c r="F1311" s="731"/>
      <c r="G1311" s="731"/>
      <c r="H1311" s="731"/>
      <c r="I1311" s="731"/>
      <c r="J1311" s="731"/>
      <c r="K1311" s="732"/>
      <c r="L1311" s="320" t="str">
        <f>IF(基本情報入力シート!M1345="","",基本情報入力シート!M1345)</f>
        <v/>
      </c>
      <c r="M1311" s="322" t="str">
        <f>IF(基本情報入力シート!R1345="","",基本情報入力シート!R1345)</f>
        <v/>
      </c>
      <c r="N1311" s="322" t="str">
        <f>IF(基本情報入力シート!W1345="","",基本情報入力シート!W1345)</f>
        <v/>
      </c>
      <c r="O1311" s="321" t="str">
        <f>IF(基本情報入力シート!X1345="","",基本情報入力シート!X1345)</f>
        <v/>
      </c>
      <c r="P1311" s="321" t="str">
        <f>IF(基本情報入力シート!Y1345="","",基本情報入力シート!Y1345)</f>
        <v/>
      </c>
      <c r="Q1311" s="72"/>
      <c r="R1311" s="336"/>
      <c r="S1311" s="335"/>
      <c r="T1311" s="338"/>
      <c r="U1311" s="339"/>
      <c r="V1311" s="340"/>
      <c r="W1311" s="99"/>
    </row>
    <row r="1312" spans="1:23" s="40" customFormat="1" ht="27.75" customHeight="1" x14ac:dyDescent="0.2">
      <c r="A1312" s="333" t="s">
        <v>1584</v>
      </c>
      <c r="B1312" s="730" t="str">
        <f>IF(基本情報入力シート!C1346="","",基本情報入力シート!C1346)</f>
        <v/>
      </c>
      <c r="C1312" s="731"/>
      <c r="D1312" s="731"/>
      <c r="E1312" s="731"/>
      <c r="F1312" s="731"/>
      <c r="G1312" s="731"/>
      <c r="H1312" s="731"/>
      <c r="I1312" s="731"/>
      <c r="J1312" s="731"/>
      <c r="K1312" s="732"/>
      <c r="L1312" s="320" t="str">
        <f>IF(基本情報入力シート!M1346="","",基本情報入力シート!M1346)</f>
        <v/>
      </c>
      <c r="M1312" s="322" t="str">
        <f>IF(基本情報入力シート!R1346="","",基本情報入力シート!R1346)</f>
        <v/>
      </c>
      <c r="N1312" s="322" t="str">
        <f>IF(基本情報入力シート!W1346="","",基本情報入力シート!W1346)</f>
        <v/>
      </c>
      <c r="O1312" s="321" t="str">
        <f>IF(基本情報入力シート!X1346="","",基本情報入力シート!X1346)</f>
        <v/>
      </c>
      <c r="P1312" s="321" t="str">
        <f>IF(基本情報入力シート!Y1346="","",基本情報入力シート!Y1346)</f>
        <v/>
      </c>
      <c r="Q1312" s="72"/>
      <c r="R1312" s="336"/>
      <c r="S1312" s="335"/>
      <c r="T1312" s="338"/>
      <c r="U1312" s="339"/>
      <c r="V1312" s="340"/>
      <c r="W1312" s="99"/>
    </row>
    <row r="1313" spans="1:23" s="40" customFormat="1" ht="27.75" customHeight="1" x14ac:dyDescent="0.2">
      <c r="A1313" s="333" t="s">
        <v>1585</v>
      </c>
      <c r="B1313" s="730" t="str">
        <f>IF(基本情報入力シート!C1347="","",基本情報入力シート!C1347)</f>
        <v/>
      </c>
      <c r="C1313" s="731"/>
      <c r="D1313" s="731"/>
      <c r="E1313" s="731"/>
      <c r="F1313" s="731"/>
      <c r="G1313" s="731"/>
      <c r="H1313" s="731"/>
      <c r="I1313" s="731"/>
      <c r="J1313" s="731"/>
      <c r="K1313" s="732"/>
      <c r="L1313" s="320" t="str">
        <f>IF(基本情報入力シート!M1347="","",基本情報入力シート!M1347)</f>
        <v/>
      </c>
      <c r="M1313" s="322" t="str">
        <f>IF(基本情報入力シート!R1347="","",基本情報入力シート!R1347)</f>
        <v/>
      </c>
      <c r="N1313" s="322" t="str">
        <f>IF(基本情報入力シート!W1347="","",基本情報入力シート!W1347)</f>
        <v/>
      </c>
      <c r="O1313" s="321" t="str">
        <f>IF(基本情報入力シート!X1347="","",基本情報入力シート!X1347)</f>
        <v/>
      </c>
      <c r="P1313" s="321" t="str">
        <f>IF(基本情報入力シート!Y1347="","",基本情報入力シート!Y1347)</f>
        <v/>
      </c>
      <c r="Q1313" s="72"/>
      <c r="R1313" s="336"/>
      <c r="S1313" s="335"/>
      <c r="T1313" s="338"/>
      <c r="U1313" s="339"/>
      <c r="V1313" s="340"/>
      <c r="W1313" s="99"/>
    </row>
    <row r="1314" spans="1:23" s="40" customFormat="1" ht="27.75" customHeight="1" x14ac:dyDescent="0.2">
      <c r="A1314" s="333" t="s">
        <v>1586</v>
      </c>
      <c r="B1314" s="730" t="str">
        <f>IF(基本情報入力シート!C1348="","",基本情報入力シート!C1348)</f>
        <v/>
      </c>
      <c r="C1314" s="731"/>
      <c r="D1314" s="731"/>
      <c r="E1314" s="731"/>
      <c r="F1314" s="731"/>
      <c r="G1314" s="731"/>
      <c r="H1314" s="731"/>
      <c r="I1314" s="731"/>
      <c r="J1314" s="731"/>
      <c r="K1314" s="732"/>
      <c r="L1314" s="320" t="str">
        <f>IF(基本情報入力シート!M1348="","",基本情報入力シート!M1348)</f>
        <v/>
      </c>
      <c r="M1314" s="322" t="str">
        <f>IF(基本情報入力シート!R1348="","",基本情報入力シート!R1348)</f>
        <v/>
      </c>
      <c r="N1314" s="322" t="str">
        <f>IF(基本情報入力シート!W1348="","",基本情報入力シート!W1348)</f>
        <v/>
      </c>
      <c r="O1314" s="321" t="str">
        <f>IF(基本情報入力シート!X1348="","",基本情報入力シート!X1348)</f>
        <v/>
      </c>
      <c r="P1314" s="321" t="str">
        <f>IF(基本情報入力シート!Y1348="","",基本情報入力シート!Y1348)</f>
        <v/>
      </c>
      <c r="Q1314" s="72"/>
      <c r="R1314" s="336"/>
      <c r="S1314" s="335"/>
      <c r="T1314" s="338"/>
      <c r="U1314" s="339"/>
      <c r="V1314" s="340"/>
      <c r="W1314" s="99"/>
    </row>
    <row r="1315" spans="1:23" s="40" customFormat="1" ht="27.75" customHeight="1" x14ac:dyDescent="0.2">
      <c r="A1315" s="333" t="s">
        <v>1587</v>
      </c>
      <c r="B1315" s="730" t="str">
        <f>IF(基本情報入力シート!C1349="","",基本情報入力シート!C1349)</f>
        <v/>
      </c>
      <c r="C1315" s="731"/>
      <c r="D1315" s="731"/>
      <c r="E1315" s="731"/>
      <c r="F1315" s="731"/>
      <c r="G1315" s="731"/>
      <c r="H1315" s="731"/>
      <c r="I1315" s="731"/>
      <c r="J1315" s="731"/>
      <c r="K1315" s="732"/>
      <c r="L1315" s="320" t="str">
        <f>IF(基本情報入力シート!M1349="","",基本情報入力シート!M1349)</f>
        <v/>
      </c>
      <c r="M1315" s="322" t="str">
        <f>IF(基本情報入力シート!R1349="","",基本情報入力シート!R1349)</f>
        <v/>
      </c>
      <c r="N1315" s="322" t="str">
        <f>IF(基本情報入力シート!W1349="","",基本情報入力シート!W1349)</f>
        <v/>
      </c>
      <c r="O1315" s="321" t="str">
        <f>IF(基本情報入力シート!X1349="","",基本情報入力シート!X1349)</f>
        <v/>
      </c>
      <c r="P1315" s="321" t="str">
        <f>IF(基本情報入力シート!Y1349="","",基本情報入力シート!Y1349)</f>
        <v/>
      </c>
      <c r="Q1315" s="72"/>
      <c r="R1315" s="336"/>
      <c r="S1315" s="335"/>
      <c r="T1315" s="338"/>
      <c r="U1315" s="339"/>
      <c r="V1315" s="340"/>
      <c r="W1315" s="99"/>
    </row>
    <row r="1316" spans="1:23" s="40" customFormat="1" ht="27.75" customHeight="1" x14ac:dyDescent="0.2">
      <c r="A1316" s="333" t="s">
        <v>1588</v>
      </c>
      <c r="B1316" s="730" t="str">
        <f>IF(基本情報入力シート!C1350="","",基本情報入力シート!C1350)</f>
        <v/>
      </c>
      <c r="C1316" s="731"/>
      <c r="D1316" s="731"/>
      <c r="E1316" s="731"/>
      <c r="F1316" s="731"/>
      <c r="G1316" s="731"/>
      <c r="H1316" s="731"/>
      <c r="I1316" s="731"/>
      <c r="J1316" s="731"/>
      <c r="K1316" s="732"/>
      <c r="L1316" s="320" t="str">
        <f>IF(基本情報入力シート!M1350="","",基本情報入力シート!M1350)</f>
        <v/>
      </c>
      <c r="M1316" s="322" t="str">
        <f>IF(基本情報入力シート!R1350="","",基本情報入力シート!R1350)</f>
        <v/>
      </c>
      <c r="N1316" s="322" t="str">
        <f>IF(基本情報入力シート!W1350="","",基本情報入力シート!W1350)</f>
        <v/>
      </c>
      <c r="O1316" s="321" t="str">
        <f>IF(基本情報入力シート!X1350="","",基本情報入力シート!X1350)</f>
        <v/>
      </c>
      <c r="P1316" s="321" t="str">
        <f>IF(基本情報入力シート!Y1350="","",基本情報入力シート!Y1350)</f>
        <v/>
      </c>
      <c r="Q1316" s="72"/>
      <c r="R1316" s="336"/>
      <c r="S1316" s="335"/>
      <c r="T1316" s="338"/>
      <c r="U1316" s="339"/>
      <c r="V1316" s="340"/>
      <c r="W1316" s="99"/>
    </row>
    <row r="1317" spans="1:23" s="40" customFormat="1" ht="27.75" customHeight="1" x14ac:dyDescent="0.2">
      <c r="A1317" s="333" t="s">
        <v>1589</v>
      </c>
      <c r="B1317" s="730" t="str">
        <f>IF(基本情報入力シート!C1351="","",基本情報入力シート!C1351)</f>
        <v/>
      </c>
      <c r="C1317" s="731"/>
      <c r="D1317" s="731"/>
      <c r="E1317" s="731"/>
      <c r="F1317" s="731"/>
      <c r="G1317" s="731"/>
      <c r="H1317" s="731"/>
      <c r="I1317" s="731"/>
      <c r="J1317" s="731"/>
      <c r="K1317" s="732"/>
      <c r="L1317" s="320" t="str">
        <f>IF(基本情報入力シート!M1351="","",基本情報入力シート!M1351)</f>
        <v/>
      </c>
      <c r="M1317" s="322" t="str">
        <f>IF(基本情報入力シート!R1351="","",基本情報入力シート!R1351)</f>
        <v/>
      </c>
      <c r="N1317" s="322" t="str">
        <f>IF(基本情報入力シート!W1351="","",基本情報入力シート!W1351)</f>
        <v/>
      </c>
      <c r="O1317" s="321" t="str">
        <f>IF(基本情報入力シート!X1351="","",基本情報入力シート!X1351)</f>
        <v/>
      </c>
      <c r="P1317" s="321" t="str">
        <f>IF(基本情報入力シート!Y1351="","",基本情報入力シート!Y1351)</f>
        <v/>
      </c>
      <c r="Q1317" s="72"/>
      <c r="R1317" s="336"/>
      <c r="S1317" s="335"/>
      <c r="T1317" s="338"/>
      <c r="U1317" s="339"/>
      <c r="V1317" s="340"/>
      <c r="W1317" s="99"/>
    </row>
    <row r="1318" spans="1:23" s="40" customFormat="1" ht="27.75" customHeight="1" x14ac:dyDescent="0.2">
      <c r="A1318" s="333" t="s">
        <v>1590</v>
      </c>
      <c r="B1318" s="730" t="str">
        <f>IF(基本情報入力シート!C1352="","",基本情報入力シート!C1352)</f>
        <v/>
      </c>
      <c r="C1318" s="731"/>
      <c r="D1318" s="731"/>
      <c r="E1318" s="731"/>
      <c r="F1318" s="731"/>
      <c r="G1318" s="731"/>
      <c r="H1318" s="731"/>
      <c r="I1318" s="731"/>
      <c r="J1318" s="731"/>
      <c r="K1318" s="732"/>
      <c r="L1318" s="320" t="str">
        <f>IF(基本情報入力シート!M1352="","",基本情報入力シート!M1352)</f>
        <v/>
      </c>
      <c r="M1318" s="322" t="str">
        <f>IF(基本情報入力シート!R1352="","",基本情報入力シート!R1352)</f>
        <v/>
      </c>
      <c r="N1318" s="322" t="str">
        <f>IF(基本情報入力シート!W1352="","",基本情報入力シート!W1352)</f>
        <v/>
      </c>
      <c r="O1318" s="321" t="str">
        <f>IF(基本情報入力シート!X1352="","",基本情報入力シート!X1352)</f>
        <v/>
      </c>
      <c r="P1318" s="321" t="str">
        <f>IF(基本情報入力シート!Y1352="","",基本情報入力シート!Y1352)</f>
        <v/>
      </c>
      <c r="Q1318" s="72"/>
      <c r="R1318" s="336"/>
      <c r="S1318" s="335"/>
      <c r="T1318" s="338"/>
      <c r="U1318" s="339"/>
      <c r="V1318" s="340"/>
      <c r="W1318" s="99"/>
    </row>
    <row r="1319" spans="1:23" s="40" customFormat="1" ht="27.75" customHeight="1" x14ac:dyDescent="0.2">
      <c r="A1319" s="333" t="s">
        <v>1591</v>
      </c>
      <c r="B1319" s="730" t="str">
        <f>IF(基本情報入力シート!C1353="","",基本情報入力シート!C1353)</f>
        <v/>
      </c>
      <c r="C1319" s="731"/>
      <c r="D1319" s="731"/>
      <c r="E1319" s="731"/>
      <c r="F1319" s="731"/>
      <c r="G1319" s="731"/>
      <c r="H1319" s="731"/>
      <c r="I1319" s="731"/>
      <c r="J1319" s="731"/>
      <c r="K1319" s="732"/>
      <c r="L1319" s="320" t="str">
        <f>IF(基本情報入力シート!M1353="","",基本情報入力シート!M1353)</f>
        <v/>
      </c>
      <c r="M1319" s="322" t="str">
        <f>IF(基本情報入力シート!R1353="","",基本情報入力シート!R1353)</f>
        <v/>
      </c>
      <c r="N1319" s="322" t="str">
        <f>IF(基本情報入力シート!W1353="","",基本情報入力シート!W1353)</f>
        <v/>
      </c>
      <c r="O1319" s="321" t="str">
        <f>IF(基本情報入力シート!X1353="","",基本情報入力シート!X1353)</f>
        <v/>
      </c>
      <c r="P1319" s="321" t="str">
        <f>IF(基本情報入力シート!Y1353="","",基本情報入力シート!Y1353)</f>
        <v/>
      </c>
      <c r="Q1319" s="72"/>
      <c r="R1319" s="336"/>
      <c r="S1319" s="335"/>
      <c r="T1319" s="338"/>
      <c r="U1319" s="339"/>
      <c r="V1319" s="340"/>
      <c r="W1319" s="99"/>
    </row>
    <row r="1320" spans="1:23" s="40" customFormat="1" ht="27.75" customHeight="1" x14ac:dyDescent="0.2">
      <c r="A1320" s="333" t="s">
        <v>1592</v>
      </c>
      <c r="B1320" s="730" t="str">
        <f>IF(基本情報入力シート!C1354="","",基本情報入力シート!C1354)</f>
        <v/>
      </c>
      <c r="C1320" s="731"/>
      <c r="D1320" s="731"/>
      <c r="E1320" s="731"/>
      <c r="F1320" s="731"/>
      <c r="G1320" s="731"/>
      <c r="H1320" s="731"/>
      <c r="I1320" s="731"/>
      <c r="J1320" s="731"/>
      <c r="K1320" s="732"/>
      <c r="L1320" s="320" t="str">
        <f>IF(基本情報入力シート!M1354="","",基本情報入力シート!M1354)</f>
        <v/>
      </c>
      <c r="M1320" s="322" t="str">
        <f>IF(基本情報入力シート!R1354="","",基本情報入力シート!R1354)</f>
        <v/>
      </c>
      <c r="N1320" s="322" t="str">
        <f>IF(基本情報入力シート!W1354="","",基本情報入力シート!W1354)</f>
        <v/>
      </c>
      <c r="O1320" s="321" t="str">
        <f>IF(基本情報入力シート!X1354="","",基本情報入力シート!X1354)</f>
        <v/>
      </c>
      <c r="P1320" s="321" t="str">
        <f>IF(基本情報入力シート!Y1354="","",基本情報入力シート!Y1354)</f>
        <v/>
      </c>
      <c r="Q1320" s="72"/>
      <c r="R1320" s="336"/>
      <c r="S1320" s="335"/>
      <c r="T1320" s="338"/>
      <c r="U1320" s="339"/>
      <c r="V1320" s="340"/>
      <c r="W1320" s="99"/>
    </row>
    <row r="1321" spans="1:23" s="40" customFormat="1" ht="27.75" customHeight="1" x14ac:dyDescent="0.2">
      <c r="A1321" s="333" t="s">
        <v>1593</v>
      </c>
      <c r="B1321" s="730" t="str">
        <f>IF(基本情報入力シート!C1355="","",基本情報入力シート!C1355)</f>
        <v/>
      </c>
      <c r="C1321" s="731"/>
      <c r="D1321" s="731"/>
      <c r="E1321" s="731"/>
      <c r="F1321" s="731"/>
      <c r="G1321" s="731"/>
      <c r="H1321" s="731"/>
      <c r="I1321" s="731"/>
      <c r="J1321" s="731"/>
      <c r="K1321" s="732"/>
      <c r="L1321" s="320" t="str">
        <f>IF(基本情報入力シート!M1355="","",基本情報入力シート!M1355)</f>
        <v/>
      </c>
      <c r="M1321" s="322" t="str">
        <f>IF(基本情報入力シート!R1355="","",基本情報入力シート!R1355)</f>
        <v/>
      </c>
      <c r="N1321" s="322" t="str">
        <f>IF(基本情報入力シート!W1355="","",基本情報入力シート!W1355)</f>
        <v/>
      </c>
      <c r="O1321" s="321" t="str">
        <f>IF(基本情報入力シート!X1355="","",基本情報入力シート!X1355)</f>
        <v/>
      </c>
      <c r="P1321" s="321" t="str">
        <f>IF(基本情報入力シート!Y1355="","",基本情報入力シート!Y1355)</f>
        <v/>
      </c>
      <c r="Q1321" s="72"/>
      <c r="R1321" s="336"/>
      <c r="S1321" s="335"/>
      <c r="T1321" s="338"/>
      <c r="U1321" s="339"/>
      <c r="V1321" s="340"/>
      <c r="W1321" s="99"/>
    </row>
    <row r="1322" spans="1:23" s="40" customFormat="1" ht="27.75" customHeight="1" x14ac:dyDescent="0.2">
      <c r="A1322" s="333" t="s">
        <v>1594</v>
      </c>
      <c r="B1322" s="730" t="str">
        <f>IF(基本情報入力シート!C1356="","",基本情報入力シート!C1356)</f>
        <v/>
      </c>
      <c r="C1322" s="731"/>
      <c r="D1322" s="731"/>
      <c r="E1322" s="731"/>
      <c r="F1322" s="731"/>
      <c r="G1322" s="731"/>
      <c r="H1322" s="731"/>
      <c r="I1322" s="731"/>
      <c r="J1322" s="731"/>
      <c r="K1322" s="732"/>
      <c r="L1322" s="320" t="str">
        <f>IF(基本情報入力シート!M1356="","",基本情報入力シート!M1356)</f>
        <v/>
      </c>
      <c r="M1322" s="322" t="str">
        <f>IF(基本情報入力シート!R1356="","",基本情報入力シート!R1356)</f>
        <v/>
      </c>
      <c r="N1322" s="322" t="str">
        <f>IF(基本情報入力シート!W1356="","",基本情報入力シート!W1356)</f>
        <v/>
      </c>
      <c r="O1322" s="321" t="str">
        <f>IF(基本情報入力シート!X1356="","",基本情報入力シート!X1356)</f>
        <v/>
      </c>
      <c r="P1322" s="321" t="str">
        <f>IF(基本情報入力シート!Y1356="","",基本情報入力シート!Y1356)</f>
        <v/>
      </c>
      <c r="Q1322" s="72"/>
      <c r="R1322" s="336"/>
      <c r="S1322" s="335"/>
      <c r="T1322" s="338"/>
      <c r="U1322" s="339"/>
      <c r="V1322" s="340"/>
      <c r="W1322" s="99"/>
    </row>
    <row r="1323" spans="1:23" s="40" customFormat="1" ht="27.75" customHeight="1" x14ac:dyDescent="0.2">
      <c r="A1323" s="333" t="s">
        <v>1595</v>
      </c>
      <c r="B1323" s="730" t="str">
        <f>IF(基本情報入力シート!C1357="","",基本情報入力シート!C1357)</f>
        <v/>
      </c>
      <c r="C1323" s="731"/>
      <c r="D1323" s="731"/>
      <c r="E1323" s="731"/>
      <c r="F1323" s="731"/>
      <c r="G1323" s="731"/>
      <c r="H1323" s="731"/>
      <c r="I1323" s="731"/>
      <c r="J1323" s="731"/>
      <c r="K1323" s="732"/>
      <c r="L1323" s="320" t="str">
        <f>IF(基本情報入力シート!M1357="","",基本情報入力シート!M1357)</f>
        <v/>
      </c>
      <c r="M1323" s="322" t="str">
        <f>IF(基本情報入力シート!R1357="","",基本情報入力シート!R1357)</f>
        <v/>
      </c>
      <c r="N1323" s="322" t="str">
        <f>IF(基本情報入力シート!W1357="","",基本情報入力シート!W1357)</f>
        <v/>
      </c>
      <c r="O1323" s="321" t="str">
        <f>IF(基本情報入力シート!X1357="","",基本情報入力シート!X1357)</f>
        <v/>
      </c>
      <c r="P1323" s="321" t="str">
        <f>IF(基本情報入力シート!Y1357="","",基本情報入力シート!Y1357)</f>
        <v/>
      </c>
      <c r="Q1323" s="72"/>
      <c r="R1323" s="336"/>
      <c r="S1323" s="335"/>
      <c r="T1323" s="338"/>
      <c r="U1323" s="339"/>
      <c r="V1323" s="340"/>
      <c r="W1323" s="99"/>
    </row>
    <row r="1324" spans="1:23" s="40" customFormat="1" ht="27.75" customHeight="1" x14ac:dyDescent="0.2">
      <c r="A1324" s="333" t="s">
        <v>1596</v>
      </c>
      <c r="B1324" s="730" t="str">
        <f>IF(基本情報入力シート!C1358="","",基本情報入力シート!C1358)</f>
        <v/>
      </c>
      <c r="C1324" s="731"/>
      <c r="D1324" s="731"/>
      <c r="E1324" s="731"/>
      <c r="F1324" s="731"/>
      <c r="G1324" s="731"/>
      <c r="H1324" s="731"/>
      <c r="I1324" s="731"/>
      <c r="J1324" s="731"/>
      <c r="K1324" s="732"/>
      <c r="L1324" s="320" t="str">
        <f>IF(基本情報入力シート!M1358="","",基本情報入力シート!M1358)</f>
        <v/>
      </c>
      <c r="M1324" s="322" t="str">
        <f>IF(基本情報入力シート!R1358="","",基本情報入力シート!R1358)</f>
        <v/>
      </c>
      <c r="N1324" s="322" t="str">
        <f>IF(基本情報入力シート!W1358="","",基本情報入力シート!W1358)</f>
        <v/>
      </c>
      <c r="O1324" s="321" t="str">
        <f>IF(基本情報入力シート!X1358="","",基本情報入力シート!X1358)</f>
        <v/>
      </c>
      <c r="P1324" s="321" t="str">
        <f>IF(基本情報入力シート!Y1358="","",基本情報入力シート!Y1358)</f>
        <v/>
      </c>
      <c r="Q1324" s="72"/>
      <c r="R1324" s="336"/>
      <c r="S1324" s="335"/>
      <c r="T1324" s="338"/>
      <c r="U1324" s="339"/>
      <c r="V1324" s="340"/>
      <c r="W1324" s="99"/>
    </row>
    <row r="1325" spans="1:23" s="40" customFormat="1" ht="27.75" customHeight="1" x14ac:dyDescent="0.2">
      <c r="A1325" s="333" t="s">
        <v>1597</v>
      </c>
      <c r="B1325" s="730" t="str">
        <f>IF(基本情報入力シート!C1359="","",基本情報入力シート!C1359)</f>
        <v/>
      </c>
      <c r="C1325" s="731"/>
      <c r="D1325" s="731"/>
      <c r="E1325" s="731"/>
      <c r="F1325" s="731"/>
      <c r="G1325" s="731"/>
      <c r="H1325" s="731"/>
      <c r="I1325" s="731"/>
      <c r="J1325" s="731"/>
      <c r="K1325" s="732"/>
      <c r="L1325" s="320" t="str">
        <f>IF(基本情報入力シート!M1359="","",基本情報入力シート!M1359)</f>
        <v/>
      </c>
      <c r="M1325" s="322" t="str">
        <f>IF(基本情報入力シート!R1359="","",基本情報入力シート!R1359)</f>
        <v/>
      </c>
      <c r="N1325" s="322" t="str">
        <f>IF(基本情報入力シート!W1359="","",基本情報入力シート!W1359)</f>
        <v/>
      </c>
      <c r="O1325" s="321" t="str">
        <f>IF(基本情報入力シート!X1359="","",基本情報入力シート!X1359)</f>
        <v/>
      </c>
      <c r="P1325" s="321" t="str">
        <f>IF(基本情報入力シート!Y1359="","",基本情報入力シート!Y1359)</f>
        <v/>
      </c>
      <c r="Q1325" s="72"/>
      <c r="R1325" s="336"/>
      <c r="S1325" s="335"/>
      <c r="T1325" s="338"/>
      <c r="U1325" s="339"/>
      <c r="V1325" s="340"/>
      <c r="W1325" s="99"/>
    </row>
    <row r="1326" spans="1:23" s="40" customFormat="1" ht="27.75" customHeight="1" x14ac:dyDescent="0.2">
      <c r="A1326" s="333" t="s">
        <v>1598</v>
      </c>
      <c r="B1326" s="730" t="str">
        <f>IF(基本情報入力シート!C1360="","",基本情報入力シート!C1360)</f>
        <v/>
      </c>
      <c r="C1326" s="731"/>
      <c r="D1326" s="731"/>
      <c r="E1326" s="731"/>
      <c r="F1326" s="731"/>
      <c r="G1326" s="731"/>
      <c r="H1326" s="731"/>
      <c r="I1326" s="731"/>
      <c r="J1326" s="731"/>
      <c r="K1326" s="732"/>
      <c r="L1326" s="320" t="str">
        <f>IF(基本情報入力シート!M1360="","",基本情報入力シート!M1360)</f>
        <v/>
      </c>
      <c r="M1326" s="322" t="str">
        <f>IF(基本情報入力シート!R1360="","",基本情報入力シート!R1360)</f>
        <v/>
      </c>
      <c r="N1326" s="322" t="str">
        <f>IF(基本情報入力シート!W1360="","",基本情報入力シート!W1360)</f>
        <v/>
      </c>
      <c r="O1326" s="321" t="str">
        <f>IF(基本情報入力シート!X1360="","",基本情報入力シート!X1360)</f>
        <v/>
      </c>
      <c r="P1326" s="321" t="str">
        <f>IF(基本情報入力シート!Y1360="","",基本情報入力シート!Y1360)</f>
        <v/>
      </c>
      <c r="Q1326" s="72"/>
      <c r="R1326" s="336"/>
      <c r="S1326" s="335"/>
      <c r="T1326" s="338"/>
      <c r="U1326" s="339"/>
      <c r="V1326" s="340"/>
      <c r="W1326" s="99"/>
    </row>
    <row r="1327" spans="1:23" s="40" customFormat="1" ht="27.75" customHeight="1" x14ac:dyDescent="0.2">
      <c r="A1327" s="333" t="s">
        <v>1599</v>
      </c>
      <c r="B1327" s="730" t="str">
        <f>IF(基本情報入力シート!C1361="","",基本情報入力シート!C1361)</f>
        <v/>
      </c>
      <c r="C1327" s="731"/>
      <c r="D1327" s="731"/>
      <c r="E1327" s="731"/>
      <c r="F1327" s="731"/>
      <c r="G1327" s="731"/>
      <c r="H1327" s="731"/>
      <c r="I1327" s="731"/>
      <c r="J1327" s="731"/>
      <c r="K1327" s="732"/>
      <c r="L1327" s="320" t="str">
        <f>IF(基本情報入力シート!M1361="","",基本情報入力シート!M1361)</f>
        <v/>
      </c>
      <c r="M1327" s="322" t="str">
        <f>IF(基本情報入力シート!R1361="","",基本情報入力シート!R1361)</f>
        <v/>
      </c>
      <c r="N1327" s="322" t="str">
        <f>IF(基本情報入力シート!W1361="","",基本情報入力シート!W1361)</f>
        <v/>
      </c>
      <c r="O1327" s="321" t="str">
        <f>IF(基本情報入力シート!X1361="","",基本情報入力シート!X1361)</f>
        <v/>
      </c>
      <c r="P1327" s="321" t="str">
        <f>IF(基本情報入力シート!Y1361="","",基本情報入力シート!Y1361)</f>
        <v/>
      </c>
      <c r="Q1327" s="72"/>
      <c r="R1327" s="336"/>
      <c r="S1327" s="335"/>
      <c r="T1327" s="338"/>
      <c r="U1327" s="339"/>
      <c r="V1327" s="340"/>
      <c r="W1327" s="99"/>
    </row>
    <row r="1328" spans="1:23" s="40" customFormat="1" ht="27.75" customHeight="1" x14ac:dyDescent="0.2">
      <c r="A1328" s="333" t="s">
        <v>1600</v>
      </c>
      <c r="B1328" s="730" t="str">
        <f>IF(基本情報入力シート!C1362="","",基本情報入力シート!C1362)</f>
        <v/>
      </c>
      <c r="C1328" s="731"/>
      <c r="D1328" s="731"/>
      <c r="E1328" s="731"/>
      <c r="F1328" s="731"/>
      <c r="G1328" s="731"/>
      <c r="H1328" s="731"/>
      <c r="I1328" s="731"/>
      <c r="J1328" s="731"/>
      <c r="K1328" s="732"/>
      <c r="L1328" s="320" t="str">
        <f>IF(基本情報入力シート!M1362="","",基本情報入力シート!M1362)</f>
        <v/>
      </c>
      <c r="M1328" s="322" t="str">
        <f>IF(基本情報入力シート!R1362="","",基本情報入力シート!R1362)</f>
        <v/>
      </c>
      <c r="N1328" s="322" t="str">
        <f>IF(基本情報入力シート!W1362="","",基本情報入力シート!W1362)</f>
        <v/>
      </c>
      <c r="O1328" s="321" t="str">
        <f>IF(基本情報入力シート!X1362="","",基本情報入力シート!X1362)</f>
        <v/>
      </c>
      <c r="P1328" s="321" t="str">
        <f>IF(基本情報入力シート!Y1362="","",基本情報入力シート!Y1362)</f>
        <v/>
      </c>
      <c r="Q1328" s="72"/>
      <c r="R1328" s="336"/>
      <c r="S1328" s="335"/>
      <c r="T1328" s="338"/>
      <c r="U1328" s="339"/>
      <c r="V1328" s="340"/>
      <c r="W1328" s="99"/>
    </row>
    <row r="1329" spans="1:23" s="40" customFormat="1" ht="27.75" customHeight="1" x14ac:dyDescent="0.2">
      <c r="A1329" s="333" t="s">
        <v>1601</v>
      </c>
      <c r="B1329" s="730" t="str">
        <f>IF(基本情報入力シート!C1363="","",基本情報入力シート!C1363)</f>
        <v/>
      </c>
      <c r="C1329" s="731"/>
      <c r="D1329" s="731"/>
      <c r="E1329" s="731"/>
      <c r="F1329" s="731"/>
      <c r="G1329" s="731"/>
      <c r="H1329" s="731"/>
      <c r="I1329" s="731"/>
      <c r="J1329" s="731"/>
      <c r="K1329" s="732"/>
      <c r="L1329" s="320" t="str">
        <f>IF(基本情報入力シート!M1363="","",基本情報入力シート!M1363)</f>
        <v/>
      </c>
      <c r="M1329" s="322" t="str">
        <f>IF(基本情報入力シート!R1363="","",基本情報入力シート!R1363)</f>
        <v/>
      </c>
      <c r="N1329" s="322" t="str">
        <f>IF(基本情報入力シート!W1363="","",基本情報入力シート!W1363)</f>
        <v/>
      </c>
      <c r="O1329" s="321" t="str">
        <f>IF(基本情報入力シート!X1363="","",基本情報入力シート!X1363)</f>
        <v/>
      </c>
      <c r="P1329" s="321" t="str">
        <f>IF(基本情報入力シート!Y1363="","",基本情報入力シート!Y1363)</f>
        <v/>
      </c>
      <c r="Q1329" s="72"/>
      <c r="R1329" s="336"/>
      <c r="S1329" s="335"/>
      <c r="T1329" s="338"/>
      <c r="U1329" s="339"/>
      <c r="V1329" s="340"/>
      <c r="W1329" s="99"/>
    </row>
    <row r="1330" spans="1:23" s="40" customFormat="1" ht="27.75" customHeight="1" x14ac:dyDescent="0.2">
      <c r="A1330" s="333" t="s">
        <v>1602</v>
      </c>
      <c r="B1330" s="730" t="str">
        <f>IF(基本情報入力シート!C1364="","",基本情報入力シート!C1364)</f>
        <v/>
      </c>
      <c r="C1330" s="731"/>
      <c r="D1330" s="731"/>
      <c r="E1330" s="731"/>
      <c r="F1330" s="731"/>
      <c r="G1330" s="731"/>
      <c r="H1330" s="731"/>
      <c r="I1330" s="731"/>
      <c r="J1330" s="731"/>
      <c r="K1330" s="732"/>
      <c r="L1330" s="320" t="str">
        <f>IF(基本情報入力シート!M1364="","",基本情報入力シート!M1364)</f>
        <v/>
      </c>
      <c r="M1330" s="322" t="str">
        <f>IF(基本情報入力シート!R1364="","",基本情報入力シート!R1364)</f>
        <v/>
      </c>
      <c r="N1330" s="322" t="str">
        <f>IF(基本情報入力シート!W1364="","",基本情報入力シート!W1364)</f>
        <v/>
      </c>
      <c r="O1330" s="321" t="str">
        <f>IF(基本情報入力シート!X1364="","",基本情報入力シート!X1364)</f>
        <v/>
      </c>
      <c r="P1330" s="321" t="str">
        <f>IF(基本情報入力シート!Y1364="","",基本情報入力シート!Y1364)</f>
        <v/>
      </c>
      <c r="Q1330" s="72"/>
      <c r="R1330" s="336"/>
      <c r="S1330" s="335"/>
      <c r="T1330" s="338"/>
      <c r="U1330" s="339"/>
      <c r="V1330" s="340"/>
      <c r="W1330" s="99"/>
    </row>
    <row r="1331" spans="1:23" s="40" customFormat="1" ht="27.75" customHeight="1" x14ac:dyDescent="0.2">
      <c r="A1331" s="333" t="s">
        <v>1603</v>
      </c>
      <c r="B1331" s="730" t="str">
        <f>IF(基本情報入力シート!C1365="","",基本情報入力シート!C1365)</f>
        <v/>
      </c>
      <c r="C1331" s="731"/>
      <c r="D1331" s="731"/>
      <c r="E1331" s="731"/>
      <c r="F1331" s="731"/>
      <c r="G1331" s="731"/>
      <c r="H1331" s="731"/>
      <c r="I1331" s="731"/>
      <c r="J1331" s="731"/>
      <c r="K1331" s="732"/>
      <c r="L1331" s="320" t="str">
        <f>IF(基本情報入力シート!M1365="","",基本情報入力シート!M1365)</f>
        <v/>
      </c>
      <c r="M1331" s="322" t="str">
        <f>IF(基本情報入力シート!R1365="","",基本情報入力シート!R1365)</f>
        <v/>
      </c>
      <c r="N1331" s="322" t="str">
        <f>IF(基本情報入力シート!W1365="","",基本情報入力シート!W1365)</f>
        <v/>
      </c>
      <c r="O1331" s="321" t="str">
        <f>IF(基本情報入力シート!X1365="","",基本情報入力シート!X1365)</f>
        <v/>
      </c>
      <c r="P1331" s="321" t="str">
        <f>IF(基本情報入力シート!Y1365="","",基本情報入力シート!Y1365)</f>
        <v/>
      </c>
      <c r="Q1331" s="72"/>
      <c r="R1331" s="336"/>
      <c r="S1331" s="335"/>
      <c r="T1331" s="338"/>
      <c r="U1331" s="339"/>
      <c r="V1331" s="340"/>
      <c r="W1331" s="99"/>
    </row>
    <row r="1332" spans="1:23" s="40" customFormat="1" ht="27.75" customHeight="1" x14ac:dyDescent="0.2">
      <c r="A1332" s="333" t="s">
        <v>1604</v>
      </c>
      <c r="B1332" s="730" t="str">
        <f>IF(基本情報入力シート!C1366="","",基本情報入力シート!C1366)</f>
        <v/>
      </c>
      <c r="C1332" s="731"/>
      <c r="D1332" s="731"/>
      <c r="E1332" s="731"/>
      <c r="F1332" s="731"/>
      <c r="G1332" s="731"/>
      <c r="H1332" s="731"/>
      <c r="I1332" s="731"/>
      <c r="J1332" s="731"/>
      <c r="K1332" s="732"/>
      <c r="L1332" s="320" t="str">
        <f>IF(基本情報入力シート!M1366="","",基本情報入力シート!M1366)</f>
        <v/>
      </c>
      <c r="M1332" s="322" t="str">
        <f>IF(基本情報入力シート!R1366="","",基本情報入力シート!R1366)</f>
        <v/>
      </c>
      <c r="N1332" s="322" t="str">
        <f>IF(基本情報入力シート!W1366="","",基本情報入力シート!W1366)</f>
        <v/>
      </c>
      <c r="O1332" s="321" t="str">
        <f>IF(基本情報入力シート!X1366="","",基本情報入力シート!X1366)</f>
        <v/>
      </c>
      <c r="P1332" s="321" t="str">
        <f>IF(基本情報入力シート!Y1366="","",基本情報入力シート!Y1366)</f>
        <v/>
      </c>
      <c r="Q1332" s="72"/>
      <c r="R1332" s="336"/>
      <c r="S1332" s="335"/>
      <c r="T1332" s="338"/>
      <c r="U1332" s="339"/>
      <c r="V1332" s="340"/>
      <c r="W1332" s="99"/>
    </row>
    <row r="1333" spans="1:23" s="40" customFormat="1" ht="27.75" customHeight="1" x14ac:dyDescent="0.2">
      <c r="A1333" s="333" t="s">
        <v>1605</v>
      </c>
      <c r="B1333" s="730" t="str">
        <f>IF(基本情報入力シート!C1367="","",基本情報入力シート!C1367)</f>
        <v/>
      </c>
      <c r="C1333" s="731"/>
      <c r="D1333" s="731"/>
      <c r="E1333" s="731"/>
      <c r="F1333" s="731"/>
      <c r="G1333" s="731"/>
      <c r="H1333" s="731"/>
      <c r="I1333" s="731"/>
      <c r="J1333" s="731"/>
      <c r="K1333" s="732"/>
      <c r="L1333" s="320" t="str">
        <f>IF(基本情報入力シート!M1367="","",基本情報入力シート!M1367)</f>
        <v/>
      </c>
      <c r="M1333" s="322" t="str">
        <f>IF(基本情報入力シート!R1367="","",基本情報入力シート!R1367)</f>
        <v/>
      </c>
      <c r="N1333" s="322" t="str">
        <f>IF(基本情報入力シート!W1367="","",基本情報入力シート!W1367)</f>
        <v/>
      </c>
      <c r="O1333" s="321" t="str">
        <f>IF(基本情報入力シート!X1367="","",基本情報入力シート!X1367)</f>
        <v/>
      </c>
      <c r="P1333" s="321" t="str">
        <f>IF(基本情報入力シート!Y1367="","",基本情報入力シート!Y1367)</f>
        <v/>
      </c>
      <c r="Q1333" s="72"/>
      <c r="R1333" s="336"/>
      <c r="S1333" s="335"/>
      <c r="T1333" s="338"/>
      <c r="U1333" s="339"/>
      <c r="V1333" s="340"/>
      <c r="W1333" s="99"/>
    </row>
    <row r="1334" spans="1:23" s="40" customFormat="1" ht="27.75" customHeight="1" x14ac:dyDescent="0.2">
      <c r="A1334" s="333" t="s">
        <v>1606</v>
      </c>
      <c r="B1334" s="730" t="str">
        <f>IF(基本情報入力シート!C1368="","",基本情報入力シート!C1368)</f>
        <v/>
      </c>
      <c r="C1334" s="731"/>
      <c r="D1334" s="731"/>
      <c r="E1334" s="731"/>
      <c r="F1334" s="731"/>
      <c r="G1334" s="731"/>
      <c r="H1334" s="731"/>
      <c r="I1334" s="731"/>
      <c r="J1334" s="731"/>
      <c r="K1334" s="732"/>
      <c r="L1334" s="320" t="str">
        <f>IF(基本情報入力シート!M1368="","",基本情報入力シート!M1368)</f>
        <v/>
      </c>
      <c r="M1334" s="322" t="str">
        <f>IF(基本情報入力シート!R1368="","",基本情報入力シート!R1368)</f>
        <v/>
      </c>
      <c r="N1334" s="322" t="str">
        <f>IF(基本情報入力シート!W1368="","",基本情報入力シート!W1368)</f>
        <v/>
      </c>
      <c r="O1334" s="321" t="str">
        <f>IF(基本情報入力シート!X1368="","",基本情報入力シート!X1368)</f>
        <v/>
      </c>
      <c r="P1334" s="321" t="str">
        <f>IF(基本情報入力シート!Y1368="","",基本情報入力シート!Y1368)</f>
        <v/>
      </c>
      <c r="Q1334" s="72"/>
      <c r="R1334" s="336"/>
      <c r="S1334" s="335"/>
      <c r="T1334" s="338"/>
      <c r="U1334" s="339"/>
      <c r="V1334" s="340"/>
      <c r="W1334" s="99"/>
    </row>
    <row r="1335" spans="1:23" s="40" customFormat="1" ht="27.75" customHeight="1" x14ac:dyDescent="0.2">
      <c r="A1335" s="333" t="s">
        <v>1607</v>
      </c>
      <c r="B1335" s="730" t="str">
        <f>IF(基本情報入力シート!C1369="","",基本情報入力シート!C1369)</f>
        <v/>
      </c>
      <c r="C1335" s="731"/>
      <c r="D1335" s="731"/>
      <c r="E1335" s="731"/>
      <c r="F1335" s="731"/>
      <c r="G1335" s="731"/>
      <c r="H1335" s="731"/>
      <c r="I1335" s="731"/>
      <c r="J1335" s="731"/>
      <c r="K1335" s="732"/>
      <c r="L1335" s="320" t="str">
        <f>IF(基本情報入力シート!M1369="","",基本情報入力シート!M1369)</f>
        <v/>
      </c>
      <c r="M1335" s="322" t="str">
        <f>IF(基本情報入力シート!R1369="","",基本情報入力シート!R1369)</f>
        <v/>
      </c>
      <c r="N1335" s="322" t="str">
        <f>IF(基本情報入力シート!W1369="","",基本情報入力シート!W1369)</f>
        <v/>
      </c>
      <c r="O1335" s="321" t="str">
        <f>IF(基本情報入力シート!X1369="","",基本情報入力シート!X1369)</f>
        <v/>
      </c>
      <c r="P1335" s="321" t="str">
        <f>IF(基本情報入力シート!Y1369="","",基本情報入力シート!Y1369)</f>
        <v/>
      </c>
      <c r="Q1335" s="72"/>
      <c r="R1335" s="336"/>
      <c r="S1335" s="335"/>
      <c r="T1335" s="338"/>
      <c r="U1335" s="339"/>
      <c r="V1335" s="340"/>
      <c r="W1335" s="99"/>
    </row>
    <row r="1336" spans="1:23" s="40" customFormat="1" ht="27.75" customHeight="1" x14ac:dyDescent="0.2">
      <c r="A1336" s="333" t="s">
        <v>1608</v>
      </c>
      <c r="B1336" s="730" t="str">
        <f>IF(基本情報入力シート!C1370="","",基本情報入力シート!C1370)</f>
        <v/>
      </c>
      <c r="C1336" s="731"/>
      <c r="D1336" s="731"/>
      <c r="E1336" s="731"/>
      <c r="F1336" s="731"/>
      <c r="G1336" s="731"/>
      <c r="H1336" s="731"/>
      <c r="I1336" s="731"/>
      <c r="J1336" s="731"/>
      <c r="K1336" s="732"/>
      <c r="L1336" s="320" t="str">
        <f>IF(基本情報入力シート!M1370="","",基本情報入力シート!M1370)</f>
        <v/>
      </c>
      <c r="M1336" s="322" t="str">
        <f>IF(基本情報入力シート!R1370="","",基本情報入力シート!R1370)</f>
        <v/>
      </c>
      <c r="N1336" s="322" t="str">
        <f>IF(基本情報入力シート!W1370="","",基本情報入力シート!W1370)</f>
        <v/>
      </c>
      <c r="O1336" s="321" t="str">
        <f>IF(基本情報入力シート!X1370="","",基本情報入力シート!X1370)</f>
        <v/>
      </c>
      <c r="P1336" s="321" t="str">
        <f>IF(基本情報入力シート!Y1370="","",基本情報入力シート!Y1370)</f>
        <v/>
      </c>
      <c r="Q1336" s="72"/>
      <c r="R1336" s="336"/>
      <c r="S1336" s="335"/>
      <c r="T1336" s="338"/>
      <c r="U1336" s="339"/>
      <c r="V1336" s="340"/>
      <c r="W1336" s="99"/>
    </row>
    <row r="1337" spans="1:23" s="40" customFormat="1" ht="27.75" customHeight="1" x14ac:dyDescent="0.2">
      <c r="A1337" s="333" t="s">
        <v>1609</v>
      </c>
      <c r="B1337" s="730" t="str">
        <f>IF(基本情報入力シート!C1371="","",基本情報入力シート!C1371)</f>
        <v/>
      </c>
      <c r="C1337" s="731"/>
      <c r="D1337" s="731"/>
      <c r="E1337" s="731"/>
      <c r="F1337" s="731"/>
      <c r="G1337" s="731"/>
      <c r="H1337" s="731"/>
      <c r="I1337" s="731"/>
      <c r="J1337" s="731"/>
      <c r="K1337" s="732"/>
      <c r="L1337" s="320" t="str">
        <f>IF(基本情報入力シート!M1371="","",基本情報入力シート!M1371)</f>
        <v/>
      </c>
      <c r="M1337" s="322" t="str">
        <f>IF(基本情報入力シート!R1371="","",基本情報入力シート!R1371)</f>
        <v/>
      </c>
      <c r="N1337" s="322" t="str">
        <f>IF(基本情報入力シート!W1371="","",基本情報入力シート!W1371)</f>
        <v/>
      </c>
      <c r="O1337" s="321" t="str">
        <f>IF(基本情報入力シート!X1371="","",基本情報入力シート!X1371)</f>
        <v/>
      </c>
      <c r="P1337" s="321" t="str">
        <f>IF(基本情報入力シート!Y1371="","",基本情報入力シート!Y1371)</f>
        <v/>
      </c>
      <c r="Q1337" s="72"/>
      <c r="R1337" s="336"/>
      <c r="S1337" s="335"/>
      <c r="T1337" s="338"/>
      <c r="U1337" s="339"/>
      <c r="V1337" s="340"/>
      <c r="W1337" s="99"/>
    </row>
    <row r="1338" spans="1:23" s="40" customFormat="1" ht="27.75" customHeight="1" x14ac:dyDescent="0.2">
      <c r="A1338" s="333" t="s">
        <v>1610</v>
      </c>
      <c r="B1338" s="730" t="str">
        <f>IF(基本情報入力シート!C1372="","",基本情報入力シート!C1372)</f>
        <v/>
      </c>
      <c r="C1338" s="731"/>
      <c r="D1338" s="731"/>
      <c r="E1338" s="731"/>
      <c r="F1338" s="731"/>
      <c r="G1338" s="731"/>
      <c r="H1338" s="731"/>
      <c r="I1338" s="731"/>
      <c r="J1338" s="731"/>
      <c r="K1338" s="732"/>
      <c r="L1338" s="320" t="str">
        <f>IF(基本情報入力シート!M1372="","",基本情報入力シート!M1372)</f>
        <v/>
      </c>
      <c r="M1338" s="322" t="str">
        <f>IF(基本情報入力シート!R1372="","",基本情報入力シート!R1372)</f>
        <v/>
      </c>
      <c r="N1338" s="322" t="str">
        <f>IF(基本情報入力シート!W1372="","",基本情報入力シート!W1372)</f>
        <v/>
      </c>
      <c r="O1338" s="321" t="str">
        <f>IF(基本情報入力シート!X1372="","",基本情報入力シート!X1372)</f>
        <v/>
      </c>
      <c r="P1338" s="321" t="str">
        <f>IF(基本情報入力シート!Y1372="","",基本情報入力シート!Y1372)</f>
        <v/>
      </c>
      <c r="Q1338" s="72"/>
      <c r="R1338" s="336"/>
      <c r="S1338" s="335"/>
      <c r="T1338" s="338"/>
      <c r="U1338" s="339"/>
      <c r="V1338" s="340"/>
      <c r="W1338" s="99"/>
    </row>
    <row r="1339" spans="1:23" s="40" customFormat="1" ht="27.75" customHeight="1" x14ac:dyDescent="0.2">
      <c r="A1339" s="333" t="s">
        <v>1611</v>
      </c>
      <c r="B1339" s="730" t="str">
        <f>IF(基本情報入力シート!C1373="","",基本情報入力シート!C1373)</f>
        <v/>
      </c>
      <c r="C1339" s="731"/>
      <c r="D1339" s="731"/>
      <c r="E1339" s="731"/>
      <c r="F1339" s="731"/>
      <c r="G1339" s="731"/>
      <c r="H1339" s="731"/>
      <c r="I1339" s="731"/>
      <c r="J1339" s="731"/>
      <c r="K1339" s="732"/>
      <c r="L1339" s="320" t="str">
        <f>IF(基本情報入力シート!M1373="","",基本情報入力シート!M1373)</f>
        <v/>
      </c>
      <c r="M1339" s="322" t="str">
        <f>IF(基本情報入力シート!R1373="","",基本情報入力シート!R1373)</f>
        <v/>
      </c>
      <c r="N1339" s="322" t="str">
        <f>IF(基本情報入力シート!W1373="","",基本情報入力シート!W1373)</f>
        <v/>
      </c>
      <c r="O1339" s="321" t="str">
        <f>IF(基本情報入力シート!X1373="","",基本情報入力シート!X1373)</f>
        <v/>
      </c>
      <c r="P1339" s="321" t="str">
        <f>IF(基本情報入力シート!Y1373="","",基本情報入力シート!Y1373)</f>
        <v/>
      </c>
      <c r="Q1339" s="72"/>
      <c r="R1339" s="336"/>
      <c r="S1339" s="335"/>
      <c r="T1339" s="338"/>
      <c r="U1339" s="339"/>
      <c r="V1339" s="340"/>
      <c r="W1339" s="99"/>
    </row>
    <row r="1340" spans="1:23" s="40" customFormat="1" ht="27.75" customHeight="1" x14ac:dyDescent="0.2">
      <c r="A1340" s="333" t="s">
        <v>1612</v>
      </c>
      <c r="B1340" s="730" t="str">
        <f>IF(基本情報入力シート!C1374="","",基本情報入力シート!C1374)</f>
        <v/>
      </c>
      <c r="C1340" s="731"/>
      <c r="D1340" s="731"/>
      <c r="E1340" s="731"/>
      <c r="F1340" s="731"/>
      <c r="G1340" s="731"/>
      <c r="H1340" s="731"/>
      <c r="I1340" s="731"/>
      <c r="J1340" s="731"/>
      <c r="K1340" s="732"/>
      <c r="L1340" s="320" t="str">
        <f>IF(基本情報入力シート!M1374="","",基本情報入力シート!M1374)</f>
        <v/>
      </c>
      <c r="M1340" s="322" t="str">
        <f>IF(基本情報入力シート!R1374="","",基本情報入力シート!R1374)</f>
        <v/>
      </c>
      <c r="N1340" s="322" t="str">
        <f>IF(基本情報入力シート!W1374="","",基本情報入力シート!W1374)</f>
        <v/>
      </c>
      <c r="O1340" s="321" t="str">
        <f>IF(基本情報入力シート!X1374="","",基本情報入力シート!X1374)</f>
        <v/>
      </c>
      <c r="P1340" s="321" t="str">
        <f>IF(基本情報入力シート!Y1374="","",基本情報入力シート!Y1374)</f>
        <v/>
      </c>
      <c r="Q1340" s="72"/>
      <c r="R1340" s="336"/>
      <c r="S1340" s="335"/>
      <c r="T1340" s="338"/>
      <c r="U1340" s="339"/>
      <c r="V1340" s="340"/>
      <c r="W1340" s="99"/>
    </row>
    <row r="1341" spans="1:23" s="40" customFormat="1" ht="27.75" customHeight="1" x14ac:dyDescent="0.2">
      <c r="A1341" s="333" t="s">
        <v>1613</v>
      </c>
      <c r="B1341" s="730" t="str">
        <f>IF(基本情報入力シート!C1375="","",基本情報入力シート!C1375)</f>
        <v/>
      </c>
      <c r="C1341" s="731"/>
      <c r="D1341" s="731"/>
      <c r="E1341" s="731"/>
      <c r="F1341" s="731"/>
      <c r="G1341" s="731"/>
      <c r="H1341" s="731"/>
      <c r="I1341" s="731"/>
      <c r="J1341" s="731"/>
      <c r="K1341" s="732"/>
      <c r="L1341" s="320" t="str">
        <f>IF(基本情報入力シート!M1375="","",基本情報入力シート!M1375)</f>
        <v/>
      </c>
      <c r="M1341" s="322" t="str">
        <f>IF(基本情報入力シート!R1375="","",基本情報入力シート!R1375)</f>
        <v/>
      </c>
      <c r="N1341" s="322" t="str">
        <f>IF(基本情報入力シート!W1375="","",基本情報入力シート!W1375)</f>
        <v/>
      </c>
      <c r="O1341" s="321" t="str">
        <f>IF(基本情報入力シート!X1375="","",基本情報入力シート!X1375)</f>
        <v/>
      </c>
      <c r="P1341" s="321" t="str">
        <f>IF(基本情報入力シート!Y1375="","",基本情報入力シート!Y1375)</f>
        <v/>
      </c>
      <c r="Q1341" s="72"/>
      <c r="R1341" s="336"/>
      <c r="S1341" s="335"/>
      <c r="T1341" s="338"/>
      <c r="U1341" s="339"/>
      <c r="V1341" s="340"/>
      <c r="W1341" s="99"/>
    </row>
    <row r="1342" spans="1:23" s="40" customFormat="1" ht="27.75" customHeight="1" x14ac:dyDescent="0.2">
      <c r="A1342" s="333" t="s">
        <v>1614</v>
      </c>
      <c r="B1342" s="730" t="str">
        <f>IF(基本情報入力シート!C1376="","",基本情報入力シート!C1376)</f>
        <v/>
      </c>
      <c r="C1342" s="731"/>
      <c r="D1342" s="731"/>
      <c r="E1342" s="731"/>
      <c r="F1342" s="731"/>
      <c r="G1342" s="731"/>
      <c r="H1342" s="731"/>
      <c r="I1342" s="731"/>
      <c r="J1342" s="731"/>
      <c r="K1342" s="732"/>
      <c r="L1342" s="320" t="str">
        <f>IF(基本情報入力シート!M1376="","",基本情報入力シート!M1376)</f>
        <v/>
      </c>
      <c r="M1342" s="322" t="str">
        <f>IF(基本情報入力シート!R1376="","",基本情報入力シート!R1376)</f>
        <v/>
      </c>
      <c r="N1342" s="322" t="str">
        <f>IF(基本情報入力シート!W1376="","",基本情報入力シート!W1376)</f>
        <v/>
      </c>
      <c r="O1342" s="321" t="str">
        <f>IF(基本情報入力シート!X1376="","",基本情報入力シート!X1376)</f>
        <v/>
      </c>
      <c r="P1342" s="321" t="str">
        <f>IF(基本情報入力シート!Y1376="","",基本情報入力シート!Y1376)</f>
        <v/>
      </c>
      <c r="Q1342" s="72"/>
      <c r="R1342" s="336"/>
      <c r="S1342" s="335"/>
      <c r="T1342" s="338"/>
      <c r="U1342" s="339"/>
      <c r="V1342" s="340"/>
      <c r="W1342" s="99"/>
    </row>
    <row r="1343" spans="1:23" s="40" customFormat="1" ht="27.75" customHeight="1" x14ac:dyDescent="0.2">
      <c r="A1343" s="333" t="s">
        <v>1615</v>
      </c>
      <c r="B1343" s="730" t="str">
        <f>IF(基本情報入力シート!C1377="","",基本情報入力シート!C1377)</f>
        <v/>
      </c>
      <c r="C1343" s="731"/>
      <c r="D1343" s="731"/>
      <c r="E1343" s="731"/>
      <c r="F1343" s="731"/>
      <c r="G1343" s="731"/>
      <c r="H1343" s="731"/>
      <c r="I1343" s="731"/>
      <c r="J1343" s="731"/>
      <c r="K1343" s="732"/>
      <c r="L1343" s="320" t="str">
        <f>IF(基本情報入力シート!M1377="","",基本情報入力シート!M1377)</f>
        <v/>
      </c>
      <c r="M1343" s="322" t="str">
        <f>IF(基本情報入力シート!R1377="","",基本情報入力シート!R1377)</f>
        <v/>
      </c>
      <c r="N1343" s="322" t="str">
        <f>IF(基本情報入力シート!W1377="","",基本情報入力シート!W1377)</f>
        <v/>
      </c>
      <c r="O1343" s="321" t="str">
        <f>IF(基本情報入力シート!X1377="","",基本情報入力シート!X1377)</f>
        <v/>
      </c>
      <c r="P1343" s="321" t="str">
        <f>IF(基本情報入力シート!Y1377="","",基本情報入力シート!Y1377)</f>
        <v/>
      </c>
      <c r="Q1343" s="72"/>
      <c r="R1343" s="336"/>
      <c r="S1343" s="335"/>
      <c r="T1343" s="338"/>
      <c r="U1343" s="339"/>
      <c r="V1343" s="340"/>
      <c r="W1343" s="99"/>
    </row>
    <row r="1344" spans="1:23" s="40" customFormat="1" ht="27.75" customHeight="1" x14ac:dyDescent="0.2">
      <c r="A1344" s="333" t="s">
        <v>1616</v>
      </c>
      <c r="B1344" s="730" t="str">
        <f>IF(基本情報入力シート!C1378="","",基本情報入力シート!C1378)</f>
        <v/>
      </c>
      <c r="C1344" s="731"/>
      <c r="D1344" s="731"/>
      <c r="E1344" s="731"/>
      <c r="F1344" s="731"/>
      <c r="G1344" s="731"/>
      <c r="H1344" s="731"/>
      <c r="I1344" s="731"/>
      <c r="J1344" s="731"/>
      <c r="K1344" s="732"/>
      <c r="L1344" s="320" t="str">
        <f>IF(基本情報入力シート!M1378="","",基本情報入力シート!M1378)</f>
        <v/>
      </c>
      <c r="M1344" s="322" t="str">
        <f>IF(基本情報入力シート!R1378="","",基本情報入力シート!R1378)</f>
        <v/>
      </c>
      <c r="N1344" s="322" t="str">
        <f>IF(基本情報入力シート!W1378="","",基本情報入力シート!W1378)</f>
        <v/>
      </c>
      <c r="O1344" s="321" t="str">
        <f>IF(基本情報入力シート!X1378="","",基本情報入力シート!X1378)</f>
        <v/>
      </c>
      <c r="P1344" s="321" t="str">
        <f>IF(基本情報入力シート!Y1378="","",基本情報入力シート!Y1378)</f>
        <v/>
      </c>
      <c r="Q1344" s="72"/>
      <c r="R1344" s="336"/>
      <c r="S1344" s="335"/>
      <c r="T1344" s="338"/>
      <c r="U1344" s="339"/>
      <c r="V1344" s="340"/>
      <c r="W1344" s="99"/>
    </row>
    <row r="1345" spans="1:23" s="40" customFormat="1" ht="27.75" customHeight="1" x14ac:dyDescent="0.2">
      <c r="A1345" s="333" t="s">
        <v>1617</v>
      </c>
      <c r="B1345" s="730" t="str">
        <f>IF(基本情報入力シート!C1379="","",基本情報入力シート!C1379)</f>
        <v/>
      </c>
      <c r="C1345" s="731"/>
      <c r="D1345" s="731"/>
      <c r="E1345" s="731"/>
      <c r="F1345" s="731"/>
      <c r="G1345" s="731"/>
      <c r="H1345" s="731"/>
      <c r="I1345" s="731"/>
      <c r="J1345" s="731"/>
      <c r="K1345" s="732"/>
      <c r="L1345" s="320" t="str">
        <f>IF(基本情報入力シート!M1379="","",基本情報入力シート!M1379)</f>
        <v/>
      </c>
      <c r="M1345" s="322" t="str">
        <f>IF(基本情報入力シート!R1379="","",基本情報入力シート!R1379)</f>
        <v/>
      </c>
      <c r="N1345" s="322" t="str">
        <f>IF(基本情報入力シート!W1379="","",基本情報入力シート!W1379)</f>
        <v/>
      </c>
      <c r="O1345" s="321" t="str">
        <f>IF(基本情報入力シート!X1379="","",基本情報入力シート!X1379)</f>
        <v/>
      </c>
      <c r="P1345" s="321" t="str">
        <f>IF(基本情報入力シート!Y1379="","",基本情報入力シート!Y1379)</f>
        <v/>
      </c>
      <c r="Q1345" s="72"/>
      <c r="R1345" s="336"/>
      <c r="S1345" s="335"/>
      <c r="T1345" s="338"/>
      <c r="U1345" s="339"/>
      <c r="V1345" s="340"/>
      <c r="W1345" s="99"/>
    </row>
    <row r="1346" spans="1:23" s="40" customFormat="1" ht="27.75" customHeight="1" x14ac:dyDescent="0.2">
      <c r="A1346" s="333" t="s">
        <v>1618</v>
      </c>
      <c r="B1346" s="730" t="str">
        <f>IF(基本情報入力シート!C1380="","",基本情報入力シート!C1380)</f>
        <v/>
      </c>
      <c r="C1346" s="731"/>
      <c r="D1346" s="731"/>
      <c r="E1346" s="731"/>
      <c r="F1346" s="731"/>
      <c r="G1346" s="731"/>
      <c r="H1346" s="731"/>
      <c r="I1346" s="731"/>
      <c r="J1346" s="731"/>
      <c r="K1346" s="732"/>
      <c r="L1346" s="320" t="str">
        <f>IF(基本情報入力シート!M1380="","",基本情報入力シート!M1380)</f>
        <v/>
      </c>
      <c r="M1346" s="322" t="str">
        <f>IF(基本情報入力シート!R1380="","",基本情報入力シート!R1380)</f>
        <v/>
      </c>
      <c r="N1346" s="322" t="str">
        <f>IF(基本情報入力シート!W1380="","",基本情報入力シート!W1380)</f>
        <v/>
      </c>
      <c r="O1346" s="321" t="str">
        <f>IF(基本情報入力シート!X1380="","",基本情報入力シート!X1380)</f>
        <v/>
      </c>
      <c r="P1346" s="321" t="str">
        <f>IF(基本情報入力シート!Y1380="","",基本情報入力シート!Y1380)</f>
        <v/>
      </c>
      <c r="Q1346" s="72"/>
      <c r="R1346" s="336"/>
      <c r="S1346" s="335"/>
      <c r="T1346" s="338"/>
      <c r="U1346" s="339"/>
      <c r="V1346" s="340"/>
      <c r="W1346" s="99"/>
    </row>
    <row r="1347" spans="1:23" s="40" customFormat="1" ht="27.75" customHeight="1" x14ac:dyDescent="0.2">
      <c r="A1347" s="333" t="s">
        <v>1619</v>
      </c>
      <c r="B1347" s="730" t="str">
        <f>IF(基本情報入力シート!C1381="","",基本情報入力シート!C1381)</f>
        <v/>
      </c>
      <c r="C1347" s="731"/>
      <c r="D1347" s="731"/>
      <c r="E1347" s="731"/>
      <c r="F1347" s="731"/>
      <c r="G1347" s="731"/>
      <c r="H1347" s="731"/>
      <c r="I1347" s="731"/>
      <c r="J1347" s="731"/>
      <c r="K1347" s="732"/>
      <c r="L1347" s="320" t="str">
        <f>IF(基本情報入力シート!M1381="","",基本情報入力シート!M1381)</f>
        <v/>
      </c>
      <c r="M1347" s="322" t="str">
        <f>IF(基本情報入力シート!R1381="","",基本情報入力シート!R1381)</f>
        <v/>
      </c>
      <c r="N1347" s="322" t="str">
        <f>IF(基本情報入力シート!W1381="","",基本情報入力シート!W1381)</f>
        <v/>
      </c>
      <c r="O1347" s="321" t="str">
        <f>IF(基本情報入力シート!X1381="","",基本情報入力シート!X1381)</f>
        <v/>
      </c>
      <c r="P1347" s="321" t="str">
        <f>IF(基本情報入力シート!Y1381="","",基本情報入力シート!Y1381)</f>
        <v/>
      </c>
      <c r="Q1347" s="72"/>
      <c r="R1347" s="336"/>
      <c r="S1347" s="335"/>
      <c r="T1347" s="338"/>
      <c r="U1347" s="339"/>
      <c r="V1347" s="340"/>
      <c r="W1347" s="99"/>
    </row>
    <row r="1348" spans="1:23" s="40" customFormat="1" ht="27.75" customHeight="1" x14ac:dyDescent="0.2">
      <c r="A1348" s="333" t="s">
        <v>1620</v>
      </c>
      <c r="B1348" s="730" t="str">
        <f>IF(基本情報入力シート!C1382="","",基本情報入力シート!C1382)</f>
        <v/>
      </c>
      <c r="C1348" s="731"/>
      <c r="D1348" s="731"/>
      <c r="E1348" s="731"/>
      <c r="F1348" s="731"/>
      <c r="G1348" s="731"/>
      <c r="H1348" s="731"/>
      <c r="I1348" s="731"/>
      <c r="J1348" s="731"/>
      <c r="K1348" s="732"/>
      <c r="L1348" s="320" t="str">
        <f>IF(基本情報入力シート!M1382="","",基本情報入力シート!M1382)</f>
        <v/>
      </c>
      <c r="M1348" s="322" t="str">
        <f>IF(基本情報入力シート!R1382="","",基本情報入力シート!R1382)</f>
        <v/>
      </c>
      <c r="N1348" s="322" t="str">
        <f>IF(基本情報入力シート!W1382="","",基本情報入力シート!W1382)</f>
        <v/>
      </c>
      <c r="O1348" s="321" t="str">
        <f>IF(基本情報入力シート!X1382="","",基本情報入力シート!X1382)</f>
        <v/>
      </c>
      <c r="P1348" s="321" t="str">
        <f>IF(基本情報入力シート!Y1382="","",基本情報入力シート!Y1382)</f>
        <v/>
      </c>
      <c r="Q1348" s="72"/>
      <c r="R1348" s="336"/>
      <c r="S1348" s="335"/>
      <c r="T1348" s="338"/>
      <c r="U1348" s="339"/>
      <c r="V1348" s="340"/>
      <c r="W1348" s="99"/>
    </row>
    <row r="1349" spans="1:23" s="40" customFormat="1" ht="27.75" customHeight="1" x14ac:dyDescent="0.2">
      <c r="A1349" s="333" t="s">
        <v>1621</v>
      </c>
      <c r="B1349" s="730" t="str">
        <f>IF(基本情報入力シート!C1383="","",基本情報入力シート!C1383)</f>
        <v/>
      </c>
      <c r="C1349" s="731"/>
      <c r="D1349" s="731"/>
      <c r="E1349" s="731"/>
      <c r="F1349" s="731"/>
      <c r="G1349" s="731"/>
      <c r="H1349" s="731"/>
      <c r="I1349" s="731"/>
      <c r="J1349" s="731"/>
      <c r="K1349" s="732"/>
      <c r="L1349" s="320" t="str">
        <f>IF(基本情報入力シート!M1383="","",基本情報入力シート!M1383)</f>
        <v/>
      </c>
      <c r="M1349" s="322" t="str">
        <f>IF(基本情報入力シート!R1383="","",基本情報入力シート!R1383)</f>
        <v/>
      </c>
      <c r="N1349" s="322" t="str">
        <f>IF(基本情報入力シート!W1383="","",基本情報入力シート!W1383)</f>
        <v/>
      </c>
      <c r="O1349" s="321" t="str">
        <f>IF(基本情報入力シート!X1383="","",基本情報入力シート!X1383)</f>
        <v/>
      </c>
      <c r="P1349" s="321" t="str">
        <f>IF(基本情報入力シート!Y1383="","",基本情報入力シート!Y1383)</f>
        <v/>
      </c>
      <c r="Q1349" s="72"/>
      <c r="R1349" s="336"/>
      <c r="S1349" s="335"/>
      <c r="T1349" s="338"/>
      <c r="U1349" s="339"/>
      <c r="V1349" s="340"/>
      <c r="W1349" s="99"/>
    </row>
    <row r="1350" spans="1:23" s="40" customFormat="1" ht="27.75" customHeight="1" x14ac:dyDescent="0.2">
      <c r="A1350" s="333" t="s">
        <v>1622</v>
      </c>
      <c r="B1350" s="730" t="str">
        <f>IF(基本情報入力シート!C1384="","",基本情報入力シート!C1384)</f>
        <v/>
      </c>
      <c r="C1350" s="731"/>
      <c r="D1350" s="731"/>
      <c r="E1350" s="731"/>
      <c r="F1350" s="731"/>
      <c r="G1350" s="731"/>
      <c r="H1350" s="731"/>
      <c r="I1350" s="731"/>
      <c r="J1350" s="731"/>
      <c r="K1350" s="732"/>
      <c r="L1350" s="320" t="str">
        <f>IF(基本情報入力シート!M1384="","",基本情報入力シート!M1384)</f>
        <v/>
      </c>
      <c r="M1350" s="322" t="str">
        <f>IF(基本情報入力シート!R1384="","",基本情報入力シート!R1384)</f>
        <v/>
      </c>
      <c r="N1350" s="322" t="str">
        <f>IF(基本情報入力シート!W1384="","",基本情報入力シート!W1384)</f>
        <v/>
      </c>
      <c r="O1350" s="321" t="str">
        <f>IF(基本情報入力シート!X1384="","",基本情報入力シート!X1384)</f>
        <v/>
      </c>
      <c r="P1350" s="321" t="str">
        <f>IF(基本情報入力シート!Y1384="","",基本情報入力シート!Y1384)</f>
        <v/>
      </c>
      <c r="Q1350" s="72"/>
      <c r="R1350" s="336"/>
      <c r="S1350" s="335"/>
      <c r="T1350" s="338"/>
      <c r="U1350" s="339"/>
      <c r="V1350" s="340"/>
      <c r="W1350" s="99"/>
    </row>
    <row r="1351" spans="1:23" s="40" customFormat="1" ht="27.75" customHeight="1" x14ac:dyDescent="0.2">
      <c r="A1351" s="333" t="s">
        <v>1623</v>
      </c>
      <c r="B1351" s="730" t="str">
        <f>IF(基本情報入力シート!C1385="","",基本情報入力シート!C1385)</f>
        <v/>
      </c>
      <c r="C1351" s="731"/>
      <c r="D1351" s="731"/>
      <c r="E1351" s="731"/>
      <c r="F1351" s="731"/>
      <c r="G1351" s="731"/>
      <c r="H1351" s="731"/>
      <c r="I1351" s="731"/>
      <c r="J1351" s="731"/>
      <c r="K1351" s="732"/>
      <c r="L1351" s="320" t="str">
        <f>IF(基本情報入力シート!M1385="","",基本情報入力シート!M1385)</f>
        <v/>
      </c>
      <c r="M1351" s="322" t="str">
        <f>IF(基本情報入力シート!R1385="","",基本情報入力シート!R1385)</f>
        <v/>
      </c>
      <c r="N1351" s="322" t="str">
        <f>IF(基本情報入力シート!W1385="","",基本情報入力シート!W1385)</f>
        <v/>
      </c>
      <c r="O1351" s="321" t="str">
        <f>IF(基本情報入力シート!X1385="","",基本情報入力シート!X1385)</f>
        <v/>
      </c>
      <c r="P1351" s="321" t="str">
        <f>IF(基本情報入力シート!Y1385="","",基本情報入力シート!Y1385)</f>
        <v/>
      </c>
      <c r="Q1351" s="72"/>
      <c r="R1351" s="336"/>
      <c r="S1351" s="335"/>
      <c r="T1351" s="338"/>
      <c r="U1351" s="339"/>
      <c r="V1351" s="340"/>
      <c r="W1351" s="99"/>
    </row>
    <row r="1352" spans="1:23" s="40" customFormat="1" ht="27.75" customHeight="1" x14ac:dyDescent="0.2">
      <c r="A1352" s="333" t="s">
        <v>1624</v>
      </c>
      <c r="B1352" s="730" t="str">
        <f>IF(基本情報入力シート!C1386="","",基本情報入力シート!C1386)</f>
        <v/>
      </c>
      <c r="C1352" s="731"/>
      <c r="D1352" s="731"/>
      <c r="E1352" s="731"/>
      <c r="F1352" s="731"/>
      <c r="G1352" s="731"/>
      <c r="H1352" s="731"/>
      <c r="I1352" s="731"/>
      <c r="J1352" s="731"/>
      <c r="K1352" s="732"/>
      <c r="L1352" s="320" t="str">
        <f>IF(基本情報入力シート!M1386="","",基本情報入力シート!M1386)</f>
        <v/>
      </c>
      <c r="M1352" s="322" t="str">
        <f>IF(基本情報入力シート!R1386="","",基本情報入力シート!R1386)</f>
        <v/>
      </c>
      <c r="N1352" s="322" t="str">
        <f>IF(基本情報入力シート!W1386="","",基本情報入力シート!W1386)</f>
        <v/>
      </c>
      <c r="O1352" s="321" t="str">
        <f>IF(基本情報入力シート!X1386="","",基本情報入力シート!X1386)</f>
        <v/>
      </c>
      <c r="P1352" s="321" t="str">
        <f>IF(基本情報入力シート!Y1386="","",基本情報入力シート!Y1386)</f>
        <v/>
      </c>
      <c r="Q1352" s="72"/>
      <c r="R1352" s="336"/>
      <c r="S1352" s="335"/>
      <c r="T1352" s="338"/>
      <c r="U1352" s="339"/>
      <c r="V1352" s="340"/>
      <c r="W1352" s="99"/>
    </row>
    <row r="1353" spans="1:23" s="40" customFormat="1" ht="27.75" customHeight="1" x14ac:dyDescent="0.2">
      <c r="A1353" s="333" t="s">
        <v>1625</v>
      </c>
      <c r="B1353" s="730" t="str">
        <f>IF(基本情報入力シート!C1387="","",基本情報入力シート!C1387)</f>
        <v/>
      </c>
      <c r="C1353" s="731"/>
      <c r="D1353" s="731"/>
      <c r="E1353" s="731"/>
      <c r="F1353" s="731"/>
      <c r="G1353" s="731"/>
      <c r="H1353" s="731"/>
      <c r="I1353" s="731"/>
      <c r="J1353" s="731"/>
      <c r="K1353" s="732"/>
      <c r="L1353" s="320" t="str">
        <f>IF(基本情報入力シート!M1387="","",基本情報入力シート!M1387)</f>
        <v/>
      </c>
      <c r="M1353" s="322" t="str">
        <f>IF(基本情報入力シート!R1387="","",基本情報入力シート!R1387)</f>
        <v/>
      </c>
      <c r="N1353" s="322" t="str">
        <f>IF(基本情報入力シート!W1387="","",基本情報入力シート!W1387)</f>
        <v/>
      </c>
      <c r="O1353" s="321" t="str">
        <f>IF(基本情報入力シート!X1387="","",基本情報入力シート!X1387)</f>
        <v/>
      </c>
      <c r="P1353" s="321" t="str">
        <f>IF(基本情報入力シート!Y1387="","",基本情報入力シート!Y1387)</f>
        <v/>
      </c>
      <c r="Q1353" s="72"/>
      <c r="R1353" s="336"/>
      <c r="S1353" s="335"/>
      <c r="T1353" s="338"/>
      <c r="U1353" s="339"/>
      <c r="V1353" s="340"/>
      <c r="W1353" s="99"/>
    </row>
    <row r="1354" spans="1:23" s="40" customFormat="1" ht="27.75" customHeight="1" x14ac:dyDescent="0.2">
      <c r="A1354" s="333" t="s">
        <v>1626</v>
      </c>
      <c r="B1354" s="730" t="str">
        <f>IF(基本情報入力シート!C1388="","",基本情報入力シート!C1388)</f>
        <v/>
      </c>
      <c r="C1354" s="731"/>
      <c r="D1354" s="731"/>
      <c r="E1354" s="731"/>
      <c r="F1354" s="731"/>
      <c r="G1354" s="731"/>
      <c r="H1354" s="731"/>
      <c r="I1354" s="731"/>
      <c r="J1354" s="731"/>
      <c r="K1354" s="732"/>
      <c r="L1354" s="320" t="str">
        <f>IF(基本情報入力シート!M1388="","",基本情報入力シート!M1388)</f>
        <v/>
      </c>
      <c r="M1354" s="322" t="str">
        <f>IF(基本情報入力シート!R1388="","",基本情報入力シート!R1388)</f>
        <v/>
      </c>
      <c r="N1354" s="322" t="str">
        <f>IF(基本情報入力シート!W1388="","",基本情報入力シート!W1388)</f>
        <v/>
      </c>
      <c r="O1354" s="321" t="str">
        <f>IF(基本情報入力シート!X1388="","",基本情報入力シート!X1388)</f>
        <v/>
      </c>
      <c r="P1354" s="321" t="str">
        <f>IF(基本情報入力シート!Y1388="","",基本情報入力シート!Y1388)</f>
        <v/>
      </c>
      <c r="Q1354" s="72"/>
      <c r="R1354" s="336"/>
      <c r="S1354" s="335"/>
      <c r="T1354" s="338"/>
      <c r="U1354" s="339"/>
      <c r="V1354" s="340"/>
      <c r="W1354" s="99"/>
    </row>
    <row r="1355" spans="1:23" s="40" customFormat="1" ht="27.75" customHeight="1" x14ac:dyDescent="0.2">
      <c r="A1355" s="333" t="s">
        <v>1627</v>
      </c>
      <c r="B1355" s="730" t="str">
        <f>IF(基本情報入力シート!C1389="","",基本情報入力シート!C1389)</f>
        <v/>
      </c>
      <c r="C1355" s="731"/>
      <c r="D1355" s="731"/>
      <c r="E1355" s="731"/>
      <c r="F1355" s="731"/>
      <c r="G1355" s="731"/>
      <c r="H1355" s="731"/>
      <c r="I1355" s="731"/>
      <c r="J1355" s="731"/>
      <c r="K1355" s="732"/>
      <c r="L1355" s="320" t="str">
        <f>IF(基本情報入力シート!M1389="","",基本情報入力シート!M1389)</f>
        <v/>
      </c>
      <c r="M1355" s="322" t="str">
        <f>IF(基本情報入力シート!R1389="","",基本情報入力シート!R1389)</f>
        <v/>
      </c>
      <c r="N1355" s="322" t="str">
        <f>IF(基本情報入力シート!W1389="","",基本情報入力シート!W1389)</f>
        <v/>
      </c>
      <c r="O1355" s="321" t="str">
        <f>IF(基本情報入力シート!X1389="","",基本情報入力シート!X1389)</f>
        <v/>
      </c>
      <c r="P1355" s="321" t="str">
        <f>IF(基本情報入力シート!Y1389="","",基本情報入力シート!Y1389)</f>
        <v/>
      </c>
      <c r="Q1355" s="72"/>
      <c r="R1355" s="336"/>
      <c r="S1355" s="335"/>
      <c r="T1355" s="338"/>
      <c r="U1355" s="339"/>
      <c r="V1355" s="340"/>
      <c r="W1355" s="99"/>
    </row>
    <row r="1356" spans="1:23" s="40" customFormat="1" ht="27.75" customHeight="1" x14ac:dyDescent="0.2">
      <c r="A1356" s="333" t="s">
        <v>1628</v>
      </c>
      <c r="B1356" s="730" t="str">
        <f>IF(基本情報入力シート!C1390="","",基本情報入力シート!C1390)</f>
        <v/>
      </c>
      <c r="C1356" s="731"/>
      <c r="D1356" s="731"/>
      <c r="E1356" s="731"/>
      <c r="F1356" s="731"/>
      <c r="G1356" s="731"/>
      <c r="H1356" s="731"/>
      <c r="I1356" s="731"/>
      <c r="J1356" s="731"/>
      <c r="K1356" s="732"/>
      <c r="L1356" s="320" t="str">
        <f>IF(基本情報入力シート!M1390="","",基本情報入力シート!M1390)</f>
        <v/>
      </c>
      <c r="M1356" s="322" t="str">
        <f>IF(基本情報入力シート!R1390="","",基本情報入力シート!R1390)</f>
        <v/>
      </c>
      <c r="N1356" s="322" t="str">
        <f>IF(基本情報入力シート!W1390="","",基本情報入力シート!W1390)</f>
        <v/>
      </c>
      <c r="O1356" s="321" t="str">
        <f>IF(基本情報入力シート!X1390="","",基本情報入力シート!X1390)</f>
        <v/>
      </c>
      <c r="P1356" s="321" t="str">
        <f>IF(基本情報入力シート!Y1390="","",基本情報入力シート!Y1390)</f>
        <v/>
      </c>
      <c r="Q1356" s="72"/>
      <c r="R1356" s="336"/>
      <c r="S1356" s="335"/>
      <c r="T1356" s="338"/>
      <c r="U1356" s="339"/>
      <c r="V1356" s="340"/>
      <c r="W1356" s="99"/>
    </row>
    <row r="1357" spans="1:23" s="40" customFormat="1" ht="27.75" customHeight="1" x14ac:dyDescent="0.2">
      <c r="A1357" s="333" t="s">
        <v>1629</v>
      </c>
      <c r="B1357" s="730" t="str">
        <f>IF(基本情報入力シート!C1391="","",基本情報入力シート!C1391)</f>
        <v/>
      </c>
      <c r="C1357" s="731"/>
      <c r="D1357" s="731"/>
      <c r="E1357" s="731"/>
      <c r="F1357" s="731"/>
      <c r="G1357" s="731"/>
      <c r="H1357" s="731"/>
      <c r="I1357" s="731"/>
      <c r="J1357" s="731"/>
      <c r="K1357" s="732"/>
      <c r="L1357" s="320" t="str">
        <f>IF(基本情報入力シート!M1391="","",基本情報入力シート!M1391)</f>
        <v/>
      </c>
      <c r="M1357" s="322" t="str">
        <f>IF(基本情報入力シート!R1391="","",基本情報入力シート!R1391)</f>
        <v/>
      </c>
      <c r="N1357" s="322" t="str">
        <f>IF(基本情報入力シート!W1391="","",基本情報入力シート!W1391)</f>
        <v/>
      </c>
      <c r="O1357" s="321" t="str">
        <f>IF(基本情報入力シート!X1391="","",基本情報入力シート!X1391)</f>
        <v/>
      </c>
      <c r="P1357" s="321" t="str">
        <f>IF(基本情報入力シート!Y1391="","",基本情報入力シート!Y1391)</f>
        <v/>
      </c>
      <c r="Q1357" s="72"/>
      <c r="R1357" s="336"/>
      <c r="S1357" s="335"/>
      <c r="T1357" s="338"/>
      <c r="U1357" s="339"/>
      <c r="V1357" s="340"/>
      <c r="W1357" s="99"/>
    </row>
    <row r="1358" spans="1:23" s="40" customFormat="1" ht="27.75" customHeight="1" x14ac:dyDescent="0.2">
      <c r="A1358" s="333" t="s">
        <v>1630</v>
      </c>
      <c r="B1358" s="730" t="str">
        <f>IF(基本情報入力シート!C1392="","",基本情報入力シート!C1392)</f>
        <v/>
      </c>
      <c r="C1358" s="731"/>
      <c r="D1358" s="731"/>
      <c r="E1358" s="731"/>
      <c r="F1358" s="731"/>
      <c r="G1358" s="731"/>
      <c r="H1358" s="731"/>
      <c r="I1358" s="731"/>
      <c r="J1358" s="731"/>
      <c r="K1358" s="732"/>
      <c r="L1358" s="320" t="str">
        <f>IF(基本情報入力シート!M1392="","",基本情報入力シート!M1392)</f>
        <v/>
      </c>
      <c r="M1358" s="322" t="str">
        <f>IF(基本情報入力シート!R1392="","",基本情報入力シート!R1392)</f>
        <v/>
      </c>
      <c r="N1358" s="322" t="str">
        <f>IF(基本情報入力シート!W1392="","",基本情報入力シート!W1392)</f>
        <v/>
      </c>
      <c r="O1358" s="321" t="str">
        <f>IF(基本情報入力シート!X1392="","",基本情報入力シート!X1392)</f>
        <v/>
      </c>
      <c r="P1358" s="321" t="str">
        <f>IF(基本情報入力シート!Y1392="","",基本情報入力シート!Y1392)</f>
        <v/>
      </c>
      <c r="Q1358" s="72"/>
      <c r="R1358" s="336"/>
      <c r="S1358" s="335"/>
      <c r="T1358" s="338"/>
      <c r="U1358" s="339"/>
      <c r="V1358" s="340"/>
      <c r="W1358" s="99"/>
    </row>
    <row r="1359" spans="1:23" s="40" customFormat="1" ht="27.75" customHeight="1" x14ac:dyDescent="0.2">
      <c r="A1359" s="333" t="s">
        <v>1631</v>
      </c>
      <c r="B1359" s="730" t="str">
        <f>IF(基本情報入力シート!C1393="","",基本情報入力シート!C1393)</f>
        <v/>
      </c>
      <c r="C1359" s="731"/>
      <c r="D1359" s="731"/>
      <c r="E1359" s="731"/>
      <c r="F1359" s="731"/>
      <c r="G1359" s="731"/>
      <c r="H1359" s="731"/>
      <c r="I1359" s="731"/>
      <c r="J1359" s="731"/>
      <c r="K1359" s="732"/>
      <c r="L1359" s="320" t="str">
        <f>IF(基本情報入力シート!M1393="","",基本情報入力シート!M1393)</f>
        <v/>
      </c>
      <c r="M1359" s="322" t="str">
        <f>IF(基本情報入力シート!R1393="","",基本情報入力シート!R1393)</f>
        <v/>
      </c>
      <c r="N1359" s="322" t="str">
        <f>IF(基本情報入力シート!W1393="","",基本情報入力シート!W1393)</f>
        <v/>
      </c>
      <c r="O1359" s="321" t="str">
        <f>IF(基本情報入力シート!X1393="","",基本情報入力シート!X1393)</f>
        <v/>
      </c>
      <c r="P1359" s="321" t="str">
        <f>IF(基本情報入力シート!Y1393="","",基本情報入力シート!Y1393)</f>
        <v/>
      </c>
      <c r="Q1359" s="72"/>
      <c r="R1359" s="336"/>
      <c r="S1359" s="335"/>
      <c r="T1359" s="338"/>
      <c r="U1359" s="339"/>
      <c r="V1359" s="340"/>
      <c r="W1359" s="99"/>
    </row>
    <row r="1360" spans="1:23" s="40" customFormat="1" ht="27.75" customHeight="1" x14ac:dyDescent="0.2">
      <c r="A1360" s="333" t="s">
        <v>1632</v>
      </c>
      <c r="B1360" s="730" t="str">
        <f>IF(基本情報入力シート!C1394="","",基本情報入力シート!C1394)</f>
        <v/>
      </c>
      <c r="C1360" s="731"/>
      <c r="D1360" s="731"/>
      <c r="E1360" s="731"/>
      <c r="F1360" s="731"/>
      <c r="G1360" s="731"/>
      <c r="H1360" s="731"/>
      <c r="I1360" s="731"/>
      <c r="J1360" s="731"/>
      <c r="K1360" s="732"/>
      <c r="L1360" s="320" t="str">
        <f>IF(基本情報入力シート!M1394="","",基本情報入力シート!M1394)</f>
        <v/>
      </c>
      <c r="M1360" s="322" t="str">
        <f>IF(基本情報入力シート!R1394="","",基本情報入力シート!R1394)</f>
        <v/>
      </c>
      <c r="N1360" s="322" t="str">
        <f>IF(基本情報入力シート!W1394="","",基本情報入力シート!W1394)</f>
        <v/>
      </c>
      <c r="O1360" s="321" t="str">
        <f>IF(基本情報入力シート!X1394="","",基本情報入力シート!X1394)</f>
        <v/>
      </c>
      <c r="P1360" s="321" t="str">
        <f>IF(基本情報入力シート!Y1394="","",基本情報入力シート!Y1394)</f>
        <v/>
      </c>
      <c r="Q1360" s="72"/>
      <c r="R1360" s="336"/>
      <c r="S1360" s="335"/>
      <c r="T1360" s="338"/>
      <c r="U1360" s="339"/>
      <c r="V1360" s="340"/>
      <c r="W1360" s="99"/>
    </row>
    <row r="1361" spans="1:23" s="40" customFormat="1" ht="27.75" customHeight="1" x14ac:dyDescent="0.2">
      <c r="A1361" s="333" t="s">
        <v>1633</v>
      </c>
      <c r="B1361" s="730" t="str">
        <f>IF(基本情報入力シート!C1395="","",基本情報入力シート!C1395)</f>
        <v/>
      </c>
      <c r="C1361" s="731"/>
      <c r="D1361" s="731"/>
      <c r="E1361" s="731"/>
      <c r="F1361" s="731"/>
      <c r="G1361" s="731"/>
      <c r="H1361" s="731"/>
      <c r="I1361" s="731"/>
      <c r="J1361" s="731"/>
      <c r="K1361" s="732"/>
      <c r="L1361" s="320" t="str">
        <f>IF(基本情報入力シート!M1395="","",基本情報入力シート!M1395)</f>
        <v/>
      </c>
      <c r="M1361" s="322" t="str">
        <f>IF(基本情報入力シート!R1395="","",基本情報入力シート!R1395)</f>
        <v/>
      </c>
      <c r="N1361" s="322" t="str">
        <f>IF(基本情報入力シート!W1395="","",基本情報入力シート!W1395)</f>
        <v/>
      </c>
      <c r="O1361" s="321" t="str">
        <f>IF(基本情報入力シート!X1395="","",基本情報入力シート!X1395)</f>
        <v/>
      </c>
      <c r="P1361" s="321" t="str">
        <f>IF(基本情報入力シート!Y1395="","",基本情報入力シート!Y1395)</f>
        <v/>
      </c>
      <c r="Q1361" s="72"/>
      <c r="R1361" s="336"/>
      <c r="S1361" s="335"/>
      <c r="T1361" s="338"/>
      <c r="U1361" s="339"/>
      <c r="V1361" s="340"/>
      <c r="W1361" s="99"/>
    </row>
    <row r="1362" spans="1:23" s="40" customFormat="1" ht="27.75" customHeight="1" x14ac:dyDescent="0.2">
      <c r="A1362" s="333" t="s">
        <v>1634</v>
      </c>
      <c r="B1362" s="730" t="str">
        <f>IF(基本情報入力シート!C1396="","",基本情報入力シート!C1396)</f>
        <v/>
      </c>
      <c r="C1362" s="731"/>
      <c r="D1362" s="731"/>
      <c r="E1362" s="731"/>
      <c r="F1362" s="731"/>
      <c r="G1362" s="731"/>
      <c r="H1362" s="731"/>
      <c r="I1362" s="731"/>
      <c r="J1362" s="731"/>
      <c r="K1362" s="732"/>
      <c r="L1362" s="320" t="str">
        <f>IF(基本情報入力シート!M1396="","",基本情報入力シート!M1396)</f>
        <v/>
      </c>
      <c r="M1362" s="322" t="str">
        <f>IF(基本情報入力シート!R1396="","",基本情報入力シート!R1396)</f>
        <v/>
      </c>
      <c r="N1362" s="322" t="str">
        <f>IF(基本情報入力シート!W1396="","",基本情報入力シート!W1396)</f>
        <v/>
      </c>
      <c r="O1362" s="321" t="str">
        <f>IF(基本情報入力シート!X1396="","",基本情報入力シート!X1396)</f>
        <v/>
      </c>
      <c r="P1362" s="321" t="str">
        <f>IF(基本情報入力シート!Y1396="","",基本情報入力シート!Y1396)</f>
        <v/>
      </c>
      <c r="Q1362" s="72"/>
      <c r="R1362" s="336"/>
      <c r="S1362" s="335"/>
      <c r="T1362" s="338"/>
      <c r="U1362" s="339"/>
      <c r="V1362" s="340"/>
      <c r="W1362" s="99"/>
    </row>
    <row r="1363" spans="1:23" s="40" customFormat="1" ht="27.75" customHeight="1" x14ac:dyDescent="0.2">
      <c r="A1363" s="333" t="s">
        <v>1635</v>
      </c>
      <c r="B1363" s="730" t="str">
        <f>IF(基本情報入力シート!C1397="","",基本情報入力シート!C1397)</f>
        <v/>
      </c>
      <c r="C1363" s="731"/>
      <c r="D1363" s="731"/>
      <c r="E1363" s="731"/>
      <c r="F1363" s="731"/>
      <c r="G1363" s="731"/>
      <c r="H1363" s="731"/>
      <c r="I1363" s="731"/>
      <c r="J1363" s="731"/>
      <c r="K1363" s="732"/>
      <c r="L1363" s="320" t="str">
        <f>IF(基本情報入力シート!M1397="","",基本情報入力シート!M1397)</f>
        <v/>
      </c>
      <c r="M1363" s="322" t="str">
        <f>IF(基本情報入力シート!R1397="","",基本情報入力シート!R1397)</f>
        <v/>
      </c>
      <c r="N1363" s="322" t="str">
        <f>IF(基本情報入力シート!W1397="","",基本情報入力シート!W1397)</f>
        <v/>
      </c>
      <c r="O1363" s="321" t="str">
        <f>IF(基本情報入力シート!X1397="","",基本情報入力シート!X1397)</f>
        <v/>
      </c>
      <c r="P1363" s="321" t="str">
        <f>IF(基本情報入力シート!Y1397="","",基本情報入力シート!Y1397)</f>
        <v/>
      </c>
      <c r="Q1363" s="72"/>
      <c r="R1363" s="336"/>
      <c r="S1363" s="335"/>
      <c r="T1363" s="338"/>
      <c r="U1363" s="339"/>
      <c r="V1363" s="340"/>
      <c r="W1363" s="99"/>
    </row>
    <row r="1364" spans="1:23" s="40" customFormat="1" ht="27.75" customHeight="1" x14ac:dyDescent="0.2">
      <c r="A1364" s="333" t="s">
        <v>1636</v>
      </c>
      <c r="B1364" s="730" t="str">
        <f>IF(基本情報入力シート!C1398="","",基本情報入力シート!C1398)</f>
        <v/>
      </c>
      <c r="C1364" s="731"/>
      <c r="D1364" s="731"/>
      <c r="E1364" s="731"/>
      <c r="F1364" s="731"/>
      <c r="G1364" s="731"/>
      <c r="H1364" s="731"/>
      <c r="I1364" s="731"/>
      <c r="J1364" s="731"/>
      <c r="K1364" s="732"/>
      <c r="L1364" s="320" t="str">
        <f>IF(基本情報入力シート!M1398="","",基本情報入力シート!M1398)</f>
        <v/>
      </c>
      <c r="M1364" s="322" t="str">
        <f>IF(基本情報入力シート!R1398="","",基本情報入力シート!R1398)</f>
        <v/>
      </c>
      <c r="N1364" s="322" t="str">
        <f>IF(基本情報入力シート!W1398="","",基本情報入力シート!W1398)</f>
        <v/>
      </c>
      <c r="O1364" s="321" t="str">
        <f>IF(基本情報入力シート!X1398="","",基本情報入力シート!X1398)</f>
        <v/>
      </c>
      <c r="P1364" s="321" t="str">
        <f>IF(基本情報入力シート!Y1398="","",基本情報入力シート!Y1398)</f>
        <v/>
      </c>
      <c r="Q1364" s="72"/>
      <c r="R1364" s="336"/>
      <c r="S1364" s="335"/>
      <c r="T1364" s="338"/>
      <c r="U1364" s="339"/>
      <c r="V1364" s="340"/>
      <c r="W1364" s="99"/>
    </row>
    <row r="1365" spans="1:23" s="40" customFormat="1" ht="27.75" customHeight="1" x14ac:dyDescent="0.2">
      <c r="A1365" s="333" t="s">
        <v>1637</v>
      </c>
      <c r="B1365" s="730" t="str">
        <f>IF(基本情報入力シート!C1399="","",基本情報入力シート!C1399)</f>
        <v/>
      </c>
      <c r="C1365" s="731"/>
      <c r="D1365" s="731"/>
      <c r="E1365" s="731"/>
      <c r="F1365" s="731"/>
      <c r="G1365" s="731"/>
      <c r="H1365" s="731"/>
      <c r="I1365" s="731"/>
      <c r="J1365" s="731"/>
      <c r="K1365" s="732"/>
      <c r="L1365" s="320" t="str">
        <f>IF(基本情報入力シート!M1399="","",基本情報入力シート!M1399)</f>
        <v/>
      </c>
      <c r="M1365" s="322" t="str">
        <f>IF(基本情報入力シート!R1399="","",基本情報入力シート!R1399)</f>
        <v/>
      </c>
      <c r="N1365" s="322" t="str">
        <f>IF(基本情報入力シート!W1399="","",基本情報入力シート!W1399)</f>
        <v/>
      </c>
      <c r="O1365" s="321" t="str">
        <f>IF(基本情報入力シート!X1399="","",基本情報入力シート!X1399)</f>
        <v/>
      </c>
      <c r="P1365" s="321" t="str">
        <f>IF(基本情報入力シート!Y1399="","",基本情報入力シート!Y1399)</f>
        <v/>
      </c>
      <c r="Q1365" s="72"/>
      <c r="R1365" s="336"/>
      <c r="S1365" s="335"/>
      <c r="T1365" s="338"/>
      <c r="U1365" s="339"/>
      <c r="V1365" s="340"/>
      <c r="W1365" s="99"/>
    </row>
    <row r="1366" spans="1:23" s="40" customFormat="1" ht="27.75" customHeight="1" x14ac:dyDescent="0.2">
      <c r="A1366" s="333" t="s">
        <v>1638</v>
      </c>
      <c r="B1366" s="730" t="str">
        <f>IF(基本情報入力シート!C1400="","",基本情報入力シート!C1400)</f>
        <v/>
      </c>
      <c r="C1366" s="731"/>
      <c r="D1366" s="731"/>
      <c r="E1366" s="731"/>
      <c r="F1366" s="731"/>
      <c r="G1366" s="731"/>
      <c r="H1366" s="731"/>
      <c r="I1366" s="731"/>
      <c r="J1366" s="731"/>
      <c r="K1366" s="732"/>
      <c r="L1366" s="320" t="str">
        <f>IF(基本情報入力シート!M1400="","",基本情報入力シート!M1400)</f>
        <v/>
      </c>
      <c r="M1366" s="322" t="str">
        <f>IF(基本情報入力シート!R1400="","",基本情報入力シート!R1400)</f>
        <v/>
      </c>
      <c r="N1366" s="322" t="str">
        <f>IF(基本情報入力シート!W1400="","",基本情報入力シート!W1400)</f>
        <v/>
      </c>
      <c r="O1366" s="321" t="str">
        <f>IF(基本情報入力シート!X1400="","",基本情報入力シート!X1400)</f>
        <v/>
      </c>
      <c r="P1366" s="321" t="str">
        <f>IF(基本情報入力シート!Y1400="","",基本情報入力シート!Y1400)</f>
        <v/>
      </c>
      <c r="Q1366" s="72"/>
      <c r="R1366" s="336"/>
      <c r="S1366" s="335"/>
      <c r="T1366" s="338"/>
      <c r="U1366" s="339"/>
      <c r="V1366" s="340"/>
      <c r="W1366" s="99"/>
    </row>
    <row r="1367" spans="1:23" s="40" customFormat="1" ht="27.75" customHeight="1" x14ac:dyDescent="0.2">
      <c r="A1367" s="333" t="s">
        <v>1639</v>
      </c>
      <c r="B1367" s="730" t="str">
        <f>IF(基本情報入力シート!C1401="","",基本情報入力シート!C1401)</f>
        <v/>
      </c>
      <c r="C1367" s="731"/>
      <c r="D1367" s="731"/>
      <c r="E1367" s="731"/>
      <c r="F1367" s="731"/>
      <c r="G1367" s="731"/>
      <c r="H1367" s="731"/>
      <c r="I1367" s="731"/>
      <c r="J1367" s="731"/>
      <c r="K1367" s="732"/>
      <c r="L1367" s="320" t="str">
        <f>IF(基本情報入力シート!M1401="","",基本情報入力シート!M1401)</f>
        <v/>
      </c>
      <c r="M1367" s="322" t="str">
        <f>IF(基本情報入力シート!R1401="","",基本情報入力シート!R1401)</f>
        <v/>
      </c>
      <c r="N1367" s="322" t="str">
        <f>IF(基本情報入力シート!W1401="","",基本情報入力シート!W1401)</f>
        <v/>
      </c>
      <c r="O1367" s="321" t="str">
        <f>IF(基本情報入力シート!X1401="","",基本情報入力シート!X1401)</f>
        <v/>
      </c>
      <c r="P1367" s="321" t="str">
        <f>IF(基本情報入力シート!Y1401="","",基本情報入力シート!Y1401)</f>
        <v/>
      </c>
      <c r="Q1367" s="72"/>
      <c r="R1367" s="336"/>
      <c r="S1367" s="335"/>
      <c r="T1367" s="338"/>
      <c r="U1367" s="339"/>
      <c r="V1367" s="340"/>
      <c r="W1367" s="99"/>
    </row>
    <row r="1368" spans="1:23" s="40" customFormat="1" ht="27.75" customHeight="1" x14ac:dyDescent="0.2">
      <c r="A1368" s="333" t="s">
        <v>1640</v>
      </c>
      <c r="B1368" s="730" t="str">
        <f>IF(基本情報入力シート!C1402="","",基本情報入力シート!C1402)</f>
        <v/>
      </c>
      <c r="C1368" s="731"/>
      <c r="D1368" s="731"/>
      <c r="E1368" s="731"/>
      <c r="F1368" s="731"/>
      <c r="G1368" s="731"/>
      <c r="H1368" s="731"/>
      <c r="I1368" s="731"/>
      <c r="J1368" s="731"/>
      <c r="K1368" s="732"/>
      <c r="L1368" s="320" t="str">
        <f>IF(基本情報入力シート!M1402="","",基本情報入力シート!M1402)</f>
        <v/>
      </c>
      <c r="M1368" s="322" t="str">
        <f>IF(基本情報入力シート!R1402="","",基本情報入力シート!R1402)</f>
        <v/>
      </c>
      <c r="N1368" s="322" t="str">
        <f>IF(基本情報入力シート!W1402="","",基本情報入力シート!W1402)</f>
        <v/>
      </c>
      <c r="O1368" s="321" t="str">
        <f>IF(基本情報入力シート!X1402="","",基本情報入力シート!X1402)</f>
        <v/>
      </c>
      <c r="P1368" s="321" t="str">
        <f>IF(基本情報入力シート!Y1402="","",基本情報入力シート!Y1402)</f>
        <v/>
      </c>
      <c r="Q1368" s="72"/>
      <c r="R1368" s="336"/>
      <c r="S1368" s="335"/>
      <c r="T1368" s="338"/>
      <c r="U1368" s="339"/>
      <c r="V1368" s="340"/>
      <c r="W1368" s="99"/>
    </row>
    <row r="1369" spans="1:23" s="40" customFormat="1" ht="27.75" customHeight="1" x14ac:dyDescent="0.2">
      <c r="A1369" s="333" t="s">
        <v>1641</v>
      </c>
      <c r="B1369" s="730" t="str">
        <f>IF(基本情報入力シート!C1403="","",基本情報入力シート!C1403)</f>
        <v/>
      </c>
      <c r="C1369" s="731"/>
      <c r="D1369" s="731"/>
      <c r="E1369" s="731"/>
      <c r="F1369" s="731"/>
      <c r="G1369" s="731"/>
      <c r="H1369" s="731"/>
      <c r="I1369" s="731"/>
      <c r="J1369" s="731"/>
      <c r="K1369" s="732"/>
      <c r="L1369" s="320" t="str">
        <f>IF(基本情報入力シート!M1403="","",基本情報入力シート!M1403)</f>
        <v/>
      </c>
      <c r="M1369" s="322" t="str">
        <f>IF(基本情報入力シート!R1403="","",基本情報入力シート!R1403)</f>
        <v/>
      </c>
      <c r="N1369" s="322" t="str">
        <f>IF(基本情報入力シート!W1403="","",基本情報入力シート!W1403)</f>
        <v/>
      </c>
      <c r="O1369" s="321" t="str">
        <f>IF(基本情報入力シート!X1403="","",基本情報入力シート!X1403)</f>
        <v/>
      </c>
      <c r="P1369" s="321" t="str">
        <f>IF(基本情報入力シート!Y1403="","",基本情報入力シート!Y1403)</f>
        <v/>
      </c>
      <c r="Q1369" s="72"/>
      <c r="R1369" s="336"/>
      <c r="S1369" s="335"/>
      <c r="T1369" s="338"/>
      <c r="U1369" s="339"/>
      <c r="V1369" s="340"/>
      <c r="W1369" s="99"/>
    </row>
    <row r="1370" spans="1:23" s="40" customFormat="1" ht="27.75" customHeight="1" x14ac:dyDescent="0.2">
      <c r="A1370" s="333" t="s">
        <v>1642</v>
      </c>
      <c r="B1370" s="730" t="str">
        <f>IF(基本情報入力シート!C1404="","",基本情報入力シート!C1404)</f>
        <v/>
      </c>
      <c r="C1370" s="731"/>
      <c r="D1370" s="731"/>
      <c r="E1370" s="731"/>
      <c r="F1370" s="731"/>
      <c r="G1370" s="731"/>
      <c r="H1370" s="731"/>
      <c r="I1370" s="731"/>
      <c r="J1370" s="731"/>
      <c r="K1370" s="732"/>
      <c r="L1370" s="320" t="str">
        <f>IF(基本情報入力シート!M1404="","",基本情報入力シート!M1404)</f>
        <v/>
      </c>
      <c r="M1370" s="322" t="str">
        <f>IF(基本情報入力シート!R1404="","",基本情報入力シート!R1404)</f>
        <v/>
      </c>
      <c r="N1370" s="322" t="str">
        <f>IF(基本情報入力シート!W1404="","",基本情報入力シート!W1404)</f>
        <v/>
      </c>
      <c r="O1370" s="321" t="str">
        <f>IF(基本情報入力シート!X1404="","",基本情報入力シート!X1404)</f>
        <v/>
      </c>
      <c r="P1370" s="321" t="str">
        <f>IF(基本情報入力シート!Y1404="","",基本情報入力シート!Y1404)</f>
        <v/>
      </c>
      <c r="Q1370" s="72"/>
      <c r="R1370" s="336"/>
      <c r="S1370" s="335"/>
      <c r="T1370" s="338"/>
      <c r="U1370" s="339"/>
      <c r="V1370" s="340"/>
      <c r="W1370" s="99"/>
    </row>
    <row r="1371" spans="1:23" s="40" customFormat="1" ht="27.75" customHeight="1" x14ac:dyDescent="0.2">
      <c r="A1371" s="333" t="s">
        <v>1643</v>
      </c>
      <c r="B1371" s="730" t="str">
        <f>IF(基本情報入力シート!C1405="","",基本情報入力シート!C1405)</f>
        <v/>
      </c>
      <c r="C1371" s="731"/>
      <c r="D1371" s="731"/>
      <c r="E1371" s="731"/>
      <c r="F1371" s="731"/>
      <c r="G1371" s="731"/>
      <c r="H1371" s="731"/>
      <c r="I1371" s="731"/>
      <c r="J1371" s="731"/>
      <c r="K1371" s="732"/>
      <c r="L1371" s="320" t="str">
        <f>IF(基本情報入力シート!M1405="","",基本情報入力シート!M1405)</f>
        <v/>
      </c>
      <c r="M1371" s="322" t="str">
        <f>IF(基本情報入力シート!R1405="","",基本情報入力シート!R1405)</f>
        <v/>
      </c>
      <c r="N1371" s="322" t="str">
        <f>IF(基本情報入力シート!W1405="","",基本情報入力シート!W1405)</f>
        <v/>
      </c>
      <c r="O1371" s="321" t="str">
        <f>IF(基本情報入力シート!X1405="","",基本情報入力シート!X1405)</f>
        <v/>
      </c>
      <c r="P1371" s="321" t="str">
        <f>IF(基本情報入力シート!Y1405="","",基本情報入力シート!Y1405)</f>
        <v/>
      </c>
      <c r="Q1371" s="72"/>
      <c r="R1371" s="336"/>
      <c r="S1371" s="335"/>
      <c r="T1371" s="338"/>
      <c r="U1371" s="339"/>
      <c r="V1371" s="340"/>
      <c r="W1371" s="99"/>
    </row>
    <row r="1372" spans="1:23" s="40" customFormat="1" ht="27.75" customHeight="1" x14ac:dyDescent="0.2">
      <c r="A1372" s="333" t="s">
        <v>1644</v>
      </c>
      <c r="B1372" s="730" t="str">
        <f>IF(基本情報入力シート!C1406="","",基本情報入力シート!C1406)</f>
        <v/>
      </c>
      <c r="C1372" s="731"/>
      <c r="D1372" s="731"/>
      <c r="E1372" s="731"/>
      <c r="F1372" s="731"/>
      <c r="G1372" s="731"/>
      <c r="H1372" s="731"/>
      <c r="I1372" s="731"/>
      <c r="J1372" s="731"/>
      <c r="K1372" s="732"/>
      <c r="L1372" s="320" t="str">
        <f>IF(基本情報入力シート!M1406="","",基本情報入力シート!M1406)</f>
        <v/>
      </c>
      <c r="M1372" s="322" t="str">
        <f>IF(基本情報入力シート!R1406="","",基本情報入力シート!R1406)</f>
        <v/>
      </c>
      <c r="N1372" s="322" t="str">
        <f>IF(基本情報入力シート!W1406="","",基本情報入力シート!W1406)</f>
        <v/>
      </c>
      <c r="O1372" s="321" t="str">
        <f>IF(基本情報入力シート!X1406="","",基本情報入力シート!X1406)</f>
        <v/>
      </c>
      <c r="P1372" s="321" t="str">
        <f>IF(基本情報入力シート!Y1406="","",基本情報入力シート!Y1406)</f>
        <v/>
      </c>
      <c r="Q1372" s="72"/>
      <c r="R1372" s="336"/>
      <c r="S1372" s="335"/>
      <c r="T1372" s="338"/>
      <c r="U1372" s="339"/>
      <c r="V1372" s="340"/>
      <c r="W1372" s="99"/>
    </row>
    <row r="1373" spans="1:23" s="40" customFormat="1" ht="27.75" customHeight="1" x14ac:dyDescent="0.2">
      <c r="A1373" s="333" t="s">
        <v>1645</v>
      </c>
      <c r="B1373" s="730" t="str">
        <f>IF(基本情報入力シート!C1407="","",基本情報入力シート!C1407)</f>
        <v/>
      </c>
      <c r="C1373" s="731"/>
      <c r="D1373" s="731"/>
      <c r="E1373" s="731"/>
      <c r="F1373" s="731"/>
      <c r="G1373" s="731"/>
      <c r="H1373" s="731"/>
      <c r="I1373" s="731"/>
      <c r="J1373" s="731"/>
      <c r="K1373" s="732"/>
      <c r="L1373" s="320" t="str">
        <f>IF(基本情報入力シート!M1407="","",基本情報入力シート!M1407)</f>
        <v/>
      </c>
      <c r="M1373" s="322" t="str">
        <f>IF(基本情報入力シート!R1407="","",基本情報入力シート!R1407)</f>
        <v/>
      </c>
      <c r="N1373" s="322" t="str">
        <f>IF(基本情報入力シート!W1407="","",基本情報入力シート!W1407)</f>
        <v/>
      </c>
      <c r="O1373" s="321" t="str">
        <f>IF(基本情報入力シート!X1407="","",基本情報入力シート!X1407)</f>
        <v/>
      </c>
      <c r="P1373" s="321" t="str">
        <f>IF(基本情報入力シート!Y1407="","",基本情報入力シート!Y1407)</f>
        <v/>
      </c>
      <c r="Q1373" s="72"/>
      <c r="R1373" s="336"/>
      <c r="S1373" s="335"/>
      <c r="T1373" s="338"/>
      <c r="U1373" s="339"/>
      <c r="V1373" s="340"/>
      <c r="W1373" s="99"/>
    </row>
    <row r="1374" spans="1:23" s="40" customFormat="1" ht="27.75" customHeight="1" x14ac:dyDescent="0.2">
      <c r="A1374" s="333" t="s">
        <v>1646</v>
      </c>
      <c r="B1374" s="730" t="str">
        <f>IF(基本情報入力シート!C1408="","",基本情報入力シート!C1408)</f>
        <v/>
      </c>
      <c r="C1374" s="731"/>
      <c r="D1374" s="731"/>
      <c r="E1374" s="731"/>
      <c r="F1374" s="731"/>
      <c r="G1374" s="731"/>
      <c r="H1374" s="731"/>
      <c r="I1374" s="731"/>
      <c r="J1374" s="731"/>
      <c r="K1374" s="732"/>
      <c r="L1374" s="320" t="str">
        <f>IF(基本情報入力シート!M1408="","",基本情報入力シート!M1408)</f>
        <v/>
      </c>
      <c r="M1374" s="322" t="str">
        <f>IF(基本情報入力シート!R1408="","",基本情報入力シート!R1408)</f>
        <v/>
      </c>
      <c r="N1374" s="322" t="str">
        <f>IF(基本情報入力シート!W1408="","",基本情報入力シート!W1408)</f>
        <v/>
      </c>
      <c r="O1374" s="321" t="str">
        <f>IF(基本情報入力シート!X1408="","",基本情報入力シート!X1408)</f>
        <v/>
      </c>
      <c r="P1374" s="321" t="str">
        <f>IF(基本情報入力シート!Y1408="","",基本情報入力シート!Y1408)</f>
        <v/>
      </c>
      <c r="Q1374" s="72"/>
      <c r="R1374" s="336"/>
      <c r="S1374" s="335"/>
      <c r="T1374" s="338"/>
      <c r="U1374" s="339"/>
      <c r="V1374" s="340"/>
      <c r="W1374" s="99"/>
    </row>
    <row r="1375" spans="1:23" s="40" customFormat="1" ht="27.75" customHeight="1" x14ac:dyDescent="0.2">
      <c r="A1375" s="333" t="s">
        <v>1647</v>
      </c>
      <c r="B1375" s="730" t="str">
        <f>IF(基本情報入力シート!C1409="","",基本情報入力シート!C1409)</f>
        <v/>
      </c>
      <c r="C1375" s="731"/>
      <c r="D1375" s="731"/>
      <c r="E1375" s="731"/>
      <c r="F1375" s="731"/>
      <c r="G1375" s="731"/>
      <c r="H1375" s="731"/>
      <c r="I1375" s="731"/>
      <c r="J1375" s="731"/>
      <c r="K1375" s="732"/>
      <c r="L1375" s="320" t="str">
        <f>IF(基本情報入力シート!M1409="","",基本情報入力シート!M1409)</f>
        <v/>
      </c>
      <c r="M1375" s="322" t="str">
        <f>IF(基本情報入力シート!R1409="","",基本情報入力シート!R1409)</f>
        <v/>
      </c>
      <c r="N1375" s="322" t="str">
        <f>IF(基本情報入力シート!W1409="","",基本情報入力シート!W1409)</f>
        <v/>
      </c>
      <c r="O1375" s="321" t="str">
        <f>IF(基本情報入力シート!X1409="","",基本情報入力シート!X1409)</f>
        <v/>
      </c>
      <c r="P1375" s="321" t="str">
        <f>IF(基本情報入力シート!Y1409="","",基本情報入力シート!Y1409)</f>
        <v/>
      </c>
      <c r="Q1375" s="72"/>
      <c r="R1375" s="336"/>
      <c r="S1375" s="335"/>
      <c r="T1375" s="338"/>
      <c r="U1375" s="339"/>
      <c r="V1375" s="340"/>
      <c r="W1375" s="99"/>
    </row>
    <row r="1376" spans="1:23" s="40" customFormat="1" ht="27.75" customHeight="1" x14ac:dyDescent="0.2">
      <c r="A1376" s="333" t="s">
        <v>1648</v>
      </c>
      <c r="B1376" s="730" t="str">
        <f>IF(基本情報入力シート!C1410="","",基本情報入力シート!C1410)</f>
        <v/>
      </c>
      <c r="C1376" s="731"/>
      <c r="D1376" s="731"/>
      <c r="E1376" s="731"/>
      <c r="F1376" s="731"/>
      <c r="G1376" s="731"/>
      <c r="H1376" s="731"/>
      <c r="I1376" s="731"/>
      <c r="J1376" s="731"/>
      <c r="K1376" s="732"/>
      <c r="L1376" s="320" t="str">
        <f>IF(基本情報入力シート!M1410="","",基本情報入力シート!M1410)</f>
        <v/>
      </c>
      <c r="M1376" s="322" t="str">
        <f>IF(基本情報入力シート!R1410="","",基本情報入力シート!R1410)</f>
        <v/>
      </c>
      <c r="N1376" s="322" t="str">
        <f>IF(基本情報入力シート!W1410="","",基本情報入力シート!W1410)</f>
        <v/>
      </c>
      <c r="O1376" s="321" t="str">
        <f>IF(基本情報入力シート!X1410="","",基本情報入力シート!X1410)</f>
        <v/>
      </c>
      <c r="P1376" s="321" t="str">
        <f>IF(基本情報入力シート!Y1410="","",基本情報入力シート!Y1410)</f>
        <v/>
      </c>
      <c r="Q1376" s="72"/>
      <c r="R1376" s="336"/>
      <c r="S1376" s="335"/>
      <c r="T1376" s="338"/>
      <c r="U1376" s="339"/>
      <c r="V1376" s="340"/>
      <c r="W1376" s="99"/>
    </row>
    <row r="1377" spans="1:23" s="40" customFormat="1" ht="27.75" customHeight="1" x14ac:dyDescent="0.2">
      <c r="A1377" s="333" t="s">
        <v>1649</v>
      </c>
      <c r="B1377" s="730" t="str">
        <f>IF(基本情報入力シート!C1411="","",基本情報入力シート!C1411)</f>
        <v/>
      </c>
      <c r="C1377" s="731"/>
      <c r="D1377" s="731"/>
      <c r="E1377" s="731"/>
      <c r="F1377" s="731"/>
      <c r="G1377" s="731"/>
      <c r="H1377" s="731"/>
      <c r="I1377" s="731"/>
      <c r="J1377" s="731"/>
      <c r="K1377" s="732"/>
      <c r="L1377" s="320" t="str">
        <f>IF(基本情報入力シート!M1411="","",基本情報入力シート!M1411)</f>
        <v/>
      </c>
      <c r="M1377" s="322" t="str">
        <f>IF(基本情報入力シート!R1411="","",基本情報入力シート!R1411)</f>
        <v/>
      </c>
      <c r="N1377" s="322" t="str">
        <f>IF(基本情報入力シート!W1411="","",基本情報入力シート!W1411)</f>
        <v/>
      </c>
      <c r="O1377" s="321" t="str">
        <f>IF(基本情報入力シート!X1411="","",基本情報入力シート!X1411)</f>
        <v/>
      </c>
      <c r="P1377" s="321" t="str">
        <f>IF(基本情報入力シート!Y1411="","",基本情報入力シート!Y1411)</f>
        <v/>
      </c>
      <c r="Q1377" s="72"/>
      <c r="R1377" s="336"/>
      <c r="S1377" s="335"/>
      <c r="T1377" s="338"/>
      <c r="U1377" s="339"/>
      <c r="V1377" s="340"/>
      <c r="W1377" s="99"/>
    </row>
    <row r="1378" spans="1:23" s="40" customFormat="1" ht="27.75" customHeight="1" x14ac:dyDescent="0.2">
      <c r="A1378" s="333" t="s">
        <v>1650</v>
      </c>
      <c r="B1378" s="730" t="str">
        <f>IF(基本情報入力シート!C1412="","",基本情報入力シート!C1412)</f>
        <v/>
      </c>
      <c r="C1378" s="731"/>
      <c r="D1378" s="731"/>
      <c r="E1378" s="731"/>
      <c r="F1378" s="731"/>
      <c r="G1378" s="731"/>
      <c r="H1378" s="731"/>
      <c r="I1378" s="731"/>
      <c r="J1378" s="731"/>
      <c r="K1378" s="732"/>
      <c r="L1378" s="320" t="str">
        <f>IF(基本情報入力シート!M1412="","",基本情報入力シート!M1412)</f>
        <v/>
      </c>
      <c r="M1378" s="322" t="str">
        <f>IF(基本情報入力シート!R1412="","",基本情報入力シート!R1412)</f>
        <v/>
      </c>
      <c r="N1378" s="322" t="str">
        <f>IF(基本情報入力シート!W1412="","",基本情報入力シート!W1412)</f>
        <v/>
      </c>
      <c r="O1378" s="321" t="str">
        <f>IF(基本情報入力シート!X1412="","",基本情報入力シート!X1412)</f>
        <v/>
      </c>
      <c r="P1378" s="321" t="str">
        <f>IF(基本情報入力シート!Y1412="","",基本情報入力シート!Y1412)</f>
        <v/>
      </c>
      <c r="Q1378" s="72"/>
      <c r="R1378" s="336"/>
      <c r="S1378" s="335"/>
      <c r="T1378" s="338"/>
      <c r="U1378" s="339"/>
      <c r="V1378" s="340"/>
      <c r="W1378" s="99"/>
    </row>
    <row r="1379" spans="1:23" s="40" customFormat="1" ht="27.75" customHeight="1" x14ac:dyDescent="0.2">
      <c r="A1379" s="333" t="s">
        <v>1651</v>
      </c>
      <c r="B1379" s="730" t="str">
        <f>IF(基本情報入力シート!C1413="","",基本情報入力シート!C1413)</f>
        <v/>
      </c>
      <c r="C1379" s="731"/>
      <c r="D1379" s="731"/>
      <c r="E1379" s="731"/>
      <c r="F1379" s="731"/>
      <c r="G1379" s="731"/>
      <c r="H1379" s="731"/>
      <c r="I1379" s="731"/>
      <c r="J1379" s="731"/>
      <c r="K1379" s="732"/>
      <c r="L1379" s="320" t="str">
        <f>IF(基本情報入力シート!M1413="","",基本情報入力シート!M1413)</f>
        <v/>
      </c>
      <c r="M1379" s="322" t="str">
        <f>IF(基本情報入力シート!R1413="","",基本情報入力シート!R1413)</f>
        <v/>
      </c>
      <c r="N1379" s="322" t="str">
        <f>IF(基本情報入力シート!W1413="","",基本情報入力シート!W1413)</f>
        <v/>
      </c>
      <c r="O1379" s="321" t="str">
        <f>IF(基本情報入力シート!X1413="","",基本情報入力シート!X1413)</f>
        <v/>
      </c>
      <c r="P1379" s="321" t="str">
        <f>IF(基本情報入力シート!Y1413="","",基本情報入力シート!Y1413)</f>
        <v/>
      </c>
      <c r="Q1379" s="72"/>
      <c r="R1379" s="336"/>
      <c r="S1379" s="335"/>
      <c r="T1379" s="338"/>
      <c r="U1379" s="339"/>
      <c r="V1379" s="340"/>
      <c r="W1379" s="99"/>
    </row>
    <row r="1380" spans="1:23" s="40" customFormat="1" ht="27.75" customHeight="1" x14ac:dyDescent="0.2">
      <c r="A1380" s="333" t="s">
        <v>1652</v>
      </c>
      <c r="B1380" s="730" t="str">
        <f>IF(基本情報入力シート!C1414="","",基本情報入力シート!C1414)</f>
        <v/>
      </c>
      <c r="C1380" s="731"/>
      <c r="D1380" s="731"/>
      <c r="E1380" s="731"/>
      <c r="F1380" s="731"/>
      <c r="G1380" s="731"/>
      <c r="H1380" s="731"/>
      <c r="I1380" s="731"/>
      <c r="J1380" s="731"/>
      <c r="K1380" s="732"/>
      <c r="L1380" s="320" t="str">
        <f>IF(基本情報入力シート!M1414="","",基本情報入力シート!M1414)</f>
        <v/>
      </c>
      <c r="M1380" s="322" t="str">
        <f>IF(基本情報入力シート!R1414="","",基本情報入力シート!R1414)</f>
        <v/>
      </c>
      <c r="N1380" s="322" t="str">
        <f>IF(基本情報入力シート!W1414="","",基本情報入力シート!W1414)</f>
        <v/>
      </c>
      <c r="O1380" s="321" t="str">
        <f>IF(基本情報入力シート!X1414="","",基本情報入力シート!X1414)</f>
        <v/>
      </c>
      <c r="P1380" s="321" t="str">
        <f>IF(基本情報入力シート!Y1414="","",基本情報入力シート!Y1414)</f>
        <v/>
      </c>
      <c r="Q1380" s="72"/>
      <c r="R1380" s="336"/>
      <c r="S1380" s="335"/>
      <c r="T1380" s="338"/>
      <c r="U1380" s="339"/>
      <c r="V1380" s="340"/>
      <c r="W1380" s="99"/>
    </row>
    <row r="1381" spans="1:23" s="40" customFormat="1" ht="27.75" customHeight="1" x14ac:dyDescent="0.2">
      <c r="A1381" s="333" t="s">
        <v>1653</v>
      </c>
      <c r="B1381" s="730" t="str">
        <f>IF(基本情報入力シート!C1415="","",基本情報入力シート!C1415)</f>
        <v/>
      </c>
      <c r="C1381" s="731"/>
      <c r="D1381" s="731"/>
      <c r="E1381" s="731"/>
      <c r="F1381" s="731"/>
      <c r="G1381" s="731"/>
      <c r="H1381" s="731"/>
      <c r="I1381" s="731"/>
      <c r="J1381" s="731"/>
      <c r="K1381" s="732"/>
      <c r="L1381" s="320" t="str">
        <f>IF(基本情報入力シート!M1415="","",基本情報入力シート!M1415)</f>
        <v/>
      </c>
      <c r="M1381" s="322" t="str">
        <f>IF(基本情報入力シート!R1415="","",基本情報入力シート!R1415)</f>
        <v/>
      </c>
      <c r="N1381" s="322" t="str">
        <f>IF(基本情報入力シート!W1415="","",基本情報入力シート!W1415)</f>
        <v/>
      </c>
      <c r="O1381" s="321" t="str">
        <f>IF(基本情報入力シート!X1415="","",基本情報入力シート!X1415)</f>
        <v/>
      </c>
      <c r="P1381" s="321" t="str">
        <f>IF(基本情報入力シート!Y1415="","",基本情報入力シート!Y1415)</f>
        <v/>
      </c>
      <c r="Q1381" s="72"/>
      <c r="R1381" s="336"/>
      <c r="S1381" s="335"/>
      <c r="T1381" s="338"/>
      <c r="U1381" s="339"/>
      <c r="V1381" s="340"/>
      <c r="W1381" s="99"/>
    </row>
    <row r="1382" spans="1:23" s="40" customFormat="1" ht="27.75" customHeight="1" x14ac:dyDescent="0.2">
      <c r="A1382" s="333" t="s">
        <v>1654</v>
      </c>
      <c r="B1382" s="730" t="str">
        <f>IF(基本情報入力シート!C1416="","",基本情報入力シート!C1416)</f>
        <v/>
      </c>
      <c r="C1382" s="731"/>
      <c r="D1382" s="731"/>
      <c r="E1382" s="731"/>
      <c r="F1382" s="731"/>
      <c r="G1382" s="731"/>
      <c r="H1382" s="731"/>
      <c r="I1382" s="731"/>
      <c r="J1382" s="731"/>
      <c r="K1382" s="732"/>
      <c r="L1382" s="320" t="str">
        <f>IF(基本情報入力シート!M1416="","",基本情報入力シート!M1416)</f>
        <v/>
      </c>
      <c r="M1382" s="322" t="str">
        <f>IF(基本情報入力シート!R1416="","",基本情報入力シート!R1416)</f>
        <v/>
      </c>
      <c r="N1382" s="322" t="str">
        <f>IF(基本情報入力シート!W1416="","",基本情報入力シート!W1416)</f>
        <v/>
      </c>
      <c r="O1382" s="321" t="str">
        <f>IF(基本情報入力シート!X1416="","",基本情報入力シート!X1416)</f>
        <v/>
      </c>
      <c r="P1382" s="321" t="str">
        <f>IF(基本情報入力シート!Y1416="","",基本情報入力シート!Y1416)</f>
        <v/>
      </c>
      <c r="Q1382" s="72"/>
      <c r="R1382" s="336"/>
      <c r="S1382" s="335"/>
      <c r="T1382" s="338"/>
      <c r="U1382" s="339"/>
      <c r="V1382" s="340"/>
      <c r="W1382" s="99"/>
    </row>
    <row r="1383" spans="1:23" s="40" customFormat="1" ht="27.75" customHeight="1" x14ac:dyDescent="0.2">
      <c r="A1383" s="333" t="s">
        <v>1655</v>
      </c>
      <c r="B1383" s="730" t="str">
        <f>IF(基本情報入力シート!C1417="","",基本情報入力シート!C1417)</f>
        <v/>
      </c>
      <c r="C1383" s="731"/>
      <c r="D1383" s="731"/>
      <c r="E1383" s="731"/>
      <c r="F1383" s="731"/>
      <c r="G1383" s="731"/>
      <c r="H1383" s="731"/>
      <c r="I1383" s="731"/>
      <c r="J1383" s="731"/>
      <c r="K1383" s="732"/>
      <c r="L1383" s="320" t="str">
        <f>IF(基本情報入力シート!M1417="","",基本情報入力シート!M1417)</f>
        <v/>
      </c>
      <c r="M1383" s="322" t="str">
        <f>IF(基本情報入力シート!R1417="","",基本情報入力シート!R1417)</f>
        <v/>
      </c>
      <c r="N1383" s="322" t="str">
        <f>IF(基本情報入力シート!W1417="","",基本情報入力シート!W1417)</f>
        <v/>
      </c>
      <c r="O1383" s="321" t="str">
        <f>IF(基本情報入力シート!X1417="","",基本情報入力シート!X1417)</f>
        <v/>
      </c>
      <c r="P1383" s="321" t="str">
        <f>IF(基本情報入力シート!Y1417="","",基本情報入力シート!Y1417)</f>
        <v/>
      </c>
      <c r="Q1383" s="72"/>
      <c r="R1383" s="336"/>
      <c r="S1383" s="335"/>
      <c r="T1383" s="338"/>
      <c r="U1383" s="339"/>
      <c r="V1383" s="340"/>
      <c r="W1383" s="99"/>
    </row>
    <row r="1384" spans="1:23" s="40" customFormat="1" ht="27.75" customHeight="1" x14ac:dyDescent="0.2">
      <c r="A1384" s="333" t="s">
        <v>1656</v>
      </c>
      <c r="B1384" s="730" t="str">
        <f>IF(基本情報入力シート!C1418="","",基本情報入力シート!C1418)</f>
        <v/>
      </c>
      <c r="C1384" s="731"/>
      <c r="D1384" s="731"/>
      <c r="E1384" s="731"/>
      <c r="F1384" s="731"/>
      <c r="G1384" s="731"/>
      <c r="H1384" s="731"/>
      <c r="I1384" s="731"/>
      <c r="J1384" s="731"/>
      <c r="K1384" s="732"/>
      <c r="L1384" s="320" t="str">
        <f>IF(基本情報入力シート!M1418="","",基本情報入力シート!M1418)</f>
        <v/>
      </c>
      <c r="M1384" s="322" t="str">
        <f>IF(基本情報入力シート!R1418="","",基本情報入力シート!R1418)</f>
        <v/>
      </c>
      <c r="N1384" s="322" t="str">
        <f>IF(基本情報入力シート!W1418="","",基本情報入力シート!W1418)</f>
        <v/>
      </c>
      <c r="O1384" s="321" t="str">
        <f>IF(基本情報入力シート!X1418="","",基本情報入力シート!X1418)</f>
        <v/>
      </c>
      <c r="P1384" s="321" t="str">
        <f>IF(基本情報入力シート!Y1418="","",基本情報入力シート!Y1418)</f>
        <v/>
      </c>
      <c r="Q1384" s="72"/>
      <c r="R1384" s="336"/>
      <c r="S1384" s="335"/>
      <c r="T1384" s="338"/>
      <c r="U1384" s="339"/>
      <c r="V1384" s="340"/>
      <c r="W1384" s="99"/>
    </row>
    <row r="1385" spans="1:23" s="40" customFormat="1" ht="27.75" customHeight="1" x14ac:dyDescent="0.2">
      <c r="A1385" s="333" t="s">
        <v>1657</v>
      </c>
      <c r="B1385" s="730" t="str">
        <f>IF(基本情報入力シート!C1419="","",基本情報入力シート!C1419)</f>
        <v/>
      </c>
      <c r="C1385" s="731"/>
      <c r="D1385" s="731"/>
      <c r="E1385" s="731"/>
      <c r="F1385" s="731"/>
      <c r="G1385" s="731"/>
      <c r="H1385" s="731"/>
      <c r="I1385" s="731"/>
      <c r="J1385" s="731"/>
      <c r="K1385" s="732"/>
      <c r="L1385" s="320" t="str">
        <f>IF(基本情報入力シート!M1419="","",基本情報入力シート!M1419)</f>
        <v/>
      </c>
      <c r="M1385" s="322" t="str">
        <f>IF(基本情報入力シート!R1419="","",基本情報入力シート!R1419)</f>
        <v/>
      </c>
      <c r="N1385" s="322" t="str">
        <f>IF(基本情報入力シート!W1419="","",基本情報入力シート!W1419)</f>
        <v/>
      </c>
      <c r="O1385" s="321" t="str">
        <f>IF(基本情報入力シート!X1419="","",基本情報入力シート!X1419)</f>
        <v/>
      </c>
      <c r="P1385" s="321" t="str">
        <f>IF(基本情報入力シート!Y1419="","",基本情報入力シート!Y1419)</f>
        <v/>
      </c>
      <c r="Q1385" s="72"/>
      <c r="R1385" s="336"/>
      <c r="S1385" s="335"/>
      <c r="T1385" s="338"/>
      <c r="U1385" s="339"/>
      <c r="V1385" s="340"/>
      <c r="W1385" s="99"/>
    </row>
    <row r="1386" spans="1:23" s="40" customFormat="1" ht="27.75" customHeight="1" x14ac:dyDescent="0.2">
      <c r="A1386" s="333" t="s">
        <v>1658</v>
      </c>
      <c r="B1386" s="730" t="str">
        <f>IF(基本情報入力シート!C1420="","",基本情報入力シート!C1420)</f>
        <v/>
      </c>
      <c r="C1386" s="731"/>
      <c r="D1386" s="731"/>
      <c r="E1386" s="731"/>
      <c r="F1386" s="731"/>
      <c r="G1386" s="731"/>
      <c r="H1386" s="731"/>
      <c r="I1386" s="731"/>
      <c r="J1386" s="731"/>
      <c r="K1386" s="732"/>
      <c r="L1386" s="320" t="str">
        <f>IF(基本情報入力シート!M1420="","",基本情報入力シート!M1420)</f>
        <v/>
      </c>
      <c r="M1386" s="322" t="str">
        <f>IF(基本情報入力シート!R1420="","",基本情報入力シート!R1420)</f>
        <v/>
      </c>
      <c r="N1386" s="322" t="str">
        <f>IF(基本情報入力シート!W1420="","",基本情報入力シート!W1420)</f>
        <v/>
      </c>
      <c r="O1386" s="321" t="str">
        <f>IF(基本情報入力シート!X1420="","",基本情報入力シート!X1420)</f>
        <v/>
      </c>
      <c r="P1386" s="321" t="str">
        <f>IF(基本情報入力シート!Y1420="","",基本情報入力シート!Y1420)</f>
        <v/>
      </c>
      <c r="Q1386" s="72"/>
      <c r="R1386" s="336"/>
      <c r="S1386" s="335"/>
      <c r="T1386" s="338"/>
      <c r="U1386" s="339"/>
      <c r="V1386" s="340"/>
      <c r="W1386" s="99"/>
    </row>
    <row r="1387" spans="1:23" s="40" customFormat="1" ht="27.75" customHeight="1" x14ac:dyDescent="0.2">
      <c r="A1387" s="333" t="s">
        <v>1659</v>
      </c>
      <c r="B1387" s="730" t="str">
        <f>IF(基本情報入力シート!C1421="","",基本情報入力シート!C1421)</f>
        <v/>
      </c>
      <c r="C1387" s="731"/>
      <c r="D1387" s="731"/>
      <c r="E1387" s="731"/>
      <c r="F1387" s="731"/>
      <c r="G1387" s="731"/>
      <c r="H1387" s="731"/>
      <c r="I1387" s="731"/>
      <c r="J1387" s="731"/>
      <c r="K1387" s="732"/>
      <c r="L1387" s="320" t="str">
        <f>IF(基本情報入力シート!M1421="","",基本情報入力シート!M1421)</f>
        <v/>
      </c>
      <c r="M1387" s="322" t="str">
        <f>IF(基本情報入力シート!R1421="","",基本情報入力シート!R1421)</f>
        <v/>
      </c>
      <c r="N1387" s="322" t="str">
        <f>IF(基本情報入力シート!W1421="","",基本情報入力シート!W1421)</f>
        <v/>
      </c>
      <c r="O1387" s="321" t="str">
        <f>IF(基本情報入力シート!X1421="","",基本情報入力シート!X1421)</f>
        <v/>
      </c>
      <c r="P1387" s="321" t="str">
        <f>IF(基本情報入力シート!Y1421="","",基本情報入力シート!Y1421)</f>
        <v/>
      </c>
      <c r="Q1387" s="72"/>
      <c r="R1387" s="336"/>
      <c r="S1387" s="335"/>
      <c r="T1387" s="338"/>
      <c r="U1387" s="339"/>
      <c r="V1387" s="340"/>
      <c r="W1387" s="99"/>
    </row>
    <row r="1388" spans="1:23" s="40" customFormat="1" ht="27.75" customHeight="1" x14ac:dyDescent="0.2">
      <c r="A1388" s="333" t="s">
        <v>1660</v>
      </c>
      <c r="B1388" s="730" t="str">
        <f>IF(基本情報入力シート!C1422="","",基本情報入力シート!C1422)</f>
        <v/>
      </c>
      <c r="C1388" s="731"/>
      <c r="D1388" s="731"/>
      <c r="E1388" s="731"/>
      <c r="F1388" s="731"/>
      <c r="G1388" s="731"/>
      <c r="H1388" s="731"/>
      <c r="I1388" s="731"/>
      <c r="J1388" s="731"/>
      <c r="K1388" s="732"/>
      <c r="L1388" s="320" t="str">
        <f>IF(基本情報入力シート!M1422="","",基本情報入力シート!M1422)</f>
        <v/>
      </c>
      <c r="M1388" s="322" t="str">
        <f>IF(基本情報入力シート!R1422="","",基本情報入力シート!R1422)</f>
        <v/>
      </c>
      <c r="N1388" s="322" t="str">
        <f>IF(基本情報入力シート!W1422="","",基本情報入力シート!W1422)</f>
        <v/>
      </c>
      <c r="O1388" s="321" t="str">
        <f>IF(基本情報入力シート!X1422="","",基本情報入力シート!X1422)</f>
        <v/>
      </c>
      <c r="P1388" s="321" t="str">
        <f>IF(基本情報入力シート!Y1422="","",基本情報入力シート!Y1422)</f>
        <v/>
      </c>
      <c r="Q1388" s="72"/>
      <c r="R1388" s="336"/>
      <c r="S1388" s="335"/>
      <c r="T1388" s="338"/>
      <c r="U1388" s="339"/>
      <c r="V1388" s="340"/>
      <c r="W1388" s="99"/>
    </row>
    <row r="1389" spans="1:23" s="40" customFormat="1" ht="27.75" customHeight="1" x14ac:dyDescent="0.2">
      <c r="A1389" s="333" t="s">
        <v>1661</v>
      </c>
      <c r="B1389" s="730" t="str">
        <f>IF(基本情報入力シート!C1423="","",基本情報入力シート!C1423)</f>
        <v/>
      </c>
      <c r="C1389" s="731"/>
      <c r="D1389" s="731"/>
      <c r="E1389" s="731"/>
      <c r="F1389" s="731"/>
      <c r="G1389" s="731"/>
      <c r="H1389" s="731"/>
      <c r="I1389" s="731"/>
      <c r="J1389" s="731"/>
      <c r="K1389" s="732"/>
      <c r="L1389" s="320" t="str">
        <f>IF(基本情報入力シート!M1423="","",基本情報入力シート!M1423)</f>
        <v/>
      </c>
      <c r="M1389" s="322" t="str">
        <f>IF(基本情報入力シート!R1423="","",基本情報入力シート!R1423)</f>
        <v/>
      </c>
      <c r="N1389" s="322" t="str">
        <f>IF(基本情報入力シート!W1423="","",基本情報入力シート!W1423)</f>
        <v/>
      </c>
      <c r="O1389" s="321" t="str">
        <f>IF(基本情報入力シート!X1423="","",基本情報入力シート!X1423)</f>
        <v/>
      </c>
      <c r="P1389" s="321" t="str">
        <f>IF(基本情報入力シート!Y1423="","",基本情報入力シート!Y1423)</f>
        <v/>
      </c>
      <c r="Q1389" s="72"/>
      <c r="R1389" s="336"/>
      <c r="S1389" s="335"/>
      <c r="T1389" s="338"/>
      <c r="U1389" s="339"/>
      <c r="V1389" s="340"/>
      <c r="W1389" s="99"/>
    </row>
    <row r="1390" spans="1:23" s="40" customFormat="1" ht="27.75" customHeight="1" x14ac:dyDescent="0.2">
      <c r="A1390" s="333" t="s">
        <v>1662</v>
      </c>
      <c r="B1390" s="730" t="str">
        <f>IF(基本情報入力シート!C1424="","",基本情報入力シート!C1424)</f>
        <v/>
      </c>
      <c r="C1390" s="731"/>
      <c r="D1390" s="731"/>
      <c r="E1390" s="731"/>
      <c r="F1390" s="731"/>
      <c r="G1390" s="731"/>
      <c r="H1390" s="731"/>
      <c r="I1390" s="731"/>
      <c r="J1390" s="731"/>
      <c r="K1390" s="732"/>
      <c r="L1390" s="320" t="str">
        <f>IF(基本情報入力シート!M1424="","",基本情報入力シート!M1424)</f>
        <v/>
      </c>
      <c r="M1390" s="322" t="str">
        <f>IF(基本情報入力シート!R1424="","",基本情報入力シート!R1424)</f>
        <v/>
      </c>
      <c r="N1390" s="322" t="str">
        <f>IF(基本情報入力シート!W1424="","",基本情報入力シート!W1424)</f>
        <v/>
      </c>
      <c r="O1390" s="321" t="str">
        <f>IF(基本情報入力シート!X1424="","",基本情報入力シート!X1424)</f>
        <v/>
      </c>
      <c r="P1390" s="321" t="str">
        <f>IF(基本情報入力シート!Y1424="","",基本情報入力シート!Y1424)</f>
        <v/>
      </c>
      <c r="Q1390" s="72"/>
      <c r="R1390" s="336"/>
      <c r="S1390" s="335"/>
      <c r="T1390" s="338"/>
      <c r="U1390" s="339"/>
      <c r="V1390" s="340"/>
      <c r="W1390" s="99"/>
    </row>
    <row r="1391" spans="1:23" s="40" customFormat="1" ht="27.75" customHeight="1" x14ac:dyDescent="0.2">
      <c r="A1391" s="333" t="s">
        <v>1663</v>
      </c>
      <c r="B1391" s="730" t="str">
        <f>IF(基本情報入力シート!C1425="","",基本情報入力シート!C1425)</f>
        <v/>
      </c>
      <c r="C1391" s="731"/>
      <c r="D1391" s="731"/>
      <c r="E1391" s="731"/>
      <c r="F1391" s="731"/>
      <c r="G1391" s="731"/>
      <c r="H1391" s="731"/>
      <c r="I1391" s="731"/>
      <c r="J1391" s="731"/>
      <c r="K1391" s="732"/>
      <c r="L1391" s="320" t="str">
        <f>IF(基本情報入力シート!M1425="","",基本情報入力シート!M1425)</f>
        <v/>
      </c>
      <c r="M1391" s="322" t="str">
        <f>IF(基本情報入力シート!R1425="","",基本情報入力シート!R1425)</f>
        <v/>
      </c>
      <c r="N1391" s="322" t="str">
        <f>IF(基本情報入力シート!W1425="","",基本情報入力シート!W1425)</f>
        <v/>
      </c>
      <c r="O1391" s="321" t="str">
        <f>IF(基本情報入力シート!X1425="","",基本情報入力シート!X1425)</f>
        <v/>
      </c>
      <c r="P1391" s="321" t="str">
        <f>IF(基本情報入力シート!Y1425="","",基本情報入力シート!Y1425)</f>
        <v/>
      </c>
      <c r="Q1391" s="72"/>
      <c r="R1391" s="336"/>
      <c r="S1391" s="335"/>
      <c r="T1391" s="338"/>
      <c r="U1391" s="339"/>
      <c r="V1391" s="340"/>
      <c r="W1391" s="99"/>
    </row>
    <row r="1392" spans="1:23" s="40" customFormat="1" ht="27.75" customHeight="1" x14ac:dyDescent="0.2">
      <c r="A1392" s="333" t="s">
        <v>1664</v>
      </c>
      <c r="B1392" s="730" t="str">
        <f>IF(基本情報入力シート!C1426="","",基本情報入力シート!C1426)</f>
        <v/>
      </c>
      <c r="C1392" s="731"/>
      <c r="D1392" s="731"/>
      <c r="E1392" s="731"/>
      <c r="F1392" s="731"/>
      <c r="G1392" s="731"/>
      <c r="H1392" s="731"/>
      <c r="I1392" s="731"/>
      <c r="J1392" s="731"/>
      <c r="K1392" s="732"/>
      <c r="L1392" s="320" t="str">
        <f>IF(基本情報入力シート!M1426="","",基本情報入力シート!M1426)</f>
        <v/>
      </c>
      <c r="M1392" s="322" t="str">
        <f>IF(基本情報入力シート!R1426="","",基本情報入力シート!R1426)</f>
        <v/>
      </c>
      <c r="N1392" s="322" t="str">
        <f>IF(基本情報入力シート!W1426="","",基本情報入力シート!W1426)</f>
        <v/>
      </c>
      <c r="O1392" s="321" t="str">
        <f>IF(基本情報入力シート!X1426="","",基本情報入力シート!X1426)</f>
        <v/>
      </c>
      <c r="P1392" s="321" t="str">
        <f>IF(基本情報入力シート!Y1426="","",基本情報入力シート!Y1426)</f>
        <v/>
      </c>
      <c r="Q1392" s="72"/>
      <c r="R1392" s="336"/>
      <c r="S1392" s="335"/>
      <c r="T1392" s="338"/>
      <c r="U1392" s="339"/>
      <c r="V1392" s="340"/>
      <c r="W1392" s="99"/>
    </row>
    <row r="1393" spans="1:23" s="40" customFormat="1" ht="27.75" customHeight="1" x14ac:dyDescent="0.2">
      <c r="A1393" s="333" t="s">
        <v>1665</v>
      </c>
      <c r="B1393" s="730" t="str">
        <f>IF(基本情報入力シート!C1427="","",基本情報入力シート!C1427)</f>
        <v/>
      </c>
      <c r="C1393" s="731"/>
      <c r="D1393" s="731"/>
      <c r="E1393" s="731"/>
      <c r="F1393" s="731"/>
      <c r="G1393" s="731"/>
      <c r="H1393" s="731"/>
      <c r="I1393" s="731"/>
      <c r="J1393" s="731"/>
      <c r="K1393" s="732"/>
      <c r="L1393" s="320" t="str">
        <f>IF(基本情報入力シート!M1427="","",基本情報入力シート!M1427)</f>
        <v/>
      </c>
      <c r="M1393" s="322" t="str">
        <f>IF(基本情報入力シート!R1427="","",基本情報入力シート!R1427)</f>
        <v/>
      </c>
      <c r="N1393" s="322" t="str">
        <f>IF(基本情報入力シート!W1427="","",基本情報入力シート!W1427)</f>
        <v/>
      </c>
      <c r="O1393" s="321" t="str">
        <f>IF(基本情報入力シート!X1427="","",基本情報入力シート!X1427)</f>
        <v/>
      </c>
      <c r="P1393" s="321" t="str">
        <f>IF(基本情報入力シート!Y1427="","",基本情報入力シート!Y1427)</f>
        <v/>
      </c>
      <c r="Q1393" s="72"/>
      <c r="R1393" s="336"/>
      <c r="S1393" s="335"/>
      <c r="T1393" s="338"/>
      <c r="U1393" s="339"/>
      <c r="V1393" s="340"/>
      <c r="W1393" s="99"/>
    </row>
    <row r="1394" spans="1:23" s="40" customFormat="1" ht="27.75" customHeight="1" x14ac:dyDescent="0.2">
      <c r="A1394" s="333" t="s">
        <v>1666</v>
      </c>
      <c r="B1394" s="730" t="str">
        <f>IF(基本情報入力シート!C1428="","",基本情報入力シート!C1428)</f>
        <v/>
      </c>
      <c r="C1394" s="731"/>
      <c r="D1394" s="731"/>
      <c r="E1394" s="731"/>
      <c r="F1394" s="731"/>
      <c r="G1394" s="731"/>
      <c r="H1394" s="731"/>
      <c r="I1394" s="731"/>
      <c r="J1394" s="731"/>
      <c r="K1394" s="732"/>
      <c r="L1394" s="320" t="str">
        <f>IF(基本情報入力シート!M1428="","",基本情報入力シート!M1428)</f>
        <v/>
      </c>
      <c r="M1394" s="322" t="str">
        <f>IF(基本情報入力シート!R1428="","",基本情報入力シート!R1428)</f>
        <v/>
      </c>
      <c r="N1394" s="322" t="str">
        <f>IF(基本情報入力シート!W1428="","",基本情報入力シート!W1428)</f>
        <v/>
      </c>
      <c r="O1394" s="321" t="str">
        <f>IF(基本情報入力シート!X1428="","",基本情報入力シート!X1428)</f>
        <v/>
      </c>
      <c r="P1394" s="321" t="str">
        <f>IF(基本情報入力シート!Y1428="","",基本情報入力シート!Y1428)</f>
        <v/>
      </c>
      <c r="Q1394" s="72"/>
      <c r="R1394" s="336"/>
      <c r="S1394" s="335"/>
      <c r="T1394" s="338"/>
      <c r="U1394" s="339"/>
      <c r="V1394" s="340"/>
      <c r="W1394" s="99"/>
    </row>
    <row r="1395" spans="1:23" s="40" customFormat="1" ht="27.75" customHeight="1" x14ac:dyDescent="0.2">
      <c r="A1395" s="333" t="s">
        <v>1667</v>
      </c>
      <c r="B1395" s="730" t="str">
        <f>IF(基本情報入力シート!C1429="","",基本情報入力シート!C1429)</f>
        <v/>
      </c>
      <c r="C1395" s="731"/>
      <c r="D1395" s="731"/>
      <c r="E1395" s="731"/>
      <c r="F1395" s="731"/>
      <c r="G1395" s="731"/>
      <c r="H1395" s="731"/>
      <c r="I1395" s="731"/>
      <c r="J1395" s="731"/>
      <c r="K1395" s="732"/>
      <c r="L1395" s="320" t="str">
        <f>IF(基本情報入力シート!M1429="","",基本情報入力シート!M1429)</f>
        <v/>
      </c>
      <c r="M1395" s="322" t="str">
        <f>IF(基本情報入力シート!R1429="","",基本情報入力シート!R1429)</f>
        <v/>
      </c>
      <c r="N1395" s="322" t="str">
        <f>IF(基本情報入力シート!W1429="","",基本情報入力シート!W1429)</f>
        <v/>
      </c>
      <c r="O1395" s="321" t="str">
        <f>IF(基本情報入力シート!X1429="","",基本情報入力シート!X1429)</f>
        <v/>
      </c>
      <c r="P1395" s="321" t="str">
        <f>IF(基本情報入力シート!Y1429="","",基本情報入力シート!Y1429)</f>
        <v/>
      </c>
      <c r="Q1395" s="72"/>
      <c r="R1395" s="336"/>
      <c r="S1395" s="335"/>
      <c r="T1395" s="338"/>
      <c r="U1395" s="339"/>
      <c r="V1395" s="340"/>
      <c r="W1395" s="99"/>
    </row>
    <row r="1396" spans="1:23" s="40" customFormat="1" ht="27.75" customHeight="1" x14ac:dyDescent="0.2">
      <c r="A1396" s="333" t="s">
        <v>1668</v>
      </c>
      <c r="B1396" s="730" t="str">
        <f>IF(基本情報入力シート!C1430="","",基本情報入力シート!C1430)</f>
        <v/>
      </c>
      <c r="C1396" s="731"/>
      <c r="D1396" s="731"/>
      <c r="E1396" s="731"/>
      <c r="F1396" s="731"/>
      <c r="G1396" s="731"/>
      <c r="H1396" s="731"/>
      <c r="I1396" s="731"/>
      <c r="J1396" s="731"/>
      <c r="K1396" s="732"/>
      <c r="L1396" s="320" t="str">
        <f>IF(基本情報入力シート!M1430="","",基本情報入力シート!M1430)</f>
        <v/>
      </c>
      <c r="M1396" s="322" t="str">
        <f>IF(基本情報入力シート!R1430="","",基本情報入力シート!R1430)</f>
        <v/>
      </c>
      <c r="N1396" s="322" t="str">
        <f>IF(基本情報入力シート!W1430="","",基本情報入力シート!W1430)</f>
        <v/>
      </c>
      <c r="O1396" s="321" t="str">
        <f>IF(基本情報入力シート!X1430="","",基本情報入力シート!X1430)</f>
        <v/>
      </c>
      <c r="P1396" s="321" t="str">
        <f>IF(基本情報入力シート!Y1430="","",基本情報入力シート!Y1430)</f>
        <v/>
      </c>
      <c r="Q1396" s="72"/>
      <c r="R1396" s="336"/>
      <c r="S1396" s="335"/>
      <c r="T1396" s="338"/>
      <c r="U1396" s="339"/>
      <c r="V1396" s="340"/>
      <c r="W1396" s="99"/>
    </row>
    <row r="1397" spans="1:23" s="40" customFormat="1" ht="27.75" customHeight="1" x14ac:dyDescent="0.2">
      <c r="A1397" s="333" t="s">
        <v>1669</v>
      </c>
      <c r="B1397" s="730" t="str">
        <f>IF(基本情報入力シート!C1431="","",基本情報入力シート!C1431)</f>
        <v/>
      </c>
      <c r="C1397" s="731"/>
      <c r="D1397" s="731"/>
      <c r="E1397" s="731"/>
      <c r="F1397" s="731"/>
      <c r="G1397" s="731"/>
      <c r="H1397" s="731"/>
      <c r="I1397" s="731"/>
      <c r="J1397" s="731"/>
      <c r="K1397" s="732"/>
      <c r="L1397" s="320" t="str">
        <f>IF(基本情報入力シート!M1431="","",基本情報入力シート!M1431)</f>
        <v/>
      </c>
      <c r="M1397" s="322" t="str">
        <f>IF(基本情報入力シート!R1431="","",基本情報入力シート!R1431)</f>
        <v/>
      </c>
      <c r="N1397" s="322" t="str">
        <f>IF(基本情報入力シート!W1431="","",基本情報入力シート!W1431)</f>
        <v/>
      </c>
      <c r="O1397" s="321" t="str">
        <f>IF(基本情報入力シート!X1431="","",基本情報入力シート!X1431)</f>
        <v/>
      </c>
      <c r="P1397" s="321" t="str">
        <f>IF(基本情報入力シート!Y1431="","",基本情報入力シート!Y1431)</f>
        <v/>
      </c>
      <c r="Q1397" s="72"/>
      <c r="R1397" s="336"/>
      <c r="S1397" s="335"/>
      <c r="T1397" s="338"/>
      <c r="U1397" s="339"/>
      <c r="V1397" s="340"/>
      <c r="W1397" s="99"/>
    </row>
    <row r="1398" spans="1:23" s="40" customFormat="1" ht="27.75" customHeight="1" x14ac:dyDescent="0.2">
      <c r="A1398" s="333" t="s">
        <v>1670</v>
      </c>
      <c r="B1398" s="730" t="str">
        <f>IF(基本情報入力シート!C1432="","",基本情報入力シート!C1432)</f>
        <v/>
      </c>
      <c r="C1398" s="731"/>
      <c r="D1398" s="731"/>
      <c r="E1398" s="731"/>
      <c r="F1398" s="731"/>
      <c r="G1398" s="731"/>
      <c r="H1398" s="731"/>
      <c r="I1398" s="731"/>
      <c r="J1398" s="731"/>
      <c r="K1398" s="732"/>
      <c r="L1398" s="320" t="str">
        <f>IF(基本情報入力シート!M1432="","",基本情報入力シート!M1432)</f>
        <v/>
      </c>
      <c r="M1398" s="322" t="str">
        <f>IF(基本情報入力シート!R1432="","",基本情報入力シート!R1432)</f>
        <v/>
      </c>
      <c r="N1398" s="322" t="str">
        <f>IF(基本情報入力シート!W1432="","",基本情報入力シート!W1432)</f>
        <v/>
      </c>
      <c r="O1398" s="321" t="str">
        <f>IF(基本情報入力シート!X1432="","",基本情報入力シート!X1432)</f>
        <v/>
      </c>
      <c r="P1398" s="321" t="str">
        <f>IF(基本情報入力シート!Y1432="","",基本情報入力シート!Y1432)</f>
        <v/>
      </c>
      <c r="Q1398" s="72"/>
      <c r="R1398" s="336"/>
      <c r="S1398" s="335"/>
      <c r="T1398" s="338"/>
      <c r="U1398" s="339"/>
      <c r="V1398" s="340"/>
      <c r="W1398" s="99"/>
    </row>
    <row r="1399" spans="1:23" s="40" customFormat="1" ht="27.75" customHeight="1" x14ac:dyDescent="0.2">
      <c r="A1399" s="333" t="s">
        <v>1671</v>
      </c>
      <c r="B1399" s="730" t="str">
        <f>IF(基本情報入力シート!C1433="","",基本情報入力シート!C1433)</f>
        <v/>
      </c>
      <c r="C1399" s="731"/>
      <c r="D1399" s="731"/>
      <c r="E1399" s="731"/>
      <c r="F1399" s="731"/>
      <c r="G1399" s="731"/>
      <c r="H1399" s="731"/>
      <c r="I1399" s="731"/>
      <c r="J1399" s="731"/>
      <c r="K1399" s="732"/>
      <c r="L1399" s="320" t="str">
        <f>IF(基本情報入力シート!M1433="","",基本情報入力シート!M1433)</f>
        <v/>
      </c>
      <c r="M1399" s="322" t="str">
        <f>IF(基本情報入力シート!R1433="","",基本情報入力シート!R1433)</f>
        <v/>
      </c>
      <c r="N1399" s="322" t="str">
        <f>IF(基本情報入力シート!W1433="","",基本情報入力シート!W1433)</f>
        <v/>
      </c>
      <c r="O1399" s="321" t="str">
        <f>IF(基本情報入力シート!X1433="","",基本情報入力シート!X1433)</f>
        <v/>
      </c>
      <c r="P1399" s="321" t="str">
        <f>IF(基本情報入力シート!Y1433="","",基本情報入力シート!Y1433)</f>
        <v/>
      </c>
      <c r="Q1399" s="72"/>
      <c r="R1399" s="336"/>
      <c r="S1399" s="335"/>
      <c r="T1399" s="338"/>
      <c r="U1399" s="339"/>
      <c r="V1399" s="340"/>
      <c r="W1399" s="99"/>
    </row>
    <row r="1400" spans="1:23" s="40" customFormat="1" ht="27.75" customHeight="1" x14ac:dyDescent="0.2">
      <c r="A1400" s="333" t="s">
        <v>1672</v>
      </c>
      <c r="B1400" s="730" t="str">
        <f>IF(基本情報入力シート!C1434="","",基本情報入力シート!C1434)</f>
        <v/>
      </c>
      <c r="C1400" s="731"/>
      <c r="D1400" s="731"/>
      <c r="E1400" s="731"/>
      <c r="F1400" s="731"/>
      <c r="G1400" s="731"/>
      <c r="H1400" s="731"/>
      <c r="I1400" s="731"/>
      <c r="J1400" s="731"/>
      <c r="K1400" s="732"/>
      <c r="L1400" s="320" t="str">
        <f>IF(基本情報入力シート!M1434="","",基本情報入力シート!M1434)</f>
        <v/>
      </c>
      <c r="M1400" s="322" t="str">
        <f>IF(基本情報入力シート!R1434="","",基本情報入力シート!R1434)</f>
        <v/>
      </c>
      <c r="N1400" s="322" t="str">
        <f>IF(基本情報入力シート!W1434="","",基本情報入力シート!W1434)</f>
        <v/>
      </c>
      <c r="O1400" s="321" t="str">
        <f>IF(基本情報入力シート!X1434="","",基本情報入力シート!X1434)</f>
        <v/>
      </c>
      <c r="P1400" s="321" t="str">
        <f>IF(基本情報入力シート!Y1434="","",基本情報入力シート!Y1434)</f>
        <v/>
      </c>
      <c r="Q1400" s="72"/>
      <c r="R1400" s="336"/>
      <c r="S1400" s="335"/>
      <c r="T1400" s="338"/>
      <c r="U1400" s="339"/>
      <c r="V1400" s="340"/>
      <c r="W1400" s="99"/>
    </row>
    <row r="1401" spans="1:23" s="40" customFormat="1" ht="27.75" customHeight="1" x14ac:dyDescent="0.2">
      <c r="A1401" s="333" t="s">
        <v>1673</v>
      </c>
      <c r="B1401" s="730" t="str">
        <f>IF(基本情報入力シート!C1435="","",基本情報入力シート!C1435)</f>
        <v/>
      </c>
      <c r="C1401" s="731"/>
      <c r="D1401" s="731"/>
      <c r="E1401" s="731"/>
      <c r="F1401" s="731"/>
      <c r="G1401" s="731"/>
      <c r="H1401" s="731"/>
      <c r="I1401" s="731"/>
      <c r="J1401" s="731"/>
      <c r="K1401" s="732"/>
      <c r="L1401" s="320" t="str">
        <f>IF(基本情報入力シート!M1435="","",基本情報入力シート!M1435)</f>
        <v/>
      </c>
      <c r="M1401" s="322" t="str">
        <f>IF(基本情報入力シート!R1435="","",基本情報入力シート!R1435)</f>
        <v/>
      </c>
      <c r="N1401" s="322" t="str">
        <f>IF(基本情報入力シート!W1435="","",基本情報入力シート!W1435)</f>
        <v/>
      </c>
      <c r="O1401" s="321" t="str">
        <f>IF(基本情報入力シート!X1435="","",基本情報入力シート!X1435)</f>
        <v/>
      </c>
      <c r="P1401" s="321" t="str">
        <f>IF(基本情報入力シート!Y1435="","",基本情報入力シート!Y1435)</f>
        <v/>
      </c>
      <c r="Q1401" s="72"/>
      <c r="R1401" s="336"/>
      <c r="S1401" s="335"/>
      <c r="T1401" s="338"/>
      <c r="U1401" s="339"/>
      <c r="V1401" s="340"/>
      <c r="W1401" s="99"/>
    </row>
    <row r="1402" spans="1:23" s="40" customFormat="1" ht="27.75" customHeight="1" x14ac:dyDescent="0.2">
      <c r="A1402" s="333" t="s">
        <v>1674</v>
      </c>
      <c r="B1402" s="730" t="str">
        <f>IF(基本情報入力シート!C1436="","",基本情報入力シート!C1436)</f>
        <v/>
      </c>
      <c r="C1402" s="731"/>
      <c r="D1402" s="731"/>
      <c r="E1402" s="731"/>
      <c r="F1402" s="731"/>
      <c r="G1402" s="731"/>
      <c r="H1402" s="731"/>
      <c r="I1402" s="731"/>
      <c r="J1402" s="731"/>
      <c r="K1402" s="732"/>
      <c r="L1402" s="320" t="str">
        <f>IF(基本情報入力シート!M1436="","",基本情報入力シート!M1436)</f>
        <v/>
      </c>
      <c r="M1402" s="322" t="str">
        <f>IF(基本情報入力シート!R1436="","",基本情報入力シート!R1436)</f>
        <v/>
      </c>
      <c r="N1402" s="322" t="str">
        <f>IF(基本情報入力シート!W1436="","",基本情報入力シート!W1436)</f>
        <v/>
      </c>
      <c r="O1402" s="321" t="str">
        <f>IF(基本情報入力シート!X1436="","",基本情報入力シート!X1436)</f>
        <v/>
      </c>
      <c r="P1402" s="321" t="str">
        <f>IF(基本情報入力シート!Y1436="","",基本情報入力シート!Y1436)</f>
        <v/>
      </c>
      <c r="Q1402" s="72"/>
      <c r="R1402" s="336"/>
      <c r="S1402" s="335"/>
      <c r="T1402" s="338"/>
      <c r="U1402" s="339"/>
      <c r="V1402" s="340"/>
      <c r="W1402" s="99"/>
    </row>
    <row r="1403" spans="1:23" s="40" customFormat="1" ht="27.75" customHeight="1" x14ac:dyDescent="0.2">
      <c r="A1403" s="333" t="s">
        <v>1675</v>
      </c>
      <c r="B1403" s="730" t="str">
        <f>IF(基本情報入力シート!C1437="","",基本情報入力シート!C1437)</f>
        <v/>
      </c>
      <c r="C1403" s="731"/>
      <c r="D1403" s="731"/>
      <c r="E1403" s="731"/>
      <c r="F1403" s="731"/>
      <c r="G1403" s="731"/>
      <c r="H1403" s="731"/>
      <c r="I1403" s="731"/>
      <c r="J1403" s="731"/>
      <c r="K1403" s="732"/>
      <c r="L1403" s="320" t="str">
        <f>IF(基本情報入力シート!M1437="","",基本情報入力シート!M1437)</f>
        <v/>
      </c>
      <c r="M1403" s="322" t="str">
        <f>IF(基本情報入力シート!R1437="","",基本情報入力シート!R1437)</f>
        <v/>
      </c>
      <c r="N1403" s="322" t="str">
        <f>IF(基本情報入力シート!W1437="","",基本情報入力シート!W1437)</f>
        <v/>
      </c>
      <c r="O1403" s="321" t="str">
        <f>IF(基本情報入力シート!X1437="","",基本情報入力シート!X1437)</f>
        <v/>
      </c>
      <c r="P1403" s="321" t="str">
        <f>IF(基本情報入力シート!Y1437="","",基本情報入力シート!Y1437)</f>
        <v/>
      </c>
      <c r="Q1403" s="72"/>
      <c r="R1403" s="336"/>
      <c r="S1403" s="335"/>
      <c r="T1403" s="338"/>
      <c r="U1403" s="339"/>
      <c r="V1403" s="340"/>
      <c r="W1403" s="99"/>
    </row>
    <row r="1404" spans="1:23" s="40" customFormat="1" ht="27.75" customHeight="1" x14ac:dyDescent="0.2">
      <c r="A1404" s="333" t="s">
        <v>1676</v>
      </c>
      <c r="B1404" s="730" t="str">
        <f>IF(基本情報入力シート!C1438="","",基本情報入力シート!C1438)</f>
        <v/>
      </c>
      <c r="C1404" s="731"/>
      <c r="D1404" s="731"/>
      <c r="E1404" s="731"/>
      <c r="F1404" s="731"/>
      <c r="G1404" s="731"/>
      <c r="H1404" s="731"/>
      <c r="I1404" s="731"/>
      <c r="J1404" s="731"/>
      <c r="K1404" s="732"/>
      <c r="L1404" s="320" t="str">
        <f>IF(基本情報入力シート!M1438="","",基本情報入力シート!M1438)</f>
        <v/>
      </c>
      <c r="M1404" s="322" t="str">
        <f>IF(基本情報入力シート!R1438="","",基本情報入力シート!R1438)</f>
        <v/>
      </c>
      <c r="N1404" s="322" t="str">
        <f>IF(基本情報入力シート!W1438="","",基本情報入力シート!W1438)</f>
        <v/>
      </c>
      <c r="O1404" s="321" t="str">
        <f>IF(基本情報入力シート!X1438="","",基本情報入力シート!X1438)</f>
        <v/>
      </c>
      <c r="P1404" s="321" t="str">
        <f>IF(基本情報入力シート!Y1438="","",基本情報入力シート!Y1438)</f>
        <v/>
      </c>
      <c r="Q1404" s="72"/>
      <c r="R1404" s="336"/>
      <c r="S1404" s="335"/>
      <c r="T1404" s="338"/>
      <c r="U1404" s="339"/>
      <c r="V1404" s="340"/>
      <c r="W1404" s="99"/>
    </row>
    <row r="1405" spans="1:23" s="40" customFormat="1" ht="27.75" customHeight="1" x14ac:dyDescent="0.2">
      <c r="A1405" s="333" t="s">
        <v>1677</v>
      </c>
      <c r="B1405" s="730" t="str">
        <f>IF(基本情報入力シート!C1439="","",基本情報入力シート!C1439)</f>
        <v/>
      </c>
      <c r="C1405" s="731"/>
      <c r="D1405" s="731"/>
      <c r="E1405" s="731"/>
      <c r="F1405" s="731"/>
      <c r="G1405" s="731"/>
      <c r="H1405" s="731"/>
      <c r="I1405" s="731"/>
      <c r="J1405" s="731"/>
      <c r="K1405" s="732"/>
      <c r="L1405" s="320" t="str">
        <f>IF(基本情報入力シート!M1439="","",基本情報入力シート!M1439)</f>
        <v/>
      </c>
      <c r="M1405" s="322" t="str">
        <f>IF(基本情報入力シート!R1439="","",基本情報入力シート!R1439)</f>
        <v/>
      </c>
      <c r="N1405" s="322" t="str">
        <f>IF(基本情報入力シート!W1439="","",基本情報入力シート!W1439)</f>
        <v/>
      </c>
      <c r="O1405" s="321" t="str">
        <f>IF(基本情報入力シート!X1439="","",基本情報入力シート!X1439)</f>
        <v/>
      </c>
      <c r="P1405" s="321" t="str">
        <f>IF(基本情報入力シート!Y1439="","",基本情報入力シート!Y1439)</f>
        <v/>
      </c>
      <c r="Q1405" s="72"/>
      <c r="R1405" s="336"/>
      <c r="S1405" s="335"/>
      <c r="T1405" s="338"/>
      <c r="U1405" s="339"/>
      <c r="V1405" s="340"/>
      <c r="W1405" s="99"/>
    </row>
    <row r="1406" spans="1:23" s="40" customFormat="1" ht="27.75" customHeight="1" x14ac:dyDescent="0.2">
      <c r="A1406" s="333" t="s">
        <v>1678</v>
      </c>
      <c r="B1406" s="730" t="str">
        <f>IF(基本情報入力シート!C1440="","",基本情報入力シート!C1440)</f>
        <v/>
      </c>
      <c r="C1406" s="731"/>
      <c r="D1406" s="731"/>
      <c r="E1406" s="731"/>
      <c r="F1406" s="731"/>
      <c r="G1406" s="731"/>
      <c r="H1406" s="731"/>
      <c r="I1406" s="731"/>
      <c r="J1406" s="731"/>
      <c r="K1406" s="732"/>
      <c r="L1406" s="320" t="str">
        <f>IF(基本情報入力シート!M1440="","",基本情報入力シート!M1440)</f>
        <v/>
      </c>
      <c r="M1406" s="322" t="str">
        <f>IF(基本情報入力シート!R1440="","",基本情報入力シート!R1440)</f>
        <v/>
      </c>
      <c r="N1406" s="322" t="str">
        <f>IF(基本情報入力シート!W1440="","",基本情報入力シート!W1440)</f>
        <v/>
      </c>
      <c r="O1406" s="321" t="str">
        <f>IF(基本情報入力シート!X1440="","",基本情報入力シート!X1440)</f>
        <v/>
      </c>
      <c r="P1406" s="321" t="str">
        <f>IF(基本情報入力シート!Y1440="","",基本情報入力シート!Y1440)</f>
        <v/>
      </c>
      <c r="Q1406" s="72"/>
      <c r="R1406" s="336"/>
      <c r="S1406" s="335"/>
      <c r="T1406" s="338"/>
      <c r="U1406" s="339"/>
      <c r="V1406" s="340"/>
      <c r="W1406" s="99"/>
    </row>
    <row r="1407" spans="1:23" s="40" customFormat="1" ht="27.75" customHeight="1" x14ac:dyDescent="0.2">
      <c r="A1407" s="333" t="s">
        <v>1679</v>
      </c>
      <c r="B1407" s="730" t="str">
        <f>IF(基本情報入力シート!C1441="","",基本情報入力シート!C1441)</f>
        <v/>
      </c>
      <c r="C1407" s="731"/>
      <c r="D1407" s="731"/>
      <c r="E1407" s="731"/>
      <c r="F1407" s="731"/>
      <c r="G1407" s="731"/>
      <c r="H1407" s="731"/>
      <c r="I1407" s="731"/>
      <c r="J1407" s="731"/>
      <c r="K1407" s="732"/>
      <c r="L1407" s="320" t="str">
        <f>IF(基本情報入力シート!M1441="","",基本情報入力シート!M1441)</f>
        <v/>
      </c>
      <c r="M1407" s="322" t="str">
        <f>IF(基本情報入力シート!R1441="","",基本情報入力シート!R1441)</f>
        <v/>
      </c>
      <c r="N1407" s="322" t="str">
        <f>IF(基本情報入力シート!W1441="","",基本情報入力シート!W1441)</f>
        <v/>
      </c>
      <c r="O1407" s="321" t="str">
        <f>IF(基本情報入力シート!X1441="","",基本情報入力シート!X1441)</f>
        <v/>
      </c>
      <c r="P1407" s="321" t="str">
        <f>IF(基本情報入力シート!Y1441="","",基本情報入力シート!Y1441)</f>
        <v/>
      </c>
      <c r="Q1407" s="72"/>
      <c r="R1407" s="336"/>
      <c r="S1407" s="335"/>
      <c r="T1407" s="338"/>
      <c r="U1407" s="339"/>
      <c r="V1407" s="340"/>
      <c r="W1407" s="99"/>
    </row>
    <row r="1408" spans="1:23" s="40" customFormat="1" ht="27.75" customHeight="1" x14ac:dyDescent="0.2">
      <c r="A1408" s="333" t="s">
        <v>1680</v>
      </c>
      <c r="B1408" s="730" t="str">
        <f>IF(基本情報入力シート!C1442="","",基本情報入力シート!C1442)</f>
        <v/>
      </c>
      <c r="C1408" s="731"/>
      <c r="D1408" s="731"/>
      <c r="E1408" s="731"/>
      <c r="F1408" s="731"/>
      <c r="G1408" s="731"/>
      <c r="H1408" s="731"/>
      <c r="I1408" s="731"/>
      <c r="J1408" s="731"/>
      <c r="K1408" s="732"/>
      <c r="L1408" s="320" t="str">
        <f>IF(基本情報入力シート!M1442="","",基本情報入力シート!M1442)</f>
        <v/>
      </c>
      <c r="M1408" s="322" t="str">
        <f>IF(基本情報入力シート!R1442="","",基本情報入力シート!R1442)</f>
        <v/>
      </c>
      <c r="N1408" s="322" t="str">
        <f>IF(基本情報入力シート!W1442="","",基本情報入力シート!W1442)</f>
        <v/>
      </c>
      <c r="O1408" s="321" t="str">
        <f>IF(基本情報入力シート!X1442="","",基本情報入力シート!X1442)</f>
        <v/>
      </c>
      <c r="P1408" s="321" t="str">
        <f>IF(基本情報入力シート!Y1442="","",基本情報入力シート!Y1442)</f>
        <v/>
      </c>
      <c r="Q1408" s="72"/>
      <c r="R1408" s="336"/>
      <c r="S1408" s="335"/>
      <c r="T1408" s="338"/>
      <c r="U1408" s="339"/>
      <c r="V1408" s="340"/>
      <c r="W1408" s="99"/>
    </row>
    <row r="1409" spans="1:23" s="40" customFormat="1" ht="27.75" customHeight="1" x14ac:dyDescent="0.2">
      <c r="A1409" s="333" t="s">
        <v>1681</v>
      </c>
      <c r="B1409" s="730" t="str">
        <f>IF(基本情報入力シート!C1443="","",基本情報入力シート!C1443)</f>
        <v/>
      </c>
      <c r="C1409" s="731"/>
      <c r="D1409" s="731"/>
      <c r="E1409" s="731"/>
      <c r="F1409" s="731"/>
      <c r="G1409" s="731"/>
      <c r="H1409" s="731"/>
      <c r="I1409" s="731"/>
      <c r="J1409" s="731"/>
      <c r="K1409" s="732"/>
      <c r="L1409" s="320" t="str">
        <f>IF(基本情報入力シート!M1443="","",基本情報入力シート!M1443)</f>
        <v/>
      </c>
      <c r="M1409" s="322" t="str">
        <f>IF(基本情報入力シート!R1443="","",基本情報入力シート!R1443)</f>
        <v/>
      </c>
      <c r="N1409" s="322" t="str">
        <f>IF(基本情報入力シート!W1443="","",基本情報入力シート!W1443)</f>
        <v/>
      </c>
      <c r="O1409" s="321" t="str">
        <f>IF(基本情報入力シート!X1443="","",基本情報入力シート!X1443)</f>
        <v/>
      </c>
      <c r="P1409" s="321" t="str">
        <f>IF(基本情報入力シート!Y1443="","",基本情報入力シート!Y1443)</f>
        <v/>
      </c>
      <c r="Q1409" s="72"/>
      <c r="R1409" s="336"/>
      <c r="S1409" s="335"/>
      <c r="T1409" s="338"/>
      <c r="U1409" s="339"/>
      <c r="V1409" s="340"/>
      <c r="W1409" s="99"/>
    </row>
    <row r="1410" spans="1:23" s="40" customFormat="1" ht="27.75" customHeight="1" x14ac:dyDescent="0.2">
      <c r="A1410" s="333" t="s">
        <v>1682</v>
      </c>
      <c r="B1410" s="730" t="str">
        <f>IF(基本情報入力シート!C1444="","",基本情報入力シート!C1444)</f>
        <v/>
      </c>
      <c r="C1410" s="731"/>
      <c r="D1410" s="731"/>
      <c r="E1410" s="731"/>
      <c r="F1410" s="731"/>
      <c r="G1410" s="731"/>
      <c r="H1410" s="731"/>
      <c r="I1410" s="731"/>
      <c r="J1410" s="731"/>
      <c r="K1410" s="732"/>
      <c r="L1410" s="320" t="str">
        <f>IF(基本情報入力シート!M1444="","",基本情報入力シート!M1444)</f>
        <v/>
      </c>
      <c r="M1410" s="322" t="str">
        <f>IF(基本情報入力シート!R1444="","",基本情報入力シート!R1444)</f>
        <v/>
      </c>
      <c r="N1410" s="322" t="str">
        <f>IF(基本情報入力シート!W1444="","",基本情報入力シート!W1444)</f>
        <v/>
      </c>
      <c r="O1410" s="321" t="str">
        <f>IF(基本情報入力シート!X1444="","",基本情報入力シート!X1444)</f>
        <v/>
      </c>
      <c r="P1410" s="321" t="str">
        <f>IF(基本情報入力シート!Y1444="","",基本情報入力シート!Y1444)</f>
        <v/>
      </c>
      <c r="Q1410" s="72"/>
      <c r="R1410" s="336"/>
      <c r="S1410" s="335"/>
      <c r="T1410" s="338"/>
      <c r="U1410" s="339"/>
      <c r="V1410" s="340"/>
      <c r="W1410" s="99"/>
    </row>
    <row r="1411" spans="1:23" s="40" customFormat="1" ht="27.75" customHeight="1" x14ac:dyDescent="0.2">
      <c r="A1411" s="333" t="s">
        <v>1683</v>
      </c>
      <c r="B1411" s="730" t="str">
        <f>IF(基本情報入力シート!C1445="","",基本情報入力シート!C1445)</f>
        <v/>
      </c>
      <c r="C1411" s="731"/>
      <c r="D1411" s="731"/>
      <c r="E1411" s="731"/>
      <c r="F1411" s="731"/>
      <c r="G1411" s="731"/>
      <c r="H1411" s="731"/>
      <c r="I1411" s="731"/>
      <c r="J1411" s="731"/>
      <c r="K1411" s="732"/>
      <c r="L1411" s="320" t="str">
        <f>IF(基本情報入力シート!M1445="","",基本情報入力シート!M1445)</f>
        <v/>
      </c>
      <c r="M1411" s="322" t="str">
        <f>IF(基本情報入力シート!R1445="","",基本情報入力シート!R1445)</f>
        <v/>
      </c>
      <c r="N1411" s="322" t="str">
        <f>IF(基本情報入力シート!W1445="","",基本情報入力シート!W1445)</f>
        <v/>
      </c>
      <c r="O1411" s="321" t="str">
        <f>IF(基本情報入力シート!X1445="","",基本情報入力シート!X1445)</f>
        <v/>
      </c>
      <c r="P1411" s="321" t="str">
        <f>IF(基本情報入力シート!Y1445="","",基本情報入力シート!Y1445)</f>
        <v/>
      </c>
      <c r="Q1411" s="72"/>
      <c r="R1411" s="336"/>
      <c r="S1411" s="335"/>
      <c r="T1411" s="338"/>
      <c r="U1411" s="339"/>
      <c r="V1411" s="340"/>
      <c r="W1411" s="99"/>
    </row>
    <row r="1412" spans="1:23" s="40" customFormat="1" ht="27.75" customHeight="1" x14ac:dyDescent="0.2">
      <c r="A1412" s="333" t="s">
        <v>1684</v>
      </c>
      <c r="B1412" s="730" t="str">
        <f>IF(基本情報入力シート!C1446="","",基本情報入力シート!C1446)</f>
        <v/>
      </c>
      <c r="C1412" s="731"/>
      <c r="D1412" s="731"/>
      <c r="E1412" s="731"/>
      <c r="F1412" s="731"/>
      <c r="G1412" s="731"/>
      <c r="H1412" s="731"/>
      <c r="I1412" s="731"/>
      <c r="J1412" s="731"/>
      <c r="K1412" s="732"/>
      <c r="L1412" s="320" t="str">
        <f>IF(基本情報入力シート!M1446="","",基本情報入力シート!M1446)</f>
        <v/>
      </c>
      <c r="M1412" s="322" t="str">
        <f>IF(基本情報入力シート!R1446="","",基本情報入力シート!R1446)</f>
        <v/>
      </c>
      <c r="N1412" s="322" t="str">
        <f>IF(基本情報入力シート!W1446="","",基本情報入力シート!W1446)</f>
        <v/>
      </c>
      <c r="O1412" s="321" t="str">
        <f>IF(基本情報入力シート!X1446="","",基本情報入力シート!X1446)</f>
        <v/>
      </c>
      <c r="P1412" s="321" t="str">
        <f>IF(基本情報入力シート!Y1446="","",基本情報入力シート!Y1446)</f>
        <v/>
      </c>
      <c r="Q1412" s="72"/>
      <c r="R1412" s="336"/>
      <c r="S1412" s="335"/>
      <c r="T1412" s="338"/>
      <c r="U1412" s="339"/>
      <c r="V1412" s="340"/>
      <c r="W1412" s="99"/>
    </row>
    <row r="1413" spans="1:23" s="40" customFormat="1" ht="27.75" customHeight="1" x14ac:dyDescent="0.2">
      <c r="A1413" s="333" t="s">
        <v>1685</v>
      </c>
      <c r="B1413" s="730" t="str">
        <f>IF(基本情報入力シート!C1447="","",基本情報入力シート!C1447)</f>
        <v/>
      </c>
      <c r="C1413" s="731"/>
      <c r="D1413" s="731"/>
      <c r="E1413" s="731"/>
      <c r="F1413" s="731"/>
      <c r="G1413" s="731"/>
      <c r="H1413" s="731"/>
      <c r="I1413" s="731"/>
      <c r="J1413" s="731"/>
      <c r="K1413" s="732"/>
      <c r="L1413" s="320" t="str">
        <f>IF(基本情報入力シート!M1447="","",基本情報入力シート!M1447)</f>
        <v/>
      </c>
      <c r="M1413" s="322" t="str">
        <f>IF(基本情報入力シート!R1447="","",基本情報入力シート!R1447)</f>
        <v/>
      </c>
      <c r="N1413" s="322" t="str">
        <f>IF(基本情報入力シート!W1447="","",基本情報入力シート!W1447)</f>
        <v/>
      </c>
      <c r="O1413" s="321" t="str">
        <f>IF(基本情報入力シート!X1447="","",基本情報入力シート!X1447)</f>
        <v/>
      </c>
      <c r="P1413" s="321" t="str">
        <f>IF(基本情報入力シート!Y1447="","",基本情報入力シート!Y1447)</f>
        <v/>
      </c>
      <c r="Q1413" s="72"/>
      <c r="R1413" s="336"/>
      <c r="S1413" s="335"/>
      <c r="T1413" s="338"/>
      <c r="U1413" s="339"/>
      <c r="V1413" s="340"/>
      <c r="W1413" s="99"/>
    </row>
    <row r="1414" spans="1:23" s="40" customFormat="1" ht="27.75" customHeight="1" x14ac:dyDescent="0.2">
      <c r="A1414" s="333" t="s">
        <v>1686</v>
      </c>
      <c r="B1414" s="730" t="str">
        <f>IF(基本情報入力シート!C1448="","",基本情報入力シート!C1448)</f>
        <v/>
      </c>
      <c r="C1414" s="731"/>
      <c r="D1414" s="731"/>
      <c r="E1414" s="731"/>
      <c r="F1414" s="731"/>
      <c r="G1414" s="731"/>
      <c r="H1414" s="731"/>
      <c r="I1414" s="731"/>
      <c r="J1414" s="731"/>
      <c r="K1414" s="732"/>
      <c r="L1414" s="320" t="str">
        <f>IF(基本情報入力シート!M1448="","",基本情報入力シート!M1448)</f>
        <v/>
      </c>
      <c r="M1414" s="322" t="str">
        <f>IF(基本情報入力シート!R1448="","",基本情報入力シート!R1448)</f>
        <v/>
      </c>
      <c r="N1414" s="322" t="str">
        <f>IF(基本情報入力シート!W1448="","",基本情報入力シート!W1448)</f>
        <v/>
      </c>
      <c r="O1414" s="321" t="str">
        <f>IF(基本情報入力シート!X1448="","",基本情報入力シート!X1448)</f>
        <v/>
      </c>
      <c r="P1414" s="321" t="str">
        <f>IF(基本情報入力シート!Y1448="","",基本情報入力シート!Y1448)</f>
        <v/>
      </c>
      <c r="Q1414" s="72"/>
      <c r="R1414" s="336"/>
      <c r="S1414" s="335"/>
      <c r="T1414" s="338"/>
      <c r="U1414" s="339"/>
      <c r="V1414" s="340"/>
      <c r="W1414" s="99"/>
    </row>
    <row r="1415" spans="1:23" s="40" customFormat="1" ht="27.75" customHeight="1" x14ac:dyDescent="0.2">
      <c r="A1415" s="333" t="s">
        <v>1687</v>
      </c>
      <c r="B1415" s="730" t="str">
        <f>IF(基本情報入力シート!C1449="","",基本情報入力シート!C1449)</f>
        <v/>
      </c>
      <c r="C1415" s="731"/>
      <c r="D1415" s="731"/>
      <c r="E1415" s="731"/>
      <c r="F1415" s="731"/>
      <c r="G1415" s="731"/>
      <c r="H1415" s="731"/>
      <c r="I1415" s="731"/>
      <c r="J1415" s="731"/>
      <c r="K1415" s="732"/>
      <c r="L1415" s="320" t="str">
        <f>IF(基本情報入力シート!M1449="","",基本情報入力シート!M1449)</f>
        <v/>
      </c>
      <c r="M1415" s="322" t="str">
        <f>IF(基本情報入力シート!R1449="","",基本情報入力シート!R1449)</f>
        <v/>
      </c>
      <c r="N1415" s="322" t="str">
        <f>IF(基本情報入力シート!W1449="","",基本情報入力シート!W1449)</f>
        <v/>
      </c>
      <c r="O1415" s="321" t="str">
        <f>IF(基本情報入力シート!X1449="","",基本情報入力シート!X1449)</f>
        <v/>
      </c>
      <c r="P1415" s="321" t="str">
        <f>IF(基本情報入力シート!Y1449="","",基本情報入力シート!Y1449)</f>
        <v/>
      </c>
      <c r="Q1415" s="72"/>
      <c r="R1415" s="336"/>
      <c r="S1415" s="335"/>
      <c r="T1415" s="338"/>
      <c r="U1415" s="339"/>
      <c r="V1415" s="340"/>
      <c r="W1415" s="99"/>
    </row>
    <row r="1416" spans="1:23" s="40" customFormat="1" ht="27.75" customHeight="1" x14ac:dyDescent="0.2">
      <c r="A1416" s="333" t="s">
        <v>1688</v>
      </c>
      <c r="B1416" s="730" t="str">
        <f>IF(基本情報入力シート!C1450="","",基本情報入力シート!C1450)</f>
        <v/>
      </c>
      <c r="C1416" s="731"/>
      <c r="D1416" s="731"/>
      <c r="E1416" s="731"/>
      <c r="F1416" s="731"/>
      <c r="G1416" s="731"/>
      <c r="H1416" s="731"/>
      <c r="I1416" s="731"/>
      <c r="J1416" s="731"/>
      <c r="K1416" s="732"/>
      <c r="L1416" s="320" t="str">
        <f>IF(基本情報入力シート!M1450="","",基本情報入力シート!M1450)</f>
        <v/>
      </c>
      <c r="M1416" s="322" t="str">
        <f>IF(基本情報入力シート!R1450="","",基本情報入力シート!R1450)</f>
        <v/>
      </c>
      <c r="N1416" s="322" t="str">
        <f>IF(基本情報入力シート!W1450="","",基本情報入力シート!W1450)</f>
        <v/>
      </c>
      <c r="O1416" s="321" t="str">
        <f>IF(基本情報入力シート!X1450="","",基本情報入力シート!X1450)</f>
        <v/>
      </c>
      <c r="P1416" s="321" t="str">
        <f>IF(基本情報入力シート!Y1450="","",基本情報入力シート!Y1450)</f>
        <v/>
      </c>
      <c r="Q1416" s="72"/>
      <c r="R1416" s="336"/>
      <c r="S1416" s="335"/>
      <c r="T1416" s="338"/>
      <c r="U1416" s="339"/>
      <c r="V1416" s="340"/>
      <c r="W1416" s="99"/>
    </row>
    <row r="1417" spans="1:23" s="40" customFormat="1" ht="27.75" customHeight="1" x14ac:dyDescent="0.2">
      <c r="A1417" s="333" t="s">
        <v>1689</v>
      </c>
      <c r="B1417" s="730" t="str">
        <f>IF(基本情報入力シート!C1451="","",基本情報入力シート!C1451)</f>
        <v/>
      </c>
      <c r="C1417" s="731"/>
      <c r="D1417" s="731"/>
      <c r="E1417" s="731"/>
      <c r="F1417" s="731"/>
      <c r="G1417" s="731"/>
      <c r="H1417" s="731"/>
      <c r="I1417" s="731"/>
      <c r="J1417" s="731"/>
      <c r="K1417" s="732"/>
      <c r="L1417" s="320" t="str">
        <f>IF(基本情報入力シート!M1451="","",基本情報入力シート!M1451)</f>
        <v/>
      </c>
      <c r="M1417" s="322" t="str">
        <f>IF(基本情報入力シート!R1451="","",基本情報入力シート!R1451)</f>
        <v/>
      </c>
      <c r="N1417" s="322" t="str">
        <f>IF(基本情報入力シート!W1451="","",基本情報入力シート!W1451)</f>
        <v/>
      </c>
      <c r="O1417" s="321" t="str">
        <f>IF(基本情報入力シート!X1451="","",基本情報入力シート!X1451)</f>
        <v/>
      </c>
      <c r="P1417" s="321" t="str">
        <f>IF(基本情報入力シート!Y1451="","",基本情報入力シート!Y1451)</f>
        <v/>
      </c>
      <c r="Q1417" s="72"/>
      <c r="R1417" s="336"/>
      <c r="S1417" s="335"/>
      <c r="T1417" s="338"/>
      <c r="U1417" s="339"/>
      <c r="V1417" s="340"/>
      <c r="W1417" s="99"/>
    </row>
    <row r="1418" spans="1:23" s="40" customFormat="1" ht="27.75" customHeight="1" x14ac:dyDescent="0.2">
      <c r="A1418" s="333" t="s">
        <v>1690</v>
      </c>
      <c r="B1418" s="730" t="str">
        <f>IF(基本情報入力シート!C1452="","",基本情報入力シート!C1452)</f>
        <v/>
      </c>
      <c r="C1418" s="731"/>
      <c r="D1418" s="731"/>
      <c r="E1418" s="731"/>
      <c r="F1418" s="731"/>
      <c r="G1418" s="731"/>
      <c r="H1418" s="731"/>
      <c r="I1418" s="731"/>
      <c r="J1418" s="731"/>
      <c r="K1418" s="732"/>
      <c r="L1418" s="320" t="str">
        <f>IF(基本情報入力シート!M1452="","",基本情報入力シート!M1452)</f>
        <v/>
      </c>
      <c r="M1418" s="322" t="str">
        <f>IF(基本情報入力シート!R1452="","",基本情報入力シート!R1452)</f>
        <v/>
      </c>
      <c r="N1418" s="322" t="str">
        <f>IF(基本情報入力シート!W1452="","",基本情報入力シート!W1452)</f>
        <v/>
      </c>
      <c r="O1418" s="321" t="str">
        <f>IF(基本情報入力シート!X1452="","",基本情報入力シート!X1452)</f>
        <v/>
      </c>
      <c r="P1418" s="321" t="str">
        <f>IF(基本情報入力シート!Y1452="","",基本情報入力シート!Y1452)</f>
        <v/>
      </c>
      <c r="Q1418" s="72"/>
      <c r="R1418" s="336"/>
      <c r="S1418" s="335"/>
      <c r="T1418" s="338"/>
      <c r="U1418" s="339"/>
      <c r="V1418" s="340"/>
      <c r="W1418" s="99"/>
    </row>
    <row r="1419" spans="1:23" s="40" customFormat="1" ht="27.75" customHeight="1" x14ac:dyDescent="0.2">
      <c r="A1419" s="333" t="s">
        <v>1691</v>
      </c>
      <c r="B1419" s="730" t="str">
        <f>IF(基本情報入力シート!C1453="","",基本情報入力シート!C1453)</f>
        <v/>
      </c>
      <c r="C1419" s="731"/>
      <c r="D1419" s="731"/>
      <c r="E1419" s="731"/>
      <c r="F1419" s="731"/>
      <c r="G1419" s="731"/>
      <c r="H1419" s="731"/>
      <c r="I1419" s="731"/>
      <c r="J1419" s="731"/>
      <c r="K1419" s="732"/>
      <c r="L1419" s="320" t="str">
        <f>IF(基本情報入力シート!M1453="","",基本情報入力シート!M1453)</f>
        <v/>
      </c>
      <c r="M1419" s="322" t="str">
        <f>IF(基本情報入力シート!R1453="","",基本情報入力シート!R1453)</f>
        <v/>
      </c>
      <c r="N1419" s="322" t="str">
        <f>IF(基本情報入力シート!W1453="","",基本情報入力シート!W1453)</f>
        <v/>
      </c>
      <c r="O1419" s="321" t="str">
        <f>IF(基本情報入力シート!X1453="","",基本情報入力シート!X1453)</f>
        <v/>
      </c>
      <c r="P1419" s="321" t="str">
        <f>IF(基本情報入力シート!Y1453="","",基本情報入力シート!Y1453)</f>
        <v/>
      </c>
      <c r="Q1419" s="72"/>
      <c r="R1419" s="336"/>
      <c r="S1419" s="335"/>
      <c r="T1419" s="338"/>
      <c r="U1419" s="339"/>
      <c r="V1419" s="340"/>
      <c r="W1419" s="99"/>
    </row>
    <row r="1420" spans="1:23" s="40" customFormat="1" ht="27.75" customHeight="1" x14ac:dyDescent="0.2">
      <c r="A1420" s="333" t="s">
        <v>1692</v>
      </c>
      <c r="B1420" s="730" t="str">
        <f>IF(基本情報入力シート!C1454="","",基本情報入力シート!C1454)</f>
        <v/>
      </c>
      <c r="C1420" s="731"/>
      <c r="D1420" s="731"/>
      <c r="E1420" s="731"/>
      <c r="F1420" s="731"/>
      <c r="G1420" s="731"/>
      <c r="H1420" s="731"/>
      <c r="I1420" s="731"/>
      <c r="J1420" s="731"/>
      <c r="K1420" s="732"/>
      <c r="L1420" s="320" t="str">
        <f>IF(基本情報入力シート!M1454="","",基本情報入力シート!M1454)</f>
        <v/>
      </c>
      <c r="M1420" s="322" t="str">
        <f>IF(基本情報入力シート!R1454="","",基本情報入力シート!R1454)</f>
        <v/>
      </c>
      <c r="N1420" s="322" t="str">
        <f>IF(基本情報入力シート!W1454="","",基本情報入力シート!W1454)</f>
        <v/>
      </c>
      <c r="O1420" s="321" t="str">
        <f>IF(基本情報入力シート!X1454="","",基本情報入力シート!X1454)</f>
        <v/>
      </c>
      <c r="P1420" s="321" t="str">
        <f>IF(基本情報入力シート!Y1454="","",基本情報入力シート!Y1454)</f>
        <v/>
      </c>
      <c r="Q1420" s="72"/>
      <c r="R1420" s="336"/>
      <c r="S1420" s="335"/>
      <c r="T1420" s="338"/>
      <c r="U1420" s="339"/>
      <c r="V1420" s="340"/>
      <c r="W1420" s="99"/>
    </row>
    <row r="1421" spans="1:23" s="40" customFormat="1" ht="27.75" customHeight="1" x14ac:dyDescent="0.2">
      <c r="A1421" s="333" t="s">
        <v>1693</v>
      </c>
      <c r="B1421" s="730" t="str">
        <f>IF(基本情報入力シート!C1455="","",基本情報入力シート!C1455)</f>
        <v/>
      </c>
      <c r="C1421" s="731"/>
      <c r="D1421" s="731"/>
      <c r="E1421" s="731"/>
      <c r="F1421" s="731"/>
      <c r="G1421" s="731"/>
      <c r="H1421" s="731"/>
      <c r="I1421" s="731"/>
      <c r="J1421" s="731"/>
      <c r="K1421" s="732"/>
      <c r="L1421" s="320" t="str">
        <f>IF(基本情報入力シート!M1455="","",基本情報入力シート!M1455)</f>
        <v/>
      </c>
      <c r="M1421" s="322" t="str">
        <f>IF(基本情報入力シート!R1455="","",基本情報入力シート!R1455)</f>
        <v/>
      </c>
      <c r="N1421" s="322" t="str">
        <f>IF(基本情報入力シート!W1455="","",基本情報入力シート!W1455)</f>
        <v/>
      </c>
      <c r="O1421" s="321" t="str">
        <f>IF(基本情報入力シート!X1455="","",基本情報入力シート!X1455)</f>
        <v/>
      </c>
      <c r="P1421" s="321" t="str">
        <f>IF(基本情報入力シート!Y1455="","",基本情報入力シート!Y1455)</f>
        <v/>
      </c>
      <c r="Q1421" s="72"/>
      <c r="R1421" s="336"/>
      <c r="S1421" s="335"/>
      <c r="T1421" s="338"/>
      <c r="U1421" s="339"/>
      <c r="V1421" s="340"/>
      <c r="W1421" s="99"/>
    </row>
    <row r="1422" spans="1:23" s="40" customFormat="1" ht="27.75" customHeight="1" x14ac:dyDescent="0.2">
      <c r="A1422" s="333" t="s">
        <v>1694</v>
      </c>
      <c r="B1422" s="730" t="str">
        <f>IF(基本情報入力シート!C1456="","",基本情報入力シート!C1456)</f>
        <v/>
      </c>
      <c r="C1422" s="731"/>
      <c r="D1422" s="731"/>
      <c r="E1422" s="731"/>
      <c r="F1422" s="731"/>
      <c r="G1422" s="731"/>
      <c r="H1422" s="731"/>
      <c r="I1422" s="731"/>
      <c r="J1422" s="731"/>
      <c r="K1422" s="732"/>
      <c r="L1422" s="320" t="str">
        <f>IF(基本情報入力シート!M1456="","",基本情報入力シート!M1456)</f>
        <v/>
      </c>
      <c r="M1422" s="322" t="str">
        <f>IF(基本情報入力シート!R1456="","",基本情報入力シート!R1456)</f>
        <v/>
      </c>
      <c r="N1422" s="322" t="str">
        <f>IF(基本情報入力シート!W1456="","",基本情報入力シート!W1456)</f>
        <v/>
      </c>
      <c r="O1422" s="321" t="str">
        <f>IF(基本情報入力シート!X1456="","",基本情報入力シート!X1456)</f>
        <v/>
      </c>
      <c r="P1422" s="321" t="str">
        <f>IF(基本情報入力シート!Y1456="","",基本情報入力シート!Y1456)</f>
        <v/>
      </c>
      <c r="Q1422" s="72"/>
      <c r="R1422" s="336"/>
      <c r="S1422" s="335"/>
      <c r="T1422" s="338"/>
      <c r="U1422" s="339"/>
      <c r="V1422" s="340"/>
      <c r="W1422" s="99"/>
    </row>
    <row r="1423" spans="1:23" s="40" customFormat="1" ht="27.75" customHeight="1" x14ac:dyDescent="0.2">
      <c r="A1423" s="333" t="s">
        <v>1695</v>
      </c>
      <c r="B1423" s="730" t="str">
        <f>IF(基本情報入力シート!C1457="","",基本情報入力シート!C1457)</f>
        <v/>
      </c>
      <c r="C1423" s="731"/>
      <c r="D1423" s="731"/>
      <c r="E1423" s="731"/>
      <c r="F1423" s="731"/>
      <c r="G1423" s="731"/>
      <c r="H1423" s="731"/>
      <c r="I1423" s="731"/>
      <c r="J1423" s="731"/>
      <c r="K1423" s="732"/>
      <c r="L1423" s="320" t="str">
        <f>IF(基本情報入力シート!M1457="","",基本情報入力シート!M1457)</f>
        <v/>
      </c>
      <c r="M1423" s="322" t="str">
        <f>IF(基本情報入力シート!R1457="","",基本情報入力シート!R1457)</f>
        <v/>
      </c>
      <c r="N1423" s="322" t="str">
        <f>IF(基本情報入力シート!W1457="","",基本情報入力シート!W1457)</f>
        <v/>
      </c>
      <c r="O1423" s="321" t="str">
        <f>IF(基本情報入力シート!X1457="","",基本情報入力シート!X1457)</f>
        <v/>
      </c>
      <c r="P1423" s="321" t="str">
        <f>IF(基本情報入力シート!Y1457="","",基本情報入力シート!Y1457)</f>
        <v/>
      </c>
      <c r="Q1423" s="72"/>
      <c r="R1423" s="336"/>
      <c r="S1423" s="335"/>
      <c r="T1423" s="338"/>
      <c r="U1423" s="339"/>
      <c r="V1423" s="340"/>
      <c r="W1423" s="99"/>
    </row>
    <row r="1424" spans="1:23" s="40" customFormat="1" ht="27.75" customHeight="1" x14ac:dyDescent="0.2">
      <c r="A1424" s="333" t="s">
        <v>1696</v>
      </c>
      <c r="B1424" s="730" t="str">
        <f>IF(基本情報入力シート!C1458="","",基本情報入力シート!C1458)</f>
        <v/>
      </c>
      <c r="C1424" s="731"/>
      <c r="D1424" s="731"/>
      <c r="E1424" s="731"/>
      <c r="F1424" s="731"/>
      <c r="G1424" s="731"/>
      <c r="H1424" s="731"/>
      <c r="I1424" s="731"/>
      <c r="J1424" s="731"/>
      <c r="K1424" s="732"/>
      <c r="L1424" s="320" t="str">
        <f>IF(基本情報入力シート!M1458="","",基本情報入力シート!M1458)</f>
        <v/>
      </c>
      <c r="M1424" s="322" t="str">
        <f>IF(基本情報入力シート!R1458="","",基本情報入力シート!R1458)</f>
        <v/>
      </c>
      <c r="N1424" s="322" t="str">
        <f>IF(基本情報入力シート!W1458="","",基本情報入力シート!W1458)</f>
        <v/>
      </c>
      <c r="O1424" s="321" t="str">
        <f>IF(基本情報入力シート!X1458="","",基本情報入力シート!X1458)</f>
        <v/>
      </c>
      <c r="P1424" s="321" t="str">
        <f>IF(基本情報入力シート!Y1458="","",基本情報入力シート!Y1458)</f>
        <v/>
      </c>
      <c r="Q1424" s="72"/>
      <c r="R1424" s="336"/>
      <c r="S1424" s="335"/>
      <c r="T1424" s="338"/>
      <c r="U1424" s="339"/>
      <c r="V1424" s="340"/>
      <c r="W1424" s="99"/>
    </row>
    <row r="1425" spans="1:23" s="40" customFormat="1" ht="27.75" customHeight="1" x14ac:dyDescent="0.2">
      <c r="A1425" s="333" t="s">
        <v>1697</v>
      </c>
      <c r="B1425" s="730" t="str">
        <f>IF(基本情報入力シート!C1459="","",基本情報入力シート!C1459)</f>
        <v/>
      </c>
      <c r="C1425" s="731"/>
      <c r="D1425" s="731"/>
      <c r="E1425" s="731"/>
      <c r="F1425" s="731"/>
      <c r="G1425" s="731"/>
      <c r="H1425" s="731"/>
      <c r="I1425" s="731"/>
      <c r="J1425" s="731"/>
      <c r="K1425" s="732"/>
      <c r="L1425" s="320" t="str">
        <f>IF(基本情報入力シート!M1459="","",基本情報入力シート!M1459)</f>
        <v/>
      </c>
      <c r="M1425" s="322" t="str">
        <f>IF(基本情報入力シート!R1459="","",基本情報入力シート!R1459)</f>
        <v/>
      </c>
      <c r="N1425" s="322" t="str">
        <f>IF(基本情報入力シート!W1459="","",基本情報入力シート!W1459)</f>
        <v/>
      </c>
      <c r="O1425" s="321" t="str">
        <f>IF(基本情報入力シート!X1459="","",基本情報入力シート!X1459)</f>
        <v/>
      </c>
      <c r="P1425" s="321" t="str">
        <f>IF(基本情報入力シート!Y1459="","",基本情報入力シート!Y1459)</f>
        <v/>
      </c>
      <c r="Q1425" s="72"/>
      <c r="R1425" s="336"/>
      <c r="S1425" s="335"/>
      <c r="T1425" s="338"/>
      <c r="U1425" s="339"/>
      <c r="V1425" s="340"/>
      <c r="W1425" s="99"/>
    </row>
    <row r="1426" spans="1:23" s="40" customFormat="1" ht="27.75" customHeight="1" x14ac:dyDescent="0.2">
      <c r="A1426" s="333" t="s">
        <v>1698</v>
      </c>
      <c r="B1426" s="730" t="str">
        <f>IF(基本情報入力シート!C1460="","",基本情報入力シート!C1460)</f>
        <v/>
      </c>
      <c r="C1426" s="731"/>
      <c r="D1426" s="731"/>
      <c r="E1426" s="731"/>
      <c r="F1426" s="731"/>
      <c r="G1426" s="731"/>
      <c r="H1426" s="731"/>
      <c r="I1426" s="731"/>
      <c r="J1426" s="731"/>
      <c r="K1426" s="732"/>
      <c r="L1426" s="320" t="str">
        <f>IF(基本情報入力シート!M1460="","",基本情報入力シート!M1460)</f>
        <v/>
      </c>
      <c r="M1426" s="322" t="str">
        <f>IF(基本情報入力シート!R1460="","",基本情報入力シート!R1460)</f>
        <v/>
      </c>
      <c r="N1426" s="322" t="str">
        <f>IF(基本情報入力シート!W1460="","",基本情報入力シート!W1460)</f>
        <v/>
      </c>
      <c r="O1426" s="321" t="str">
        <f>IF(基本情報入力シート!X1460="","",基本情報入力シート!X1460)</f>
        <v/>
      </c>
      <c r="P1426" s="321" t="str">
        <f>IF(基本情報入力シート!Y1460="","",基本情報入力シート!Y1460)</f>
        <v/>
      </c>
      <c r="Q1426" s="72"/>
      <c r="R1426" s="336"/>
      <c r="S1426" s="335"/>
      <c r="T1426" s="338"/>
      <c r="U1426" s="339"/>
      <c r="V1426" s="340"/>
      <c r="W1426" s="99"/>
    </row>
    <row r="1427" spans="1:23" s="40" customFormat="1" ht="27.75" customHeight="1" x14ac:dyDescent="0.2">
      <c r="A1427" s="333" t="s">
        <v>1699</v>
      </c>
      <c r="B1427" s="730" t="str">
        <f>IF(基本情報入力シート!C1461="","",基本情報入力シート!C1461)</f>
        <v/>
      </c>
      <c r="C1427" s="731"/>
      <c r="D1427" s="731"/>
      <c r="E1427" s="731"/>
      <c r="F1427" s="731"/>
      <c r="G1427" s="731"/>
      <c r="H1427" s="731"/>
      <c r="I1427" s="731"/>
      <c r="J1427" s="731"/>
      <c r="K1427" s="732"/>
      <c r="L1427" s="320" t="str">
        <f>IF(基本情報入力シート!M1461="","",基本情報入力シート!M1461)</f>
        <v/>
      </c>
      <c r="M1427" s="322" t="str">
        <f>IF(基本情報入力シート!R1461="","",基本情報入力シート!R1461)</f>
        <v/>
      </c>
      <c r="N1427" s="322" t="str">
        <f>IF(基本情報入力シート!W1461="","",基本情報入力シート!W1461)</f>
        <v/>
      </c>
      <c r="O1427" s="321" t="str">
        <f>IF(基本情報入力シート!X1461="","",基本情報入力シート!X1461)</f>
        <v/>
      </c>
      <c r="P1427" s="321" t="str">
        <f>IF(基本情報入力シート!Y1461="","",基本情報入力シート!Y1461)</f>
        <v/>
      </c>
      <c r="Q1427" s="72"/>
      <c r="R1427" s="336"/>
      <c r="S1427" s="335"/>
      <c r="T1427" s="338"/>
      <c r="U1427" s="339"/>
      <c r="V1427" s="340"/>
      <c r="W1427" s="99"/>
    </row>
    <row r="1428" spans="1:23" s="40" customFormat="1" ht="27.75" customHeight="1" x14ac:dyDescent="0.2">
      <c r="A1428" s="333" t="s">
        <v>1700</v>
      </c>
      <c r="B1428" s="730" t="str">
        <f>IF(基本情報入力シート!C1462="","",基本情報入力シート!C1462)</f>
        <v/>
      </c>
      <c r="C1428" s="731"/>
      <c r="D1428" s="731"/>
      <c r="E1428" s="731"/>
      <c r="F1428" s="731"/>
      <c r="G1428" s="731"/>
      <c r="H1428" s="731"/>
      <c r="I1428" s="731"/>
      <c r="J1428" s="731"/>
      <c r="K1428" s="732"/>
      <c r="L1428" s="320" t="str">
        <f>IF(基本情報入力シート!M1462="","",基本情報入力シート!M1462)</f>
        <v/>
      </c>
      <c r="M1428" s="322" t="str">
        <f>IF(基本情報入力シート!R1462="","",基本情報入力シート!R1462)</f>
        <v/>
      </c>
      <c r="N1428" s="322" t="str">
        <f>IF(基本情報入力シート!W1462="","",基本情報入力シート!W1462)</f>
        <v/>
      </c>
      <c r="O1428" s="321" t="str">
        <f>IF(基本情報入力シート!X1462="","",基本情報入力シート!X1462)</f>
        <v/>
      </c>
      <c r="P1428" s="321" t="str">
        <f>IF(基本情報入力シート!Y1462="","",基本情報入力シート!Y1462)</f>
        <v/>
      </c>
      <c r="Q1428" s="72"/>
      <c r="R1428" s="336"/>
      <c r="S1428" s="335"/>
      <c r="T1428" s="338"/>
      <c r="U1428" s="339"/>
      <c r="V1428" s="340"/>
      <c r="W1428" s="99"/>
    </row>
    <row r="1429" spans="1:23" s="40" customFormat="1" ht="27.75" customHeight="1" x14ac:dyDescent="0.2">
      <c r="A1429" s="333" t="s">
        <v>1701</v>
      </c>
      <c r="B1429" s="730" t="str">
        <f>IF(基本情報入力シート!C1463="","",基本情報入力シート!C1463)</f>
        <v/>
      </c>
      <c r="C1429" s="731"/>
      <c r="D1429" s="731"/>
      <c r="E1429" s="731"/>
      <c r="F1429" s="731"/>
      <c r="G1429" s="731"/>
      <c r="H1429" s="731"/>
      <c r="I1429" s="731"/>
      <c r="J1429" s="731"/>
      <c r="K1429" s="732"/>
      <c r="L1429" s="320" t="str">
        <f>IF(基本情報入力シート!M1463="","",基本情報入力シート!M1463)</f>
        <v/>
      </c>
      <c r="M1429" s="322" t="str">
        <f>IF(基本情報入力シート!R1463="","",基本情報入力シート!R1463)</f>
        <v/>
      </c>
      <c r="N1429" s="322" t="str">
        <f>IF(基本情報入力シート!W1463="","",基本情報入力シート!W1463)</f>
        <v/>
      </c>
      <c r="O1429" s="321" t="str">
        <f>IF(基本情報入力シート!X1463="","",基本情報入力シート!X1463)</f>
        <v/>
      </c>
      <c r="P1429" s="321" t="str">
        <f>IF(基本情報入力シート!Y1463="","",基本情報入力シート!Y1463)</f>
        <v/>
      </c>
      <c r="Q1429" s="72"/>
      <c r="R1429" s="336"/>
      <c r="S1429" s="335"/>
      <c r="T1429" s="338"/>
      <c r="U1429" s="339"/>
      <c r="V1429" s="340"/>
      <c r="W1429" s="99"/>
    </row>
    <row r="1430" spans="1:23" s="40" customFormat="1" ht="27.75" customHeight="1" x14ac:dyDescent="0.2">
      <c r="A1430" s="333" t="s">
        <v>1702</v>
      </c>
      <c r="B1430" s="730" t="str">
        <f>IF(基本情報入力シート!C1464="","",基本情報入力シート!C1464)</f>
        <v/>
      </c>
      <c r="C1430" s="731"/>
      <c r="D1430" s="731"/>
      <c r="E1430" s="731"/>
      <c r="F1430" s="731"/>
      <c r="G1430" s="731"/>
      <c r="H1430" s="731"/>
      <c r="I1430" s="731"/>
      <c r="J1430" s="731"/>
      <c r="K1430" s="732"/>
      <c r="L1430" s="320" t="str">
        <f>IF(基本情報入力シート!M1464="","",基本情報入力シート!M1464)</f>
        <v/>
      </c>
      <c r="M1430" s="322" t="str">
        <f>IF(基本情報入力シート!R1464="","",基本情報入力シート!R1464)</f>
        <v/>
      </c>
      <c r="N1430" s="322" t="str">
        <f>IF(基本情報入力シート!W1464="","",基本情報入力シート!W1464)</f>
        <v/>
      </c>
      <c r="O1430" s="321" t="str">
        <f>IF(基本情報入力シート!X1464="","",基本情報入力シート!X1464)</f>
        <v/>
      </c>
      <c r="P1430" s="321" t="str">
        <f>IF(基本情報入力シート!Y1464="","",基本情報入力シート!Y1464)</f>
        <v/>
      </c>
      <c r="Q1430" s="72"/>
      <c r="R1430" s="336"/>
      <c r="S1430" s="335"/>
      <c r="T1430" s="338"/>
      <c r="U1430" s="339"/>
      <c r="V1430" s="340"/>
      <c r="W1430" s="99"/>
    </row>
    <row r="1431" spans="1:23" s="40" customFormat="1" ht="27.75" customHeight="1" x14ac:dyDescent="0.2">
      <c r="A1431" s="333" t="s">
        <v>1703</v>
      </c>
      <c r="B1431" s="730" t="str">
        <f>IF(基本情報入力シート!C1465="","",基本情報入力シート!C1465)</f>
        <v/>
      </c>
      <c r="C1431" s="731"/>
      <c r="D1431" s="731"/>
      <c r="E1431" s="731"/>
      <c r="F1431" s="731"/>
      <c r="G1431" s="731"/>
      <c r="H1431" s="731"/>
      <c r="I1431" s="731"/>
      <c r="J1431" s="731"/>
      <c r="K1431" s="732"/>
      <c r="L1431" s="320" t="str">
        <f>IF(基本情報入力シート!M1465="","",基本情報入力シート!M1465)</f>
        <v/>
      </c>
      <c r="M1431" s="322" t="str">
        <f>IF(基本情報入力シート!R1465="","",基本情報入力シート!R1465)</f>
        <v/>
      </c>
      <c r="N1431" s="322" t="str">
        <f>IF(基本情報入力シート!W1465="","",基本情報入力シート!W1465)</f>
        <v/>
      </c>
      <c r="O1431" s="321" t="str">
        <f>IF(基本情報入力シート!X1465="","",基本情報入力シート!X1465)</f>
        <v/>
      </c>
      <c r="P1431" s="321" t="str">
        <f>IF(基本情報入力シート!Y1465="","",基本情報入力シート!Y1465)</f>
        <v/>
      </c>
      <c r="Q1431" s="72"/>
      <c r="R1431" s="336"/>
      <c r="S1431" s="335"/>
      <c r="T1431" s="338"/>
      <c r="U1431" s="339"/>
      <c r="V1431" s="340"/>
      <c r="W1431" s="99"/>
    </row>
    <row r="1432" spans="1:23" s="40" customFormat="1" ht="27.75" customHeight="1" x14ac:dyDescent="0.2">
      <c r="A1432" s="333" t="s">
        <v>1704</v>
      </c>
      <c r="B1432" s="730" t="str">
        <f>IF(基本情報入力シート!C1466="","",基本情報入力シート!C1466)</f>
        <v/>
      </c>
      <c r="C1432" s="731"/>
      <c r="D1432" s="731"/>
      <c r="E1432" s="731"/>
      <c r="F1432" s="731"/>
      <c r="G1432" s="731"/>
      <c r="H1432" s="731"/>
      <c r="I1432" s="731"/>
      <c r="J1432" s="731"/>
      <c r="K1432" s="732"/>
      <c r="L1432" s="320" t="str">
        <f>IF(基本情報入力シート!M1466="","",基本情報入力シート!M1466)</f>
        <v/>
      </c>
      <c r="M1432" s="322" t="str">
        <f>IF(基本情報入力シート!R1466="","",基本情報入力シート!R1466)</f>
        <v/>
      </c>
      <c r="N1432" s="322" t="str">
        <f>IF(基本情報入力シート!W1466="","",基本情報入力シート!W1466)</f>
        <v/>
      </c>
      <c r="O1432" s="321" t="str">
        <f>IF(基本情報入力シート!X1466="","",基本情報入力シート!X1466)</f>
        <v/>
      </c>
      <c r="P1432" s="321" t="str">
        <f>IF(基本情報入力シート!Y1466="","",基本情報入力シート!Y1466)</f>
        <v/>
      </c>
      <c r="Q1432" s="72"/>
      <c r="R1432" s="336"/>
      <c r="S1432" s="335"/>
      <c r="T1432" s="338"/>
      <c r="U1432" s="339"/>
      <c r="V1432" s="340"/>
      <c r="W1432" s="99"/>
    </row>
    <row r="1433" spans="1:23" s="40" customFormat="1" ht="27.75" customHeight="1" x14ac:dyDescent="0.2">
      <c r="A1433" s="333" t="s">
        <v>1705</v>
      </c>
      <c r="B1433" s="730" t="str">
        <f>IF(基本情報入力シート!C1467="","",基本情報入力シート!C1467)</f>
        <v/>
      </c>
      <c r="C1433" s="731"/>
      <c r="D1433" s="731"/>
      <c r="E1433" s="731"/>
      <c r="F1433" s="731"/>
      <c r="G1433" s="731"/>
      <c r="H1433" s="731"/>
      <c r="I1433" s="731"/>
      <c r="J1433" s="731"/>
      <c r="K1433" s="732"/>
      <c r="L1433" s="320" t="str">
        <f>IF(基本情報入力シート!M1467="","",基本情報入力シート!M1467)</f>
        <v/>
      </c>
      <c r="M1433" s="322" t="str">
        <f>IF(基本情報入力シート!R1467="","",基本情報入力シート!R1467)</f>
        <v/>
      </c>
      <c r="N1433" s="322" t="str">
        <f>IF(基本情報入力シート!W1467="","",基本情報入力シート!W1467)</f>
        <v/>
      </c>
      <c r="O1433" s="321" t="str">
        <f>IF(基本情報入力シート!X1467="","",基本情報入力シート!X1467)</f>
        <v/>
      </c>
      <c r="P1433" s="321" t="str">
        <f>IF(基本情報入力シート!Y1467="","",基本情報入力シート!Y1467)</f>
        <v/>
      </c>
      <c r="Q1433" s="72"/>
      <c r="R1433" s="336"/>
      <c r="S1433" s="335"/>
      <c r="T1433" s="338"/>
      <c r="U1433" s="339"/>
      <c r="V1433" s="340"/>
      <c r="W1433" s="99"/>
    </row>
    <row r="1434" spans="1:23" s="40" customFormat="1" ht="27.75" customHeight="1" x14ac:dyDescent="0.2">
      <c r="A1434" s="333" t="s">
        <v>1706</v>
      </c>
      <c r="B1434" s="730" t="str">
        <f>IF(基本情報入力シート!C1468="","",基本情報入力シート!C1468)</f>
        <v/>
      </c>
      <c r="C1434" s="731"/>
      <c r="D1434" s="731"/>
      <c r="E1434" s="731"/>
      <c r="F1434" s="731"/>
      <c r="G1434" s="731"/>
      <c r="H1434" s="731"/>
      <c r="I1434" s="731"/>
      <c r="J1434" s="731"/>
      <c r="K1434" s="732"/>
      <c r="L1434" s="320" t="str">
        <f>IF(基本情報入力シート!M1468="","",基本情報入力シート!M1468)</f>
        <v/>
      </c>
      <c r="M1434" s="322" t="str">
        <f>IF(基本情報入力シート!R1468="","",基本情報入力シート!R1468)</f>
        <v/>
      </c>
      <c r="N1434" s="322" t="str">
        <f>IF(基本情報入力シート!W1468="","",基本情報入力シート!W1468)</f>
        <v/>
      </c>
      <c r="O1434" s="321" t="str">
        <f>IF(基本情報入力シート!X1468="","",基本情報入力シート!X1468)</f>
        <v/>
      </c>
      <c r="P1434" s="321" t="str">
        <f>IF(基本情報入力シート!Y1468="","",基本情報入力シート!Y1468)</f>
        <v/>
      </c>
      <c r="Q1434" s="72"/>
      <c r="R1434" s="336"/>
      <c r="S1434" s="335"/>
      <c r="T1434" s="338"/>
      <c r="U1434" s="339"/>
      <c r="V1434" s="340"/>
      <c r="W1434" s="99"/>
    </row>
    <row r="1435" spans="1:23" s="40" customFormat="1" ht="27.75" customHeight="1" x14ac:dyDescent="0.2">
      <c r="A1435" s="333" t="s">
        <v>1707</v>
      </c>
      <c r="B1435" s="730" t="str">
        <f>IF(基本情報入力シート!C1469="","",基本情報入力シート!C1469)</f>
        <v/>
      </c>
      <c r="C1435" s="731"/>
      <c r="D1435" s="731"/>
      <c r="E1435" s="731"/>
      <c r="F1435" s="731"/>
      <c r="G1435" s="731"/>
      <c r="H1435" s="731"/>
      <c r="I1435" s="731"/>
      <c r="J1435" s="731"/>
      <c r="K1435" s="732"/>
      <c r="L1435" s="320" t="str">
        <f>IF(基本情報入力シート!M1469="","",基本情報入力シート!M1469)</f>
        <v/>
      </c>
      <c r="M1435" s="322" t="str">
        <f>IF(基本情報入力シート!R1469="","",基本情報入力シート!R1469)</f>
        <v/>
      </c>
      <c r="N1435" s="322" t="str">
        <f>IF(基本情報入力シート!W1469="","",基本情報入力シート!W1469)</f>
        <v/>
      </c>
      <c r="O1435" s="321" t="str">
        <f>IF(基本情報入力シート!X1469="","",基本情報入力シート!X1469)</f>
        <v/>
      </c>
      <c r="P1435" s="321" t="str">
        <f>IF(基本情報入力シート!Y1469="","",基本情報入力シート!Y1469)</f>
        <v/>
      </c>
      <c r="Q1435" s="72"/>
      <c r="R1435" s="336"/>
      <c r="S1435" s="335"/>
      <c r="T1435" s="338"/>
      <c r="U1435" s="339"/>
      <c r="V1435" s="340"/>
      <c r="W1435" s="99"/>
    </row>
    <row r="1436" spans="1:23" s="40" customFormat="1" ht="27.75" customHeight="1" x14ac:dyDescent="0.2">
      <c r="A1436" s="333" t="s">
        <v>1708</v>
      </c>
      <c r="B1436" s="730" t="str">
        <f>IF(基本情報入力シート!C1470="","",基本情報入力シート!C1470)</f>
        <v/>
      </c>
      <c r="C1436" s="731"/>
      <c r="D1436" s="731"/>
      <c r="E1436" s="731"/>
      <c r="F1436" s="731"/>
      <c r="G1436" s="731"/>
      <c r="H1436" s="731"/>
      <c r="I1436" s="731"/>
      <c r="J1436" s="731"/>
      <c r="K1436" s="732"/>
      <c r="L1436" s="320" t="str">
        <f>IF(基本情報入力シート!M1470="","",基本情報入力シート!M1470)</f>
        <v/>
      </c>
      <c r="M1436" s="322" t="str">
        <f>IF(基本情報入力シート!R1470="","",基本情報入力シート!R1470)</f>
        <v/>
      </c>
      <c r="N1436" s="322" t="str">
        <f>IF(基本情報入力シート!W1470="","",基本情報入力シート!W1470)</f>
        <v/>
      </c>
      <c r="O1436" s="321" t="str">
        <f>IF(基本情報入力シート!X1470="","",基本情報入力シート!X1470)</f>
        <v/>
      </c>
      <c r="P1436" s="321" t="str">
        <f>IF(基本情報入力シート!Y1470="","",基本情報入力シート!Y1470)</f>
        <v/>
      </c>
      <c r="Q1436" s="72"/>
      <c r="R1436" s="336"/>
      <c r="S1436" s="335"/>
      <c r="T1436" s="338"/>
      <c r="U1436" s="339"/>
      <c r="V1436" s="340"/>
      <c r="W1436" s="99"/>
    </row>
    <row r="1437" spans="1:23" s="40" customFormat="1" ht="27.75" customHeight="1" x14ac:dyDescent="0.2">
      <c r="A1437" s="333" t="s">
        <v>1709</v>
      </c>
      <c r="B1437" s="730" t="str">
        <f>IF(基本情報入力シート!C1471="","",基本情報入力シート!C1471)</f>
        <v/>
      </c>
      <c r="C1437" s="731"/>
      <c r="D1437" s="731"/>
      <c r="E1437" s="731"/>
      <c r="F1437" s="731"/>
      <c r="G1437" s="731"/>
      <c r="H1437" s="731"/>
      <c r="I1437" s="731"/>
      <c r="J1437" s="731"/>
      <c r="K1437" s="732"/>
      <c r="L1437" s="320" t="str">
        <f>IF(基本情報入力シート!M1471="","",基本情報入力シート!M1471)</f>
        <v/>
      </c>
      <c r="M1437" s="322" t="str">
        <f>IF(基本情報入力シート!R1471="","",基本情報入力シート!R1471)</f>
        <v/>
      </c>
      <c r="N1437" s="322" t="str">
        <f>IF(基本情報入力シート!W1471="","",基本情報入力シート!W1471)</f>
        <v/>
      </c>
      <c r="O1437" s="321" t="str">
        <f>IF(基本情報入力シート!X1471="","",基本情報入力シート!X1471)</f>
        <v/>
      </c>
      <c r="P1437" s="321" t="str">
        <f>IF(基本情報入力シート!Y1471="","",基本情報入力シート!Y1471)</f>
        <v/>
      </c>
      <c r="Q1437" s="72"/>
      <c r="R1437" s="336"/>
      <c r="S1437" s="335"/>
      <c r="T1437" s="338"/>
      <c r="U1437" s="339"/>
      <c r="V1437" s="340"/>
      <c r="W1437" s="99"/>
    </row>
    <row r="1438" spans="1:23" s="40" customFormat="1" ht="27.75" customHeight="1" x14ac:dyDescent="0.2">
      <c r="A1438" s="333" t="s">
        <v>1710</v>
      </c>
      <c r="B1438" s="730" t="str">
        <f>IF(基本情報入力シート!C1472="","",基本情報入力シート!C1472)</f>
        <v/>
      </c>
      <c r="C1438" s="731"/>
      <c r="D1438" s="731"/>
      <c r="E1438" s="731"/>
      <c r="F1438" s="731"/>
      <c r="G1438" s="731"/>
      <c r="H1438" s="731"/>
      <c r="I1438" s="731"/>
      <c r="J1438" s="731"/>
      <c r="K1438" s="732"/>
      <c r="L1438" s="320" t="str">
        <f>IF(基本情報入力シート!M1472="","",基本情報入力シート!M1472)</f>
        <v/>
      </c>
      <c r="M1438" s="322" t="str">
        <f>IF(基本情報入力シート!R1472="","",基本情報入力シート!R1472)</f>
        <v/>
      </c>
      <c r="N1438" s="322" t="str">
        <f>IF(基本情報入力シート!W1472="","",基本情報入力シート!W1472)</f>
        <v/>
      </c>
      <c r="O1438" s="321" t="str">
        <f>IF(基本情報入力シート!X1472="","",基本情報入力シート!X1472)</f>
        <v/>
      </c>
      <c r="P1438" s="321" t="str">
        <f>IF(基本情報入力シート!Y1472="","",基本情報入力シート!Y1472)</f>
        <v/>
      </c>
      <c r="Q1438" s="72"/>
      <c r="R1438" s="336"/>
      <c r="S1438" s="335"/>
      <c r="T1438" s="338"/>
      <c r="U1438" s="339"/>
      <c r="V1438" s="340"/>
      <c r="W1438" s="99"/>
    </row>
    <row r="1439" spans="1:23" s="40" customFormat="1" ht="27.75" customHeight="1" x14ac:dyDescent="0.2">
      <c r="A1439" s="333" t="s">
        <v>1711</v>
      </c>
      <c r="B1439" s="730" t="str">
        <f>IF(基本情報入力シート!C1473="","",基本情報入力シート!C1473)</f>
        <v/>
      </c>
      <c r="C1439" s="731"/>
      <c r="D1439" s="731"/>
      <c r="E1439" s="731"/>
      <c r="F1439" s="731"/>
      <c r="G1439" s="731"/>
      <c r="H1439" s="731"/>
      <c r="I1439" s="731"/>
      <c r="J1439" s="731"/>
      <c r="K1439" s="732"/>
      <c r="L1439" s="320" t="str">
        <f>IF(基本情報入力シート!M1473="","",基本情報入力シート!M1473)</f>
        <v/>
      </c>
      <c r="M1439" s="322" t="str">
        <f>IF(基本情報入力シート!R1473="","",基本情報入力シート!R1473)</f>
        <v/>
      </c>
      <c r="N1439" s="322" t="str">
        <f>IF(基本情報入力シート!W1473="","",基本情報入力シート!W1473)</f>
        <v/>
      </c>
      <c r="O1439" s="321" t="str">
        <f>IF(基本情報入力シート!X1473="","",基本情報入力シート!X1473)</f>
        <v/>
      </c>
      <c r="P1439" s="321" t="str">
        <f>IF(基本情報入力シート!Y1473="","",基本情報入力シート!Y1473)</f>
        <v/>
      </c>
      <c r="Q1439" s="72"/>
      <c r="R1439" s="336"/>
      <c r="S1439" s="335"/>
      <c r="T1439" s="338"/>
      <c r="U1439" s="339"/>
      <c r="V1439" s="340"/>
      <c r="W1439" s="99"/>
    </row>
    <row r="1440" spans="1:23" s="40" customFormat="1" ht="27.75" customHeight="1" x14ac:dyDescent="0.2">
      <c r="A1440" s="333" t="s">
        <v>1712</v>
      </c>
      <c r="B1440" s="730" t="str">
        <f>IF(基本情報入力シート!C1474="","",基本情報入力シート!C1474)</f>
        <v/>
      </c>
      <c r="C1440" s="731"/>
      <c r="D1440" s="731"/>
      <c r="E1440" s="731"/>
      <c r="F1440" s="731"/>
      <c r="G1440" s="731"/>
      <c r="H1440" s="731"/>
      <c r="I1440" s="731"/>
      <c r="J1440" s="731"/>
      <c r="K1440" s="732"/>
      <c r="L1440" s="320" t="str">
        <f>IF(基本情報入力シート!M1474="","",基本情報入力シート!M1474)</f>
        <v/>
      </c>
      <c r="M1440" s="322" t="str">
        <f>IF(基本情報入力シート!R1474="","",基本情報入力シート!R1474)</f>
        <v/>
      </c>
      <c r="N1440" s="322" t="str">
        <f>IF(基本情報入力シート!W1474="","",基本情報入力シート!W1474)</f>
        <v/>
      </c>
      <c r="O1440" s="321" t="str">
        <f>IF(基本情報入力シート!X1474="","",基本情報入力シート!X1474)</f>
        <v/>
      </c>
      <c r="P1440" s="321" t="str">
        <f>IF(基本情報入力シート!Y1474="","",基本情報入力シート!Y1474)</f>
        <v/>
      </c>
      <c r="Q1440" s="72"/>
      <c r="R1440" s="336"/>
      <c r="S1440" s="335"/>
      <c r="T1440" s="338"/>
      <c r="U1440" s="339"/>
      <c r="V1440" s="340"/>
      <c r="W1440" s="99"/>
    </row>
    <row r="1441" spans="1:23" s="40" customFormat="1" ht="27.75" customHeight="1" x14ac:dyDescent="0.2">
      <c r="A1441" s="333" t="s">
        <v>1713</v>
      </c>
      <c r="B1441" s="730" t="str">
        <f>IF(基本情報入力シート!C1475="","",基本情報入力シート!C1475)</f>
        <v/>
      </c>
      <c r="C1441" s="731"/>
      <c r="D1441" s="731"/>
      <c r="E1441" s="731"/>
      <c r="F1441" s="731"/>
      <c r="G1441" s="731"/>
      <c r="H1441" s="731"/>
      <c r="I1441" s="731"/>
      <c r="J1441" s="731"/>
      <c r="K1441" s="732"/>
      <c r="L1441" s="320" t="str">
        <f>IF(基本情報入力シート!M1475="","",基本情報入力シート!M1475)</f>
        <v/>
      </c>
      <c r="M1441" s="322" t="str">
        <f>IF(基本情報入力シート!R1475="","",基本情報入力シート!R1475)</f>
        <v/>
      </c>
      <c r="N1441" s="322" t="str">
        <f>IF(基本情報入力シート!W1475="","",基本情報入力シート!W1475)</f>
        <v/>
      </c>
      <c r="O1441" s="321" t="str">
        <f>IF(基本情報入力シート!X1475="","",基本情報入力シート!X1475)</f>
        <v/>
      </c>
      <c r="P1441" s="321" t="str">
        <f>IF(基本情報入力シート!Y1475="","",基本情報入力シート!Y1475)</f>
        <v/>
      </c>
      <c r="Q1441" s="72"/>
      <c r="R1441" s="336"/>
      <c r="S1441" s="335"/>
      <c r="T1441" s="338"/>
      <c r="U1441" s="339"/>
      <c r="V1441" s="340"/>
      <c r="W1441" s="99"/>
    </row>
    <row r="1442" spans="1:23" s="40" customFormat="1" ht="27.75" customHeight="1" x14ac:dyDescent="0.2">
      <c r="A1442" s="333" t="s">
        <v>1714</v>
      </c>
      <c r="B1442" s="730" t="str">
        <f>IF(基本情報入力シート!C1476="","",基本情報入力シート!C1476)</f>
        <v/>
      </c>
      <c r="C1442" s="731"/>
      <c r="D1442" s="731"/>
      <c r="E1442" s="731"/>
      <c r="F1442" s="731"/>
      <c r="G1442" s="731"/>
      <c r="H1442" s="731"/>
      <c r="I1442" s="731"/>
      <c r="J1442" s="731"/>
      <c r="K1442" s="732"/>
      <c r="L1442" s="320" t="str">
        <f>IF(基本情報入力シート!M1476="","",基本情報入力シート!M1476)</f>
        <v/>
      </c>
      <c r="M1442" s="322" t="str">
        <f>IF(基本情報入力シート!R1476="","",基本情報入力シート!R1476)</f>
        <v/>
      </c>
      <c r="N1442" s="322" t="str">
        <f>IF(基本情報入力シート!W1476="","",基本情報入力シート!W1476)</f>
        <v/>
      </c>
      <c r="O1442" s="321" t="str">
        <f>IF(基本情報入力シート!X1476="","",基本情報入力シート!X1476)</f>
        <v/>
      </c>
      <c r="P1442" s="321" t="str">
        <f>IF(基本情報入力シート!Y1476="","",基本情報入力シート!Y1476)</f>
        <v/>
      </c>
      <c r="Q1442" s="72"/>
      <c r="R1442" s="336"/>
      <c r="S1442" s="335"/>
      <c r="T1442" s="338"/>
      <c r="U1442" s="339"/>
      <c r="V1442" s="340"/>
      <c r="W1442" s="99"/>
    </row>
    <row r="1443" spans="1:23" s="40" customFormat="1" ht="27.75" customHeight="1" x14ac:dyDescent="0.2">
      <c r="A1443" s="333" t="s">
        <v>1715</v>
      </c>
      <c r="B1443" s="730" t="str">
        <f>IF(基本情報入力シート!C1477="","",基本情報入力シート!C1477)</f>
        <v/>
      </c>
      <c r="C1443" s="731"/>
      <c r="D1443" s="731"/>
      <c r="E1443" s="731"/>
      <c r="F1443" s="731"/>
      <c r="G1443" s="731"/>
      <c r="H1443" s="731"/>
      <c r="I1443" s="731"/>
      <c r="J1443" s="731"/>
      <c r="K1443" s="732"/>
      <c r="L1443" s="320" t="str">
        <f>IF(基本情報入力シート!M1477="","",基本情報入力シート!M1477)</f>
        <v/>
      </c>
      <c r="M1443" s="322" t="str">
        <f>IF(基本情報入力シート!R1477="","",基本情報入力シート!R1477)</f>
        <v/>
      </c>
      <c r="N1443" s="322" t="str">
        <f>IF(基本情報入力シート!W1477="","",基本情報入力シート!W1477)</f>
        <v/>
      </c>
      <c r="O1443" s="321" t="str">
        <f>IF(基本情報入力シート!X1477="","",基本情報入力シート!X1477)</f>
        <v/>
      </c>
      <c r="P1443" s="321" t="str">
        <f>IF(基本情報入力シート!Y1477="","",基本情報入力シート!Y1477)</f>
        <v/>
      </c>
      <c r="Q1443" s="72"/>
      <c r="R1443" s="336"/>
      <c r="S1443" s="335"/>
      <c r="T1443" s="338"/>
      <c r="U1443" s="339"/>
      <c r="V1443" s="340"/>
      <c r="W1443" s="99"/>
    </row>
    <row r="1444" spans="1:23" s="40" customFormat="1" ht="27.75" customHeight="1" x14ac:dyDescent="0.2">
      <c r="A1444" s="333" t="s">
        <v>1716</v>
      </c>
      <c r="B1444" s="730" t="str">
        <f>IF(基本情報入力シート!C1478="","",基本情報入力シート!C1478)</f>
        <v/>
      </c>
      <c r="C1444" s="731"/>
      <c r="D1444" s="731"/>
      <c r="E1444" s="731"/>
      <c r="F1444" s="731"/>
      <c r="G1444" s="731"/>
      <c r="H1444" s="731"/>
      <c r="I1444" s="731"/>
      <c r="J1444" s="731"/>
      <c r="K1444" s="732"/>
      <c r="L1444" s="320" t="str">
        <f>IF(基本情報入力シート!M1478="","",基本情報入力シート!M1478)</f>
        <v/>
      </c>
      <c r="M1444" s="322" t="str">
        <f>IF(基本情報入力シート!R1478="","",基本情報入力シート!R1478)</f>
        <v/>
      </c>
      <c r="N1444" s="322" t="str">
        <f>IF(基本情報入力シート!W1478="","",基本情報入力シート!W1478)</f>
        <v/>
      </c>
      <c r="O1444" s="321" t="str">
        <f>IF(基本情報入力シート!X1478="","",基本情報入力シート!X1478)</f>
        <v/>
      </c>
      <c r="P1444" s="321" t="str">
        <f>IF(基本情報入力シート!Y1478="","",基本情報入力シート!Y1478)</f>
        <v/>
      </c>
      <c r="Q1444" s="72"/>
      <c r="R1444" s="336"/>
      <c r="S1444" s="335"/>
      <c r="T1444" s="338"/>
      <c r="U1444" s="339"/>
      <c r="V1444" s="340"/>
      <c r="W1444" s="99"/>
    </row>
    <row r="1445" spans="1:23" s="40" customFormat="1" ht="27.75" customHeight="1" x14ac:dyDescent="0.2">
      <c r="A1445" s="333" t="s">
        <v>1717</v>
      </c>
      <c r="B1445" s="730" t="str">
        <f>IF(基本情報入力シート!C1479="","",基本情報入力シート!C1479)</f>
        <v/>
      </c>
      <c r="C1445" s="731"/>
      <c r="D1445" s="731"/>
      <c r="E1445" s="731"/>
      <c r="F1445" s="731"/>
      <c r="G1445" s="731"/>
      <c r="H1445" s="731"/>
      <c r="I1445" s="731"/>
      <c r="J1445" s="731"/>
      <c r="K1445" s="732"/>
      <c r="L1445" s="320" t="str">
        <f>IF(基本情報入力シート!M1479="","",基本情報入力シート!M1479)</f>
        <v/>
      </c>
      <c r="M1445" s="322" t="str">
        <f>IF(基本情報入力シート!R1479="","",基本情報入力シート!R1479)</f>
        <v/>
      </c>
      <c r="N1445" s="322" t="str">
        <f>IF(基本情報入力シート!W1479="","",基本情報入力シート!W1479)</f>
        <v/>
      </c>
      <c r="O1445" s="321" t="str">
        <f>IF(基本情報入力シート!X1479="","",基本情報入力シート!X1479)</f>
        <v/>
      </c>
      <c r="P1445" s="321" t="str">
        <f>IF(基本情報入力シート!Y1479="","",基本情報入力シート!Y1479)</f>
        <v/>
      </c>
      <c r="Q1445" s="72"/>
      <c r="R1445" s="336"/>
      <c r="S1445" s="335"/>
      <c r="T1445" s="338"/>
      <c r="U1445" s="339"/>
      <c r="V1445" s="340"/>
      <c r="W1445" s="99"/>
    </row>
    <row r="1446" spans="1:23" s="40" customFormat="1" ht="27.75" customHeight="1" x14ac:dyDescent="0.2">
      <c r="A1446" s="333" t="s">
        <v>1718</v>
      </c>
      <c r="B1446" s="730" t="str">
        <f>IF(基本情報入力シート!C1480="","",基本情報入力シート!C1480)</f>
        <v/>
      </c>
      <c r="C1446" s="731"/>
      <c r="D1446" s="731"/>
      <c r="E1446" s="731"/>
      <c r="F1446" s="731"/>
      <c r="G1446" s="731"/>
      <c r="H1446" s="731"/>
      <c r="I1446" s="731"/>
      <c r="J1446" s="731"/>
      <c r="K1446" s="732"/>
      <c r="L1446" s="320" t="str">
        <f>IF(基本情報入力シート!M1480="","",基本情報入力シート!M1480)</f>
        <v/>
      </c>
      <c r="M1446" s="322" t="str">
        <f>IF(基本情報入力シート!R1480="","",基本情報入力シート!R1480)</f>
        <v/>
      </c>
      <c r="N1446" s="322" t="str">
        <f>IF(基本情報入力シート!W1480="","",基本情報入力シート!W1480)</f>
        <v/>
      </c>
      <c r="O1446" s="321" t="str">
        <f>IF(基本情報入力シート!X1480="","",基本情報入力シート!X1480)</f>
        <v/>
      </c>
      <c r="P1446" s="321" t="str">
        <f>IF(基本情報入力シート!Y1480="","",基本情報入力シート!Y1480)</f>
        <v/>
      </c>
      <c r="Q1446" s="72"/>
      <c r="R1446" s="336"/>
      <c r="S1446" s="335"/>
      <c r="T1446" s="338"/>
      <c r="U1446" s="339"/>
      <c r="V1446" s="340"/>
      <c r="W1446" s="99"/>
    </row>
    <row r="1447" spans="1:23" s="40" customFormat="1" ht="27.75" customHeight="1" x14ac:dyDescent="0.2">
      <c r="A1447" s="333" t="s">
        <v>1719</v>
      </c>
      <c r="B1447" s="730" t="str">
        <f>IF(基本情報入力シート!C1481="","",基本情報入力シート!C1481)</f>
        <v/>
      </c>
      <c r="C1447" s="731"/>
      <c r="D1447" s="731"/>
      <c r="E1447" s="731"/>
      <c r="F1447" s="731"/>
      <c r="G1447" s="731"/>
      <c r="H1447" s="731"/>
      <c r="I1447" s="731"/>
      <c r="J1447" s="731"/>
      <c r="K1447" s="732"/>
      <c r="L1447" s="320" t="str">
        <f>IF(基本情報入力シート!M1481="","",基本情報入力シート!M1481)</f>
        <v/>
      </c>
      <c r="M1447" s="322" t="str">
        <f>IF(基本情報入力シート!R1481="","",基本情報入力シート!R1481)</f>
        <v/>
      </c>
      <c r="N1447" s="322" t="str">
        <f>IF(基本情報入力シート!W1481="","",基本情報入力シート!W1481)</f>
        <v/>
      </c>
      <c r="O1447" s="321" t="str">
        <f>IF(基本情報入力シート!X1481="","",基本情報入力シート!X1481)</f>
        <v/>
      </c>
      <c r="P1447" s="321" t="str">
        <f>IF(基本情報入力シート!Y1481="","",基本情報入力シート!Y1481)</f>
        <v/>
      </c>
      <c r="Q1447" s="72"/>
      <c r="R1447" s="336"/>
      <c r="S1447" s="335"/>
      <c r="T1447" s="338"/>
      <c r="U1447" s="339"/>
      <c r="V1447" s="340"/>
      <c r="W1447" s="99"/>
    </row>
    <row r="1448" spans="1:23" s="40" customFormat="1" ht="27.75" customHeight="1" x14ac:dyDescent="0.2">
      <c r="A1448" s="333" t="s">
        <v>1720</v>
      </c>
      <c r="B1448" s="730" t="str">
        <f>IF(基本情報入力シート!C1482="","",基本情報入力シート!C1482)</f>
        <v/>
      </c>
      <c r="C1448" s="731"/>
      <c r="D1448" s="731"/>
      <c r="E1448" s="731"/>
      <c r="F1448" s="731"/>
      <c r="G1448" s="731"/>
      <c r="H1448" s="731"/>
      <c r="I1448" s="731"/>
      <c r="J1448" s="731"/>
      <c r="K1448" s="732"/>
      <c r="L1448" s="320" t="str">
        <f>IF(基本情報入力シート!M1482="","",基本情報入力シート!M1482)</f>
        <v/>
      </c>
      <c r="M1448" s="322" t="str">
        <f>IF(基本情報入力シート!R1482="","",基本情報入力シート!R1482)</f>
        <v/>
      </c>
      <c r="N1448" s="322" t="str">
        <f>IF(基本情報入力シート!W1482="","",基本情報入力シート!W1482)</f>
        <v/>
      </c>
      <c r="O1448" s="321" t="str">
        <f>IF(基本情報入力シート!X1482="","",基本情報入力シート!X1482)</f>
        <v/>
      </c>
      <c r="P1448" s="321" t="str">
        <f>IF(基本情報入力シート!Y1482="","",基本情報入力シート!Y1482)</f>
        <v/>
      </c>
      <c r="Q1448" s="72"/>
      <c r="R1448" s="336"/>
      <c r="S1448" s="335"/>
      <c r="T1448" s="338"/>
      <c r="U1448" s="339"/>
      <c r="V1448" s="340"/>
      <c r="W1448" s="99"/>
    </row>
    <row r="1449" spans="1:23" s="40" customFormat="1" ht="27.75" customHeight="1" x14ac:dyDescent="0.2">
      <c r="A1449" s="333" t="s">
        <v>1721</v>
      </c>
      <c r="B1449" s="730" t="str">
        <f>IF(基本情報入力シート!C1483="","",基本情報入力シート!C1483)</f>
        <v/>
      </c>
      <c r="C1449" s="731"/>
      <c r="D1449" s="731"/>
      <c r="E1449" s="731"/>
      <c r="F1449" s="731"/>
      <c r="G1449" s="731"/>
      <c r="H1449" s="731"/>
      <c r="I1449" s="731"/>
      <c r="J1449" s="731"/>
      <c r="K1449" s="732"/>
      <c r="L1449" s="320" t="str">
        <f>IF(基本情報入力シート!M1483="","",基本情報入力シート!M1483)</f>
        <v/>
      </c>
      <c r="M1449" s="322" t="str">
        <f>IF(基本情報入力シート!R1483="","",基本情報入力シート!R1483)</f>
        <v/>
      </c>
      <c r="N1449" s="322" t="str">
        <f>IF(基本情報入力シート!W1483="","",基本情報入力シート!W1483)</f>
        <v/>
      </c>
      <c r="O1449" s="321" t="str">
        <f>IF(基本情報入力シート!X1483="","",基本情報入力シート!X1483)</f>
        <v/>
      </c>
      <c r="P1449" s="321" t="str">
        <f>IF(基本情報入力シート!Y1483="","",基本情報入力シート!Y1483)</f>
        <v/>
      </c>
      <c r="Q1449" s="72"/>
      <c r="R1449" s="336"/>
      <c r="S1449" s="335"/>
      <c r="T1449" s="338"/>
      <c r="U1449" s="339"/>
      <c r="V1449" s="340"/>
      <c r="W1449" s="99"/>
    </row>
    <row r="1450" spans="1:23" s="40" customFormat="1" ht="27.75" customHeight="1" x14ac:dyDescent="0.2">
      <c r="A1450" s="333" t="s">
        <v>1722</v>
      </c>
      <c r="B1450" s="730" t="str">
        <f>IF(基本情報入力シート!C1484="","",基本情報入力シート!C1484)</f>
        <v/>
      </c>
      <c r="C1450" s="731"/>
      <c r="D1450" s="731"/>
      <c r="E1450" s="731"/>
      <c r="F1450" s="731"/>
      <c r="G1450" s="731"/>
      <c r="H1450" s="731"/>
      <c r="I1450" s="731"/>
      <c r="J1450" s="731"/>
      <c r="K1450" s="732"/>
      <c r="L1450" s="320" t="str">
        <f>IF(基本情報入力シート!M1484="","",基本情報入力シート!M1484)</f>
        <v/>
      </c>
      <c r="M1450" s="322" t="str">
        <f>IF(基本情報入力シート!R1484="","",基本情報入力シート!R1484)</f>
        <v/>
      </c>
      <c r="N1450" s="322" t="str">
        <f>IF(基本情報入力シート!W1484="","",基本情報入力シート!W1484)</f>
        <v/>
      </c>
      <c r="O1450" s="321" t="str">
        <f>IF(基本情報入力シート!X1484="","",基本情報入力シート!X1484)</f>
        <v/>
      </c>
      <c r="P1450" s="321" t="str">
        <f>IF(基本情報入力シート!Y1484="","",基本情報入力シート!Y1484)</f>
        <v/>
      </c>
      <c r="Q1450" s="72"/>
      <c r="R1450" s="336"/>
      <c r="S1450" s="335"/>
      <c r="T1450" s="338"/>
      <c r="U1450" s="339"/>
      <c r="V1450" s="340"/>
      <c r="W1450" s="99"/>
    </row>
    <row r="1451" spans="1:23" s="40" customFormat="1" ht="27.75" customHeight="1" x14ac:dyDescent="0.2">
      <c r="A1451" s="333" t="s">
        <v>1723</v>
      </c>
      <c r="B1451" s="730" t="str">
        <f>IF(基本情報入力シート!C1485="","",基本情報入力シート!C1485)</f>
        <v/>
      </c>
      <c r="C1451" s="731"/>
      <c r="D1451" s="731"/>
      <c r="E1451" s="731"/>
      <c r="F1451" s="731"/>
      <c r="G1451" s="731"/>
      <c r="H1451" s="731"/>
      <c r="I1451" s="731"/>
      <c r="J1451" s="731"/>
      <c r="K1451" s="732"/>
      <c r="L1451" s="320" t="str">
        <f>IF(基本情報入力シート!M1485="","",基本情報入力シート!M1485)</f>
        <v/>
      </c>
      <c r="M1451" s="322" t="str">
        <f>IF(基本情報入力シート!R1485="","",基本情報入力シート!R1485)</f>
        <v/>
      </c>
      <c r="N1451" s="322" t="str">
        <f>IF(基本情報入力シート!W1485="","",基本情報入力シート!W1485)</f>
        <v/>
      </c>
      <c r="O1451" s="321" t="str">
        <f>IF(基本情報入力シート!X1485="","",基本情報入力シート!X1485)</f>
        <v/>
      </c>
      <c r="P1451" s="321" t="str">
        <f>IF(基本情報入力シート!Y1485="","",基本情報入力シート!Y1485)</f>
        <v/>
      </c>
      <c r="Q1451" s="72"/>
      <c r="R1451" s="336"/>
      <c r="S1451" s="335"/>
      <c r="T1451" s="338"/>
      <c r="U1451" s="339"/>
      <c r="V1451" s="340"/>
      <c r="W1451" s="99"/>
    </row>
    <row r="1452" spans="1:23" s="40" customFormat="1" ht="27.75" customHeight="1" x14ac:dyDescent="0.2">
      <c r="A1452" s="333" t="s">
        <v>1724</v>
      </c>
      <c r="B1452" s="730" t="str">
        <f>IF(基本情報入力シート!C1486="","",基本情報入力シート!C1486)</f>
        <v/>
      </c>
      <c r="C1452" s="731"/>
      <c r="D1452" s="731"/>
      <c r="E1452" s="731"/>
      <c r="F1452" s="731"/>
      <c r="G1452" s="731"/>
      <c r="H1452" s="731"/>
      <c r="I1452" s="731"/>
      <c r="J1452" s="731"/>
      <c r="K1452" s="732"/>
      <c r="L1452" s="320" t="str">
        <f>IF(基本情報入力シート!M1486="","",基本情報入力シート!M1486)</f>
        <v/>
      </c>
      <c r="M1452" s="322" t="str">
        <f>IF(基本情報入力シート!R1486="","",基本情報入力シート!R1486)</f>
        <v/>
      </c>
      <c r="N1452" s="322" t="str">
        <f>IF(基本情報入力シート!W1486="","",基本情報入力シート!W1486)</f>
        <v/>
      </c>
      <c r="O1452" s="321" t="str">
        <f>IF(基本情報入力シート!X1486="","",基本情報入力シート!X1486)</f>
        <v/>
      </c>
      <c r="P1452" s="321" t="str">
        <f>IF(基本情報入力シート!Y1486="","",基本情報入力シート!Y1486)</f>
        <v/>
      </c>
      <c r="Q1452" s="72"/>
      <c r="R1452" s="336"/>
      <c r="S1452" s="335"/>
      <c r="T1452" s="338"/>
      <c r="U1452" s="339"/>
      <c r="V1452" s="340"/>
      <c r="W1452" s="99"/>
    </row>
    <row r="1453" spans="1:23" s="40" customFormat="1" ht="27.75" customHeight="1" x14ac:dyDescent="0.2">
      <c r="A1453" s="333" t="s">
        <v>1725</v>
      </c>
      <c r="B1453" s="730" t="str">
        <f>IF(基本情報入力シート!C1487="","",基本情報入力シート!C1487)</f>
        <v/>
      </c>
      <c r="C1453" s="731"/>
      <c r="D1453" s="731"/>
      <c r="E1453" s="731"/>
      <c r="F1453" s="731"/>
      <c r="G1453" s="731"/>
      <c r="H1453" s="731"/>
      <c r="I1453" s="731"/>
      <c r="J1453" s="731"/>
      <c r="K1453" s="732"/>
      <c r="L1453" s="320" t="str">
        <f>IF(基本情報入力シート!M1487="","",基本情報入力シート!M1487)</f>
        <v/>
      </c>
      <c r="M1453" s="322" t="str">
        <f>IF(基本情報入力シート!R1487="","",基本情報入力シート!R1487)</f>
        <v/>
      </c>
      <c r="N1453" s="322" t="str">
        <f>IF(基本情報入力シート!W1487="","",基本情報入力シート!W1487)</f>
        <v/>
      </c>
      <c r="O1453" s="321" t="str">
        <f>IF(基本情報入力シート!X1487="","",基本情報入力シート!X1487)</f>
        <v/>
      </c>
      <c r="P1453" s="321" t="str">
        <f>IF(基本情報入力シート!Y1487="","",基本情報入力シート!Y1487)</f>
        <v/>
      </c>
      <c r="Q1453" s="72"/>
      <c r="R1453" s="336"/>
      <c r="S1453" s="335"/>
      <c r="T1453" s="338"/>
      <c r="U1453" s="339"/>
      <c r="V1453" s="340"/>
      <c r="W1453" s="99"/>
    </row>
    <row r="1454" spans="1:23" s="40" customFormat="1" ht="27.75" customHeight="1" x14ac:dyDescent="0.2">
      <c r="A1454" s="333" t="s">
        <v>1726</v>
      </c>
      <c r="B1454" s="730" t="str">
        <f>IF(基本情報入力シート!C1488="","",基本情報入力シート!C1488)</f>
        <v/>
      </c>
      <c r="C1454" s="731"/>
      <c r="D1454" s="731"/>
      <c r="E1454" s="731"/>
      <c r="F1454" s="731"/>
      <c r="G1454" s="731"/>
      <c r="H1454" s="731"/>
      <c r="I1454" s="731"/>
      <c r="J1454" s="731"/>
      <c r="K1454" s="732"/>
      <c r="L1454" s="320" t="str">
        <f>IF(基本情報入力シート!M1488="","",基本情報入力シート!M1488)</f>
        <v/>
      </c>
      <c r="M1454" s="322" t="str">
        <f>IF(基本情報入力シート!R1488="","",基本情報入力シート!R1488)</f>
        <v/>
      </c>
      <c r="N1454" s="322" t="str">
        <f>IF(基本情報入力シート!W1488="","",基本情報入力シート!W1488)</f>
        <v/>
      </c>
      <c r="O1454" s="321" t="str">
        <f>IF(基本情報入力シート!X1488="","",基本情報入力シート!X1488)</f>
        <v/>
      </c>
      <c r="P1454" s="321" t="str">
        <f>IF(基本情報入力シート!Y1488="","",基本情報入力シート!Y1488)</f>
        <v/>
      </c>
      <c r="Q1454" s="72"/>
      <c r="R1454" s="336"/>
      <c r="S1454" s="335"/>
      <c r="T1454" s="338"/>
      <c r="U1454" s="339"/>
      <c r="V1454" s="340"/>
      <c r="W1454" s="99"/>
    </row>
    <row r="1455" spans="1:23" s="40" customFormat="1" ht="27.75" customHeight="1" x14ac:dyDescent="0.2">
      <c r="A1455" s="333" t="s">
        <v>1727</v>
      </c>
      <c r="B1455" s="730" t="str">
        <f>IF(基本情報入力シート!C1489="","",基本情報入力シート!C1489)</f>
        <v/>
      </c>
      <c r="C1455" s="731"/>
      <c r="D1455" s="731"/>
      <c r="E1455" s="731"/>
      <c r="F1455" s="731"/>
      <c r="G1455" s="731"/>
      <c r="H1455" s="731"/>
      <c r="I1455" s="731"/>
      <c r="J1455" s="731"/>
      <c r="K1455" s="732"/>
      <c r="L1455" s="320" t="str">
        <f>IF(基本情報入力シート!M1489="","",基本情報入力シート!M1489)</f>
        <v/>
      </c>
      <c r="M1455" s="322" t="str">
        <f>IF(基本情報入力シート!R1489="","",基本情報入力シート!R1489)</f>
        <v/>
      </c>
      <c r="N1455" s="322" t="str">
        <f>IF(基本情報入力シート!W1489="","",基本情報入力シート!W1489)</f>
        <v/>
      </c>
      <c r="O1455" s="321" t="str">
        <f>IF(基本情報入力シート!X1489="","",基本情報入力シート!X1489)</f>
        <v/>
      </c>
      <c r="P1455" s="321" t="str">
        <f>IF(基本情報入力シート!Y1489="","",基本情報入力シート!Y1489)</f>
        <v/>
      </c>
      <c r="Q1455" s="72"/>
      <c r="R1455" s="336"/>
      <c r="S1455" s="335"/>
      <c r="T1455" s="338"/>
      <c r="U1455" s="339"/>
      <c r="V1455" s="340"/>
      <c r="W1455" s="99"/>
    </row>
    <row r="1456" spans="1:23" s="40" customFormat="1" ht="27.75" customHeight="1" x14ac:dyDescent="0.2">
      <c r="A1456" s="333" t="s">
        <v>1728</v>
      </c>
      <c r="B1456" s="730" t="str">
        <f>IF(基本情報入力シート!C1490="","",基本情報入力シート!C1490)</f>
        <v/>
      </c>
      <c r="C1456" s="731"/>
      <c r="D1456" s="731"/>
      <c r="E1456" s="731"/>
      <c r="F1456" s="731"/>
      <c r="G1456" s="731"/>
      <c r="H1456" s="731"/>
      <c r="I1456" s="731"/>
      <c r="J1456" s="731"/>
      <c r="K1456" s="732"/>
      <c r="L1456" s="320" t="str">
        <f>IF(基本情報入力シート!M1490="","",基本情報入力シート!M1490)</f>
        <v/>
      </c>
      <c r="M1456" s="322" t="str">
        <f>IF(基本情報入力シート!R1490="","",基本情報入力シート!R1490)</f>
        <v/>
      </c>
      <c r="N1456" s="322" t="str">
        <f>IF(基本情報入力シート!W1490="","",基本情報入力シート!W1490)</f>
        <v/>
      </c>
      <c r="O1456" s="321" t="str">
        <f>IF(基本情報入力シート!X1490="","",基本情報入力シート!X1490)</f>
        <v/>
      </c>
      <c r="P1456" s="321" t="str">
        <f>IF(基本情報入力シート!Y1490="","",基本情報入力シート!Y1490)</f>
        <v/>
      </c>
      <c r="Q1456" s="72"/>
      <c r="R1456" s="336"/>
      <c r="S1456" s="335"/>
      <c r="T1456" s="338"/>
      <c r="U1456" s="339"/>
      <c r="V1456" s="340"/>
      <c r="W1456" s="99"/>
    </row>
    <row r="1457" spans="1:23" s="40" customFormat="1" ht="27.75" customHeight="1" x14ac:dyDescent="0.2">
      <c r="A1457" s="333" t="s">
        <v>1729</v>
      </c>
      <c r="B1457" s="730" t="str">
        <f>IF(基本情報入力シート!C1491="","",基本情報入力シート!C1491)</f>
        <v/>
      </c>
      <c r="C1457" s="731"/>
      <c r="D1457" s="731"/>
      <c r="E1457" s="731"/>
      <c r="F1457" s="731"/>
      <c r="G1457" s="731"/>
      <c r="H1457" s="731"/>
      <c r="I1457" s="731"/>
      <c r="J1457" s="731"/>
      <c r="K1457" s="732"/>
      <c r="L1457" s="320" t="str">
        <f>IF(基本情報入力シート!M1491="","",基本情報入力シート!M1491)</f>
        <v/>
      </c>
      <c r="M1457" s="322" t="str">
        <f>IF(基本情報入力シート!R1491="","",基本情報入力シート!R1491)</f>
        <v/>
      </c>
      <c r="N1457" s="322" t="str">
        <f>IF(基本情報入力シート!W1491="","",基本情報入力シート!W1491)</f>
        <v/>
      </c>
      <c r="O1457" s="321" t="str">
        <f>IF(基本情報入力シート!X1491="","",基本情報入力シート!X1491)</f>
        <v/>
      </c>
      <c r="P1457" s="321" t="str">
        <f>IF(基本情報入力シート!Y1491="","",基本情報入力シート!Y1491)</f>
        <v/>
      </c>
      <c r="Q1457" s="72"/>
      <c r="R1457" s="336"/>
      <c r="S1457" s="335"/>
      <c r="T1457" s="338"/>
      <c r="U1457" s="339"/>
      <c r="V1457" s="340"/>
      <c r="W1457" s="99"/>
    </row>
    <row r="1458" spans="1:23" s="40" customFormat="1" ht="27.75" customHeight="1" x14ac:dyDescent="0.2">
      <c r="A1458" s="333" t="s">
        <v>1730</v>
      </c>
      <c r="B1458" s="730" t="str">
        <f>IF(基本情報入力シート!C1492="","",基本情報入力シート!C1492)</f>
        <v/>
      </c>
      <c r="C1458" s="731"/>
      <c r="D1458" s="731"/>
      <c r="E1458" s="731"/>
      <c r="F1458" s="731"/>
      <c r="G1458" s="731"/>
      <c r="H1458" s="731"/>
      <c r="I1458" s="731"/>
      <c r="J1458" s="731"/>
      <c r="K1458" s="732"/>
      <c r="L1458" s="320" t="str">
        <f>IF(基本情報入力シート!M1492="","",基本情報入力シート!M1492)</f>
        <v/>
      </c>
      <c r="M1458" s="322" t="str">
        <f>IF(基本情報入力シート!R1492="","",基本情報入力シート!R1492)</f>
        <v/>
      </c>
      <c r="N1458" s="322" t="str">
        <f>IF(基本情報入力シート!W1492="","",基本情報入力シート!W1492)</f>
        <v/>
      </c>
      <c r="O1458" s="321" t="str">
        <f>IF(基本情報入力シート!X1492="","",基本情報入力シート!X1492)</f>
        <v/>
      </c>
      <c r="P1458" s="321" t="str">
        <f>IF(基本情報入力シート!Y1492="","",基本情報入力シート!Y1492)</f>
        <v/>
      </c>
      <c r="Q1458" s="72"/>
      <c r="R1458" s="336"/>
      <c r="S1458" s="335"/>
      <c r="T1458" s="338"/>
      <c r="U1458" s="339"/>
      <c r="V1458" s="340"/>
      <c r="W1458" s="99"/>
    </row>
    <row r="1459" spans="1:23" s="40" customFormat="1" ht="27.75" customHeight="1" x14ac:dyDescent="0.2">
      <c r="A1459" s="333" t="s">
        <v>1731</v>
      </c>
      <c r="B1459" s="730" t="str">
        <f>IF(基本情報入力シート!C1493="","",基本情報入力シート!C1493)</f>
        <v/>
      </c>
      <c r="C1459" s="731"/>
      <c r="D1459" s="731"/>
      <c r="E1459" s="731"/>
      <c r="F1459" s="731"/>
      <c r="G1459" s="731"/>
      <c r="H1459" s="731"/>
      <c r="I1459" s="731"/>
      <c r="J1459" s="731"/>
      <c r="K1459" s="732"/>
      <c r="L1459" s="320" t="str">
        <f>IF(基本情報入力シート!M1493="","",基本情報入力シート!M1493)</f>
        <v/>
      </c>
      <c r="M1459" s="322" t="str">
        <f>IF(基本情報入力シート!R1493="","",基本情報入力シート!R1493)</f>
        <v/>
      </c>
      <c r="N1459" s="322" t="str">
        <f>IF(基本情報入力シート!W1493="","",基本情報入力シート!W1493)</f>
        <v/>
      </c>
      <c r="O1459" s="321" t="str">
        <f>IF(基本情報入力シート!X1493="","",基本情報入力シート!X1493)</f>
        <v/>
      </c>
      <c r="P1459" s="321" t="str">
        <f>IF(基本情報入力シート!Y1493="","",基本情報入力シート!Y1493)</f>
        <v/>
      </c>
      <c r="Q1459" s="72"/>
      <c r="R1459" s="336"/>
      <c r="S1459" s="335"/>
      <c r="T1459" s="338"/>
      <c r="U1459" s="339"/>
      <c r="V1459" s="340"/>
      <c r="W1459" s="99"/>
    </row>
    <row r="1460" spans="1:23" s="40" customFormat="1" ht="27.75" customHeight="1" x14ac:dyDescent="0.2">
      <c r="A1460" s="333" t="s">
        <v>1732</v>
      </c>
      <c r="B1460" s="730" t="str">
        <f>IF(基本情報入力シート!C1494="","",基本情報入力シート!C1494)</f>
        <v/>
      </c>
      <c r="C1460" s="731"/>
      <c r="D1460" s="731"/>
      <c r="E1460" s="731"/>
      <c r="F1460" s="731"/>
      <c r="G1460" s="731"/>
      <c r="H1460" s="731"/>
      <c r="I1460" s="731"/>
      <c r="J1460" s="731"/>
      <c r="K1460" s="732"/>
      <c r="L1460" s="320" t="str">
        <f>IF(基本情報入力シート!M1494="","",基本情報入力シート!M1494)</f>
        <v/>
      </c>
      <c r="M1460" s="322" t="str">
        <f>IF(基本情報入力シート!R1494="","",基本情報入力シート!R1494)</f>
        <v/>
      </c>
      <c r="N1460" s="322" t="str">
        <f>IF(基本情報入力シート!W1494="","",基本情報入力シート!W1494)</f>
        <v/>
      </c>
      <c r="O1460" s="321" t="str">
        <f>IF(基本情報入力シート!X1494="","",基本情報入力シート!X1494)</f>
        <v/>
      </c>
      <c r="P1460" s="321" t="str">
        <f>IF(基本情報入力シート!Y1494="","",基本情報入力シート!Y1494)</f>
        <v/>
      </c>
      <c r="Q1460" s="72"/>
      <c r="R1460" s="336"/>
      <c r="S1460" s="335"/>
      <c r="T1460" s="338"/>
      <c r="U1460" s="339"/>
      <c r="V1460" s="340"/>
      <c r="W1460" s="99"/>
    </row>
    <row r="1461" spans="1:23" s="40" customFormat="1" ht="27.75" customHeight="1" x14ac:dyDescent="0.2">
      <c r="A1461" s="333" t="s">
        <v>1733</v>
      </c>
      <c r="B1461" s="730" t="str">
        <f>IF(基本情報入力シート!C1495="","",基本情報入力シート!C1495)</f>
        <v/>
      </c>
      <c r="C1461" s="731"/>
      <c r="D1461" s="731"/>
      <c r="E1461" s="731"/>
      <c r="F1461" s="731"/>
      <c r="G1461" s="731"/>
      <c r="H1461" s="731"/>
      <c r="I1461" s="731"/>
      <c r="J1461" s="731"/>
      <c r="K1461" s="732"/>
      <c r="L1461" s="320" t="str">
        <f>IF(基本情報入力シート!M1495="","",基本情報入力シート!M1495)</f>
        <v/>
      </c>
      <c r="M1461" s="322" t="str">
        <f>IF(基本情報入力シート!R1495="","",基本情報入力シート!R1495)</f>
        <v/>
      </c>
      <c r="N1461" s="322" t="str">
        <f>IF(基本情報入力シート!W1495="","",基本情報入力シート!W1495)</f>
        <v/>
      </c>
      <c r="O1461" s="321" t="str">
        <f>IF(基本情報入力シート!X1495="","",基本情報入力シート!X1495)</f>
        <v/>
      </c>
      <c r="P1461" s="321" t="str">
        <f>IF(基本情報入力シート!Y1495="","",基本情報入力シート!Y1495)</f>
        <v/>
      </c>
      <c r="Q1461" s="72"/>
      <c r="R1461" s="336"/>
      <c r="S1461" s="335"/>
      <c r="T1461" s="338"/>
      <c r="U1461" s="339"/>
      <c r="V1461" s="340"/>
      <c r="W1461" s="99"/>
    </row>
    <row r="1462" spans="1:23" s="40" customFormat="1" ht="27.75" customHeight="1" x14ac:dyDescent="0.2">
      <c r="A1462" s="333" t="s">
        <v>1734</v>
      </c>
      <c r="B1462" s="730" t="str">
        <f>IF(基本情報入力シート!C1496="","",基本情報入力シート!C1496)</f>
        <v/>
      </c>
      <c r="C1462" s="731"/>
      <c r="D1462" s="731"/>
      <c r="E1462" s="731"/>
      <c r="F1462" s="731"/>
      <c r="G1462" s="731"/>
      <c r="H1462" s="731"/>
      <c r="I1462" s="731"/>
      <c r="J1462" s="731"/>
      <c r="K1462" s="732"/>
      <c r="L1462" s="320" t="str">
        <f>IF(基本情報入力シート!M1496="","",基本情報入力シート!M1496)</f>
        <v/>
      </c>
      <c r="M1462" s="322" t="str">
        <f>IF(基本情報入力シート!R1496="","",基本情報入力シート!R1496)</f>
        <v/>
      </c>
      <c r="N1462" s="322" t="str">
        <f>IF(基本情報入力シート!W1496="","",基本情報入力シート!W1496)</f>
        <v/>
      </c>
      <c r="O1462" s="321" t="str">
        <f>IF(基本情報入力シート!X1496="","",基本情報入力シート!X1496)</f>
        <v/>
      </c>
      <c r="P1462" s="321" t="str">
        <f>IF(基本情報入力シート!Y1496="","",基本情報入力シート!Y1496)</f>
        <v/>
      </c>
      <c r="Q1462" s="72"/>
      <c r="R1462" s="336"/>
      <c r="S1462" s="335"/>
      <c r="T1462" s="338"/>
      <c r="U1462" s="339"/>
      <c r="V1462" s="340"/>
      <c r="W1462" s="99"/>
    </row>
    <row r="1463" spans="1:23" s="40" customFormat="1" ht="27.75" customHeight="1" x14ac:dyDescent="0.2">
      <c r="A1463" s="333" t="s">
        <v>1735</v>
      </c>
      <c r="B1463" s="730" t="str">
        <f>IF(基本情報入力シート!C1497="","",基本情報入力シート!C1497)</f>
        <v/>
      </c>
      <c r="C1463" s="731"/>
      <c r="D1463" s="731"/>
      <c r="E1463" s="731"/>
      <c r="F1463" s="731"/>
      <c r="G1463" s="731"/>
      <c r="H1463" s="731"/>
      <c r="I1463" s="731"/>
      <c r="J1463" s="731"/>
      <c r="K1463" s="732"/>
      <c r="L1463" s="320" t="str">
        <f>IF(基本情報入力シート!M1497="","",基本情報入力シート!M1497)</f>
        <v/>
      </c>
      <c r="M1463" s="322" t="str">
        <f>IF(基本情報入力シート!R1497="","",基本情報入力シート!R1497)</f>
        <v/>
      </c>
      <c r="N1463" s="322" t="str">
        <f>IF(基本情報入力シート!W1497="","",基本情報入力シート!W1497)</f>
        <v/>
      </c>
      <c r="O1463" s="321" t="str">
        <f>IF(基本情報入力シート!X1497="","",基本情報入力シート!X1497)</f>
        <v/>
      </c>
      <c r="P1463" s="321" t="str">
        <f>IF(基本情報入力シート!Y1497="","",基本情報入力シート!Y1497)</f>
        <v/>
      </c>
      <c r="Q1463" s="72"/>
      <c r="R1463" s="336"/>
      <c r="S1463" s="335"/>
      <c r="T1463" s="338"/>
      <c r="U1463" s="339"/>
      <c r="V1463" s="340"/>
      <c r="W1463" s="99"/>
    </row>
    <row r="1464" spans="1:23" s="40" customFormat="1" ht="27.75" customHeight="1" x14ac:dyDescent="0.2">
      <c r="A1464" s="333" t="s">
        <v>1736</v>
      </c>
      <c r="B1464" s="730" t="str">
        <f>IF(基本情報入力シート!C1498="","",基本情報入力シート!C1498)</f>
        <v/>
      </c>
      <c r="C1464" s="731"/>
      <c r="D1464" s="731"/>
      <c r="E1464" s="731"/>
      <c r="F1464" s="731"/>
      <c r="G1464" s="731"/>
      <c r="H1464" s="731"/>
      <c r="I1464" s="731"/>
      <c r="J1464" s="731"/>
      <c r="K1464" s="732"/>
      <c r="L1464" s="320" t="str">
        <f>IF(基本情報入力シート!M1498="","",基本情報入力シート!M1498)</f>
        <v/>
      </c>
      <c r="M1464" s="322" t="str">
        <f>IF(基本情報入力シート!R1498="","",基本情報入力シート!R1498)</f>
        <v/>
      </c>
      <c r="N1464" s="322" t="str">
        <f>IF(基本情報入力シート!W1498="","",基本情報入力シート!W1498)</f>
        <v/>
      </c>
      <c r="O1464" s="321" t="str">
        <f>IF(基本情報入力シート!X1498="","",基本情報入力シート!X1498)</f>
        <v/>
      </c>
      <c r="P1464" s="321" t="str">
        <f>IF(基本情報入力シート!Y1498="","",基本情報入力シート!Y1498)</f>
        <v/>
      </c>
      <c r="Q1464" s="72"/>
      <c r="R1464" s="336"/>
      <c r="S1464" s="335"/>
      <c r="T1464" s="338"/>
      <c r="U1464" s="339"/>
      <c r="V1464" s="340"/>
      <c r="W1464" s="99"/>
    </row>
    <row r="1465" spans="1:23" s="40" customFormat="1" ht="27.75" customHeight="1" x14ac:dyDescent="0.2">
      <c r="A1465" s="333" t="s">
        <v>1737</v>
      </c>
      <c r="B1465" s="730" t="str">
        <f>IF(基本情報入力シート!C1499="","",基本情報入力シート!C1499)</f>
        <v/>
      </c>
      <c r="C1465" s="731"/>
      <c r="D1465" s="731"/>
      <c r="E1465" s="731"/>
      <c r="F1465" s="731"/>
      <c r="G1465" s="731"/>
      <c r="H1465" s="731"/>
      <c r="I1465" s="731"/>
      <c r="J1465" s="731"/>
      <c r="K1465" s="732"/>
      <c r="L1465" s="320" t="str">
        <f>IF(基本情報入力シート!M1499="","",基本情報入力シート!M1499)</f>
        <v/>
      </c>
      <c r="M1465" s="322" t="str">
        <f>IF(基本情報入力シート!R1499="","",基本情報入力シート!R1499)</f>
        <v/>
      </c>
      <c r="N1465" s="322" t="str">
        <f>IF(基本情報入力シート!W1499="","",基本情報入力シート!W1499)</f>
        <v/>
      </c>
      <c r="O1465" s="321" t="str">
        <f>IF(基本情報入力シート!X1499="","",基本情報入力シート!X1499)</f>
        <v/>
      </c>
      <c r="P1465" s="321" t="str">
        <f>IF(基本情報入力シート!Y1499="","",基本情報入力シート!Y1499)</f>
        <v/>
      </c>
      <c r="Q1465" s="72"/>
      <c r="R1465" s="336"/>
      <c r="S1465" s="335"/>
      <c r="T1465" s="338"/>
      <c r="U1465" s="339"/>
      <c r="V1465" s="340"/>
      <c r="W1465" s="99"/>
    </row>
    <row r="1466" spans="1:23" s="40" customFormat="1" ht="27.75" customHeight="1" x14ac:dyDescent="0.2">
      <c r="A1466" s="333" t="s">
        <v>1738</v>
      </c>
      <c r="B1466" s="730" t="str">
        <f>IF(基本情報入力シート!C1500="","",基本情報入力シート!C1500)</f>
        <v/>
      </c>
      <c r="C1466" s="731"/>
      <c r="D1466" s="731"/>
      <c r="E1466" s="731"/>
      <c r="F1466" s="731"/>
      <c r="G1466" s="731"/>
      <c r="H1466" s="731"/>
      <c r="I1466" s="731"/>
      <c r="J1466" s="731"/>
      <c r="K1466" s="732"/>
      <c r="L1466" s="320" t="str">
        <f>IF(基本情報入力シート!M1500="","",基本情報入力シート!M1500)</f>
        <v/>
      </c>
      <c r="M1466" s="322" t="str">
        <f>IF(基本情報入力シート!R1500="","",基本情報入力シート!R1500)</f>
        <v/>
      </c>
      <c r="N1466" s="322" t="str">
        <f>IF(基本情報入力シート!W1500="","",基本情報入力シート!W1500)</f>
        <v/>
      </c>
      <c r="O1466" s="321" t="str">
        <f>IF(基本情報入力シート!X1500="","",基本情報入力シート!X1500)</f>
        <v/>
      </c>
      <c r="P1466" s="321" t="str">
        <f>IF(基本情報入力シート!Y1500="","",基本情報入力シート!Y1500)</f>
        <v/>
      </c>
      <c r="Q1466" s="72"/>
      <c r="R1466" s="336"/>
      <c r="S1466" s="335"/>
      <c r="T1466" s="338"/>
      <c r="U1466" s="339"/>
      <c r="V1466" s="340"/>
      <c r="W1466" s="99"/>
    </row>
    <row r="1467" spans="1:23" s="40" customFormat="1" ht="27.75" customHeight="1" x14ac:dyDescent="0.2">
      <c r="A1467" s="333" t="s">
        <v>1739</v>
      </c>
      <c r="B1467" s="730" t="str">
        <f>IF(基本情報入力シート!C1501="","",基本情報入力シート!C1501)</f>
        <v/>
      </c>
      <c r="C1467" s="731"/>
      <c r="D1467" s="731"/>
      <c r="E1467" s="731"/>
      <c r="F1467" s="731"/>
      <c r="G1467" s="731"/>
      <c r="H1467" s="731"/>
      <c r="I1467" s="731"/>
      <c r="J1467" s="731"/>
      <c r="K1467" s="732"/>
      <c r="L1467" s="320" t="str">
        <f>IF(基本情報入力シート!M1501="","",基本情報入力シート!M1501)</f>
        <v/>
      </c>
      <c r="M1467" s="322" t="str">
        <f>IF(基本情報入力シート!R1501="","",基本情報入力シート!R1501)</f>
        <v/>
      </c>
      <c r="N1467" s="322" t="str">
        <f>IF(基本情報入力シート!W1501="","",基本情報入力シート!W1501)</f>
        <v/>
      </c>
      <c r="O1467" s="321" t="str">
        <f>IF(基本情報入力シート!X1501="","",基本情報入力シート!X1501)</f>
        <v/>
      </c>
      <c r="P1467" s="321" t="str">
        <f>IF(基本情報入力シート!Y1501="","",基本情報入力シート!Y1501)</f>
        <v/>
      </c>
      <c r="Q1467" s="72"/>
      <c r="R1467" s="336"/>
      <c r="S1467" s="335"/>
      <c r="T1467" s="338"/>
      <c r="U1467" s="339"/>
      <c r="V1467" s="340"/>
      <c r="W1467" s="99"/>
    </row>
    <row r="1468" spans="1:23" s="40" customFormat="1" ht="27.75" customHeight="1" x14ac:dyDescent="0.2">
      <c r="A1468" s="333" t="s">
        <v>1740</v>
      </c>
      <c r="B1468" s="730" t="str">
        <f>IF(基本情報入力シート!C1502="","",基本情報入力シート!C1502)</f>
        <v/>
      </c>
      <c r="C1468" s="731"/>
      <c r="D1468" s="731"/>
      <c r="E1468" s="731"/>
      <c r="F1468" s="731"/>
      <c r="G1468" s="731"/>
      <c r="H1468" s="731"/>
      <c r="I1468" s="731"/>
      <c r="J1468" s="731"/>
      <c r="K1468" s="732"/>
      <c r="L1468" s="320" t="str">
        <f>IF(基本情報入力シート!M1502="","",基本情報入力シート!M1502)</f>
        <v/>
      </c>
      <c r="M1468" s="322" t="str">
        <f>IF(基本情報入力シート!R1502="","",基本情報入力シート!R1502)</f>
        <v/>
      </c>
      <c r="N1468" s="322" t="str">
        <f>IF(基本情報入力シート!W1502="","",基本情報入力シート!W1502)</f>
        <v/>
      </c>
      <c r="O1468" s="321" t="str">
        <f>IF(基本情報入力シート!X1502="","",基本情報入力シート!X1502)</f>
        <v/>
      </c>
      <c r="P1468" s="321" t="str">
        <f>IF(基本情報入力シート!Y1502="","",基本情報入力シート!Y1502)</f>
        <v/>
      </c>
      <c r="Q1468" s="72"/>
      <c r="R1468" s="336"/>
      <c r="S1468" s="335"/>
      <c r="T1468" s="338"/>
      <c r="U1468" s="339"/>
      <c r="V1468" s="340"/>
      <c r="W1468" s="99"/>
    </row>
    <row r="1469" spans="1:23" s="40" customFormat="1" ht="27.75" customHeight="1" x14ac:dyDescent="0.2">
      <c r="A1469" s="333" t="s">
        <v>1741</v>
      </c>
      <c r="B1469" s="730" t="str">
        <f>IF(基本情報入力シート!C1503="","",基本情報入力シート!C1503)</f>
        <v/>
      </c>
      <c r="C1469" s="731"/>
      <c r="D1469" s="731"/>
      <c r="E1469" s="731"/>
      <c r="F1469" s="731"/>
      <c r="G1469" s="731"/>
      <c r="H1469" s="731"/>
      <c r="I1469" s="731"/>
      <c r="J1469" s="731"/>
      <c r="K1469" s="732"/>
      <c r="L1469" s="320" t="str">
        <f>IF(基本情報入力シート!M1503="","",基本情報入力シート!M1503)</f>
        <v/>
      </c>
      <c r="M1469" s="322" t="str">
        <f>IF(基本情報入力シート!R1503="","",基本情報入力シート!R1503)</f>
        <v/>
      </c>
      <c r="N1469" s="322" t="str">
        <f>IF(基本情報入力シート!W1503="","",基本情報入力シート!W1503)</f>
        <v/>
      </c>
      <c r="O1469" s="321" t="str">
        <f>IF(基本情報入力シート!X1503="","",基本情報入力シート!X1503)</f>
        <v/>
      </c>
      <c r="P1469" s="321" t="str">
        <f>IF(基本情報入力シート!Y1503="","",基本情報入力シート!Y1503)</f>
        <v/>
      </c>
      <c r="Q1469" s="72"/>
      <c r="R1469" s="336"/>
      <c r="S1469" s="335"/>
      <c r="T1469" s="338"/>
      <c r="U1469" s="339"/>
      <c r="V1469" s="340"/>
      <c r="W1469" s="99"/>
    </row>
    <row r="1470" spans="1:23" s="40" customFormat="1" ht="27.75" customHeight="1" x14ac:dyDescent="0.2">
      <c r="A1470" s="333" t="s">
        <v>1742</v>
      </c>
      <c r="B1470" s="730" t="str">
        <f>IF(基本情報入力シート!C1504="","",基本情報入力シート!C1504)</f>
        <v/>
      </c>
      <c r="C1470" s="731"/>
      <c r="D1470" s="731"/>
      <c r="E1470" s="731"/>
      <c r="F1470" s="731"/>
      <c r="G1470" s="731"/>
      <c r="H1470" s="731"/>
      <c r="I1470" s="731"/>
      <c r="J1470" s="731"/>
      <c r="K1470" s="732"/>
      <c r="L1470" s="320" t="str">
        <f>IF(基本情報入力シート!M1504="","",基本情報入力シート!M1504)</f>
        <v/>
      </c>
      <c r="M1470" s="322" t="str">
        <f>IF(基本情報入力シート!R1504="","",基本情報入力シート!R1504)</f>
        <v/>
      </c>
      <c r="N1470" s="322" t="str">
        <f>IF(基本情報入力シート!W1504="","",基本情報入力シート!W1504)</f>
        <v/>
      </c>
      <c r="O1470" s="321" t="str">
        <f>IF(基本情報入力シート!X1504="","",基本情報入力シート!X1504)</f>
        <v/>
      </c>
      <c r="P1470" s="321" t="str">
        <f>IF(基本情報入力シート!Y1504="","",基本情報入力シート!Y1504)</f>
        <v/>
      </c>
      <c r="Q1470" s="72"/>
      <c r="R1470" s="336"/>
      <c r="S1470" s="335"/>
      <c r="T1470" s="338"/>
      <c r="U1470" s="339"/>
      <c r="V1470" s="340"/>
      <c r="W1470" s="99"/>
    </row>
    <row r="1471" spans="1:23" s="40" customFormat="1" ht="27.75" customHeight="1" x14ac:dyDescent="0.2">
      <c r="A1471" s="333" t="s">
        <v>1743</v>
      </c>
      <c r="B1471" s="730" t="str">
        <f>IF(基本情報入力シート!C1505="","",基本情報入力シート!C1505)</f>
        <v/>
      </c>
      <c r="C1471" s="731"/>
      <c r="D1471" s="731"/>
      <c r="E1471" s="731"/>
      <c r="F1471" s="731"/>
      <c r="G1471" s="731"/>
      <c r="H1471" s="731"/>
      <c r="I1471" s="731"/>
      <c r="J1471" s="731"/>
      <c r="K1471" s="732"/>
      <c r="L1471" s="320" t="str">
        <f>IF(基本情報入力シート!M1505="","",基本情報入力シート!M1505)</f>
        <v/>
      </c>
      <c r="M1471" s="322" t="str">
        <f>IF(基本情報入力シート!R1505="","",基本情報入力シート!R1505)</f>
        <v/>
      </c>
      <c r="N1471" s="322" t="str">
        <f>IF(基本情報入力シート!W1505="","",基本情報入力シート!W1505)</f>
        <v/>
      </c>
      <c r="O1471" s="321" t="str">
        <f>IF(基本情報入力シート!X1505="","",基本情報入力シート!X1505)</f>
        <v/>
      </c>
      <c r="P1471" s="321" t="str">
        <f>IF(基本情報入力シート!Y1505="","",基本情報入力シート!Y1505)</f>
        <v/>
      </c>
      <c r="Q1471" s="72"/>
      <c r="R1471" s="336"/>
      <c r="S1471" s="335"/>
      <c r="T1471" s="338"/>
      <c r="U1471" s="339"/>
      <c r="V1471" s="340"/>
      <c r="W1471" s="99"/>
    </row>
    <row r="1472" spans="1:23" s="40" customFormat="1" ht="27.75" customHeight="1" x14ac:dyDescent="0.2">
      <c r="A1472" s="333" t="s">
        <v>1744</v>
      </c>
      <c r="B1472" s="730" t="str">
        <f>IF(基本情報入力シート!C1506="","",基本情報入力シート!C1506)</f>
        <v/>
      </c>
      <c r="C1472" s="731"/>
      <c r="D1472" s="731"/>
      <c r="E1472" s="731"/>
      <c r="F1472" s="731"/>
      <c r="G1472" s="731"/>
      <c r="H1472" s="731"/>
      <c r="I1472" s="731"/>
      <c r="J1472" s="731"/>
      <c r="K1472" s="732"/>
      <c r="L1472" s="320" t="str">
        <f>IF(基本情報入力シート!M1506="","",基本情報入力シート!M1506)</f>
        <v/>
      </c>
      <c r="M1472" s="322" t="str">
        <f>IF(基本情報入力シート!R1506="","",基本情報入力シート!R1506)</f>
        <v/>
      </c>
      <c r="N1472" s="322" t="str">
        <f>IF(基本情報入力シート!W1506="","",基本情報入力シート!W1506)</f>
        <v/>
      </c>
      <c r="O1472" s="321" t="str">
        <f>IF(基本情報入力シート!X1506="","",基本情報入力シート!X1506)</f>
        <v/>
      </c>
      <c r="P1472" s="321" t="str">
        <f>IF(基本情報入力シート!Y1506="","",基本情報入力シート!Y1506)</f>
        <v/>
      </c>
      <c r="Q1472" s="72"/>
      <c r="R1472" s="336"/>
      <c r="S1472" s="335"/>
      <c r="T1472" s="338"/>
      <c r="U1472" s="339"/>
      <c r="V1472" s="340"/>
      <c r="W1472" s="99"/>
    </row>
    <row r="1473" spans="1:23" s="40" customFormat="1" ht="27.75" customHeight="1" x14ac:dyDescent="0.2">
      <c r="A1473" s="333" t="s">
        <v>1745</v>
      </c>
      <c r="B1473" s="730" t="str">
        <f>IF(基本情報入力シート!C1507="","",基本情報入力シート!C1507)</f>
        <v/>
      </c>
      <c r="C1473" s="731"/>
      <c r="D1473" s="731"/>
      <c r="E1473" s="731"/>
      <c r="F1473" s="731"/>
      <c r="G1473" s="731"/>
      <c r="H1473" s="731"/>
      <c r="I1473" s="731"/>
      <c r="J1473" s="731"/>
      <c r="K1473" s="732"/>
      <c r="L1473" s="320" t="str">
        <f>IF(基本情報入力シート!M1507="","",基本情報入力シート!M1507)</f>
        <v/>
      </c>
      <c r="M1473" s="322" t="str">
        <f>IF(基本情報入力シート!R1507="","",基本情報入力シート!R1507)</f>
        <v/>
      </c>
      <c r="N1473" s="322" t="str">
        <f>IF(基本情報入力シート!W1507="","",基本情報入力シート!W1507)</f>
        <v/>
      </c>
      <c r="O1473" s="321" t="str">
        <f>IF(基本情報入力シート!X1507="","",基本情報入力シート!X1507)</f>
        <v/>
      </c>
      <c r="P1473" s="321" t="str">
        <f>IF(基本情報入力シート!Y1507="","",基本情報入力シート!Y1507)</f>
        <v/>
      </c>
      <c r="Q1473" s="72"/>
      <c r="R1473" s="336"/>
      <c r="S1473" s="335"/>
      <c r="T1473" s="338"/>
      <c r="U1473" s="339"/>
      <c r="V1473" s="340"/>
      <c r="W1473" s="99"/>
    </row>
    <row r="1474" spans="1:23" s="40" customFormat="1" ht="27.75" customHeight="1" x14ac:dyDescent="0.2">
      <c r="A1474" s="333" t="s">
        <v>1746</v>
      </c>
      <c r="B1474" s="730" t="str">
        <f>IF(基本情報入力シート!C1508="","",基本情報入力シート!C1508)</f>
        <v/>
      </c>
      <c r="C1474" s="731"/>
      <c r="D1474" s="731"/>
      <c r="E1474" s="731"/>
      <c r="F1474" s="731"/>
      <c r="G1474" s="731"/>
      <c r="H1474" s="731"/>
      <c r="I1474" s="731"/>
      <c r="J1474" s="731"/>
      <c r="K1474" s="732"/>
      <c r="L1474" s="320" t="str">
        <f>IF(基本情報入力シート!M1508="","",基本情報入力シート!M1508)</f>
        <v/>
      </c>
      <c r="M1474" s="322" t="str">
        <f>IF(基本情報入力シート!R1508="","",基本情報入力シート!R1508)</f>
        <v/>
      </c>
      <c r="N1474" s="322" t="str">
        <f>IF(基本情報入力シート!W1508="","",基本情報入力シート!W1508)</f>
        <v/>
      </c>
      <c r="O1474" s="321" t="str">
        <f>IF(基本情報入力シート!X1508="","",基本情報入力シート!X1508)</f>
        <v/>
      </c>
      <c r="P1474" s="321" t="str">
        <f>IF(基本情報入力シート!Y1508="","",基本情報入力シート!Y1508)</f>
        <v/>
      </c>
      <c r="Q1474" s="72"/>
      <c r="R1474" s="336"/>
      <c r="S1474" s="335"/>
      <c r="T1474" s="338"/>
      <c r="U1474" s="339"/>
      <c r="V1474" s="340"/>
      <c r="W1474" s="99"/>
    </row>
    <row r="1475" spans="1:23" s="40" customFormat="1" ht="27.75" customHeight="1" x14ac:dyDescent="0.2">
      <c r="A1475" s="333" t="s">
        <v>1747</v>
      </c>
      <c r="B1475" s="730" t="str">
        <f>IF(基本情報入力シート!C1509="","",基本情報入力シート!C1509)</f>
        <v/>
      </c>
      <c r="C1475" s="731"/>
      <c r="D1475" s="731"/>
      <c r="E1475" s="731"/>
      <c r="F1475" s="731"/>
      <c r="G1475" s="731"/>
      <c r="H1475" s="731"/>
      <c r="I1475" s="731"/>
      <c r="J1475" s="731"/>
      <c r="K1475" s="732"/>
      <c r="L1475" s="320" t="str">
        <f>IF(基本情報入力シート!M1509="","",基本情報入力シート!M1509)</f>
        <v/>
      </c>
      <c r="M1475" s="322" t="str">
        <f>IF(基本情報入力シート!R1509="","",基本情報入力シート!R1509)</f>
        <v/>
      </c>
      <c r="N1475" s="322" t="str">
        <f>IF(基本情報入力シート!W1509="","",基本情報入力シート!W1509)</f>
        <v/>
      </c>
      <c r="O1475" s="321" t="str">
        <f>IF(基本情報入力シート!X1509="","",基本情報入力シート!X1509)</f>
        <v/>
      </c>
      <c r="P1475" s="321" t="str">
        <f>IF(基本情報入力シート!Y1509="","",基本情報入力シート!Y1509)</f>
        <v/>
      </c>
      <c r="Q1475" s="72"/>
      <c r="R1475" s="336"/>
      <c r="S1475" s="335"/>
      <c r="T1475" s="338"/>
      <c r="U1475" s="339"/>
      <c r="V1475" s="340"/>
      <c r="W1475" s="99"/>
    </row>
    <row r="1476" spans="1:23" s="40" customFormat="1" ht="27.75" customHeight="1" x14ac:dyDescent="0.2">
      <c r="A1476" s="333" t="s">
        <v>1748</v>
      </c>
      <c r="B1476" s="730" t="str">
        <f>IF(基本情報入力シート!C1510="","",基本情報入力シート!C1510)</f>
        <v/>
      </c>
      <c r="C1476" s="731"/>
      <c r="D1476" s="731"/>
      <c r="E1476" s="731"/>
      <c r="F1476" s="731"/>
      <c r="G1476" s="731"/>
      <c r="H1476" s="731"/>
      <c r="I1476" s="731"/>
      <c r="J1476" s="731"/>
      <c r="K1476" s="732"/>
      <c r="L1476" s="320" t="str">
        <f>IF(基本情報入力シート!M1510="","",基本情報入力シート!M1510)</f>
        <v/>
      </c>
      <c r="M1476" s="322" t="str">
        <f>IF(基本情報入力シート!R1510="","",基本情報入力シート!R1510)</f>
        <v/>
      </c>
      <c r="N1476" s="322" t="str">
        <f>IF(基本情報入力シート!W1510="","",基本情報入力シート!W1510)</f>
        <v/>
      </c>
      <c r="O1476" s="321" t="str">
        <f>IF(基本情報入力シート!X1510="","",基本情報入力シート!X1510)</f>
        <v/>
      </c>
      <c r="P1476" s="321" t="str">
        <f>IF(基本情報入力シート!Y1510="","",基本情報入力シート!Y1510)</f>
        <v/>
      </c>
      <c r="Q1476" s="72"/>
      <c r="R1476" s="336"/>
      <c r="S1476" s="335"/>
      <c r="T1476" s="338"/>
      <c r="U1476" s="339"/>
      <c r="V1476" s="340"/>
      <c r="W1476" s="99"/>
    </row>
    <row r="1477" spans="1:23" s="40" customFormat="1" ht="27.75" customHeight="1" x14ac:dyDescent="0.2">
      <c r="A1477" s="333" t="s">
        <v>1749</v>
      </c>
      <c r="B1477" s="730" t="str">
        <f>IF(基本情報入力シート!C1511="","",基本情報入力シート!C1511)</f>
        <v/>
      </c>
      <c r="C1477" s="731"/>
      <c r="D1477" s="731"/>
      <c r="E1477" s="731"/>
      <c r="F1477" s="731"/>
      <c r="G1477" s="731"/>
      <c r="H1477" s="731"/>
      <c r="I1477" s="731"/>
      <c r="J1477" s="731"/>
      <c r="K1477" s="732"/>
      <c r="L1477" s="320" t="str">
        <f>IF(基本情報入力シート!M1511="","",基本情報入力シート!M1511)</f>
        <v/>
      </c>
      <c r="M1477" s="322" t="str">
        <f>IF(基本情報入力シート!R1511="","",基本情報入力シート!R1511)</f>
        <v/>
      </c>
      <c r="N1477" s="322" t="str">
        <f>IF(基本情報入力シート!W1511="","",基本情報入力シート!W1511)</f>
        <v/>
      </c>
      <c r="O1477" s="321" t="str">
        <f>IF(基本情報入力シート!X1511="","",基本情報入力シート!X1511)</f>
        <v/>
      </c>
      <c r="P1477" s="321" t="str">
        <f>IF(基本情報入力シート!Y1511="","",基本情報入力シート!Y1511)</f>
        <v/>
      </c>
      <c r="Q1477" s="72"/>
      <c r="R1477" s="336"/>
      <c r="S1477" s="335"/>
      <c r="T1477" s="338"/>
      <c r="U1477" s="339"/>
      <c r="V1477" s="340"/>
      <c r="W1477" s="99"/>
    </row>
    <row r="1478" spans="1:23" s="40" customFormat="1" ht="27.75" customHeight="1" x14ac:dyDescent="0.2">
      <c r="A1478" s="333" t="s">
        <v>1750</v>
      </c>
      <c r="B1478" s="730" t="str">
        <f>IF(基本情報入力シート!C1512="","",基本情報入力シート!C1512)</f>
        <v/>
      </c>
      <c r="C1478" s="731"/>
      <c r="D1478" s="731"/>
      <c r="E1478" s="731"/>
      <c r="F1478" s="731"/>
      <c r="G1478" s="731"/>
      <c r="H1478" s="731"/>
      <c r="I1478" s="731"/>
      <c r="J1478" s="731"/>
      <c r="K1478" s="732"/>
      <c r="L1478" s="320" t="str">
        <f>IF(基本情報入力シート!M1512="","",基本情報入力シート!M1512)</f>
        <v/>
      </c>
      <c r="M1478" s="322" t="str">
        <f>IF(基本情報入力シート!R1512="","",基本情報入力シート!R1512)</f>
        <v/>
      </c>
      <c r="N1478" s="322" t="str">
        <f>IF(基本情報入力シート!W1512="","",基本情報入力シート!W1512)</f>
        <v/>
      </c>
      <c r="O1478" s="321" t="str">
        <f>IF(基本情報入力シート!X1512="","",基本情報入力シート!X1512)</f>
        <v/>
      </c>
      <c r="P1478" s="321" t="str">
        <f>IF(基本情報入力シート!Y1512="","",基本情報入力シート!Y1512)</f>
        <v/>
      </c>
      <c r="Q1478" s="72"/>
      <c r="R1478" s="336"/>
      <c r="S1478" s="335"/>
      <c r="T1478" s="338"/>
      <c r="U1478" s="339"/>
      <c r="V1478" s="340"/>
      <c r="W1478" s="99"/>
    </row>
    <row r="1479" spans="1:23" s="40" customFormat="1" ht="27.75" customHeight="1" x14ac:dyDescent="0.2">
      <c r="A1479" s="333" t="s">
        <v>1751</v>
      </c>
      <c r="B1479" s="730" t="str">
        <f>IF(基本情報入力シート!C1513="","",基本情報入力シート!C1513)</f>
        <v/>
      </c>
      <c r="C1479" s="731"/>
      <c r="D1479" s="731"/>
      <c r="E1479" s="731"/>
      <c r="F1479" s="731"/>
      <c r="G1479" s="731"/>
      <c r="H1479" s="731"/>
      <c r="I1479" s="731"/>
      <c r="J1479" s="731"/>
      <c r="K1479" s="732"/>
      <c r="L1479" s="320" t="str">
        <f>IF(基本情報入力シート!M1513="","",基本情報入力シート!M1513)</f>
        <v/>
      </c>
      <c r="M1479" s="322" t="str">
        <f>IF(基本情報入力シート!R1513="","",基本情報入力シート!R1513)</f>
        <v/>
      </c>
      <c r="N1479" s="322" t="str">
        <f>IF(基本情報入力シート!W1513="","",基本情報入力シート!W1513)</f>
        <v/>
      </c>
      <c r="O1479" s="321" t="str">
        <f>IF(基本情報入力シート!X1513="","",基本情報入力シート!X1513)</f>
        <v/>
      </c>
      <c r="P1479" s="321" t="str">
        <f>IF(基本情報入力シート!Y1513="","",基本情報入力シート!Y1513)</f>
        <v/>
      </c>
      <c r="Q1479" s="72"/>
      <c r="R1479" s="336"/>
      <c r="S1479" s="335"/>
      <c r="T1479" s="338"/>
      <c r="U1479" s="339"/>
      <c r="V1479" s="340"/>
      <c r="W1479" s="99"/>
    </row>
    <row r="1480" spans="1:23" s="40" customFormat="1" ht="27.75" customHeight="1" x14ac:dyDescent="0.2">
      <c r="A1480" s="333" t="s">
        <v>1752</v>
      </c>
      <c r="B1480" s="730" t="str">
        <f>IF(基本情報入力シート!C1514="","",基本情報入力シート!C1514)</f>
        <v/>
      </c>
      <c r="C1480" s="731"/>
      <c r="D1480" s="731"/>
      <c r="E1480" s="731"/>
      <c r="F1480" s="731"/>
      <c r="G1480" s="731"/>
      <c r="H1480" s="731"/>
      <c r="I1480" s="731"/>
      <c r="J1480" s="731"/>
      <c r="K1480" s="732"/>
      <c r="L1480" s="320" t="str">
        <f>IF(基本情報入力シート!M1514="","",基本情報入力シート!M1514)</f>
        <v/>
      </c>
      <c r="M1480" s="322" t="str">
        <f>IF(基本情報入力シート!R1514="","",基本情報入力シート!R1514)</f>
        <v/>
      </c>
      <c r="N1480" s="322" t="str">
        <f>IF(基本情報入力シート!W1514="","",基本情報入力シート!W1514)</f>
        <v/>
      </c>
      <c r="O1480" s="321" t="str">
        <f>IF(基本情報入力シート!X1514="","",基本情報入力シート!X1514)</f>
        <v/>
      </c>
      <c r="P1480" s="321" t="str">
        <f>IF(基本情報入力シート!Y1514="","",基本情報入力シート!Y1514)</f>
        <v/>
      </c>
      <c r="Q1480" s="72"/>
      <c r="R1480" s="336"/>
      <c r="S1480" s="335"/>
      <c r="T1480" s="338"/>
      <c r="U1480" s="339"/>
      <c r="V1480" s="340"/>
      <c r="W1480" s="99"/>
    </row>
    <row r="1481" spans="1:23" s="40" customFormat="1" ht="27.75" customHeight="1" x14ac:dyDescent="0.2">
      <c r="A1481" s="333" t="s">
        <v>1753</v>
      </c>
      <c r="B1481" s="730" t="str">
        <f>IF(基本情報入力シート!C1515="","",基本情報入力シート!C1515)</f>
        <v/>
      </c>
      <c r="C1481" s="731"/>
      <c r="D1481" s="731"/>
      <c r="E1481" s="731"/>
      <c r="F1481" s="731"/>
      <c r="G1481" s="731"/>
      <c r="H1481" s="731"/>
      <c r="I1481" s="731"/>
      <c r="J1481" s="731"/>
      <c r="K1481" s="732"/>
      <c r="L1481" s="320" t="str">
        <f>IF(基本情報入力シート!M1515="","",基本情報入力シート!M1515)</f>
        <v/>
      </c>
      <c r="M1481" s="322" t="str">
        <f>IF(基本情報入力シート!R1515="","",基本情報入力シート!R1515)</f>
        <v/>
      </c>
      <c r="N1481" s="322" t="str">
        <f>IF(基本情報入力シート!W1515="","",基本情報入力シート!W1515)</f>
        <v/>
      </c>
      <c r="O1481" s="321" t="str">
        <f>IF(基本情報入力シート!X1515="","",基本情報入力シート!X1515)</f>
        <v/>
      </c>
      <c r="P1481" s="321" t="str">
        <f>IF(基本情報入力シート!Y1515="","",基本情報入力シート!Y1515)</f>
        <v/>
      </c>
      <c r="Q1481" s="72"/>
      <c r="R1481" s="336"/>
      <c r="S1481" s="335"/>
      <c r="T1481" s="338"/>
      <c r="U1481" s="339"/>
      <c r="V1481" s="340"/>
      <c r="W1481" s="99"/>
    </row>
    <row r="1482" spans="1:23" s="40" customFormat="1" ht="27.75" customHeight="1" x14ac:dyDescent="0.2">
      <c r="A1482" s="333" t="s">
        <v>1754</v>
      </c>
      <c r="B1482" s="730" t="str">
        <f>IF(基本情報入力シート!C1516="","",基本情報入力シート!C1516)</f>
        <v/>
      </c>
      <c r="C1482" s="731"/>
      <c r="D1482" s="731"/>
      <c r="E1482" s="731"/>
      <c r="F1482" s="731"/>
      <c r="G1482" s="731"/>
      <c r="H1482" s="731"/>
      <c r="I1482" s="731"/>
      <c r="J1482" s="731"/>
      <c r="K1482" s="732"/>
      <c r="L1482" s="320" t="str">
        <f>IF(基本情報入力シート!M1516="","",基本情報入力シート!M1516)</f>
        <v/>
      </c>
      <c r="M1482" s="322" t="str">
        <f>IF(基本情報入力シート!R1516="","",基本情報入力シート!R1516)</f>
        <v/>
      </c>
      <c r="N1482" s="322" t="str">
        <f>IF(基本情報入力シート!W1516="","",基本情報入力シート!W1516)</f>
        <v/>
      </c>
      <c r="O1482" s="321" t="str">
        <f>IF(基本情報入力シート!X1516="","",基本情報入力シート!X1516)</f>
        <v/>
      </c>
      <c r="P1482" s="321" t="str">
        <f>IF(基本情報入力シート!Y1516="","",基本情報入力シート!Y1516)</f>
        <v/>
      </c>
      <c r="Q1482" s="72"/>
      <c r="R1482" s="336"/>
      <c r="S1482" s="335"/>
      <c r="T1482" s="338"/>
      <c r="U1482" s="339"/>
      <c r="V1482" s="340"/>
      <c r="W1482" s="99"/>
    </row>
    <row r="1483" spans="1:23" s="40" customFormat="1" ht="27.75" customHeight="1" x14ac:dyDescent="0.2">
      <c r="A1483" s="333" t="s">
        <v>1755</v>
      </c>
      <c r="B1483" s="730" t="str">
        <f>IF(基本情報入力シート!C1517="","",基本情報入力シート!C1517)</f>
        <v/>
      </c>
      <c r="C1483" s="731"/>
      <c r="D1483" s="731"/>
      <c r="E1483" s="731"/>
      <c r="F1483" s="731"/>
      <c r="G1483" s="731"/>
      <c r="H1483" s="731"/>
      <c r="I1483" s="731"/>
      <c r="J1483" s="731"/>
      <c r="K1483" s="732"/>
      <c r="L1483" s="320" t="str">
        <f>IF(基本情報入力シート!M1517="","",基本情報入力シート!M1517)</f>
        <v/>
      </c>
      <c r="M1483" s="322" t="str">
        <f>IF(基本情報入力シート!R1517="","",基本情報入力シート!R1517)</f>
        <v/>
      </c>
      <c r="N1483" s="322" t="str">
        <f>IF(基本情報入力シート!W1517="","",基本情報入力シート!W1517)</f>
        <v/>
      </c>
      <c r="O1483" s="321" t="str">
        <f>IF(基本情報入力シート!X1517="","",基本情報入力シート!X1517)</f>
        <v/>
      </c>
      <c r="P1483" s="321" t="str">
        <f>IF(基本情報入力シート!Y1517="","",基本情報入力シート!Y1517)</f>
        <v/>
      </c>
      <c r="Q1483" s="72"/>
      <c r="R1483" s="336"/>
      <c r="S1483" s="335"/>
      <c r="T1483" s="338"/>
      <c r="U1483" s="339"/>
      <c r="V1483" s="340"/>
      <c r="W1483" s="99"/>
    </row>
    <row r="1484" spans="1:23" s="40" customFormat="1" ht="27.75" customHeight="1" x14ac:dyDescent="0.2">
      <c r="A1484" s="333" t="s">
        <v>1756</v>
      </c>
      <c r="B1484" s="730" t="str">
        <f>IF(基本情報入力シート!C1518="","",基本情報入力シート!C1518)</f>
        <v/>
      </c>
      <c r="C1484" s="731"/>
      <c r="D1484" s="731"/>
      <c r="E1484" s="731"/>
      <c r="F1484" s="731"/>
      <c r="G1484" s="731"/>
      <c r="H1484" s="731"/>
      <c r="I1484" s="731"/>
      <c r="J1484" s="731"/>
      <c r="K1484" s="732"/>
      <c r="L1484" s="320" t="str">
        <f>IF(基本情報入力シート!M1518="","",基本情報入力シート!M1518)</f>
        <v/>
      </c>
      <c r="M1484" s="322" t="str">
        <f>IF(基本情報入力シート!R1518="","",基本情報入力シート!R1518)</f>
        <v/>
      </c>
      <c r="N1484" s="322" t="str">
        <f>IF(基本情報入力シート!W1518="","",基本情報入力シート!W1518)</f>
        <v/>
      </c>
      <c r="O1484" s="321" t="str">
        <f>IF(基本情報入力シート!X1518="","",基本情報入力シート!X1518)</f>
        <v/>
      </c>
      <c r="P1484" s="321" t="str">
        <f>IF(基本情報入力シート!Y1518="","",基本情報入力シート!Y1518)</f>
        <v/>
      </c>
      <c r="Q1484" s="72"/>
      <c r="R1484" s="336"/>
      <c r="S1484" s="335"/>
      <c r="T1484" s="338"/>
      <c r="U1484" s="339"/>
      <c r="V1484" s="340"/>
      <c r="W1484" s="99"/>
    </row>
    <row r="1485" spans="1:23" s="40" customFormat="1" ht="27.75" customHeight="1" x14ac:dyDescent="0.2">
      <c r="A1485" s="333" t="s">
        <v>1757</v>
      </c>
      <c r="B1485" s="730" t="str">
        <f>IF(基本情報入力シート!C1519="","",基本情報入力シート!C1519)</f>
        <v/>
      </c>
      <c r="C1485" s="731"/>
      <c r="D1485" s="731"/>
      <c r="E1485" s="731"/>
      <c r="F1485" s="731"/>
      <c r="G1485" s="731"/>
      <c r="H1485" s="731"/>
      <c r="I1485" s="731"/>
      <c r="J1485" s="731"/>
      <c r="K1485" s="732"/>
      <c r="L1485" s="320" t="str">
        <f>IF(基本情報入力シート!M1519="","",基本情報入力シート!M1519)</f>
        <v/>
      </c>
      <c r="M1485" s="322" t="str">
        <f>IF(基本情報入力シート!R1519="","",基本情報入力シート!R1519)</f>
        <v/>
      </c>
      <c r="N1485" s="322" t="str">
        <f>IF(基本情報入力シート!W1519="","",基本情報入力シート!W1519)</f>
        <v/>
      </c>
      <c r="O1485" s="321" t="str">
        <f>IF(基本情報入力シート!X1519="","",基本情報入力シート!X1519)</f>
        <v/>
      </c>
      <c r="P1485" s="321" t="str">
        <f>IF(基本情報入力シート!Y1519="","",基本情報入力シート!Y1519)</f>
        <v/>
      </c>
      <c r="Q1485" s="72"/>
      <c r="R1485" s="336"/>
      <c r="S1485" s="335"/>
      <c r="T1485" s="338"/>
      <c r="U1485" s="339"/>
      <c r="V1485" s="340"/>
      <c r="W1485" s="99"/>
    </row>
    <row r="1486" spans="1:23" s="40" customFormat="1" ht="27.75" customHeight="1" x14ac:dyDescent="0.2">
      <c r="A1486" s="333" t="s">
        <v>1758</v>
      </c>
      <c r="B1486" s="730" t="str">
        <f>IF(基本情報入力シート!C1520="","",基本情報入力シート!C1520)</f>
        <v/>
      </c>
      <c r="C1486" s="731"/>
      <c r="D1486" s="731"/>
      <c r="E1486" s="731"/>
      <c r="F1486" s="731"/>
      <c r="G1486" s="731"/>
      <c r="H1486" s="731"/>
      <c r="I1486" s="731"/>
      <c r="J1486" s="731"/>
      <c r="K1486" s="732"/>
      <c r="L1486" s="320" t="str">
        <f>IF(基本情報入力シート!M1520="","",基本情報入力シート!M1520)</f>
        <v/>
      </c>
      <c r="M1486" s="322" t="str">
        <f>IF(基本情報入力シート!R1520="","",基本情報入力シート!R1520)</f>
        <v/>
      </c>
      <c r="N1486" s="322" t="str">
        <f>IF(基本情報入力シート!W1520="","",基本情報入力シート!W1520)</f>
        <v/>
      </c>
      <c r="O1486" s="321" t="str">
        <f>IF(基本情報入力シート!X1520="","",基本情報入力シート!X1520)</f>
        <v/>
      </c>
      <c r="P1486" s="321" t="str">
        <f>IF(基本情報入力シート!Y1520="","",基本情報入力シート!Y1520)</f>
        <v/>
      </c>
      <c r="Q1486" s="72"/>
      <c r="R1486" s="336"/>
      <c r="S1486" s="335"/>
      <c r="T1486" s="338"/>
      <c r="U1486" s="339"/>
      <c r="V1486" s="340"/>
      <c r="W1486" s="99"/>
    </row>
    <row r="1487" spans="1:23" s="40" customFormat="1" ht="27.75" customHeight="1" x14ac:dyDescent="0.2">
      <c r="A1487" s="333" t="s">
        <v>1759</v>
      </c>
      <c r="B1487" s="730" t="str">
        <f>IF(基本情報入力シート!C1521="","",基本情報入力シート!C1521)</f>
        <v/>
      </c>
      <c r="C1487" s="731"/>
      <c r="D1487" s="731"/>
      <c r="E1487" s="731"/>
      <c r="F1487" s="731"/>
      <c r="G1487" s="731"/>
      <c r="H1487" s="731"/>
      <c r="I1487" s="731"/>
      <c r="J1487" s="731"/>
      <c r="K1487" s="732"/>
      <c r="L1487" s="320" t="str">
        <f>IF(基本情報入力シート!M1521="","",基本情報入力シート!M1521)</f>
        <v/>
      </c>
      <c r="M1487" s="322" t="str">
        <f>IF(基本情報入力シート!R1521="","",基本情報入力シート!R1521)</f>
        <v/>
      </c>
      <c r="N1487" s="322" t="str">
        <f>IF(基本情報入力シート!W1521="","",基本情報入力シート!W1521)</f>
        <v/>
      </c>
      <c r="O1487" s="321" t="str">
        <f>IF(基本情報入力シート!X1521="","",基本情報入力シート!X1521)</f>
        <v/>
      </c>
      <c r="P1487" s="321" t="str">
        <f>IF(基本情報入力シート!Y1521="","",基本情報入力シート!Y1521)</f>
        <v/>
      </c>
      <c r="Q1487" s="72"/>
      <c r="R1487" s="336"/>
      <c r="S1487" s="335"/>
      <c r="T1487" s="338"/>
      <c r="U1487" s="339"/>
      <c r="V1487" s="340"/>
      <c r="W1487" s="99"/>
    </row>
    <row r="1488" spans="1:23" s="40" customFormat="1" ht="27.75" customHeight="1" x14ac:dyDescent="0.2">
      <c r="A1488" s="333" t="s">
        <v>1760</v>
      </c>
      <c r="B1488" s="730" t="str">
        <f>IF(基本情報入力シート!C1522="","",基本情報入力シート!C1522)</f>
        <v/>
      </c>
      <c r="C1488" s="731"/>
      <c r="D1488" s="731"/>
      <c r="E1488" s="731"/>
      <c r="F1488" s="731"/>
      <c r="G1488" s="731"/>
      <c r="H1488" s="731"/>
      <c r="I1488" s="731"/>
      <c r="J1488" s="731"/>
      <c r="K1488" s="732"/>
      <c r="L1488" s="320" t="str">
        <f>IF(基本情報入力シート!M1522="","",基本情報入力シート!M1522)</f>
        <v/>
      </c>
      <c r="M1488" s="322" t="str">
        <f>IF(基本情報入力シート!R1522="","",基本情報入力シート!R1522)</f>
        <v/>
      </c>
      <c r="N1488" s="322" t="str">
        <f>IF(基本情報入力シート!W1522="","",基本情報入力シート!W1522)</f>
        <v/>
      </c>
      <c r="O1488" s="321" t="str">
        <f>IF(基本情報入力シート!X1522="","",基本情報入力シート!X1522)</f>
        <v/>
      </c>
      <c r="P1488" s="321" t="str">
        <f>IF(基本情報入力シート!Y1522="","",基本情報入力シート!Y1522)</f>
        <v/>
      </c>
      <c r="Q1488" s="72"/>
      <c r="R1488" s="336"/>
      <c r="S1488" s="335"/>
      <c r="T1488" s="338"/>
      <c r="U1488" s="339"/>
      <c r="V1488" s="340"/>
      <c r="W1488" s="99"/>
    </row>
    <row r="1489" spans="1:23" s="40" customFormat="1" ht="27.75" customHeight="1" x14ac:dyDescent="0.2">
      <c r="A1489" s="333" t="s">
        <v>1761</v>
      </c>
      <c r="B1489" s="730" t="str">
        <f>IF(基本情報入力シート!C1523="","",基本情報入力シート!C1523)</f>
        <v/>
      </c>
      <c r="C1489" s="731"/>
      <c r="D1489" s="731"/>
      <c r="E1489" s="731"/>
      <c r="F1489" s="731"/>
      <c r="G1489" s="731"/>
      <c r="H1489" s="731"/>
      <c r="I1489" s="731"/>
      <c r="J1489" s="731"/>
      <c r="K1489" s="732"/>
      <c r="L1489" s="320" t="str">
        <f>IF(基本情報入力シート!M1523="","",基本情報入力シート!M1523)</f>
        <v/>
      </c>
      <c r="M1489" s="322" t="str">
        <f>IF(基本情報入力シート!R1523="","",基本情報入力シート!R1523)</f>
        <v/>
      </c>
      <c r="N1489" s="322" t="str">
        <f>IF(基本情報入力シート!W1523="","",基本情報入力シート!W1523)</f>
        <v/>
      </c>
      <c r="O1489" s="321" t="str">
        <f>IF(基本情報入力シート!X1523="","",基本情報入力シート!X1523)</f>
        <v/>
      </c>
      <c r="P1489" s="321" t="str">
        <f>IF(基本情報入力シート!Y1523="","",基本情報入力シート!Y1523)</f>
        <v/>
      </c>
      <c r="Q1489" s="72"/>
      <c r="R1489" s="336"/>
      <c r="S1489" s="335"/>
      <c r="T1489" s="338"/>
      <c r="U1489" s="339"/>
      <c r="V1489" s="340"/>
      <c r="W1489" s="99"/>
    </row>
    <row r="1490" spans="1:23" s="40" customFormat="1" ht="27.75" customHeight="1" x14ac:dyDescent="0.2">
      <c r="A1490" s="333" t="s">
        <v>1762</v>
      </c>
      <c r="B1490" s="730" t="str">
        <f>IF(基本情報入力シート!C1524="","",基本情報入力シート!C1524)</f>
        <v/>
      </c>
      <c r="C1490" s="731"/>
      <c r="D1490" s="731"/>
      <c r="E1490" s="731"/>
      <c r="F1490" s="731"/>
      <c r="G1490" s="731"/>
      <c r="H1490" s="731"/>
      <c r="I1490" s="731"/>
      <c r="J1490" s="731"/>
      <c r="K1490" s="732"/>
      <c r="L1490" s="320" t="str">
        <f>IF(基本情報入力シート!M1524="","",基本情報入力シート!M1524)</f>
        <v/>
      </c>
      <c r="M1490" s="322" t="str">
        <f>IF(基本情報入力シート!R1524="","",基本情報入力シート!R1524)</f>
        <v/>
      </c>
      <c r="N1490" s="322" t="str">
        <f>IF(基本情報入力シート!W1524="","",基本情報入力シート!W1524)</f>
        <v/>
      </c>
      <c r="O1490" s="321" t="str">
        <f>IF(基本情報入力シート!X1524="","",基本情報入力シート!X1524)</f>
        <v/>
      </c>
      <c r="P1490" s="321" t="str">
        <f>IF(基本情報入力シート!Y1524="","",基本情報入力シート!Y1524)</f>
        <v/>
      </c>
      <c r="Q1490" s="72"/>
      <c r="R1490" s="336"/>
      <c r="S1490" s="335"/>
      <c r="T1490" s="338"/>
      <c r="U1490" s="339"/>
      <c r="V1490" s="340"/>
      <c r="W1490" s="99"/>
    </row>
    <row r="1491" spans="1:23" s="40" customFormat="1" ht="27.75" customHeight="1" x14ac:dyDescent="0.2">
      <c r="A1491" s="333" t="s">
        <v>1763</v>
      </c>
      <c r="B1491" s="730" t="str">
        <f>IF(基本情報入力シート!C1525="","",基本情報入力シート!C1525)</f>
        <v/>
      </c>
      <c r="C1491" s="731"/>
      <c r="D1491" s="731"/>
      <c r="E1491" s="731"/>
      <c r="F1491" s="731"/>
      <c r="G1491" s="731"/>
      <c r="H1491" s="731"/>
      <c r="I1491" s="731"/>
      <c r="J1491" s="731"/>
      <c r="K1491" s="732"/>
      <c r="L1491" s="320" t="str">
        <f>IF(基本情報入力シート!M1525="","",基本情報入力シート!M1525)</f>
        <v/>
      </c>
      <c r="M1491" s="322" t="str">
        <f>IF(基本情報入力シート!R1525="","",基本情報入力シート!R1525)</f>
        <v/>
      </c>
      <c r="N1491" s="322" t="str">
        <f>IF(基本情報入力シート!W1525="","",基本情報入力シート!W1525)</f>
        <v/>
      </c>
      <c r="O1491" s="321" t="str">
        <f>IF(基本情報入力シート!X1525="","",基本情報入力シート!X1525)</f>
        <v/>
      </c>
      <c r="P1491" s="321" t="str">
        <f>IF(基本情報入力シート!Y1525="","",基本情報入力シート!Y1525)</f>
        <v/>
      </c>
      <c r="Q1491" s="72"/>
      <c r="R1491" s="336"/>
      <c r="S1491" s="335"/>
      <c r="T1491" s="338"/>
      <c r="U1491" s="339"/>
      <c r="V1491" s="340"/>
      <c r="W1491" s="99"/>
    </row>
    <row r="1492" spans="1:23" s="40" customFormat="1" ht="27.75" customHeight="1" x14ac:dyDescent="0.2">
      <c r="A1492" s="333" t="s">
        <v>1764</v>
      </c>
      <c r="B1492" s="730" t="str">
        <f>IF(基本情報入力シート!C1526="","",基本情報入力シート!C1526)</f>
        <v/>
      </c>
      <c r="C1492" s="731"/>
      <c r="D1492" s="731"/>
      <c r="E1492" s="731"/>
      <c r="F1492" s="731"/>
      <c r="G1492" s="731"/>
      <c r="H1492" s="731"/>
      <c r="I1492" s="731"/>
      <c r="J1492" s="731"/>
      <c r="K1492" s="732"/>
      <c r="L1492" s="320" t="str">
        <f>IF(基本情報入力シート!M1526="","",基本情報入力シート!M1526)</f>
        <v/>
      </c>
      <c r="M1492" s="322" t="str">
        <f>IF(基本情報入力シート!R1526="","",基本情報入力シート!R1526)</f>
        <v/>
      </c>
      <c r="N1492" s="322" t="str">
        <f>IF(基本情報入力シート!W1526="","",基本情報入力シート!W1526)</f>
        <v/>
      </c>
      <c r="O1492" s="321" t="str">
        <f>IF(基本情報入力シート!X1526="","",基本情報入力シート!X1526)</f>
        <v/>
      </c>
      <c r="P1492" s="321" t="str">
        <f>IF(基本情報入力シート!Y1526="","",基本情報入力シート!Y1526)</f>
        <v/>
      </c>
      <c r="Q1492" s="72"/>
      <c r="R1492" s="336"/>
      <c r="S1492" s="335"/>
      <c r="T1492" s="338"/>
      <c r="U1492" s="339"/>
      <c r="V1492" s="340"/>
      <c r="W1492" s="99"/>
    </row>
    <row r="1493" spans="1:23" s="40" customFormat="1" ht="27.75" customHeight="1" x14ac:dyDescent="0.2">
      <c r="A1493" s="333" t="s">
        <v>1765</v>
      </c>
      <c r="B1493" s="730" t="str">
        <f>IF(基本情報入力シート!C1527="","",基本情報入力シート!C1527)</f>
        <v/>
      </c>
      <c r="C1493" s="731"/>
      <c r="D1493" s="731"/>
      <c r="E1493" s="731"/>
      <c r="F1493" s="731"/>
      <c r="G1493" s="731"/>
      <c r="H1493" s="731"/>
      <c r="I1493" s="731"/>
      <c r="J1493" s="731"/>
      <c r="K1493" s="732"/>
      <c r="L1493" s="320" t="str">
        <f>IF(基本情報入力シート!M1527="","",基本情報入力シート!M1527)</f>
        <v/>
      </c>
      <c r="M1493" s="322" t="str">
        <f>IF(基本情報入力シート!R1527="","",基本情報入力シート!R1527)</f>
        <v/>
      </c>
      <c r="N1493" s="322" t="str">
        <f>IF(基本情報入力シート!W1527="","",基本情報入力シート!W1527)</f>
        <v/>
      </c>
      <c r="O1493" s="321" t="str">
        <f>IF(基本情報入力シート!X1527="","",基本情報入力シート!X1527)</f>
        <v/>
      </c>
      <c r="P1493" s="321" t="str">
        <f>IF(基本情報入力シート!Y1527="","",基本情報入力シート!Y1527)</f>
        <v/>
      </c>
      <c r="Q1493" s="72"/>
      <c r="R1493" s="336"/>
      <c r="S1493" s="335"/>
      <c r="T1493" s="338"/>
      <c r="U1493" s="339"/>
      <c r="V1493" s="340"/>
      <c r="W1493" s="99"/>
    </row>
    <row r="1494" spans="1:23" s="40" customFormat="1" ht="27.75" customHeight="1" x14ac:dyDescent="0.2">
      <c r="A1494" s="333" t="s">
        <v>1766</v>
      </c>
      <c r="B1494" s="730" t="str">
        <f>IF(基本情報入力シート!C1528="","",基本情報入力シート!C1528)</f>
        <v/>
      </c>
      <c r="C1494" s="731"/>
      <c r="D1494" s="731"/>
      <c r="E1494" s="731"/>
      <c r="F1494" s="731"/>
      <c r="G1494" s="731"/>
      <c r="H1494" s="731"/>
      <c r="I1494" s="731"/>
      <c r="J1494" s="731"/>
      <c r="K1494" s="732"/>
      <c r="L1494" s="320" t="str">
        <f>IF(基本情報入力シート!M1528="","",基本情報入力シート!M1528)</f>
        <v/>
      </c>
      <c r="M1494" s="322" t="str">
        <f>IF(基本情報入力シート!R1528="","",基本情報入力シート!R1528)</f>
        <v/>
      </c>
      <c r="N1494" s="322" t="str">
        <f>IF(基本情報入力シート!W1528="","",基本情報入力シート!W1528)</f>
        <v/>
      </c>
      <c r="O1494" s="321" t="str">
        <f>IF(基本情報入力シート!X1528="","",基本情報入力シート!X1528)</f>
        <v/>
      </c>
      <c r="P1494" s="321" t="str">
        <f>IF(基本情報入力シート!Y1528="","",基本情報入力シート!Y1528)</f>
        <v/>
      </c>
      <c r="Q1494" s="72"/>
      <c r="R1494" s="336"/>
      <c r="S1494" s="335"/>
      <c r="T1494" s="338"/>
      <c r="U1494" s="339"/>
      <c r="V1494" s="340"/>
      <c r="W1494" s="99"/>
    </row>
    <row r="1495" spans="1:23" s="40" customFormat="1" ht="27.75" customHeight="1" x14ac:dyDescent="0.2">
      <c r="A1495" s="333" t="s">
        <v>1767</v>
      </c>
      <c r="B1495" s="730" t="str">
        <f>IF(基本情報入力シート!C1529="","",基本情報入力シート!C1529)</f>
        <v/>
      </c>
      <c r="C1495" s="731"/>
      <c r="D1495" s="731"/>
      <c r="E1495" s="731"/>
      <c r="F1495" s="731"/>
      <c r="G1495" s="731"/>
      <c r="H1495" s="731"/>
      <c r="I1495" s="731"/>
      <c r="J1495" s="731"/>
      <c r="K1495" s="732"/>
      <c r="L1495" s="320" t="str">
        <f>IF(基本情報入力シート!M1529="","",基本情報入力シート!M1529)</f>
        <v/>
      </c>
      <c r="M1495" s="322" t="str">
        <f>IF(基本情報入力シート!R1529="","",基本情報入力シート!R1529)</f>
        <v/>
      </c>
      <c r="N1495" s="322" t="str">
        <f>IF(基本情報入力シート!W1529="","",基本情報入力シート!W1529)</f>
        <v/>
      </c>
      <c r="O1495" s="321" t="str">
        <f>IF(基本情報入力シート!X1529="","",基本情報入力シート!X1529)</f>
        <v/>
      </c>
      <c r="P1495" s="321" t="str">
        <f>IF(基本情報入力シート!Y1529="","",基本情報入力シート!Y1529)</f>
        <v/>
      </c>
      <c r="Q1495" s="72"/>
      <c r="R1495" s="336"/>
      <c r="S1495" s="335"/>
      <c r="T1495" s="338"/>
      <c r="U1495" s="339"/>
      <c r="V1495" s="340"/>
      <c r="W1495" s="99"/>
    </row>
    <row r="1496" spans="1:23" s="40" customFormat="1" ht="27.75" customHeight="1" x14ac:dyDescent="0.2">
      <c r="A1496" s="333" t="s">
        <v>1768</v>
      </c>
      <c r="B1496" s="730" t="str">
        <f>IF(基本情報入力シート!C1530="","",基本情報入力シート!C1530)</f>
        <v/>
      </c>
      <c r="C1496" s="731"/>
      <c r="D1496" s="731"/>
      <c r="E1496" s="731"/>
      <c r="F1496" s="731"/>
      <c r="G1496" s="731"/>
      <c r="H1496" s="731"/>
      <c r="I1496" s="731"/>
      <c r="J1496" s="731"/>
      <c r="K1496" s="732"/>
      <c r="L1496" s="320" t="str">
        <f>IF(基本情報入力シート!M1530="","",基本情報入力シート!M1530)</f>
        <v/>
      </c>
      <c r="M1496" s="322" t="str">
        <f>IF(基本情報入力シート!R1530="","",基本情報入力シート!R1530)</f>
        <v/>
      </c>
      <c r="N1496" s="322" t="str">
        <f>IF(基本情報入力シート!W1530="","",基本情報入力シート!W1530)</f>
        <v/>
      </c>
      <c r="O1496" s="321" t="str">
        <f>IF(基本情報入力シート!X1530="","",基本情報入力シート!X1530)</f>
        <v/>
      </c>
      <c r="P1496" s="321" t="str">
        <f>IF(基本情報入力シート!Y1530="","",基本情報入力シート!Y1530)</f>
        <v/>
      </c>
      <c r="Q1496" s="72"/>
      <c r="R1496" s="336"/>
      <c r="S1496" s="335"/>
      <c r="T1496" s="338"/>
      <c r="U1496" s="339"/>
      <c r="V1496" s="340"/>
      <c r="W1496" s="99"/>
    </row>
    <row r="1497" spans="1:23" s="40" customFormat="1" ht="27.75" customHeight="1" x14ac:dyDescent="0.2">
      <c r="A1497" s="333" t="s">
        <v>1769</v>
      </c>
      <c r="B1497" s="730" t="str">
        <f>IF(基本情報入力シート!C1531="","",基本情報入力シート!C1531)</f>
        <v/>
      </c>
      <c r="C1497" s="731"/>
      <c r="D1497" s="731"/>
      <c r="E1497" s="731"/>
      <c r="F1497" s="731"/>
      <c r="G1497" s="731"/>
      <c r="H1497" s="731"/>
      <c r="I1497" s="731"/>
      <c r="J1497" s="731"/>
      <c r="K1497" s="732"/>
      <c r="L1497" s="320" t="str">
        <f>IF(基本情報入力シート!M1531="","",基本情報入力シート!M1531)</f>
        <v/>
      </c>
      <c r="M1497" s="322" t="str">
        <f>IF(基本情報入力シート!R1531="","",基本情報入力シート!R1531)</f>
        <v/>
      </c>
      <c r="N1497" s="322" t="str">
        <f>IF(基本情報入力シート!W1531="","",基本情報入力シート!W1531)</f>
        <v/>
      </c>
      <c r="O1497" s="321" t="str">
        <f>IF(基本情報入力シート!X1531="","",基本情報入力シート!X1531)</f>
        <v/>
      </c>
      <c r="P1497" s="321" t="str">
        <f>IF(基本情報入力シート!Y1531="","",基本情報入力シート!Y1531)</f>
        <v/>
      </c>
      <c r="Q1497" s="72"/>
      <c r="R1497" s="336"/>
      <c r="S1497" s="335"/>
      <c r="T1497" s="338"/>
      <c r="U1497" s="339"/>
      <c r="V1497" s="340"/>
      <c r="W1497" s="99"/>
    </row>
    <row r="1498" spans="1:23" s="40" customFormat="1" ht="27.75" customHeight="1" x14ac:dyDescent="0.2">
      <c r="A1498" s="333" t="s">
        <v>1770</v>
      </c>
      <c r="B1498" s="730" t="str">
        <f>IF(基本情報入力シート!C1532="","",基本情報入力シート!C1532)</f>
        <v/>
      </c>
      <c r="C1498" s="731"/>
      <c r="D1498" s="731"/>
      <c r="E1498" s="731"/>
      <c r="F1498" s="731"/>
      <c r="G1498" s="731"/>
      <c r="H1498" s="731"/>
      <c r="I1498" s="731"/>
      <c r="J1498" s="731"/>
      <c r="K1498" s="732"/>
      <c r="L1498" s="320" t="str">
        <f>IF(基本情報入力シート!M1532="","",基本情報入力シート!M1532)</f>
        <v/>
      </c>
      <c r="M1498" s="322" t="str">
        <f>IF(基本情報入力シート!R1532="","",基本情報入力シート!R1532)</f>
        <v/>
      </c>
      <c r="N1498" s="322" t="str">
        <f>IF(基本情報入力シート!W1532="","",基本情報入力シート!W1532)</f>
        <v/>
      </c>
      <c r="O1498" s="321" t="str">
        <f>IF(基本情報入力シート!X1532="","",基本情報入力シート!X1532)</f>
        <v/>
      </c>
      <c r="P1498" s="321" t="str">
        <f>IF(基本情報入力シート!Y1532="","",基本情報入力シート!Y1532)</f>
        <v/>
      </c>
      <c r="Q1498" s="72"/>
      <c r="R1498" s="336"/>
      <c r="S1498" s="335"/>
      <c r="T1498" s="338"/>
      <c r="U1498" s="339"/>
      <c r="V1498" s="340"/>
      <c r="W1498" s="99"/>
    </row>
    <row r="1499" spans="1:23" s="40" customFormat="1" ht="27.75" customHeight="1" x14ac:dyDescent="0.2">
      <c r="A1499" s="333" t="s">
        <v>1771</v>
      </c>
      <c r="B1499" s="730" t="str">
        <f>IF(基本情報入力シート!C1533="","",基本情報入力シート!C1533)</f>
        <v/>
      </c>
      <c r="C1499" s="731"/>
      <c r="D1499" s="731"/>
      <c r="E1499" s="731"/>
      <c r="F1499" s="731"/>
      <c r="G1499" s="731"/>
      <c r="H1499" s="731"/>
      <c r="I1499" s="731"/>
      <c r="J1499" s="731"/>
      <c r="K1499" s="732"/>
      <c r="L1499" s="320" t="str">
        <f>IF(基本情報入力シート!M1533="","",基本情報入力シート!M1533)</f>
        <v/>
      </c>
      <c r="M1499" s="322" t="str">
        <f>IF(基本情報入力シート!R1533="","",基本情報入力シート!R1533)</f>
        <v/>
      </c>
      <c r="N1499" s="322" t="str">
        <f>IF(基本情報入力シート!W1533="","",基本情報入力シート!W1533)</f>
        <v/>
      </c>
      <c r="O1499" s="321" t="str">
        <f>IF(基本情報入力シート!X1533="","",基本情報入力シート!X1533)</f>
        <v/>
      </c>
      <c r="P1499" s="321" t="str">
        <f>IF(基本情報入力シート!Y1533="","",基本情報入力シート!Y1533)</f>
        <v/>
      </c>
      <c r="Q1499" s="72"/>
      <c r="R1499" s="336"/>
      <c r="S1499" s="335"/>
      <c r="T1499" s="338"/>
      <c r="U1499" s="339"/>
      <c r="V1499" s="340"/>
      <c r="W1499" s="99"/>
    </row>
    <row r="1500" spans="1:23" s="40" customFormat="1" ht="27.75" customHeight="1" x14ac:dyDescent="0.2">
      <c r="A1500" s="333" t="s">
        <v>1772</v>
      </c>
      <c r="B1500" s="730" t="str">
        <f>IF(基本情報入力シート!C1534="","",基本情報入力シート!C1534)</f>
        <v/>
      </c>
      <c r="C1500" s="731"/>
      <c r="D1500" s="731"/>
      <c r="E1500" s="731"/>
      <c r="F1500" s="731"/>
      <c r="G1500" s="731"/>
      <c r="H1500" s="731"/>
      <c r="I1500" s="731"/>
      <c r="J1500" s="731"/>
      <c r="K1500" s="732"/>
      <c r="L1500" s="320" t="str">
        <f>IF(基本情報入力シート!M1534="","",基本情報入力シート!M1534)</f>
        <v/>
      </c>
      <c r="M1500" s="322" t="str">
        <f>IF(基本情報入力シート!R1534="","",基本情報入力シート!R1534)</f>
        <v/>
      </c>
      <c r="N1500" s="322" t="str">
        <f>IF(基本情報入力シート!W1534="","",基本情報入力シート!W1534)</f>
        <v/>
      </c>
      <c r="O1500" s="321" t="str">
        <f>IF(基本情報入力シート!X1534="","",基本情報入力シート!X1534)</f>
        <v/>
      </c>
      <c r="P1500" s="321" t="str">
        <f>IF(基本情報入力シート!Y1534="","",基本情報入力シート!Y1534)</f>
        <v/>
      </c>
      <c r="Q1500" s="72"/>
      <c r="R1500" s="336"/>
      <c r="S1500" s="335"/>
      <c r="T1500" s="338"/>
      <c r="U1500" s="339"/>
      <c r="V1500" s="340"/>
      <c r="W1500" s="99"/>
    </row>
    <row r="1501" spans="1:23" s="40" customFormat="1" ht="27.75" customHeight="1" x14ac:dyDescent="0.2">
      <c r="A1501" s="333" t="s">
        <v>1773</v>
      </c>
      <c r="B1501" s="730" t="str">
        <f>IF(基本情報入力シート!C1535="","",基本情報入力シート!C1535)</f>
        <v/>
      </c>
      <c r="C1501" s="731"/>
      <c r="D1501" s="731"/>
      <c r="E1501" s="731"/>
      <c r="F1501" s="731"/>
      <c r="G1501" s="731"/>
      <c r="H1501" s="731"/>
      <c r="I1501" s="731"/>
      <c r="J1501" s="731"/>
      <c r="K1501" s="732"/>
      <c r="L1501" s="320" t="str">
        <f>IF(基本情報入力シート!M1535="","",基本情報入力シート!M1535)</f>
        <v/>
      </c>
      <c r="M1501" s="322" t="str">
        <f>IF(基本情報入力シート!R1535="","",基本情報入力シート!R1535)</f>
        <v/>
      </c>
      <c r="N1501" s="322" t="str">
        <f>IF(基本情報入力シート!W1535="","",基本情報入力シート!W1535)</f>
        <v/>
      </c>
      <c r="O1501" s="321" t="str">
        <f>IF(基本情報入力シート!X1535="","",基本情報入力シート!X1535)</f>
        <v/>
      </c>
      <c r="P1501" s="321" t="str">
        <f>IF(基本情報入力シート!Y1535="","",基本情報入力シート!Y1535)</f>
        <v/>
      </c>
      <c r="Q1501" s="72"/>
      <c r="R1501" s="336"/>
      <c r="S1501" s="335"/>
      <c r="T1501" s="338"/>
      <c r="U1501" s="339"/>
      <c r="V1501" s="340"/>
      <c r="W1501" s="99"/>
    </row>
    <row r="1502" spans="1:23" s="40" customFormat="1" ht="27.75" customHeight="1" x14ac:dyDescent="0.2">
      <c r="A1502" s="333" t="s">
        <v>1774</v>
      </c>
      <c r="B1502" s="730" t="str">
        <f>IF(基本情報入力シート!C1536="","",基本情報入力シート!C1536)</f>
        <v/>
      </c>
      <c r="C1502" s="731"/>
      <c r="D1502" s="731"/>
      <c r="E1502" s="731"/>
      <c r="F1502" s="731"/>
      <c r="G1502" s="731"/>
      <c r="H1502" s="731"/>
      <c r="I1502" s="731"/>
      <c r="J1502" s="731"/>
      <c r="K1502" s="732"/>
      <c r="L1502" s="320" t="str">
        <f>IF(基本情報入力シート!M1536="","",基本情報入力シート!M1536)</f>
        <v/>
      </c>
      <c r="M1502" s="322" t="str">
        <f>IF(基本情報入力シート!R1536="","",基本情報入力シート!R1536)</f>
        <v/>
      </c>
      <c r="N1502" s="322" t="str">
        <f>IF(基本情報入力シート!W1536="","",基本情報入力シート!W1536)</f>
        <v/>
      </c>
      <c r="O1502" s="321" t="str">
        <f>IF(基本情報入力シート!X1536="","",基本情報入力シート!X1536)</f>
        <v/>
      </c>
      <c r="P1502" s="321" t="str">
        <f>IF(基本情報入力シート!Y1536="","",基本情報入力シート!Y1536)</f>
        <v/>
      </c>
      <c r="Q1502" s="72"/>
      <c r="R1502" s="336"/>
      <c r="S1502" s="335"/>
      <c r="T1502" s="338"/>
      <c r="U1502" s="339"/>
      <c r="V1502" s="340"/>
      <c r="W1502" s="99"/>
    </row>
    <row r="1503" spans="1:23" s="40" customFormat="1" ht="27.75" customHeight="1" x14ac:dyDescent="0.2">
      <c r="A1503" s="333" t="s">
        <v>1775</v>
      </c>
      <c r="B1503" s="730" t="str">
        <f>IF(基本情報入力シート!C1537="","",基本情報入力シート!C1537)</f>
        <v/>
      </c>
      <c r="C1503" s="731"/>
      <c r="D1503" s="731"/>
      <c r="E1503" s="731"/>
      <c r="F1503" s="731"/>
      <c r="G1503" s="731"/>
      <c r="H1503" s="731"/>
      <c r="I1503" s="731"/>
      <c r="J1503" s="731"/>
      <c r="K1503" s="732"/>
      <c r="L1503" s="320" t="str">
        <f>IF(基本情報入力シート!M1537="","",基本情報入力シート!M1537)</f>
        <v/>
      </c>
      <c r="M1503" s="322" t="str">
        <f>IF(基本情報入力シート!R1537="","",基本情報入力シート!R1537)</f>
        <v/>
      </c>
      <c r="N1503" s="322" t="str">
        <f>IF(基本情報入力シート!W1537="","",基本情報入力シート!W1537)</f>
        <v/>
      </c>
      <c r="O1503" s="321" t="str">
        <f>IF(基本情報入力シート!X1537="","",基本情報入力シート!X1537)</f>
        <v/>
      </c>
      <c r="P1503" s="321" t="str">
        <f>IF(基本情報入力シート!Y1537="","",基本情報入力シート!Y1537)</f>
        <v/>
      </c>
      <c r="Q1503" s="72"/>
      <c r="R1503" s="336"/>
      <c r="S1503" s="335"/>
      <c r="T1503" s="338"/>
      <c r="U1503" s="339"/>
      <c r="V1503" s="340"/>
      <c r="W1503" s="99"/>
    </row>
    <row r="1504" spans="1:23" s="40" customFormat="1" ht="27.75" customHeight="1" x14ac:dyDescent="0.2">
      <c r="A1504" s="333" t="s">
        <v>1776</v>
      </c>
      <c r="B1504" s="730" t="str">
        <f>IF(基本情報入力シート!C1538="","",基本情報入力シート!C1538)</f>
        <v/>
      </c>
      <c r="C1504" s="731"/>
      <c r="D1504" s="731"/>
      <c r="E1504" s="731"/>
      <c r="F1504" s="731"/>
      <c r="G1504" s="731"/>
      <c r="H1504" s="731"/>
      <c r="I1504" s="731"/>
      <c r="J1504" s="731"/>
      <c r="K1504" s="732"/>
      <c r="L1504" s="320" t="str">
        <f>IF(基本情報入力シート!M1538="","",基本情報入力シート!M1538)</f>
        <v/>
      </c>
      <c r="M1504" s="322" t="str">
        <f>IF(基本情報入力シート!R1538="","",基本情報入力シート!R1538)</f>
        <v/>
      </c>
      <c r="N1504" s="322" t="str">
        <f>IF(基本情報入力シート!W1538="","",基本情報入力シート!W1538)</f>
        <v/>
      </c>
      <c r="O1504" s="321" t="str">
        <f>IF(基本情報入力シート!X1538="","",基本情報入力シート!X1538)</f>
        <v/>
      </c>
      <c r="P1504" s="321" t="str">
        <f>IF(基本情報入力シート!Y1538="","",基本情報入力シート!Y1538)</f>
        <v/>
      </c>
      <c r="Q1504" s="72"/>
      <c r="R1504" s="336"/>
      <c r="S1504" s="335"/>
      <c r="T1504" s="338"/>
      <c r="U1504" s="339"/>
      <c r="V1504" s="340"/>
      <c r="W1504" s="99"/>
    </row>
    <row r="1505" spans="1:23" s="40" customFormat="1" ht="27.75" customHeight="1" x14ac:dyDescent="0.2">
      <c r="A1505" s="333" t="s">
        <v>1777</v>
      </c>
      <c r="B1505" s="730" t="str">
        <f>IF(基本情報入力シート!C1539="","",基本情報入力シート!C1539)</f>
        <v/>
      </c>
      <c r="C1505" s="731"/>
      <c r="D1505" s="731"/>
      <c r="E1505" s="731"/>
      <c r="F1505" s="731"/>
      <c r="G1505" s="731"/>
      <c r="H1505" s="731"/>
      <c r="I1505" s="731"/>
      <c r="J1505" s="731"/>
      <c r="K1505" s="732"/>
      <c r="L1505" s="320" t="str">
        <f>IF(基本情報入力シート!M1539="","",基本情報入力シート!M1539)</f>
        <v/>
      </c>
      <c r="M1505" s="322" t="str">
        <f>IF(基本情報入力シート!R1539="","",基本情報入力シート!R1539)</f>
        <v/>
      </c>
      <c r="N1505" s="322" t="str">
        <f>IF(基本情報入力シート!W1539="","",基本情報入力シート!W1539)</f>
        <v/>
      </c>
      <c r="O1505" s="321" t="str">
        <f>IF(基本情報入力シート!X1539="","",基本情報入力シート!X1539)</f>
        <v/>
      </c>
      <c r="P1505" s="321" t="str">
        <f>IF(基本情報入力シート!Y1539="","",基本情報入力シート!Y1539)</f>
        <v/>
      </c>
      <c r="Q1505" s="72"/>
      <c r="R1505" s="336"/>
      <c r="S1505" s="335"/>
      <c r="T1505" s="338"/>
      <c r="U1505" s="339"/>
      <c r="V1505" s="340"/>
      <c r="W1505" s="99"/>
    </row>
    <row r="1506" spans="1:23" s="40" customFormat="1" ht="27.75" customHeight="1" x14ac:dyDescent="0.2">
      <c r="A1506" s="333" t="s">
        <v>1778</v>
      </c>
      <c r="B1506" s="730" t="str">
        <f>IF(基本情報入力シート!C1540="","",基本情報入力シート!C1540)</f>
        <v/>
      </c>
      <c r="C1506" s="731"/>
      <c r="D1506" s="731"/>
      <c r="E1506" s="731"/>
      <c r="F1506" s="731"/>
      <c r="G1506" s="731"/>
      <c r="H1506" s="731"/>
      <c r="I1506" s="731"/>
      <c r="J1506" s="731"/>
      <c r="K1506" s="732"/>
      <c r="L1506" s="320" t="str">
        <f>IF(基本情報入力シート!M1540="","",基本情報入力シート!M1540)</f>
        <v/>
      </c>
      <c r="M1506" s="322" t="str">
        <f>IF(基本情報入力シート!R1540="","",基本情報入力シート!R1540)</f>
        <v/>
      </c>
      <c r="N1506" s="322" t="str">
        <f>IF(基本情報入力シート!W1540="","",基本情報入力シート!W1540)</f>
        <v/>
      </c>
      <c r="O1506" s="321" t="str">
        <f>IF(基本情報入力シート!X1540="","",基本情報入力シート!X1540)</f>
        <v/>
      </c>
      <c r="P1506" s="321" t="str">
        <f>IF(基本情報入力シート!Y1540="","",基本情報入力シート!Y1540)</f>
        <v/>
      </c>
      <c r="Q1506" s="72"/>
      <c r="R1506" s="336"/>
      <c r="S1506" s="335"/>
      <c r="T1506" s="338"/>
      <c r="U1506" s="339"/>
      <c r="V1506" s="340"/>
      <c r="W1506" s="99"/>
    </row>
    <row r="1507" spans="1:23" s="40" customFormat="1" ht="27.75" customHeight="1" x14ac:dyDescent="0.2">
      <c r="A1507" s="333" t="s">
        <v>1779</v>
      </c>
      <c r="B1507" s="730" t="str">
        <f>IF(基本情報入力シート!C1541="","",基本情報入力シート!C1541)</f>
        <v/>
      </c>
      <c r="C1507" s="731"/>
      <c r="D1507" s="731"/>
      <c r="E1507" s="731"/>
      <c r="F1507" s="731"/>
      <c r="G1507" s="731"/>
      <c r="H1507" s="731"/>
      <c r="I1507" s="731"/>
      <c r="J1507" s="731"/>
      <c r="K1507" s="732"/>
      <c r="L1507" s="320" t="str">
        <f>IF(基本情報入力シート!M1541="","",基本情報入力シート!M1541)</f>
        <v/>
      </c>
      <c r="M1507" s="322" t="str">
        <f>IF(基本情報入力シート!R1541="","",基本情報入力シート!R1541)</f>
        <v/>
      </c>
      <c r="N1507" s="322" t="str">
        <f>IF(基本情報入力シート!W1541="","",基本情報入力シート!W1541)</f>
        <v/>
      </c>
      <c r="O1507" s="321" t="str">
        <f>IF(基本情報入力シート!X1541="","",基本情報入力シート!X1541)</f>
        <v/>
      </c>
      <c r="P1507" s="321" t="str">
        <f>IF(基本情報入力シート!Y1541="","",基本情報入力シート!Y1541)</f>
        <v/>
      </c>
      <c r="Q1507" s="72"/>
      <c r="R1507" s="336"/>
      <c r="S1507" s="335"/>
      <c r="T1507" s="338"/>
      <c r="U1507" s="339"/>
      <c r="V1507" s="340"/>
      <c r="W1507" s="99"/>
    </row>
    <row r="1508" spans="1:23" s="40" customFormat="1" ht="27.75" customHeight="1" x14ac:dyDescent="0.2">
      <c r="A1508" s="333" t="s">
        <v>1780</v>
      </c>
      <c r="B1508" s="730" t="str">
        <f>IF(基本情報入力シート!C1542="","",基本情報入力シート!C1542)</f>
        <v/>
      </c>
      <c r="C1508" s="731"/>
      <c r="D1508" s="731"/>
      <c r="E1508" s="731"/>
      <c r="F1508" s="731"/>
      <c r="G1508" s="731"/>
      <c r="H1508" s="731"/>
      <c r="I1508" s="731"/>
      <c r="J1508" s="731"/>
      <c r="K1508" s="732"/>
      <c r="L1508" s="320" t="str">
        <f>IF(基本情報入力シート!M1542="","",基本情報入力シート!M1542)</f>
        <v/>
      </c>
      <c r="M1508" s="322" t="str">
        <f>IF(基本情報入力シート!R1542="","",基本情報入力シート!R1542)</f>
        <v/>
      </c>
      <c r="N1508" s="322" t="str">
        <f>IF(基本情報入力シート!W1542="","",基本情報入力シート!W1542)</f>
        <v/>
      </c>
      <c r="O1508" s="321" t="str">
        <f>IF(基本情報入力シート!X1542="","",基本情報入力シート!X1542)</f>
        <v/>
      </c>
      <c r="P1508" s="321" t="str">
        <f>IF(基本情報入力シート!Y1542="","",基本情報入力シート!Y1542)</f>
        <v/>
      </c>
      <c r="Q1508" s="72"/>
      <c r="R1508" s="336"/>
      <c r="S1508" s="335"/>
      <c r="T1508" s="338"/>
      <c r="U1508" s="339"/>
      <c r="V1508" s="340"/>
      <c r="W1508" s="99"/>
    </row>
    <row r="1509" spans="1:23" s="40" customFormat="1" ht="27.75" customHeight="1" x14ac:dyDescent="0.2">
      <c r="A1509" s="333" t="s">
        <v>1781</v>
      </c>
      <c r="B1509" s="730" t="str">
        <f>IF(基本情報入力シート!C1543="","",基本情報入力シート!C1543)</f>
        <v/>
      </c>
      <c r="C1509" s="731"/>
      <c r="D1509" s="731"/>
      <c r="E1509" s="731"/>
      <c r="F1509" s="731"/>
      <c r="G1509" s="731"/>
      <c r="H1509" s="731"/>
      <c r="I1509" s="731"/>
      <c r="J1509" s="731"/>
      <c r="K1509" s="732"/>
      <c r="L1509" s="320" t="str">
        <f>IF(基本情報入力シート!M1543="","",基本情報入力シート!M1543)</f>
        <v/>
      </c>
      <c r="M1509" s="322" t="str">
        <f>IF(基本情報入力シート!R1543="","",基本情報入力シート!R1543)</f>
        <v/>
      </c>
      <c r="N1509" s="322" t="str">
        <f>IF(基本情報入力シート!W1543="","",基本情報入力シート!W1543)</f>
        <v/>
      </c>
      <c r="O1509" s="321" t="str">
        <f>IF(基本情報入力シート!X1543="","",基本情報入力シート!X1543)</f>
        <v/>
      </c>
      <c r="P1509" s="321" t="str">
        <f>IF(基本情報入力シート!Y1543="","",基本情報入力シート!Y1543)</f>
        <v/>
      </c>
      <c r="Q1509" s="72"/>
      <c r="R1509" s="336"/>
      <c r="S1509" s="335"/>
      <c r="T1509" s="338"/>
      <c r="U1509" s="339"/>
      <c r="V1509" s="340"/>
      <c r="W1509" s="99"/>
    </row>
    <row r="1510" spans="1:23" s="40" customFormat="1" ht="27.75" customHeight="1" x14ac:dyDescent="0.2">
      <c r="A1510" s="333" t="s">
        <v>1782</v>
      </c>
      <c r="B1510" s="730" t="str">
        <f>IF(基本情報入力シート!C1544="","",基本情報入力シート!C1544)</f>
        <v/>
      </c>
      <c r="C1510" s="731"/>
      <c r="D1510" s="731"/>
      <c r="E1510" s="731"/>
      <c r="F1510" s="731"/>
      <c r="G1510" s="731"/>
      <c r="H1510" s="731"/>
      <c r="I1510" s="731"/>
      <c r="J1510" s="731"/>
      <c r="K1510" s="732"/>
      <c r="L1510" s="320" t="str">
        <f>IF(基本情報入力シート!M1544="","",基本情報入力シート!M1544)</f>
        <v/>
      </c>
      <c r="M1510" s="322" t="str">
        <f>IF(基本情報入力シート!R1544="","",基本情報入力シート!R1544)</f>
        <v/>
      </c>
      <c r="N1510" s="322" t="str">
        <f>IF(基本情報入力シート!W1544="","",基本情報入力シート!W1544)</f>
        <v/>
      </c>
      <c r="O1510" s="321" t="str">
        <f>IF(基本情報入力シート!X1544="","",基本情報入力シート!X1544)</f>
        <v/>
      </c>
      <c r="P1510" s="321" t="str">
        <f>IF(基本情報入力シート!Y1544="","",基本情報入力シート!Y1544)</f>
        <v/>
      </c>
      <c r="Q1510" s="72"/>
      <c r="R1510" s="336"/>
      <c r="S1510" s="335"/>
      <c r="T1510" s="338"/>
      <c r="U1510" s="339"/>
      <c r="V1510" s="340"/>
      <c r="W1510" s="99"/>
    </row>
    <row r="1511" spans="1:23" s="40" customFormat="1" ht="27.75" customHeight="1" x14ac:dyDescent="0.2">
      <c r="A1511" s="333" t="s">
        <v>1783</v>
      </c>
      <c r="B1511" s="730" t="str">
        <f>IF(基本情報入力シート!C1545="","",基本情報入力シート!C1545)</f>
        <v/>
      </c>
      <c r="C1511" s="731"/>
      <c r="D1511" s="731"/>
      <c r="E1511" s="731"/>
      <c r="F1511" s="731"/>
      <c r="G1511" s="731"/>
      <c r="H1511" s="731"/>
      <c r="I1511" s="731"/>
      <c r="J1511" s="731"/>
      <c r="K1511" s="732"/>
      <c r="L1511" s="320" t="str">
        <f>IF(基本情報入力シート!M1545="","",基本情報入力シート!M1545)</f>
        <v/>
      </c>
      <c r="M1511" s="322" t="str">
        <f>IF(基本情報入力シート!R1545="","",基本情報入力シート!R1545)</f>
        <v/>
      </c>
      <c r="N1511" s="322" t="str">
        <f>IF(基本情報入力シート!W1545="","",基本情報入力シート!W1545)</f>
        <v/>
      </c>
      <c r="O1511" s="321" t="str">
        <f>IF(基本情報入力シート!X1545="","",基本情報入力シート!X1545)</f>
        <v/>
      </c>
      <c r="P1511" s="321" t="str">
        <f>IF(基本情報入力シート!Y1545="","",基本情報入力シート!Y1545)</f>
        <v/>
      </c>
      <c r="Q1511" s="72"/>
      <c r="R1511" s="336"/>
      <c r="S1511" s="335"/>
      <c r="T1511" s="338"/>
      <c r="U1511" s="339"/>
      <c r="V1511" s="340"/>
      <c r="W1511" s="99"/>
    </row>
    <row r="1512" spans="1:23" s="40" customFormat="1" ht="27.75" customHeight="1" x14ac:dyDescent="0.2">
      <c r="A1512" s="333" t="s">
        <v>1784</v>
      </c>
      <c r="B1512" s="730" t="str">
        <f>IF(基本情報入力シート!C1546="","",基本情報入力シート!C1546)</f>
        <v/>
      </c>
      <c r="C1512" s="731"/>
      <c r="D1512" s="731"/>
      <c r="E1512" s="731"/>
      <c r="F1512" s="731"/>
      <c r="G1512" s="731"/>
      <c r="H1512" s="731"/>
      <c r="I1512" s="731"/>
      <c r="J1512" s="731"/>
      <c r="K1512" s="732"/>
      <c r="L1512" s="320" t="str">
        <f>IF(基本情報入力シート!M1546="","",基本情報入力シート!M1546)</f>
        <v/>
      </c>
      <c r="M1512" s="322" t="str">
        <f>IF(基本情報入力シート!R1546="","",基本情報入力シート!R1546)</f>
        <v/>
      </c>
      <c r="N1512" s="322" t="str">
        <f>IF(基本情報入力シート!W1546="","",基本情報入力シート!W1546)</f>
        <v/>
      </c>
      <c r="O1512" s="321" t="str">
        <f>IF(基本情報入力シート!X1546="","",基本情報入力シート!X1546)</f>
        <v/>
      </c>
      <c r="P1512" s="321" t="str">
        <f>IF(基本情報入力シート!Y1546="","",基本情報入力シート!Y1546)</f>
        <v/>
      </c>
      <c r="Q1512" s="72"/>
      <c r="R1512" s="336"/>
      <c r="S1512" s="335"/>
      <c r="T1512" s="338"/>
      <c r="U1512" s="339"/>
      <c r="V1512" s="340"/>
      <c r="W1512" s="99"/>
    </row>
    <row r="1513" spans="1:23" s="40" customFormat="1" ht="27.75" customHeight="1" x14ac:dyDescent="0.2">
      <c r="A1513" s="333" t="s">
        <v>1785</v>
      </c>
      <c r="B1513" s="730" t="str">
        <f>IF(基本情報入力シート!C1547="","",基本情報入力シート!C1547)</f>
        <v/>
      </c>
      <c r="C1513" s="731"/>
      <c r="D1513" s="731"/>
      <c r="E1513" s="731"/>
      <c r="F1513" s="731"/>
      <c r="G1513" s="731"/>
      <c r="H1513" s="731"/>
      <c r="I1513" s="731"/>
      <c r="J1513" s="731"/>
      <c r="K1513" s="732"/>
      <c r="L1513" s="320" t="str">
        <f>IF(基本情報入力シート!M1547="","",基本情報入力シート!M1547)</f>
        <v/>
      </c>
      <c r="M1513" s="322" t="str">
        <f>IF(基本情報入力シート!R1547="","",基本情報入力シート!R1547)</f>
        <v/>
      </c>
      <c r="N1513" s="322" t="str">
        <f>IF(基本情報入力シート!W1547="","",基本情報入力シート!W1547)</f>
        <v/>
      </c>
      <c r="O1513" s="321" t="str">
        <f>IF(基本情報入力シート!X1547="","",基本情報入力シート!X1547)</f>
        <v/>
      </c>
      <c r="P1513" s="321" t="str">
        <f>IF(基本情報入力シート!Y1547="","",基本情報入力シート!Y1547)</f>
        <v/>
      </c>
      <c r="Q1513" s="72"/>
      <c r="R1513" s="336"/>
      <c r="S1513" s="335"/>
      <c r="T1513" s="338"/>
      <c r="U1513" s="339"/>
      <c r="V1513" s="340"/>
      <c r="W1513" s="99"/>
    </row>
    <row r="1514" spans="1:23" s="40" customFormat="1" ht="27.75" customHeight="1" x14ac:dyDescent="0.2">
      <c r="A1514" s="333" t="s">
        <v>1786</v>
      </c>
      <c r="B1514" s="730" t="str">
        <f>IF(基本情報入力シート!C1548="","",基本情報入力シート!C1548)</f>
        <v/>
      </c>
      <c r="C1514" s="731"/>
      <c r="D1514" s="731"/>
      <c r="E1514" s="731"/>
      <c r="F1514" s="731"/>
      <c r="G1514" s="731"/>
      <c r="H1514" s="731"/>
      <c r="I1514" s="731"/>
      <c r="J1514" s="731"/>
      <c r="K1514" s="732"/>
      <c r="L1514" s="320" t="str">
        <f>IF(基本情報入力シート!M1548="","",基本情報入力シート!M1548)</f>
        <v/>
      </c>
      <c r="M1514" s="322" t="str">
        <f>IF(基本情報入力シート!R1548="","",基本情報入力シート!R1548)</f>
        <v/>
      </c>
      <c r="N1514" s="322" t="str">
        <f>IF(基本情報入力シート!W1548="","",基本情報入力シート!W1548)</f>
        <v/>
      </c>
      <c r="O1514" s="321" t="str">
        <f>IF(基本情報入力シート!X1548="","",基本情報入力シート!X1548)</f>
        <v/>
      </c>
      <c r="P1514" s="321" t="str">
        <f>IF(基本情報入力シート!Y1548="","",基本情報入力シート!Y1548)</f>
        <v/>
      </c>
      <c r="Q1514" s="72"/>
      <c r="R1514" s="336"/>
      <c r="S1514" s="335"/>
      <c r="T1514" s="338"/>
      <c r="U1514" s="339"/>
      <c r="V1514" s="340"/>
      <c r="W1514" s="99"/>
    </row>
    <row r="1515" spans="1:23" s="40" customFormat="1" ht="27.75" customHeight="1" x14ac:dyDescent="0.2">
      <c r="A1515" s="333" t="s">
        <v>1787</v>
      </c>
      <c r="B1515" s="730" t="str">
        <f>IF(基本情報入力シート!C1549="","",基本情報入力シート!C1549)</f>
        <v/>
      </c>
      <c r="C1515" s="731"/>
      <c r="D1515" s="731"/>
      <c r="E1515" s="731"/>
      <c r="F1515" s="731"/>
      <c r="G1515" s="731"/>
      <c r="H1515" s="731"/>
      <c r="I1515" s="731"/>
      <c r="J1515" s="731"/>
      <c r="K1515" s="732"/>
      <c r="L1515" s="320" t="str">
        <f>IF(基本情報入力シート!M1549="","",基本情報入力シート!M1549)</f>
        <v/>
      </c>
      <c r="M1515" s="322" t="str">
        <f>IF(基本情報入力シート!R1549="","",基本情報入力シート!R1549)</f>
        <v/>
      </c>
      <c r="N1515" s="322" t="str">
        <f>IF(基本情報入力シート!W1549="","",基本情報入力シート!W1549)</f>
        <v/>
      </c>
      <c r="O1515" s="321" t="str">
        <f>IF(基本情報入力シート!X1549="","",基本情報入力シート!X1549)</f>
        <v/>
      </c>
      <c r="P1515" s="321" t="str">
        <f>IF(基本情報入力シート!Y1549="","",基本情報入力シート!Y1549)</f>
        <v/>
      </c>
      <c r="Q1515" s="72"/>
      <c r="R1515" s="336"/>
      <c r="S1515" s="335"/>
      <c r="T1515" s="338"/>
      <c r="U1515" s="339"/>
      <c r="V1515" s="340"/>
      <c r="W1515" s="99"/>
    </row>
    <row r="1516" spans="1:23" s="40" customFormat="1" ht="27.75" customHeight="1" x14ac:dyDescent="0.2">
      <c r="A1516" s="333" t="s">
        <v>1788</v>
      </c>
      <c r="B1516" s="730" t="str">
        <f>IF(基本情報入力シート!C1550="","",基本情報入力シート!C1550)</f>
        <v/>
      </c>
      <c r="C1516" s="731"/>
      <c r="D1516" s="731"/>
      <c r="E1516" s="731"/>
      <c r="F1516" s="731"/>
      <c r="G1516" s="731"/>
      <c r="H1516" s="731"/>
      <c r="I1516" s="731"/>
      <c r="J1516" s="731"/>
      <c r="K1516" s="732"/>
      <c r="L1516" s="320" t="str">
        <f>IF(基本情報入力シート!M1550="","",基本情報入力シート!M1550)</f>
        <v/>
      </c>
      <c r="M1516" s="322" t="str">
        <f>IF(基本情報入力シート!R1550="","",基本情報入力シート!R1550)</f>
        <v/>
      </c>
      <c r="N1516" s="322" t="str">
        <f>IF(基本情報入力シート!W1550="","",基本情報入力シート!W1550)</f>
        <v/>
      </c>
      <c r="O1516" s="321" t="str">
        <f>IF(基本情報入力シート!X1550="","",基本情報入力シート!X1550)</f>
        <v/>
      </c>
      <c r="P1516" s="321" t="str">
        <f>IF(基本情報入力シート!Y1550="","",基本情報入力シート!Y1550)</f>
        <v/>
      </c>
      <c r="Q1516" s="72"/>
      <c r="R1516" s="336"/>
      <c r="S1516" s="335"/>
      <c r="T1516" s="338"/>
      <c r="U1516" s="339"/>
      <c r="V1516" s="340"/>
      <c r="W1516" s="99"/>
    </row>
    <row r="1517" spans="1:23" s="40" customFormat="1" ht="27.75" customHeight="1" x14ac:dyDescent="0.2">
      <c r="A1517" s="333" t="s">
        <v>1789</v>
      </c>
      <c r="B1517" s="730" t="str">
        <f>IF(基本情報入力シート!C1551="","",基本情報入力シート!C1551)</f>
        <v/>
      </c>
      <c r="C1517" s="731"/>
      <c r="D1517" s="731"/>
      <c r="E1517" s="731"/>
      <c r="F1517" s="731"/>
      <c r="G1517" s="731"/>
      <c r="H1517" s="731"/>
      <c r="I1517" s="731"/>
      <c r="J1517" s="731"/>
      <c r="K1517" s="732"/>
      <c r="L1517" s="320" t="str">
        <f>IF(基本情報入力シート!M1551="","",基本情報入力シート!M1551)</f>
        <v/>
      </c>
      <c r="M1517" s="322" t="str">
        <f>IF(基本情報入力シート!R1551="","",基本情報入力シート!R1551)</f>
        <v/>
      </c>
      <c r="N1517" s="322" t="str">
        <f>IF(基本情報入力シート!W1551="","",基本情報入力シート!W1551)</f>
        <v/>
      </c>
      <c r="O1517" s="321" t="str">
        <f>IF(基本情報入力シート!X1551="","",基本情報入力シート!X1551)</f>
        <v/>
      </c>
      <c r="P1517" s="321" t="str">
        <f>IF(基本情報入力シート!Y1551="","",基本情報入力シート!Y1551)</f>
        <v/>
      </c>
      <c r="Q1517" s="72"/>
      <c r="R1517" s="336"/>
      <c r="S1517" s="335"/>
      <c r="T1517" s="338"/>
      <c r="U1517" s="339"/>
      <c r="V1517" s="340"/>
      <c r="W1517" s="99"/>
    </row>
    <row r="1518" spans="1:23" s="40" customFormat="1" ht="27.75" customHeight="1" x14ac:dyDescent="0.2">
      <c r="A1518" s="333" t="s">
        <v>1790</v>
      </c>
      <c r="B1518" s="730" t="str">
        <f>IF(基本情報入力シート!C1552="","",基本情報入力シート!C1552)</f>
        <v/>
      </c>
      <c r="C1518" s="731"/>
      <c r="D1518" s="731"/>
      <c r="E1518" s="731"/>
      <c r="F1518" s="731"/>
      <c r="G1518" s="731"/>
      <c r="H1518" s="731"/>
      <c r="I1518" s="731"/>
      <c r="J1518" s="731"/>
      <c r="K1518" s="732"/>
      <c r="L1518" s="320" t="str">
        <f>IF(基本情報入力シート!M1552="","",基本情報入力シート!M1552)</f>
        <v/>
      </c>
      <c r="M1518" s="322" t="str">
        <f>IF(基本情報入力シート!R1552="","",基本情報入力シート!R1552)</f>
        <v/>
      </c>
      <c r="N1518" s="322" t="str">
        <f>IF(基本情報入力シート!W1552="","",基本情報入力シート!W1552)</f>
        <v/>
      </c>
      <c r="O1518" s="321" t="str">
        <f>IF(基本情報入力シート!X1552="","",基本情報入力シート!X1552)</f>
        <v/>
      </c>
      <c r="P1518" s="321" t="str">
        <f>IF(基本情報入力シート!Y1552="","",基本情報入力シート!Y1552)</f>
        <v/>
      </c>
      <c r="Q1518" s="72"/>
      <c r="R1518" s="336"/>
      <c r="S1518" s="335"/>
      <c r="T1518" s="338"/>
      <c r="U1518" s="339"/>
      <c r="V1518" s="340"/>
      <c r="W1518" s="99"/>
    </row>
    <row r="1519" spans="1:23" s="40" customFormat="1" ht="27.75" customHeight="1" x14ac:dyDescent="0.2">
      <c r="A1519" s="333" t="s">
        <v>1791</v>
      </c>
      <c r="B1519" s="730" t="str">
        <f>IF(基本情報入力シート!C1553="","",基本情報入力シート!C1553)</f>
        <v/>
      </c>
      <c r="C1519" s="731"/>
      <c r="D1519" s="731"/>
      <c r="E1519" s="731"/>
      <c r="F1519" s="731"/>
      <c r="G1519" s="731"/>
      <c r="H1519" s="731"/>
      <c r="I1519" s="731"/>
      <c r="J1519" s="731"/>
      <c r="K1519" s="732"/>
      <c r="L1519" s="320" t="str">
        <f>IF(基本情報入力シート!M1553="","",基本情報入力シート!M1553)</f>
        <v/>
      </c>
      <c r="M1519" s="322" t="str">
        <f>IF(基本情報入力シート!R1553="","",基本情報入力シート!R1553)</f>
        <v/>
      </c>
      <c r="N1519" s="322" t="str">
        <f>IF(基本情報入力シート!W1553="","",基本情報入力シート!W1553)</f>
        <v/>
      </c>
      <c r="O1519" s="321" t="str">
        <f>IF(基本情報入力シート!X1553="","",基本情報入力シート!X1553)</f>
        <v/>
      </c>
      <c r="P1519" s="321" t="str">
        <f>IF(基本情報入力シート!Y1553="","",基本情報入力シート!Y1553)</f>
        <v/>
      </c>
      <c r="Q1519" s="72"/>
      <c r="R1519" s="336"/>
      <c r="S1519" s="335"/>
      <c r="T1519" s="338"/>
      <c r="U1519" s="339"/>
      <c r="V1519" s="340"/>
      <c r="W1519" s="99"/>
    </row>
    <row r="1520" spans="1:23" s="40" customFormat="1" ht="27.75" customHeight="1" x14ac:dyDescent="0.2">
      <c r="A1520" s="333" t="s">
        <v>1792</v>
      </c>
      <c r="B1520" s="730" t="str">
        <f>IF(基本情報入力シート!C1554="","",基本情報入力シート!C1554)</f>
        <v/>
      </c>
      <c r="C1520" s="731"/>
      <c r="D1520" s="731"/>
      <c r="E1520" s="731"/>
      <c r="F1520" s="731"/>
      <c r="G1520" s="731"/>
      <c r="H1520" s="731"/>
      <c r="I1520" s="731"/>
      <c r="J1520" s="731"/>
      <c r="K1520" s="732"/>
      <c r="L1520" s="320" t="str">
        <f>IF(基本情報入力シート!M1554="","",基本情報入力シート!M1554)</f>
        <v/>
      </c>
      <c r="M1520" s="322" t="str">
        <f>IF(基本情報入力シート!R1554="","",基本情報入力シート!R1554)</f>
        <v/>
      </c>
      <c r="N1520" s="322" t="str">
        <f>IF(基本情報入力シート!W1554="","",基本情報入力シート!W1554)</f>
        <v/>
      </c>
      <c r="O1520" s="321" t="str">
        <f>IF(基本情報入力シート!X1554="","",基本情報入力シート!X1554)</f>
        <v/>
      </c>
      <c r="P1520" s="321" t="str">
        <f>IF(基本情報入力シート!Y1554="","",基本情報入力シート!Y1554)</f>
        <v/>
      </c>
      <c r="Q1520" s="72"/>
      <c r="R1520" s="336"/>
      <c r="S1520" s="335"/>
      <c r="T1520" s="338"/>
      <c r="U1520" s="339"/>
      <c r="V1520" s="340"/>
      <c r="W1520" s="99"/>
    </row>
    <row r="1521" spans="1:23" s="40" customFormat="1" ht="27.75" customHeight="1" x14ac:dyDescent="0.2">
      <c r="A1521" s="333" t="s">
        <v>1793</v>
      </c>
      <c r="B1521" s="730" t="str">
        <f>IF(基本情報入力シート!C1555="","",基本情報入力シート!C1555)</f>
        <v/>
      </c>
      <c r="C1521" s="731"/>
      <c r="D1521" s="731"/>
      <c r="E1521" s="731"/>
      <c r="F1521" s="731"/>
      <c r="G1521" s="731"/>
      <c r="H1521" s="731"/>
      <c r="I1521" s="731"/>
      <c r="J1521" s="731"/>
      <c r="K1521" s="732"/>
      <c r="L1521" s="320" t="str">
        <f>IF(基本情報入力シート!M1555="","",基本情報入力シート!M1555)</f>
        <v/>
      </c>
      <c r="M1521" s="322" t="str">
        <f>IF(基本情報入力シート!R1555="","",基本情報入力シート!R1555)</f>
        <v/>
      </c>
      <c r="N1521" s="322" t="str">
        <f>IF(基本情報入力シート!W1555="","",基本情報入力シート!W1555)</f>
        <v/>
      </c>
      <c r="O1521" s="321" t="str">
        <f>IF(基本情報入力シート!X1555="","",基本情報入力シート!X1555)</f>
        <v/>
      </c>
      <c r="P1521" s="321" t="str">
        <f>IF(基本情報入力シート!Y1555="","",基本情報入力シート!Y1555)</f>
        <v/>
      </c>
      <c r="Q1521" s="72"/>
      <c r="R1521" s="336"/>
      <c r="S1521" s="335"/>
      <c r="T1521" s="338"/>
      <c r="U1521" s="339"/>
      <c r="V1521" s="340"/>
      <c r="W1521" s="99"/>
    </row>
    <row r="1522" spans="1:23" s="40" customFormat="1" ht="27.75" customHeight="1" x14ac:dyDescent="0.2">
      <c r="A1522" s="333" t="s">
        <v>1794</v>
      </c>
      <c r="B1522" s="730" t="str">
        <f>IF(基本情報入力シート!C1556="","",基本情報入力シート!C1556)</f>
        <v/>
      </c>
      <c r="C1522" s="731"/>
      <c r="D1522" s="731"/>
      <c r="E1522" s="731"/>
      <c r="F1522" s="731"/>
      <c r="G1522" s="731"/>
      <c r="H1522" s="731"/>
      <c r="I1522" s="731"/>
      <c r="J1522" s="731"/>
      <c r="K1522" s="732"/>
      <c r="L1522" s="320" t="str">
        <f>IF(基本情報入力シート!M1556="","",基本情報入力シート!M1556)</f>
        <v/>
      </c>
      <c r="M1522" s="322" t="str">
        <f>IF(基本情報入力シート!R1556="","",基本情報入力シート!R1556)</f>
        <v/>
      </c>
      <c r="N1522" s="322" t="str">
        <f>IF(基本情報入力シート!W1556="","",基本情報入力シート!W1556)</f>
        <v/>
      </c>
      <c r="O1522" s="321" t="str">
        <f>IF(基本情報入力シート!X1556="","",基本情報入力シート!X1556)</f>
        <v/>
      </c>
      <c r="P1522" s="321" t="str">
        <f>IF(基本情報入力シート!Y1556="","",基本情報入力シート!Y1556)</f>
        <v/>
      </c>
      <c r="Q1522" s="72"/>
      <c r="R1522" s="336"/>
      <c r="S1522" s="335"/>
      <c r="T1522" s="338"/>
      <c r="U1522" s="339"/>
      <c r="V1522" s="340"/>
      <c r="W1522" s="99"/>
    </row>
    <row r="1523" spans="1:23" s="40" customFormat="1" ht="27.75" customHeight="1" x14ac:dyDescent="0.2">
      <c r="A1523" s="333" t="s">
        <v>1795</v>
      </c>
      <c r="B1523" s="730" t="str">
        <f>IF(基本情報入力シート!C1557="","",基本情報入力シート!C1557)</f>
        <v/>
      </c>
      <c r="C1523" s="731"/>
      <c r="D1523" s="731"/>
      <c r="E1523" s="731"/>
      <c r="F1523" s="731"/>
      <c r="G1523" s="731"/>
      <c r="H1523" s="731"/>
      <c r="I1523" s="731"/>
      <c r="J1523" s="731"/>
      <c r="K1523" s="732"/>
      <c r="L1523" s="320" t="str">
        <f>IF(基本情報入力シート!M1557="","",基本情報入力シート!M1557)</f>
        <v/>
      </c>
      <c r="M1523" s="322" t="str">
        <f>IF(基本情報入力シート!R1557="","",基本情報入力シート!R1557)</f>
        <v/>
      </c>
      <c r="N1523" s="322" t="str">
        <f>IF(基本情報入力シート!W1557="","",基本情報入力シート!W1557)</f>
        <v/>
      </c>
      <c r="O1523" s="321" t="str">
        <f>IF(基本情報入力シート!X1557="","",基本情報入力シート!X1557)</f>
        <v/>
      </c>
      <c r="P1523" s="321" t="str">
        <f>IF(基本情報入力シート!Y1557="","",基本情報入力シート!Y1557)</f>
        <v/>
      </c>
      <c r="Q1523" s="72"/>
      <c r="R1523" s="336"/>
      <c r="S1523" s="335"/>
      <c r="T1523" s="338"/>
      <c r="U1523" s="339"/>
      <c r="V1523" s="340"/>
      <c r="W1523" s="99"/>
    </row>
    <row r="1524" spans="1:23" s="40" customFormat="1" ht="27.75" customHeight="1" x14ac:dyDescent="0.2">
      <c r="A1524" s="333" t="s">
        <v>1796</v>
      </c>
      <c r="B1524" s="730" t="str">
        <f>IF(基本情報入力シート!C1558="","",基本情報入力シート!C1558)</f>
        <v/>
      </c>
      <c r="C1524" s="731"/>
      <c r="D1524" s="731"/>
      <c r="E1524" s="731"/>
      <c r="F1524" s="731"/>
      <c r="G1524" s="731"/>
      <c r="H1524" s="731"/>
      <c r="I1524" s="731"/>
      <c r="J1524" s="731"/>
      <c r="K1524" s="732"/>
      <c r="L1524" s="320" t="str">
        <f>IF(基本情報入力シート!M1558="","",基本情報入力シート!M1558)</f>
        <v/>
      </c>
      <c r="M1524" s="322" t="str">
        <f>IF(基本情報入力シート!R1558="","",基本情報入力シート!R1558)</f>
        <v/>
      </c>
      <c r="N1524" s="322" t="str">
        <f>IF(基本情報入力シート!W1558="","",基本情報入力シート!W1558)</f>
        <v/>
      </c>
      <c r="O1524" s="321" t="str">
        <f>IF(基本情報入力シート!X1558="","",基本情報入力シート!X1558)</f>
        <v/>
      </c>
      <c r="P1524" s="321" t="str">
        <f>IF(基本情報入力シート!Y1558="","",基本情報入力シート!Y1558)</f>
        <v/>
      </c>
      <c r="Q1524" s="72"/>
      <c r="R1524" s="336"/>
      <c r="S1524" s="335"/>
      <c r="T1524" s="338"/>
      <c r="U1524" s="339"/>
      <c r="V1524" s="340"/>
      <c r="W1524" s="99"/>
    </row>
    <row r="1525" spans="1:23" s="40" customFormat="1" ht="27.75" customHeight="1" x14ac:dyDescent="0.2">
      <c r="A1525" s="333" t="s">
        <v>1797</v>
      </c>
      <c r="B1525" s="730" t="str">
        <f>IF(基本情報入力シート!C1559="","",基本情報入力シート!C1559)</f>
        <v/>
      </c>
      <c r="C1525" s="731"/>
      <c r="D1525" s="731"/>
      <c r="E1525" s="731"/>
      <c r="F1525" s="731"/>
      <c r="G1525" s="731"/>
      <c r="H1525" s="731"/>
      <c r="I1525" s="731"/>
      <c r="J1525" s="731"/>
      <c r="K1525" s="732"/>
      <c r="L1525" s="320" t="str">
        <f>IF(基本情報入力シート!M1559="","",基本情報入力シート!M1559)</f>
        <v/>
      </c>
      <c r="M1525" s="322" t="str">
        <f>IF(基本情報入力シート!R1559="","",基本情報入力シート!R1559)</f>
        <v/>
      </c>
      <c r="N1525" s="322" t="str">
        <f>IF(基本情報入力シート!W1559="","",基本情報入力シート!W1559)</f>
        <v/>
      </c>
      <c r="O1525" s="321" t="str">
        <f>IF(基本情報入力シート!X1559="","",基本情報入力シート!X1559)</f>
        <v/>
      </c>
      <c r="P1525" s="321" t="str">
        <f>IF(基本情報入力シート!Y1559="","",基本情報入力シート!Y1559)</f>
        <v/>
      </c>
      <c r="Q1525" s="72"/>
      <c r="R1525" s="336"/>
      <c r="S1525" s="335"/>
      <c r="T1525" s="338"/>
      <c r="U1525" s="339"/>
      <c r="V1525" s="340"/>
      <c r="W1525" s="99"/>
    </row>
    <row r="1526" spans="1:23" s="40" customFormat="1" ht="27.75" customHeight="1" x14ac:dyDescent="0.2">
      <c r="A1526" s="333" t="s">
        <v>1798</v>
      </c>
      <c r="B1526" s="730" t="str">
        <f>IF(基本情報入力シート!C1560="","",基本情報入力シート!C1560)</f>
        <v/>
      </c>
      <c r="C1526" s="731"/>
      <c r="D1526" s="731"/>
      <c r="E1526" s="731"/>
      <c r="F1526" s="731"/>
      <c r="G1526" s="731"/>
      <c r="H1526" s="731"/>
      <c r="I1526" s="731"/>
      <c r="J1526" s="731"/>
      <c r="K1526" s="732"/>
      <c r="L1526" s="320" t="str">
        <f>IF(基本情報入力シート!M1560="","",基本情報入力シート!M1560)</f>
        <v/>
      </c>
      <c r="M1526" s="322" t="str">
        <f>IF(基本情報入力シート!R1560="","",基本情報入力シート!R1560)</f>
        <v/>
      </c>
      <c r="N1526" s="322" t="str">
        <f>IF(基本情報入力シート!W1560="","",基本情報入力シート!W1560)</f>
        <v/>
      </c>
      <c r="O1526" s="321" t="str">
        <f>IF(基本情報入力シート!X1560="","",基本情報入力シート!X1560)</f>
        <v/>
      </c>
      <c r="P1526" s="321" t="str">
        <f>IF(基本情報入力シート!Y1560="","",基本情報入力シート!Y1560)</f>
        <v/>
      </c>
      <c r="Q1526" s="72"/>
      <c r="R1526" s="336"/>
      <c r="S1526" s="335"/>
      <c r="T1526" s="338"/>
      <c r="U1526" s="339"/>
      <c r="V1526" s="340"/>
      <c r="W1526" s="99"/>
    </row>
    <row r="1527" spans="1:23" s="40" customFormat="1" ht="27.75" customHeight="1" x14ac:dyDescent="0.2">
      <c r="A1527" s="333" t="s">
        <v>1799</v>
      </c>
      <c r="B1527" s="730" t="str">
        <f>IF(基本情報入力シート!C1561="","",基本情報入力シート!C1561)</f>
        <v/>
      </c>
      <c r="C1527" s="731"/>
      <c r="D1527" s="731"/>
      <c r="E1527" s="731"/>
      <c r="F1527" s="731"/>
      <c r="G1527" s="731"/>
      <c r="H1527" s="731"/>
      <c r="I1527" s="731"/>
      <c r="J1527" s="731"/>
      <c r="K1527" s="732"/>
      <c r="L1527" s="320" t="str">
        <f>IF(基本情報入力シート!M1561="","",基本情報入力シート!M1561)</f>
        <v/>
      </c>
      <c r="M1527" s="322" t="str">
        <f>IF(基本情報入力シート!R1561="","",基本情報入力シート!R1561)</f>
        <v/>
      </c>
      <c r="N1527" s="322" t="str">
        <f>IF(基本情報入力シート!W1561="","",基本情報入力シート!W1561)</f>
        <v/>
      </c>
      <c r="O1527" s="321" t="str">
        <f>IF(基本情報入力シート!X1561="","",基本情報入力シート!X1561)</f>
        <v/>
      </c>
      <c r="P1527" s="321" t="str">
        <f>IF(基本情報入力シート!Y1561="","",基本情報入力シート!Y1561)</f>
        <v/>
      </c>
      <c r="Q1527" s="72"/>
      <c r="R1527" s="336"/>
      <c r="S1527" s="335"/>
      <c r="T1527" s="338"/>
      <c r="U1527" s="339"/>
      <c r="V1527" s="340"/>
      <c r="W1527" s="99"/>
    </row>
    <row r="1528" spans="1:23" s="40" customFormat="1" ht="27.75" customHeight="1" x14ac:dyDescent="0.2">
      <c r="A1528" s="333" t="s">
        <v>1800</v>
      </c>
      <c r="B1528" s="730" t="str">
        <f>IF(基本情報入力シート!C1562="","",基本情報入力シート!C1562)</f>
        <v/>
      </c>
      <c r="C1528" s="731"/>
      <c r="D1528" s="731"/>
      <c r="E1528" s="731"/>
      <c r="F1528" s="731"/>
      <c r="G1528" s="731"/>
      <c r="H1528" s="731"/>
      <c r="I1528" s="731"/>
      <c r="J1528" s="731"/>
      <c r="K1528" s="732"/>
      <c r="L1528" s="320" t="str">
        <f>IF(基本情報入力シート!M1562="","",基本情報入力シート!M1562)</f>
        <v/>
      </c>
      <c r="M1528" s="322" t="str">
        <f>IF(基本情報入力シート!R1562="","",基本情報入力シート!R1562)</f>
        <v/>
      </c>
      <c r="N1528" s="322" t="str">
        <f>IF(基本情報入力シート!W1562="","",基本情報入力シート!W1562)</f>
        <v/>
      </c>
      <c r="O1528" s="321" t="str">
        <f>IF(基本情報入力シート!X1562="","",基本情報入力シート!X1562)</f>
        <v/>
      </c>
      <c r="P1528" s="321" t="str">
        <f>IF(基本情報入力シート!Y1562="","",基本情報入力シート!Y1562)</f>
        <v/>
      </c>
      <c r="Q1528" s="72"/>
      <c r="R1528" s="336"/>
      <c r="S1528" s="335"/>
      <c r="T1528" s="338"/>
      <c r="U1528" s="339"/>
      <c r="V1528" s="340"/>
      <c r="W1528" s="99"/>
    </row>
    <row r="1529" spans="1:23" s="40" customFormat="1" ht="27.75" customHeight="1" x14ac:dyDescent="0.2">
      <c r="A1529" s="333" t="s">
        <v>1801</v>
      </c>
      <c r="B1529" s="730" t="str">
        <f>IF(基本情報入力シート!C1563="","",基本情報入力シート!C1563)</f>
        <v/>
      </c>
      <c r="C1529" s="731"/>
      <c r="D1529" s="731"/>
      <c r="E1529" s="731"/>
      <c r="F1529" s="731"/>
      <c r="G1529" s="731"/>
      <c r="H1529" s="731"/>
      <c r="I1529" s="731"/>
      <c r="J1529" s="731"/>
      <c r="K1529" s="732"/>
      <c r="L1529" s="320" t="str">
        <f>IF(基本情報入力シート!M1563="","",基本情報入力シート!M1563)</f>
        <v/>
      </c>
      <c r="M1529" s="322" t="str">
        <f>IF(基本情報入力シート!R1563="","",基本情報入力シート!R1563)</f>
        <v/>
      </c>
      <c r="N1529" s="322" t="str">
        <f>IF(基本情報入力シート!W1563="","",基本情報入力シート!W1563)</f>
        <v/>
      </c>
      <c r="O1529" s="321" t="str">
        <f>IF(基本情報入力シート!X1563="","",基本情報入力シート!X1563)</f>
        <v/>
      </c>
      <c r="P1529" s="321" t="str">
        <f>IF(基本情報入力シート!Y1563="","",基本情報入力シート!Y1563)</f>
        <v/>
      </c>
      <c r="Q1529" s="72"/>
      <c r="R1529" s="336"/>
      <c r="S1529" s="335"/>
      <c r="T1529" s="338"/>
      <c r="U1529" s="339"/>
      <c r="V1529" s="340"/>
      <c r="W1529" s="99"/>
    </row>
    <row r="1530" spans="1:23" s="40" customFormat="1" ht="27.75" customHeight="1" x14ac:dyDescent="0.2">
      <c r="A1530" s="333" t="s">
        <v>1802</v>
      </c>
      <c r="B1530" s="730" t="str">
        <f>IF(基本情報入力シート!C1564="","",基本情報入力シート!C1564)</f>
        <v/>
      </c>
      <c r="C1530" s="731"/>
      <c r="D1530" s="731"/>
      <c r="E1530" s="731"/>
      <c r="F1530" s="731"/>
      <c r="G1530" s="731"/>
      <c r="H1530" s="731"/>
      <c r="I1530" s="731"/>
      <c r="J1530" s="731"/>
      <c r="K1530" s="732"/>
      <c r="L1530" s="320" t="str">
        <f>IF(基本情報入力シート!M1564="","",基本情報入力シート!M1564)</f>
        <v/>
      </c>
      <c r="M1530" s="322" t="str">
        <f>IF(基本情報入力シート!R1564="","",基本情報入力シート!R1564)</f>
        <v/>
      </c>
      <c r="N1530" s="322" t="str">
        <f>IF(基本情報入力シート!W1564="","",基本情報入力シート!W1564)</f>
        <v/>
      </c>
      <c r="O1530" s="321" t="str">
        <f>IF(基本情報入力シート!X1564="","",基本情報入力シート!X1564)</f>
        <v/>
      </c>
      <c r="P1530" s="321" t="str">
        <f>IF(基本情報入力シート!Y1564="","",基本情報入力シート!Y1564)</f>
        <v/>
      </c>
      <c r="Q1530" s="72"/>
      <c r="R1530" s="336"/>
      <c r="S1530" s="335"/>
      <c r="T1530" s="338"/>
      <c r="U1530" s="339"/>
      <c r="V1530" s="340"/>
      <c r="W1530" s="99"/>
    </row>
    <row r="1531" spans="1:23" s="40" customFormat="1" ht="27.75" customHeight="1" x14ac:dyDescent="0.2">
      <c r="A1531" s="333" t="s">
        <v>1803</v>
      </c>
      <c r="B1531" s="730" t="str">
        <f>IF(基本情報入力シート!C1565="","",基本情報入力シート!C1565)</f>
        <v/>
      </c>
      <c r="C1531" s="731"/>
      <c r="D1531" s="731"/>
      <c r="E1531" s="731"/>
      <c r="F1531" s="731"/>
      <c r="G1531" s="731"/>
      <c r="H1531" s="731"/>
      <c r="I1531" s="731"/>
      <c r="J1531" s="731"/>
      <c r="K1531" s="732"/>
      <c r="L1531" s="320" t="str">
        <f>IF(基本情報入力シート!M1565="","",基本情報入力シート!M1565)</f>
        <v/>
      </c>
      <c r="M1531" s="322" t="str">
        <f>IF(基本情報入力シート!R1565="","",基本情報入力シート!R1565)</f>
        <v/>
      </c>
      <c r="N1531" s="322" t="str">
        <f>IF(基本情報入力シート!W1565="","",基本情報入力シート!W1565)</f>
        <v/>
      </c>
      <c r="O1531" s="321" t="str">
        <f>IF(基本情報入力シート!X1565="","",基本情報入力シート!X1565)</f>
        <v/>
      </c>
      <c r="P1531" s="321" t="str">
        <f>IF(基本情報入力シート!Y1565="","",基本情報入力シート!Y1565)</f>
        <v/>
      </c>
      <c r="Q1531" s="72"/>
      <c r="R1531" s="336"/>
      <c r="S1531" s="335"/>
      <c r="T1531" s="338"/>
      <c r="U1531" s="339"/>
      <c r="V1531" s="340"/>
      <c r="W1531" s="99"/>
    </row>
    <row r="1532" spans="1:23" s="40" customFormat="1" ht="27.75" customHeight="1" x14ac:dyDescent="0.2">
      <c r="A1532" s="333" t="s">
        <v>1804</v>
      </c>
      <c r="B1532" s="730" t="str">
        <f>IF(基本情報入力シート!C1566="","",基本情報入力シート!C1566)</f>
        <v/>
      </c>
      <c r="C1532" s="731"/>
      <c r="D1532" s="731"/>
      <c r="E1532" s="731"/>
      <c r="F1532" s="731"/>
      <c r="G1532" s="731"/>
      <c r="H1532" s="731"/>
      <c r="I1532" s="731"/>
      <c r="J1532" s="731"/>
      <c r="K1532" s="732"/>
      <c r="L1532" s="320" t="str">
        <f>IF(基本情報入力シート!M1566="","",基本情報入力シート!M1566)</f>
        <v/>
      </c>
      <c r="M1532" s="322" t="str">
        <f>IF(基本情報入力シート!R1566="","",基本情報入力シート!R1566)</f>
        <v/>
      </c>
      <c r="N1532" s="322" t="str">
        <f>IF(基本情報入力シート!W1566="","",基本情報入力シート!W1566)</f>
        <v/>
      </c>
      <c r="O1532" s="321" t="str">
        <f>IF(基本情報入力シート!X1566="","",基本情報入力シート!X1566)</f>
        <v/>
      </c>
      <c r="P1532" s="321" t="str">
        <f>IF(基本情報入力シート!Y1566="","",基本情報入力シート!Y1566)</f>
        <v/>
      </c>
      <c r="Q1532" s="72"/>
      <c r="R1532" s="336"/>
      <c r="S1532" s="335"/>
      <c r="T1532" s="338"/>
      <c r="U1532" s="339"/>
      <c r="V1532" s="340"/>
      <c r="W1532" s="99"/>
    </row>
    <row r="1533" spans="1:23" s="40" customFormat="1" ht="27.75" customHeight="1" x14ac:dyDescent="0.2">
      <c r="A1533" s="333" t="s">
        <v>1805</v>
      </c>
      <c r="B1533" s="730" t="str">
        <f>IF(基本情報入力シート!C1567="","",基本情報入力シート!C1567)</f>
        <v/>
      </c>
      <c r="C1533" s="731"/>
      <c r="D1533" s="731"/>
      <c r="E1533" s="731"/>
      <c r="F1533" s="731"/>
      <c r="G1533" s="731"/>
      <c r="H1533" s="731"/>
      <c r="I1533" s="731"/>
      <c r="J1533" s="731"/>
      <c r="K1533" s="732"/>
      <c r="L1533" s="320" t="str">
        <f>IF(基本情報入力シート!M1567="","",基本情報入力シート!M1567)</f>
        <v/>
      </c>
      <c r="M1533" s="322" t="str">
        <f>IF(基本情報入力シート!R1567="","",基本情報入力シート!R1567)</f>
        <v/>
      </c>
      <c r="N1533" s="322" t="str">
        <f>IF(基本情報入力シート!W1567="","",基本情報入力シート!W1567)</f>
        <v/>
      </c>
      <c r="O1533" s="321" t="str">
        <f>IF(基本情報入力シート!X1567="","",基本情報入力シート!X1567)</f>
        <v/>
      </c>
      <c r="P1533" s="321" t="str">
        <f>IF(基本情報入力シート!Y1567="","",基本情報入力シート!Y1567)</f>
        <v/>
      </c>
      <c r="Q1533" s="72"/>
      <c r="R1533" s="336"/>
      <c r="S1533" s="335"/>
      <c r="T1533" s="338"/>
      <c r="U1533" s="339"/>
      <c r="V1533" s="340"/>
      <c r="W1533" s="99"/>
    </row>
    <row r="1534" spans="1:23" s="40" customFormat="1" ht="27.75" customHeight="1" x14ac:dyDescent="0.2">
      <c r="A1534" s="333" t="s">
        <v>1806</v>
      </c>
      <c r="B1534" s="730" t="str">
        <f>IF(基本情報入力シート!C1568="","",基本情報入力シート!C1568)</f>
        <v/>
      </c>
      <c r="C1534" s="731"/>
      <c r="D1534" s="731"/>
      <c r="E1534" s="731"/>
      <c r="F1534" s="731"/>
      <c r="G1534" s="731"/>
      <c r="H1534" s="731"/>
      <c r="I1534" s="731"/>
      <c r="J1534" s="731"/>
      <c r="K1534" s="732"/>
      <c r="L1534" s="320" t="str">
        <f>IF(基本情報入力シート!M1568="","",基本情報入力シート!M1568)</f>
        <v/>
      </c>
      <c r="M1534" s="322" t="str">
        <f>IF(基本情報入力シート!R1568="","",基本情報入力シート!R1568)</f>
        <v/>
      </c>
      <c r="N1534" s="322" t="str">
        <f>IF(基本情報入力シート!W1568="","",基本情報入力シート!W1568)</f>
        <v/>
      </c>
      <c r="O1534" s="321" t="str">
        <f>IF(基本情報入力シート!X1568="","",基本情報入力シート!X1568)</f>
        <v/>
      </c>
      <c r="P1534" s="321" t="str">
        <f>IF(基本情報入力シート!Y1568="","",基本情報入力シート!Y1568)</f>
        <v/>
      </c>
      <c r="Q1534" s="72"/>
      <c r="R1534" s="336"/>
      <c r="S1534" s="335"/>
      <c r="T1534" s="338"/>
      <c r="U1534" s="339"/>
      <c r="V1534" s="340"/>
      <c r="W1534" s="99"/>
    </row>
    <row r="1535" spans="1:23" s="40" customFormat="1" ht="27.75" customHeight="1" x14ac:dyDescent="0.2">
      <c r="A1535" s="333" t="s">
        <v>1807</v>
      </c>
      <c r="B1535" s="730" t="str">
        <f>IF(基本情報入力シート!C1569="","",基本情報入力シート!C1569)</f>
        <v/>
      </c>
      <c r="C1535" s="731"/>
      <c r="D1535" s="731"/>
      <c r="E1535" s="731"/>
      <c r="F1535" s="731"/>
      <c r="G1535" s="731"/>
      <c r="H1535" s="731"/>
      <c r="I1535" s="731"/>
      <c r="J1535" s="731"/>
      <c r="K1535" s="732"/>
      <c r="L1535" s="320" t="str">
        <f>IF(基本情報入力シート!M1569="","",基本情報入力シート!M1569)</f>
        <v/>
      </c>
      <c r="M1535" s="322" t="str">
        <f>IF(基本情報入力シート!R1569="","",基本情報入力シート!R1569)</f>
        <v/>
      </c>
      <c r="N1535" s="322" t="str">
        <f>IF(基本情報入力シート!W1569="","",基本情報入力シート!W1569)</f>
        <v/>
      </c>
      <c r="O1535" s="321" t="str">
        <f>IF(基本情報入力シート!X1569="","",基本情報入力シート!X1569)</f>
        <v/>
      </c>
      <c r="P1535" s="321" t="str">
        <f>IF(基本情報入力シート!Y1569="","",基本情報入力シート!Y1569)</f>
        <v/>
      </c>
      <c r="Q1535" s="72"/>
      <c r="R1535" s="336"/>
      <c r="S1535" s="335"/>
      <c r="T1535" s="338"/>
      <c r="U1535" s="339"/>
      <c r="V1535" s="340"/>
      <c r="W1535" s="99"/>
    </row>
    <row r="1536" spans="1:23" s="40" customFormat="1" ht="27.75" customHeight="1" x14ac:dyDescent="0.2">
      <c r="A1536" s="333" t="s">
        <v>1808</v>
      </c>
      <c r="B1536" s="730" t="str">
        <f>IF(基本情報入力シート!C1570="","",基本情報入力シート!C1570)</f>
        <v/>
      </c>
      <c r="C1536" s="731"/>
      <c r="D1536" s="731"/>
      <c r="E1536" s="731"/>
      <c r="F1536" s="731"/>
      <c r="G1536" s="731"/>
      <c r="H1536" s="731"/>
      <c r="I1536" s="731"/>
      <c r="J1536" s="731"/>
      <c r="K1536" s="732"/>
      <c r="L1536" s="320" t="str">
        <f>IF(基本情報入力シート!M1570="","",基本情報入力シート!M1570)</f>
        <v/>
      </c>
      <c r="M1536" s="322" t="str">
        <f>IF(基本情報入力シート!R1570="","",基本情報入力シート!R1570)</f>
        <v/>
      </c>
      <c r="N1536" s="322" t="str">
        <f>IF(基本情報入力シート!W1570="","",基本情報入力シート!W1570)</f>
        <v/>
      </c>
      <c r="O1536" s="321" t="str">
        <f>IF(基本情報入力シート!X1570="","",基本情報入力シート!X1570)</f>
        <v/>
      </c>
      <c r="P1536" s="321" t="str">
        <f>IF(基本情報入力シート!Y1570="","",基本情報入力シート!Y1570)</f>
        <v/>
      </c>
      <c r="Q1536" s="72"/>
      <c r="R1536" s="336"/>
      <c r="S1536" s="335"/>
      <c r="T1536" s="338"/>
      <c r="U1536" s="339"/>
      <c r="V1536" s="340"/>
      <c r="W1536" s="99"/>
    </row>
    <row r="1537" spans="1:23" s="40" customFormat="1" ht="27.75" customHeight="1" x14ac:dyDescent="0.2">
      <c r="A1537" s="333" t="s">
        <v>1809</v>
      </c>
      <c r="B1537" s="730" t="str">
        <f>IF(基本情報入力シート!C1571="","",基本情報入力シート!C1571)</f>
        <v/>
      </c>
      <c r="C1537" s="731"/>
      <c r="D1537" s="731"/>
      <c r="E1537" s="731"/>
      <c r="F1537" s="731"/>
      <c r="G1537" s="731"/>
      <c r="H1537" s="731"/>
      <c r="I1537" s="731"/>
      <c r="J1537" s="731"/>
      <c r="K1537" s="732"/>
      <c r="L1537" s="320" t="str">
        <f>IF(基本情報入力シート!M1571="","",基本情報入力シート!M1571)</f>
        <v/>
      </c>
      <c r="M1537" s="322" t="str">
        <f>IF(基本情報入力シート!R1571="","",基本情報入力シート!R1571)</f>
        <v/>
      </c>
      <c r="N1537" s="322" t="str">
        <f>IF(基本情報入力シート!W1571="","",基本情報入力シート!W1571)</f>
        <v/>
      </c>
      <c r="O1537" s="321" t="str">
        <f>IF(基本情報入力シート!X1571="","",基本情報入力シート!X1571)</f>
        <v/>
      </c>
      <c r="P1537" s="321" t="str">
        <f>IF(基本情報入力シート!Y1571="","",基本情報入力シート!Y1571)</f>
        <v/>
      </c>
      <c r="Q1537" s="72"/>
      <c r="R1537" s="336"/>
      <c r="S1537" s="335"/>
      <c r="T1537" s="338"/>
      <c r="U1537" s="339"/>
      <c r="V1537" s="340"/>
      <c r="W1537" s="99"/>
    </row>
    <row r="1538" spans="1:23" s="40" customFormat="1" ht="27.75" customHeight="1" x14ac:dyDescent="0.2">
      <c r="A1538" s="333" t="s">
        <v>1810</v>
      </c>
      <c r="B1538" s="730" t="str">
        <f>IF(基本情報入力シート!C1572="","",基本情報入力シート!C1572)</f>
        <v/>
      </c>
      <c r="C1538" s="731"/>
      <c r="D1538" s="731"/>
      <c r="E1538" s="731"/>
      <c r="F1538" s="731"/>
      <c r="G1538" s="731"/>
      <c r="H1538" s="731"/>
      <c r="I1538" s="731"/>
      <c r="J1538" s="731"/>
      <c r="K1538" s="732"/>
      <c r="L1538" s="320" t="str">
        <f>IF(基本情報入力シート!M1572="","",基本情報入力シート!M1572)</f>
        <v/>
      </c>
      <c r="M1538" s="322" t="str">
        <f>IF(基本情報入力シート!R1572="","",基本情報入力シート!R1572)</f>
        <v/>
      </c>
      <c r="N1538" s="322" t="str">
        <f>IF(基本情報入力シート!W1572="","",基本情報入力シート!W1572)</f>
        <v/>
      </c>
      <c r="O1538" s="321" t="str">
        <f>IF(基本情報入力シート!X1572="","",基本情報入力シート!X1572)</f>
        <v/>
      </c>
      <c r="P1538" s="321" t="str">
        <f>IF(基本情報入力シート!Y1572="","",基本情報入力シート!Y1572)</f>
        <v/>
      </c>
      <c r="Q1538" s="72"/>
      <c r="R1538" s="336"/>
      <c r="S1538" s="335"/>
      <c r="T1538" s="338"/>
      <c r="U1538" s="339"/>
      <c r="V1538" s="340"/>
      <c r="W1538" s="99"/>
    </row>
    <row r="1539" spans="1:23" s="40" customFormat="1" ht="27.75" customHeight="1" x14ac:dyDescent="0.2">
      <c r="A1539" s="333" t="s">
        <v>1811</v>
      </c>
      <c r="B1539" s="730" t="str">
        <f>IF(基本情報入力シート!C1573="","",基本情報入力シート!C1573)</f>
        <v/>
      </c>
      <c r="C1539" s="731"/>
      <c r="D1539" s="731"/>
      <c r="E1539" s="731"/>
      <c r="F1539" s="731"/>
      <c r="G1539" s="731"/>
      <c r="H1539" s="731"/>
      <c r="I1539" s="731"/>
      <c r="J1539" s="731"/>
      <c r="K1539" s="732"/>
      <c r="L1539" s="320" t="str">
        <f>IF(基本情報入力シート!M1573="","",基本情報入力シート!M1573)</f>
        <v/>
      </c>
      <c r="M1539" s="322" t="str">
        <f>IF(基本情報入力シート!R1573="","",基本情報入力シート!R1573)</f>
        <v/>
      </c>
      <c r="N1539" s="322" t="str">
        <f>IF(基本情報入力シート!W1573="","",基本情報入力シート!W1573)</f>
        <v/>
      </c>
      <c r="O1539" s="321" t="str">
        <f>IF(基本情報入力シート!X1573="","",基本情報入力シート!X1573)</f>
        <v/>
      </c>
      <c r="P1539" s="321" t="str">
        <f>IF(基本情報入力シート!Y1573="","",基本情報入力シート!Y1573)</f>
        <v/>
      </c>
      <c r="Q1539" s="72"/>
      <c r="R1539" s="336"/>
      <c r="S1539" s="335"/>
      <c r="T1539" s="338"/>
      <c r="U1539" s="339"/>
      <c r="V1539" s="340"/>
      <c r="W1539" s="99"/>
    </row>
    <row r="1540" spans="1:23" s="40" customFormat="1" ht="27.75" customHeight="1" x14ac:dyDescent="0.2">
      <c r="A1540" s="333" t="s">
        <v>1812</v>
      </c>
      <c r="B1540" s="730" t="str">
        <f>IF(基本情報入力シート!C1574="","",基本情報入力シート!C1574)</f>
        <v/>
      </c>
      <c r="C1540" s="731"/>
      <c r="D1540" s="731"/>
      <c r="E1540" s="731"/>
      <c r="F1540" s="731"/>
      <c r="G1540" s="731"/>
      <c r="H1540" s="731"/>
      <c r="I1540" s="731"/>
      <c r="J1540" s="731"/>
      <c r="K1540" s="732"/>
      <c r="L1540" s="320" t="str">
        <f>IF(基本情報入力シート!M1574="","",基本情報入力シート!M1574)</f>
        <v/>
      </c>
      <c r="M1540" s="322" t="str">
        <f>IF(基本情報入力シート!R1574="","",基本情報入力シート!R1574)</f>
        <v/>
      </c>
      <c r="N1540" s="322" t="str">
        <f>IF(基本情報入力シート!W1574="","",基本情報入力シート!W1574)</f>
        <v/>
      </c>
      <c r="O1540" s="321" t="str">
        <f>IF(基本情報入力シート!X1574="","",基本情報入力シート!X1574)</f>
        <v/>
      </c>
      <c r="P1540" s="321" t="str">
        <f>IF(基本情報入力シート!Y1574="","",基本情報入力シート!Y1574)</f>
        <v/>
      </c>
      <c r="Q1540" s="72"/>
      <c r="R1540" s="336"/>
      <c r="S1540" s="335"/>
      <c r="T1540" s="338"/>
      <c r="U1540" s="339"/>
      <c r="V1540" s="340"/>
      <c r="W1540" s="99"/>
    </row>
    <row r="1541" spans="1:23" s="40" customFormat="1" ht="27.75" customHeight="1" x14ac:dyDescent="0.2">
      <c r="A1541" s="333" t="s">
        <v>1813</v>
      </c>
      <c r="B1541" s="730" t="str">
        <f>IF(基本情報入力シート!C1575="","",基本情報入力シート!C1575)</f>
        <v/>
      </c>
      <c r="C1541" s="731"/>
      <c r="D1541" s="731"/>
      <c r="E1541" s="731"/>
      <c r="F1541" s="731"/>
      <c r="G1541" s="731"/>
      <c r="H1541" s="731"/>
      <c r="I1541" s="731"/>
      <c r="J1541" s="731"/>
      <c r="K1541" s="732"/>
      <c r="L1541" s="320" t="str">
        <f>IF(基本情報入力シート!M1575="","",基本情報入力シート!M1575)</f>
        <v/>
      </c>
      <c r="M1541" s="322" t="str">
        <f>IF(基本情報入力シート!R1575="","",基本情報入力シート!R1575)</f>
        <v/>
      </c>
      <c r="N1541" s="322" t="str">
        <f>IF(基本情報入力シート!W1575="","",基本情報入力シート!W1575)</f>
        <v/>
      </c>
      <c r="O1541" s="321" t="str">
        <f>IF(基本情報入力シート!X1575="","",基本情報入力シート!X1575)</f>
        <v/>
      </c>
      <c r="P1541" s="321" t="str">
        <f>IF(基本情報入力シート!Y1575="","",基本情報入力シート!Y1575)</f>
        <v/>
      </c>
      <c r="Q1541" s="72"/>
      <c r="R1541" s="336"/>
      <c r="S1541" s="335"/>
      <c r="T1541" s="338"/>
      <c r="U1541" s="339"/>
      <c r="V1541" s="340"/>
      <c r="W1541" s="99"/>
    </row>
    <row r="1542" spans="1:23" s="40" customFormat="1" ht="27.75" customHeight="1" x14ac:dyDescent="0.2">
      <c r="A1542" s="333" t="s">
        <v>1814</v>
      </c>
      <c r="B1542" s="730" t="str">
        <f>IF(基本情報入力シート!C1576="","",基本情報入力シート!C1576)</f>
        <v/>
      </c>
      <c r="C1542" s="731"/>
      <c r="D1542" s="731"/>
      <c r="E1542" s="731"/>
      <c r="F1542" s="731"/>
      <c r="G1542" s="731"/>
      <c r="H1542" s="731"/>
      <c r="I1542" s="731"/>
      <c r="J1542" s="731"/>
      <c r="K1542" s="732"/>
      <c r="L1542" s="320" t="str">
        <f>IF(基本情報入力シート!M1576="","",基本情報入力シート!M1576)</f>
        <v/>
      </c>
      <c r="M1542" s="322" t="str">
        <f>IF(基本情報入力シート!R1576="","",基本情報入力シート!R1576)</f>
        <v/>
      </c>
      <c r="N1542" s="322" t="str">
        <f>IF(基本情報入力シート!W1576="","",基本情報入力シート!W1576)</f>
        <v/>
      </c>
      <c r="O1542" s="321" t="str">
        <f>IF(基本情報入力シート!X1576="","",基本情報入力シート!X1576)</f>
        <v/>
      </c>
      <c r="P1542" s="321" t="str">
        <f>IF(基本情報入力シート!Y1576="","",基本情報入力シート!Y1576)</f>
        <v/>
      </c>
      <c r="Q1542" s="72"/>
      <c r="R1542" s="336"/>
      <c r="S1542" s="335"/>
      <c r="T1542" s="338"/>
      <c r="U1542" s="339"/>
      <c r="V1542" s="340"/>
      <c r="W1542" s="99"/>
    </row>
    <row r="1543" spans="1:23" s="40" customFormat="1" ht="27.75" customHeight="1" x14ac:dyDescent="0.2">
      <c r="A1543" s="333" t="s">
        <v>1815</v>
      </c>
      <c r="B1543" s="730" t="str">
        <f>IF(基本情報入力シート!C1577="","",基本情報入力シート!C1577)</f>
        <v/>
      </c>
      <c r="C1543" s="731"/>
      <c r="D1543" s="731"/>
      <c r="E1543" s="731"/>
      <c r="F1543" s="731"/>
      <c r="G1543" s="731"/>
      <c r="H1543" s="731"/>
      <c r="I1543" s="731"/>
      <c r="J1543" s="731"/>
      <c r="K1543" s="732"/>
      <c r="L1543" s="320" t="str">
        <f>IF(基本情報入力シート!M1577="","",基本情報入力シート!M1577)</f>
        <v/>
      </c>
      <c r="M1543" s="322" t="str">
        <f>IF(基本情報入力シート!R1577="","",基本情報入力シート!R1577)</f>
        <v/>
      </c>
      <c r="N1543" s="322" t="str">
        <f>IF(基本情報入力シート!W1577="","",基本情報入力シート!W1577)</f>
        <v/>
      </c>
      <c r="O1543" s="321" t="str">
        <f>IF(基本情報入力シート!X1577="","",基本情報入力シート!X1577)</f>
        <v/>
      </c>
      <c r="P1543" s="321" t="str">
        <f>IF(基本情報入力シート!Y1577="","",基本情報入力シート!Y1577)</f>
        <v/>
      </c>
      <c r="Q1543" s="72"/>
      <c r="R1543" s="336"/>
      <c r="S1543" s="335"/>
      <c r="T1543" s="338"/>
      <c r="U1543" s="339"/>
      <c r="V1543" s="340"/>
      <c r="W1543" s="99"/>
    </row>
    <row r="1544" spans="1:23" s="40" customFormat="1" ht="27.75" customHeight="1" x14ac:dyDescent="0.2">
      <c r="A1544" s="333" t="s">
        <v>1816</v>
      </c>
      <c r="B1544" s="730" t="str">
        <f>IF(基本情報入力シート!C1578="","",基本情報入力シート!C1578)</f>
        <v/>
      </c>
      <c r="C1544" s="731"/>
      <c r="D1544" s="731"/>
      <c r="E1544" s="731"/>
      <c r="F1544" s="731"/>
      <c r="G1544" s="731"/>
      <c r="H1544" s="731"/>
      <c r="I1544" s="731"/>
      <c r="J1544" s="731"/>
      <c r="K1544" s="732"/>
      <c r="L1544" s="320" t="str">
        <f>IF(基本情報入力シート!M1578="","",基本情報入力シート!M1578)</f>
        <v/>
      </c>
      <c r="M1544" s="322" t="str">
        <f>IF(基本情報入力シート!R1578="","",基本情報入力シート!R1578)</f>
        <v/>
      </c>
      <c r="N1544" s="322" t="str">
        <f>IF(基本情報入力シート!W1578="","",基本情報入力シート!W1578)</f>
        <v/>
      </c>
      <c r="O1544" s="321" t="str">
        <f>IF(基本情報入力シート!X1578="","",基本情報入力シート!X1578)</f>
        <v/>
      </c>
      <c r="P1544" s="321" t="str">
        <f>IF(基本情報入力シート!Y1578="","",基本情報入力シート!Y1578)</f>
        <v/>
      </c>
      <c r="Q1544" s="72"/>
      <c r="R1544" s="336"/>
      <c r="S1544" s="335"/>
      <c r="T1544" s="338"/>
      <c r="U1544" s="339"/>
      <c r="V1544" s="340"/>
      <c r="W1544" s="99"/>
    </row>
    <row r="1545" spans="1:23" s="40" customFormat="1" ht="27.75" customHeight="1" x14ac:dyDescent="0.2">
      <c r="A1545" s="333" t="s">
        <v>1817</v>
      </c>
      <c r="B1545" s="730" t="str">
        <f>IF(基本情報入力シート!C1579="","",基本情報入力シート!C1579)</f>
        <v/>
      </c>
      <c r="C1545" s="731"/>
      <c r="D1545" s="731"/>
      <c r="E1545" s="731"/>
      <c r="F1545" s="731"/>
      <c r="G1545" s="731"/>
      <c r="H1545" s="731"/>
      <c r="I1545" s="731"/>
      <c r="J1545" s="731"/>
      <c r="K1545" s="732"/>
      <c r="L1545" s="320" t="str">
        <f>IF(基本情報入力シート!M1579="","",基本情報入力シート!M1579)</f>
        <v/>
      </c>
      <c r="M1545" s="322" t="str">
        <f>IF(基本情報入力シート!R1579="","",基本情報入力シート!R1579)</f>
        <v/>
      </c>
      <c r="N1545" s="322" t="str">
        <f>IF(基本情報入力シート!W1579="","",基本情報入力シート!W1579)</f>
        <v/>
      </c>
      <c r="O1545" s="321" t="str">
        <f>IF(基本情報入力シート!X1579="","",基本情報入力シート!X1579)</f>
        <v/>
      </c>
      <c r="P1545" s="321" t="str">
        <f>IF(基本情報入力シート!Y1579="","",基本情報入力シート!Y1579)</f>
        <v/>
      </c>
      <c r="Q1545" s="72"/>
      <c r="R1545" s="336"/>
      <c r="S1545" s="335"/>
      <c r="T1545" s="338"/>
      <c r="U1545" s="339"/>
      <c r="V1545" s="340"/>
      <c r="W1545" s="99"/>
    </row>
    <row r="1546" spans="1:23" s="40" customFormat="1" ht="27.75" customHeight="1" x14ac:dyDescent="0.2">
      <c r="A1546" s="333" t="s">
        <v>1818</v>
      </c>
      <c r="B1546" s="730" t="str">
        <f>IF(基本情報入力シート!C1580="","",基本情報入力シート!C1580)</f>
        <v/>
      </c>
      <c r="C1546" s="731"/>
      <c r="D1546" s="731"/>
      <c r="E1546" s="731"/>
      <c r="F1546" s="731"/>
      <c r="G1546" s="731"/>
      <c r="H1546" s="731"/>
      <c r="I1546" s="731"/>
      <c r="J1546" s="731"/>
      <c r="K1546" s="732"/>
      <c r="L1546" s="320" t="str">
        <f>IF(基本情報入力シート!M1580="","",基本情報入力シート!M1580)</f>
        <v/>
      </c>
      <c r="M1546" s="322" t="str">
        <f>IF(基本情報入力シート!R1580="","",基本情報入力シート!R1580)</f>
        <v/>
      </c>
      <c r="N1546" s="322" t="str">
        <f>IF(基本情報入力シート!W1580="","",基本情報入力シート!W1580)</f>
        <v/>
      </c>
      <c r="O1546" s="321" t="str">
        <f>IF(基本情報入力シート!X1580="","",基本情報入力シート!X1580)</f>
        <v/>
      </c>
      <c r="P1546" s="321" t="str">
        <f>IF(基本情報入力シート!Y1580="","",基本情報入力シート!Y1580)</f>
        <v/>
      </c>
      <c r="Q1546" s="72"/>
      <c r="R1546" s="336"/>
      <c r="S1546" s="335"/>
      <c r="T1546" s="338"/>
      <c r="U1546" s="339"/>
      <c r="V1546" s="340"/>
      <c r="W1546" s="99"/>
    </row>
    <row r="1547" spans="1:23" s="40" customFormat="1" ht="27.75" customHeight="1" x14ac:dyDescent="0.2">
      <c r="A1547" s="333" t="s">
        <v>1819</v>
      </c>
      <c r="B1547" s="730" t="str">
        <f>IF(基本情報入力シート!C1581="","",基本情報入力シート!C1581)</f>
        <v/>
      </c>
      <c r="C1547" s="731"/>
      <c r="D1547" s="731"/>
      <c r="E1547" s="731"/>
      <c r="F1547" s="731"/>
      <c r="G1547" s="731"/>
      <c r="H1547" s="731"/>
      <c r="I1547" s="731"/>
      <c r="J1547" s="731"/>
      <c r="K1547" s="732"/>
      <c r="L1547" s="320" t="str">
        <f>IF(基本情報入力シート!M1581="","",基本情報入力シート!M1581)</f>
        <v/>
      </c>
      <c r="M1547" s="322" t="str">
        <f>IF(基本情報入力シート!R1581="","",基本情報入力シート!R1581)</f>
        <v/>
      </c>
      <c r="N1547" s="322" t="str">
        <f>IF(基本情報入力シート!W1581="","",基本情報入力シート!W1581)</f>
        <v/>
      </c>
      <c r="O1547" s="321" t="str">
        <f>IF(基本情報入力シート!X1581="","",基本情報入力シート!X1581)</f>
        <v/>
      </c>
      <c r="P1547" s="321" t="str">
        <f>IF(基本情報入力シート!Y1581="","",基本情報入力シート!Y1581)</f>
        <v/>
      </c>
      <c r="Q1547" s="72"/>
      <c r="R1547" s="336"/>
      <c r="S1547" s="335"/>
      <c r="T1547" s="338"/>
      <c r="U1547" s="339"/>
      <c r="V1547" s="340"/>
      <c r="W1547" s="99"/>
    </row>
    <row r="1548" spans="1:23" s="40" customFormat="1" ht="27.75" customHeight="1" x14ac:dyDescent="0.2">
      <c r="A1548" s="333" t="s">
        <v>1820</v>
      </c>
      <c r="B1548" s="730" t="str">
        <f>IF(基本情報入力シート!C1582="","",基本情報入力シート!C1582)</f>
        <v/>
      </c>
      <c r="C1548" s="731"/>
      <c r="D1548" s="731"/>
      <c r="E1548" s="731"/>
      <c r="F1548" s="731"/>
      <c r="G1548" s="731"/>
      <c r="H1548" s="731"/>
      <c r="I1548" s="731"/>
      <c r="J1548" s="731"/>
      <c r="K1548" s="732"/>
      <c r="L1548" s="320" t="str">
        <f>IF(基本情報入力シート!M1582="","",基本情報入力シート!M1582)</f>
        <v/>
      </c>
      <c r="M1548" s="322" t="str">
        <f>IF(基本情報入力シート!R1582="","",基本情報入力シート!R1582)</f>
        <v/>
      </c>
      <c r="N1548" s="322" t="str">
        <f>IF(基本情報入力シート!W1582="","",基本情報入力シート!W1582)</f>
        <v/>
      </c>
      <c r="O1548" s="321" t="str">
        <f>IF(基本情報入力シート!X1582="","",基本情報入力シート!X1582)</f>
        <v/>
      </c>
      <c r="P1548" s="321" t="str">
        <f>IF(基本情報入力シート!Y1582="","",基本情報入力シート!Y1582)</f>
        <v/>
      </c>
      <c r="Q1548" s="72"/>
      <c r="R1548" s="336"/>
      <c r="S1548" s="335"/>
      <c r="T1548" s="338"/>
      <c r="U1548" s="339"/>
      <c r="V1548" s="340"/>
      <c r="W1548" s="99"/>
    </row>
    <row r="1549" spans="1:23" s="40" customFormat="1" ht="27.75" customHeight="1" x14ac:dyDescent="0.2">
      <c r="A1549" s="333" t="s">
        <v>1821</v>
      </c>
      <c r="B1549" s="730" t="str">
        <f>IF(基本情報入力シート!C1583="","",基本情報入力シート!C1583)</f>
        <v/>
      </c>
      <c r="C1549" s="731"/>
      <c r="D1549" s="731"/>
      <c r="E1549" s="731"/>
      <c r="F1549" s="731"/>
      <c r="G1549" s="731"/>
      <c r="H1549" s="731"/>
      <c r="I1549" s="731"/>
      <c r="J1549" s="731"/>
      <c r="K1549" s="732"/>
      <c r="L1549" s="320" t="str">
        <f>IF(基本情報入力シート!M1583="","",基本情報入力シート!M1583)</f>
        <v/>
      </c>
      <c r="M1549" s="322" t="str">
        <f>IF(基本情報入力シート!R1583="","",基本情報入力シート!R1583)</f>
        <v/>
      </c>
      <c r="N1549" s="322" t="str">
        <f>IF(基本情報入力シート!W1583="","",基本情報入力シート!W1583)</f>
        <v/>
      </c>
      <c r="O1549" s="321" t="str">
        <f>IF(基本情報入力シート!X1583="","",基本情報入力シート!X1583)</f>
        <v/>
      </c>
      <c r="P1549" s="321" t="str">
        <f>IF(基本情報入力シート!Y1583="","",基本情報入力シート!Y1583)</f>
        <v/>
      </c>
      <c r="Q1549" s="72"/>
      <c r="R1549" s="336"/>
      <c r="S1549" s="335"/>
      <c r="T1549" s="338"/>
      <c r="U1549" s="339"/>
      <c r="V1549" s="340"/>
      <c r="W1549" s="99"/>
    </row>
    <row r="1550" spans="1:23" s="40" customFormat="1" ht="27.75" customHeight="1" x14ac:dyDescent="0.2">
      <c r="A1550" s="333" t="s">
        <v>1822</v>
      </c>
      <c r="B1550" s="730" t="str">
        <f>IF(基本情報入力シート!C1584="","",基本情報入力シート!C1584)</f>
        <v/>
      </c>
      <c r="C1550" s="731"/>
      <c r="D1550" s="731"/>
      <c r="E1550" s="731"/>
      <c r="F1550" s="731"/>
      <c r="G1550" s="731"/>
      <c r="H1550" s="731"/>
      <c r="I1550" s="731"/>
      <c r="J1550" s="731"/>
      <c r="K1550" s="732"/>
      <c r="L1550" s="320" t="str">
        <f>IF(基本情報入力シート!M1584="","",基本情報入力シート!M1584)</f>
        <v/>
      </c>
      <c r="M1550" s="322" t="str">
        <f>IF(基本情報入力シート!R1584="","",基本情報入力シート!R1584)</f>
        <v/>
      </c>
      <c r="N1550" s="322" t="str">
        <f>IF(基本情報入力シート!W1584="","",基本情報入力シート!W1584)</f>
        <v/>
      </c>
      <c r="O1550" s="321" t="str">
        <f>IF(基本情報入力シート!X1584="","",基本情報入力シート!X1584)</f>
        <v/>
      </c>
      <c r="P1550" s="321" t="str">
        <f>IF(基本情報入力シート!Y1584="","",基本情報入力シート!Y1584)</f>
        <v/>
      </c>
      <c r="Q1550" s="72"/>
      <c r="R1550" s="336"/>
      <c r="S1550" s="335"/>
      <c r="T1550" s="338"/>
      <c r="U1550" s="339"/>
      <c r="V1550" s="340"/>
      <c r="W1550" s="99"/>
    </row>
    <row r="1551" spans="1:23" s="40" customFormat="1" ht="27.75" customHeight="1" x14ac:dyDescent="0.2">
      <c r="A1551" s="333" t="s">
        <v>1823</v>
      </c>
      <c r="B1551" s="730" t="str">
        <f>IF(基本情報入力シート!C1585="","",基本情報入力シート!C1585)</f>
        <v/>
      </c>
      <c r="C1551" s="731"/>
      <c r="D1551" s="731"/>
      <c r="E1551" s="731"/>
      <c r="F1551" s="731"/>
      <c r="G1551" s="731"/>
      <c r="H1551" s="731"/>
      <c r="I1551" s="731"/>
      <c r="J1551" s="731"/>
      <c r="K1551" s="732"/>
      <c r="L1551" s="320" t="str">
        <f>IF(基本情報入力シート!M1585="","",基本情報入力シート!M1585)</f>
        <v/>
      </c>
      <c r="M1551" s="322" t="str">
        <f>IF(基本情報入力シート!R1585="","",基本情報入力シート!R1585)</f>
        <v/>
      </c>
      <c r="N1551" s="322" t="str">
        <f>IF(基本情報入力シート!W1585="","",基本情報入力シート!W1585)</f>
        <v/>
      </c>
      <c r="O1551" s="321" t="str">
        <f>IF(基本情報入力シート!X1585="","",基本情報入力シート!X1585)</f>
        <v/>
      </c>
      <c r="P1551" s="321" t="str">
        <f>IF(基本情報入力シート!Y1585="","",基本情報入力シート!Y1585)</f>
        <v/>
      </c>
      <c r="Q1551" s="72"/>
      <c r="R1551" s="336"/>
      <c r="S1551" s="335"/>
      <c r="T1551" s="338"/>
      <c r="U1551" s="339"/>
      <c r="V1551" s="340"/>
      <c r="W1551" s="99"/>
    </row>
    <row r="1552" spans="1:23" s="40" customFormat="1" ht="27.75" customHeight="1" x14ac:dyDescent="0.2">
      <c r="A1552" s="333" t="s">
        <v>1824</v>
      </c>
      <c r="B1552" s="730" t="str">
        <f>IF(基本情報入力シート!C1586="","",基本情報入力シート!C1586)</f>
        <v/>
      </c>
      <c r="C1552" s="731"/>
      <c r="D1552" s="731"/>
      <c r="E1552" s="731"/>
      <c r="F1552" s="731"/>
      <c r="G1552" s="731"/>
      <c r="H1552" s="731"/>
      <c r="I1552" s="731"/>
      <c r="J1552" s="731"/>
      <c r="K1552" s="732"/>
      <c r="L1552" s="320" t="str">
        <f>IF(基本情報入力シート!M1586="","",基本情報入力シート!M1586)</f>
        <v/>
      </c>
      <c r="M1552" s="322" t="str">
        <f>IF(基本情報入力シート!R1586="","",基本情報入力シート!R1586)</f>
        <v/>
      </c>
      <c r="N1552" s="322" t="str">
        <f>IF(基本情報入力シート!W1586="","",基本情報入力シート!W1586)</f>
        <v/>
      </c>
      <c r="O1552" s="321" t="str">
        <f>IF(基本情報入力シート!X1586="","",基本情報入力シート!X1586)</f>
        <v/>
      </c>
      <c r="P1552" s="321" t="str">
        <f>IF(基本情報入力シート!Y1586="","",基本情報入力シート!Y1586)</f>
        <v/>
      </c>
      <c r="Q1552" s="72"/>
      <c r="R1552" s="336"/>
      <c r="S1552" s="335"/>
      <c r="T1552" s="338"/>
      <c r="U1552" s="339"/>
      <c r="V1552" s="340"/>
      <c r="W1552" s="99"/>
    </row>
    <row r="1553" spans="1:23" s="40" customFormat="1" ht="27.75" customHeight="1" x14ac:dyDescent="0.2">
      <c r="A1553" s="333" t="s">
        <v>1825</v>
      </c>
      <c r="B1553" s="730" t="str">
        <f>IF(基本情報入力シート!C1587="","",基本情報入力シート!C1587)</f>
        <v/>
      </c>
      <c r="C1553" s="731"/>
      <c r="D1553" s="731"/>
      <c r="E1553" s="731"/>
      <c r="F1553" s="731"/>
      <c r="G1553" s="731"/>
      <c r="H1553" s="731"/>
      <c r="I1553" s="731"/>
      <c r="J1553" s="731"/>
      <c r="K1553" s="732"/>
      <c r="L1553" s="320" t="str">
        <f>IF(基本情報入力シート!M1587="","",基本情報入力シート!M1587)</f>
        <v/>
      </c>
      <c r="M1553" s="322" t="str">
        <f>IF(基本情報入力シート!R1587="","",基本情報入力シート!R1587)</f>
        <v/>
      </c>
      <c r="N1553" s="322" t="str">
        <f>IF(基本情報入力シート!W1587="","",基本情報入力シート!W1587)</f>
        <v/>
      </c>
      <c r="O1553" s="321" t="str">
        <f>IF(基本情報入力シート!X1587="","",基本情報入力シート!X1587)</f>
        <v/>
      </c>
      <c r="P1553" s="321" t="str">
        <f>IF(基本情報入力シート!Y1587="","",基本情報入力シート!Y1587)</f>
        <v/>
      </c>
      <c r="Q1553" s="72"/>
      <c r="R1553" s="336"/>
      <c r="S1553" s="335"/>
      <c r="T1553" s="338"/>
      <c r="U1553" s="339"/>
      <c r="V1553" s="340"/>
      <c r="W1553" s="99"/>
    </row>
    <row r="1554" spans="1:23" s="40" customFormat="1" ht="27.75" customHeight="1" x14ac:dyDescent="0.2">
      <c r="A1554" s="333" t="s">
        <v>1826</v>
      </c>
      <c r="B1554" s="730" t="str">
        <f>IF(基本情報入力シート!C1588="","",基本情報入力シート!C1588)</f>
        <v/>
      </c>
      <c r="C1554" s="731"/>
      <c r="D1554" s="731"/>
      <c r="E1554" s="731"/>
      <c r="F1554" s="731"/>
      <c r="G1554" s="731"/>
      <c r="H1554" s="731"/>
      <c r="I1554" s="731"/>
      <c r="J1554" s="731"/>
      <c r="K1554" s="732"/>
      <c r="L1554" s="320" t="str">
        <f>IF(基本情報入力シート!M1588="","",基本情報入力シート!M1588)</f>
        <v/>
      </c>
      <c r="M1554" s="322" t="str">
        <f>IF(基本情報入力シート!R1588="","",基本情報入力シート!R1588)</f>
        <v/>
      </c>
      <c r="N1554" s="322" t="str">
        <f>IF(基本情報入力シート!W1588="","",基本情報入力シート!W1588)</f>
        <v/>
      </c>
      <c r="O1554" s="321" t="str">
        <f>IF(基本情報入力シート!X1588="","",基本情報入力シート!X1588)</f>
        <v/>
      </c>
      <c r="P1554" s="321" t="str">
        <f>IF(基本情報入力シート!Y1588="","",基本情報入力シート!Y1588)</f>
        <v/>
      </c>
      <c r="Q1554" s="72"/>
      <c r="R1554" s="336"/>
      <c r="S1554" s="335"/>
      <c r="T1554" s="338"/>
      <c r="U1554" s="339"/>
      <c r="V1554" s="340"/>
      <c r="W1554" s="99"/>
    </row>
    <row r="1555" spans="1:23" s="40" customFormat="1" ht="27.75" customHeight="1" x14ac:dyDescent="0.2">
      <c r="A1555" s="333" t="s">
        <v>1827</v>
      </c>
      <c r="B1555" s="730" t="str">
        <f>IF(基本情報入力シート!C1589="","",基本情報入力シート!C1589)</f>
        <v/>
      </c>
      <c r="C1555" s="731"/>
      <c r="D1555" s="731"/>
      <c r="E1555" s="731"/>
      <c r="F1555" s="731"/>
      <c r="G1555" s="731"/>
      <c r="H1555" s="731"/>
      <c r="I1555" s="731"/>
      <c r="J1555" s="731"/>
      <c r="K1555" s="732"/>
      <c r="L1555" s="320" t="str">
        <f>IF(基本情報入力シート!M1589="","",基本情報入力シート!M1589)</f>
        <v/>
      </c>
      <c r="M1555" s="322" t="str">
        <f>IF(基本情報入力シート!R1589="","",基本情報入力シート!R1589)</f>
        <v/>
      </c>
      <c r="N1555" s="322" t="str">
        <f>IF(基本情報入力シート!W1589="","",基本情報入力シート!W1589)</f>
        <v/>
      </c>
      <c r="O1555" s="321" t="str">
        <f>IF(基本情報入力シート!X1589="","",基本情報入力シート!X1589)</f>
        <v/>
      </c>
      <c r="P1555" s="321" t="str">
        <f>IF(基本情報入力シート!Y1589="","",基本情報入力シート!Y1589)</f>
        <v/>
      </c>
      <c r="Q1555" s="72"/>
      <c r="R1555" s="336"/>
      <c r="S1555" s="335"/>
      <c r="T1555" s="338"/>
      <c r="U1555" s="339"/>
      <c r="V1555" s="340"/>
      <c r="W1555" s="99"/>
    </row>
    <row r="1556" spans="1:23" s="40" customFormat="1" ht="27.75" customHeight="1" x14ac:dyDescent="0.2">
      <c r="A1556" s="333" t="s">
        <v>1828</v>
      </c>
      <c r="B1556" s="730" t="str">
        <f>IF(基本情報入力シート!C1590="","",基本情報入力シート!C1590)</f>
        <v/>
      </c>
      <c r="C1556" s="731"/>
      <c r="D1556" s="731"/>
      <c r="E1556" s="731"/>
      <c r="F1556" s="731"/>
      <c r="G1556" s="731"/>
      <c r="H1556" s="731"/>
      <c r="I1556" s="731"/>
      <c r="J1556" s="731"/>
      <c r="K1556" s="732"/>
      <c r="L1556" s="320" t="str">
        <f>IF(基本情報入力シート!M1590="","",基本情報入力シート!M1590)</f>
        <v/>
      </c>
      <c r="M1556" s="322" t="str">
        <f>IF(基本情報入力シート!R1590="","",基本情報入力シート!R1590)</f>
        <v/>
      </c>
      <c r="N1556" s="322" t="str">
        <f>IF(基本情報入力シート!W1590="","",基本情報入力シート!W1590)</f>
        <v/>
      </c>
      <c r="O1556" s="321" t="str">
        <f>IF(基本情報入力シート!X1590="","",基本情報入力シート!X1590)</f>
        <v/>
      </c>
      <c r="P1556" s="321" t="str">
        <f>IF(基本情報入力シート!Y1590="","",基本情報入力シート!Y1590)</f>
        <v/>
      </c>
      <c r="Q1556" s="72"/>
      <c r="R1556" s="336"/>
      <c r="S1556" s="335"/>
      <c r="T1556" s="338"/>
      <c r="U1556" s="339"/>
      <c r="V1556" s="340"/>
      <c r="W1556" s="99"/>
    </row>
    <row r="1557" spans="1:23" s="40" customFormat="1" ht="27.75" customHeight="1" x14ac:dyDescent="0.2">
      <c r="A1557" s="333" t="s">
        <v>1829</v>
      </c>
      <c r="B1557" s="730" t="str">
        <f>IF(基本情報入力シート!C1591="","",基本情報入力シート!C1591)</f>
        <v/>
      </c>
      <c r="C1557" s="731"/>
      <c r="D1557" s="731"/>
      <c r="E1557" s="731"/>
      <c r="F1557" s="731"/>
      <c r="G1557" s="731"/>
      <c r="H1557" s="731"/>
      <c r="I1557" s="731"/>
      <c r="J1557" s="731"/>
      <c r="K1557" s="732"/>
      <c r="L1557" s="320" t="str">
        <f>IF(基本情報入力シート!M1591="","",基本情報入力シート!M1591)</f>
        <v/>
      </c>
      <c r="M1557" s="322" t="str">
        <f>IF(基本情報入力シート!R1591="","",基本情報入力シート!R1591)</f>
        <v/>
      </c>
      <c r="N1557" s="322" t="str">
        <f>IF(基本情報入力シート!W1591="","",基本情報入力シート!W1591)</f>
        <v/>
      </c>
      <c r="O1557" s="321" t="str">
        <f>IF(基本情報入力シート!X1591="","",基本情報入力シート!X1591)</f>
        <v/>
      </c>
      <c r="P1557" s="321" t="str">
        <f>IF(基本情報入力シート!Y1591="","",基本情報入力シート!Y1591)</f>
        <v/>
      </c>
      <c r="Q1557" s="72"/>
      <c r="R1557" s="336"/>
      <c r="S1557" s="335"/>
      <c r="T1557" s="338"/>
      <c r="U1557" s="339"/>
      <c r="V1557" s="340"/>
      <c r="W1557" s="99"/>
    </row>
    <row r="1558" spans="1:23" s="40" customFormat="1" ht="27.75" customHeight="1" x14ac:dyDescent="0.2">
      <c r="A1558" s="333" t="s">
        <v>1830</v>
      </c>
      <c r="B1558" s="730" t="str">
        <f>IF(基本情報入力シート!C1592="","",基本情報入力シート!C1592)</f>
        <v/>
      </c>
      <c r="C1558" s="731"/>
      <c r="D1558" s="731"/>
      <c r="E1558" s="731"/>
      <c r="F1558" s="731"/>
      <c r="G1558" s="731"/>
      <c r="H1558" s="731"/>
      <c r="I1558" s="731"/>
      <c r="J1558" s="731"/>
      <c r="K1558" s="732"/>
      <c r="L1558" s="320" t="str">
        <f>IF(基本情報入力シート!M1592="","",基本情報入力シート!M1592)</f>
        <v/>
      </c>
      <c r="M1558" s="322" t="str">
        <f>IF(基本情報入力シート!R1592="","",基本情報入力シート!R1592)</f>
        <v/>
      </c>
      <c r="N1558" s="322" t="str">
        <f>IF(基本情報入力シート!W1592="","",基本情報入力シート!W1592)</f>
        <v/>
      </c>
      <c r="O1558" s="321" t="str">
        <f>IF(基本情報入力シート!X1592="","",基本情報入力シート!X1592)</f>
        <v/>
      </c>
      <c r="P1558" s="321" t="str">
        <f>IF(基本情報入力シート!Y1592="","",基本情報入力シート!Y1592)</f>
        <v/>
      </c>
      <c r="Q1558" s="72"/>
      <c r="R1558" s="336"/>
      <c r="S1558" s="335"/>
      <c r="T1558" s="338"/>
      <c r="U1558" s="339"/>
      <c r="V1558" s="340"/>
      <c r="W1558" s="99"/>
    </row>
    <row r="1559" spans="1:23" s="40" customFormat="1" ht="27.75" customHeight="1" x14ac:dyDescent="0.2">
      <c r="A1559" s="333" t="s">
        <v>1831</v>
      </c>
      <c r="B1559" s="730" t="str">
        <f>IF(基本情報入力シート!C1593="","",基本情報入力シート!C1593)</f>
        <v/>
      </c>
      <c r="C1559" s="731"/>
      <c r="D1559" s="731"/>
      <c r="E1559" s="731"/>
      <c r="F1559" s="731"/>
      <c r="G1559" s="731"/>
      <c r="H1559" s="731"/>
      <c r="I1559" s="731"/>
      <c r="J1559" s="731"/>
      <c r="K1559" s="732"/>
      <c r="L1559" s="320" t="str">
        <f>IF(基本情報入力シート!M1593="","",基本情報入力シート!M1593)</f>
        <v/>
      </c>
      <c r="M1559" s="322" t="str">
        <f>IF(基本情報入力シート!R1593="","",基本情報入力シート!R1593)</f>
        <v/>
      </c>
      <c r="N1559" s="322" t="str">
        <f>IF(基本情報入力シート!W1593="","",基本情報入力シート!W1593)</f>
        <v/>
      </c>
      <c r="O1559" s="321" t="str">
        <f>IF(基本情報入力シート!X1593="","",基本情報入力シート!X1593)</f>
        <v/>
      </c>
      <c r="P1559" s="321" t="str">
        <f>IF(基本情報入力シート!Y1593="","",基本情報入力シート!Y1593)</f>
        <v/>
      </c>
      <c r="Q1559" s="72"/>
      <c r="R1559" s="336"/>
      <c r="S1559" s="335"/>
      <c r="T1559" s="338"/>
      <c r="U1559" s="339"/>
      <c r="V1559" s="340"/>
      <c r="W1559" s="99"/>
    </row>
    <row r="1560" spans="1:23" s="40" customFormat="1" ht="27.75" customHeight="1" x14ac:dyDescent="0.2">
      <c r="A1560" s="333" t="s">
        <v>1832</v>
      </c>
      <c r="B1560" s="730" t="str">
        <f>IF(基本情報入力シート!C1594="","",基本情報入力シート!C1594)</f>
        <v/>
      </c>
      <c r="C1560" s="731"/>
      <c r="D1560" s="731"/>
      <c r="E1560" s="731"/>
      <c r="F1560" s="731"/>
      <c r="G1560" s="731"/>
      <c r="H1560" s="731"/>
      <c r="I1560" s="731"/>
      <c r="J1560" s="731"/>
      <c r="K1560" s="732"/>
      <c r="L1560" s="320" t="str">
        <f>IF(基本情報入力シート!M1594="","",基本情報入力シート!M1594)</f>
        <v/>
      </c>
      <c r="M1560" s="322" t="str">
        <f>IF(基本情報入力シート!R1594="","",基本情報入力シート!R1594)</f>
        <v/>
      </c>
      <c r="N1560" s="322" t="str">
        <f>IF(基本情報入力シート!W1594="","",基本情報入力シート!W1594)</f>
        <v/>
      </c>
      <c r="O1560" s="321" t="str">
        <f>IF(基本情報入力シート!X1594="","",基本情報入力シート!X1594)</f>
        <v/>
      </c>
      <c r="P1560" s="321" t="str">
        <f>IF(基本情報入力シート!Y1594="","",基本情報入力シート!Y1594)</f>
        <v/>
      </c>
      <c r="Q1560" s="72"/>
      <c r="R1560" s="336"/>
      <c r="S1560" s="335"/>
      <c r="T1560" s="338"/>
      <c r="U1560" s="339"/>
      <c r="V1560" s="340"/>
      <c r="W1560" s="99"/>
    </row>
    <row r="1561" spans="1:23" s="40" customFormat="1" ht="27.75" customHeight="1" x14ac:dyDescent="0.2">
      <c r="A1561" s="333" t="s">
        <v>1833</v>
      </c>
      <c r="B1561" s="730" t="str">
        <f>IF(基本情報入力シート!C1595="","",基本情報入力シート!C1595)</f>
        <v/>
      </c>
      <c r="C1561" s="731"/>
      <c r="D1561" s="731"/>
      <c r="E1561" s="731"/>
      <c r="F1561" s="731"/>
      <c r="G1561" s="731"/>
      <c r="H1561" s="731"/>
      <c r="I1561" s="731"/>
      <c r="J1561" s="731"/>
      <c r="K1561" s="732"/>
      <c r="L1561" s="320" t="str">
        <f>IF(基本情報入力シート!M1595="","",基本情報入力シート!M1595)</f>
        <v/>
      </c>
      <c r="M1561" s="322" t="str">
        <f>IF(基本情報入力シート!R1595="","",基本情報入力シート!R1595)</f>
        <v/>
      </c>
      <c r="N1561" s="322" t="str">
        <f>IF(基本情報入力シート!W1595="","",基本情報入力シート!W1595)</f>
        <v/>
      </c>
      <c r="O1561" s="321" t="str">
        <f>IF(基本情報入力シート!X1595="","",基本情報入力シート!X1595)</f>
        <v/>
      </c>
      <c r="P1561" s="321" t="str">
        <f>IF(基本情報入力シート!Y1595="","",基本情報入力シート!Y1595)</f>
        <v/>
      </c>
      <c r="Q1561" s="72"/>
      <c r="R1561" s="336"/>
      <c r="S1561" s="335"/>
      <c r="T1561" s="338"/>
      <c r="U1561" s="339"/>
      <c r="V1561" s="340"/>
      <c r="W1561" s="99"/>
    </row>
    <row r="1562" spans="1:23" s="40" customFormat="1" ht="27.75" customHeight="1" x14ac:dyDescent="0.2">
      <c r="A1562" s="333" t="s">
        <v>1834</v>
      </c>
      <c r="B1562" s="730" t="str">
        <f>IF(基本情報入力シート!C1596="","",基本情報入力シート!C1596)</f>
        <v/>
      </c>
      <c r="C1562" s="731"/>
      <c r="D1562" s="731"/>
      <c r="E1562" s="731"/>
      <c r="F1562" s="731"/>
      <c r="G1562" s="731"/>
      <c r="H1562" s="731"/>
      <c r="I1562" s="731"/>
      <c r="J1562" s="731"/>
      <c r="K1562" s="732"/>
      <c r="L1562" s="320" t="str">
        <f>IF(基本情報入力シート!M1596="","",基本情報入力シート!M1596)</f>
        <v/>
      </c>
      <c r="M1562" s="322" t="str">
        <f>IF(基本情報入力シート!R1596="","",基本情報入力シート!R1596)</f>
        <v/>
      </c>
      <c r="N1562" s="322" t="str">
        <f>IF(基本情報入力シート!W1596="","",基本情報入力シート!W1596)</f>
        <v/>
      </c>
      <c r="O1562" s="321" t="str">
        <f>IF(基本情報入力シート!X1596="","",基本情報入力シート!X1596)</f>
        <v/>
      </c>
      <c r="P1562" s="321" t="str">
        <f>IF(基本情報入力シート!Y1596="","",基本情報入力シート!Y1596)</f>
        <v/>
      </c>
      <c r="Q1562" s="72"/>
      <c r="R1562" s="336"/>
      <c r="S1562" s="335"/>
      <c r="T1562" s="338"/>
      <c r="U1562" s="339"/>
      <c r="V1562" s="340"/>
      <c r="W1562" s="99"/>
    </row>
    <row r="1563" spans="1:23" s="40" customFormat="1" ht="27.75" customHeight="1" x14ac:dyDescent="0.2">
      <c r="A1563" s="333" t="s">
        <v>1835</v>
      </c>
      <c r="B1563" s="730" t="str">
        <f>IF(基本情報入力シート!C1597="","",基本情報入力シート!C1597)</f>
        <v/>
      </c>
      <c r="C1563" s="731"/>
      <c r="D1563" s="731"/>
      <c r="E1563" s="731"/>
      <c r="F1563" s="731"/>
      <c r="G1563" s="731"/>
      <c r="H1563" s="731"/>
      <c r="I1563" s="731"/>
      <c r="J1563" s="731"/>
      <c r="K1563" s="732"/>
      <c r="L1563" s="320" t="str">
        <f>IF(基本情報入力シート!M1597="","",基本情報入力シート!M1597)</f>
        <v/>
      </c>
      <c r="M1563" s="322" t="str">
        <f>IF(基本情報入力シート!R1597="","",基本情報入力シート!R1597)</f>
        <v/>
      </c>
      <c r="N1563" s="322" t="str">
        <f>IF(基本情報入力シート!W1597="","",基本情報入力シート!W1597)</f>
        <v/>
      </c>
      <c r="O1563" s="321" t="str">
        <f>IF(基本情報入力シート!X1597="","",基本情報入力シート!X1597)</f>
        <v/>
      </c>
      <c r="P1563" s="321" t="str">
        <f>IF(基本情報入力シート!Y1597="","",基本情報入力シート!Y1597)</f>
        <v/>
      </c>
      <c r="Q1563" s="72"/>
      <c r="R1563" s="336"/>
      <c r="S1563" s="335"/>
      <c r="T1563" s="338"/>
      <c r="U1563" s="339"/>
      <c r="V1563" s="340"/>
      <c r="W1563" s="99"/>
    </row>
    <row r="1564" spans="1:23" s="40" customFormat="1" ht="27.75" customHeight="1" x14ac:dyDescent="0.2">
      <c r="A1564" s="333" t="s">
        <v>1836</v>
      </c>
      <c r="B1564" s="730" t="str">
        <f>IF(基本情報入力シート!C1598="","",基本情報入力シート!C1598)</f>
        <v/>
      </c>
      <c r="C1564" s="731"/>
      <c r="D1564" s="731"/>
      <c r="E1564" s="731"/>
      <c r="F1564" s="731"/>
      <c r="G1564" s="731"/>
      <c r="H1564" s="731"/>
      <c r="I1564" s="731"/>
      <c r="J1564" s="731"/>
      <c r="K1564" s="732"/>
      <c r="L1564" s="320" t="str">
        <f>IF(基本情報入力シート!M1598="","",基本情報入力シート!M1598)</f>
        <v/>
      </c>
      <c r="M1564" s="322" t="str">
        <f>IF(基本情報入力シート!R1598="","",基本情報入力シート!R1598)</f>
        <v/>
      </c>
      <c r="N1564" s="322" t="str">
        <f>IF(基本情報入力シート!W1598="","",基本情報入力シート!W1598)</f>
        <v/>
      </c>
      <c r="O1564" s="321" t="str">
        <f>IF(基本情報入力シート!X1598="","",基本情報入力シート!X1598)</f>
        <v/>
      </c>
      <c r="P1564" s="321" t="str">
        <f>IF(基本情報入力シート!Y1598="","",基本情報入力シート!Y1598)</f>
        <v/>
      </c>
      <c r="Q1564" s="72"/>
      <c r="R1564" s="336"/>
      <c r="S1564" s="335"/>
      <c r="T1564" s="338"/>
      <c r="U1564" s="339"/>
      <c r="V1564" s="340"/>
      <c r="W1564" s="99"/>
    </row>
    <row r="1565" spans="1:23" s="40" customFormat="1" ht="27.75" customHeight="1" x14ac:dyDescent="0.2">
      <c r="A1565" s="333" t="s">
        <v>1837</v>
      </c>
      <c r="B1565" s="730" t="str">
        <f>IF(基本情報入力シート!C1599="","",基本情報入力シート!C1599)</f>
        <v/>
      </c>
      <c r="C1565" s="731"/>
      <c r="D1565" s="731"/>
      <c r="E1565" s="731"/>
      <c r="F1565" s="731"/>
      <c r="G1565" s="731"/>
      <c r="H1565" s="731"/>
      <c r="I1565" s="731"/>
      <c r="J1565" s="731"/>
      <c r="K1565" s="732"/>
      <c r="L1565" s="320" t="str">
        <f>IF(基本情報入力シート!M1599="","",基本情報入力シート!M1599)</f>
        <v/>
      </c>
      <c r="M1565" s="322" t="str">
        <f>IF(基本情報入力シート!R1599="","",基本情報入力シート!R1599)</f>
        <v/>
      </c>
      <c r="N1565" s="322" t="str">
        <f>IF(基本情報入力シート!W1599="","",基本情報入力シート!W1599)</f>
        <v/>
      </c>
      <c r="O1565" s="321" t="str">
        <f>IF(基本情報入力シート!X1599="","",基本情報入力シート!X1599)</f>
        <v/>
      </c>
      <c r="P1565" s="321" t="str">
        <f>IF(基本情報入力シート!Y1599="","",基本情報入力シート!Y1599)</f>
        <v/>
      </c>
      <c r="Q1565" s="72"/>
      <c r="R1565" s="336"/>
      <c r="S1565" s="335"/>
      <c r="T1565" s="338"/>
      <c r="U1565" s="339"/>
      <c r="V1565" s="340"/>
      <c r="W1565" s="99"/>
    </row>
    <row r="1566" spans="1:23" s="40" customFormat="1" ht="27.75" customHeight="1" x14ac:dyDescent="0.2">
      <c r="A1566" s="333" t="s">
        <v>1838</v>
      </c>
      <c r="B1566" s="730" t="str">
        <f>IF(基本情報入力シート!C1600="","",基本情報入力シート!C1600)</f>
        <v/>
      </c>
      <c r="C1566" s="731"/>
      <c r="D1566" s="731"/>
      <c r="E1566" s="731"/>
      <c r="F1566" s="731"/>
      <c r="G1566" s="731"/>
      <c r="H1566" s="731"/>
      <c r="I1566" s="731"/>
      <c r="J1566" s="731"/>
      <c r="K1566" s="732"/>
      <c r="L1566" s="320" t="str">
        <f>IF(基本情報入力シート!M1600="","",基本情報入力シート!M1600)</f>
        <v/>
      </c>
      <c r="M1566" s="322" t="str">
        <f>IF(基本情報入力シート!R1600="","",基本情報入力シート!R1600)</f>
        <v/>
      </c>
      <c r="N1566" s="322" t="str">
        <f>IF(基本情報入力シート!W1600="","",基本情報入力シート!W1600)</f>
        <v/>
      </c>
      <c r="O1566" s="321" t="str">
        <f>IF(基本情報入力シート!X1600="","",基本情報入力シート!X1600)</f>
        <v/>
      </c>
      <c r="P1566" s="321" t="str">
        <f>IF(基本情報入力シート!Y1600="","",基本情報入力シート!Y1600)</f>
        <v/>
      </c>
      <c r="Q1566" s="72"/>
      <c r="R1566" s="336"/>
      <c r="S1566" s="335"/>
      <c r="T1566" s="338"/>
      <c r="U1566" s="339"/>
      <c r="V1566" s="340"/>
      <c r="W1566" s="99"/>
    </row>
    <row r="1567" spans="1:23" s="40" customFormat="1" ht="27.75" customHeight="1" x14ac:dyDescent="0.2">
      <c r="A1567" s="333" t="s">
        <v>1839</v>
      </c>
      <c r="B1567" s="730" t="str">
        <f>IF(基本情報入力シート!C1601="","",基本情報入力シート!C1601)</f>
        <v/>
      </c>
      <c r="C1567" s="731"/>
      <c r="D1567" s="731"/>
      <c r="E1567" s="731"/>
      <c r="F1567" s="731"/>
      <c r="G1567" s="731"/>
      <c r="H1567" s="731"/>
      <c r="I1567" s="731"/>
      <c r="J1567" s="731"/>
      <c r="K1567" s="732"/>
      <c r="L1567" s="320" t="str">
        <f>IF(基本情報入力シート!M1601="","",基本情報入力シート!M1601)</f>
        <v/>
      </c>
      <c r="M1567" s="322" t="str">
        <f>IF(基本情報入力シート!R1601="","",基本情報入力シート!R1601)</f>
        <v/>
      </c>
      <c r="N1567" s="322" t="str">
        <f>IF(基本情報入力シート!W1601="","",基本情報入力シート!W1601)</f>
        <v/>
      </c>
      <c r="O1567" s="321" t="str">
        <f>IF(基本情報入力シート!X1601="","",基本情報入力シート!X1601)</f>
        <v/>
      </c>
      <c r="P1567" s="321" t="str">
        <f>IF(基本情報入力シート!Y1601="","",基本情報入力シート!Y1601)</f>
        <v/>
      </c>
      <c r="Q1567" s="72"/>
      <c r="R1567" s="336"/>
      <c r="S1567" s="335"/>
      <c r="T1567" s="338"/>
      <c r="U1567" s="339"/>
      <c r="V1567" s="340"/>
      <c r="W1567" s="99"/>
    </row>
    <row r="1568" spans="1:23" s="40" customFormat="1" ht="27.75" customHeight="1" x14ac:dyDescent="0.2">
      <c r="A1568" s="333" t="s">
        <v>1840</v>
      </c>
      <c r="B1568" s="730" t="str">
        <f>IF(基本情報入力シート!C1602="","",基本情報入力シート!C1602)</f>
        <v/>
      </c>
      <c r="C1568" s="731"/>
      <c r="D1568" s="731"/>
      <c r="E1568" s="731"/>
      <c r="F1568" s="731"/>
      <c r="G1568" s="731"/>
      <c r="H1568" s="731"/>
      <c r="I1568" s="731"/>
      <c r="J1568" s="731"/>
      <c r="K1568" s="732"/>
      <c r="L1568" s="320" t="str">
        <f>IF(基本情報入力シート!M1602="","",基本情報入力シート!M1602)</f>
        <v/>
      </c>
      <c r="M1568" s="322" t="str">
        <f>IF(基本情報入力シート!R1602="","",基本情報入力シート!R1602)</f>
        <v/>
      </c>
      <c r="N1568" s="322" t="str">
        <f>IF(基本情報入力シート!W1602="","",基本情報入力シート!W1602)</f>
        <v/>
      </c>
      <c r="O1568" s="321" t="str">
        <f>IF(基本情報入力シート!X1602="","",基本情報入力シート!X1602)</f>
        <v/>
      </c>
      <c r="P1568" s="321" t="str">
        <f>IF(基本情報入力シート!Y1602="","",基本情報入力シート!Y1602)</f>
        <v/>
      </c>
      <c r="Q1568" s="72"/>
      <c r="R1568" s="336"/>
      <c r="S1568" s="335"/>
      <c r="T1568" s="338"/>
      <c r="U1568" s="339"/>
      <c r="V1568" s="340"/>
      <c r="W1568" s="99"/>
    </row>
    <row r="1569" spans="1:23" s="40" customFormat="1" ht="27.75" customHeight="1" x14ac:dyDescent="0.2">
      <c r="A1569" s="333" t="s">
        <v>1841</v>
      </c>
      <c r="B1569" s="730" t="str">
        <f>IF(基本情報入力シート!C1603="","",基本情報入力シート!C1603)</f>
        <v/>
      </c>
      <c r="C1569" s="731"/>
      <c r="D1569" s="731"/>
      <c r="E1569" s="731"/>
      <c r="F1569" s="731"/>
      <c r="G1569" s="731"/>
      <c r="H1569" s="731"/>
      <c r="I1569" s="731"/>
      <c r="J1569" s="731"/>
      <c r="K1569" s="732"/>
      <c r="L1569" s="320" t="str">
        <f>IF(基本情報入力シート!M1603="","",基本情報入力シート!M1603)</f>
        <v/>
      </c>
      <c r="M1569" s="322" t="str">
        <f>IF(基本情報入力シート!R1603="","",基本情報入力シート!R1603)</f>
        <v/>
      </c>
      <c r="N1569" s="322" t="str">
        <f>IF(基本情報入力シート!W1603="","",基本情報入力シート!W1603)</f>
        <v/>
      </c>
      <c r="O1569" s="321" t="str">
        <f>IF(基本情報入力シート!X1603="","",基本情報入力シート!X1603)</f>
        <v/>
      </c>
      <c r="P1569" s="321" t="str">
        <f>IF(基本情報入力シート!Y1603="","",基本情報入力シート!Y1603)</f>
        <v/>
      </c>
      <c r="Q1569" s="72"/>
      <c r="R1569" s="336"/>
      <c r="S1569" s="335"/>
      <c r="T1569" s="338"/>
      <c r="U1569" s="339"/>
      <c r="V1569" s="340"/>
      <c r="W1569" s="99"/>
    </row>
    <row r="1570" spans="1:23" s="40" customFormat="1" ht="27.75" customHeight="1" x14ac:dyDescent="0.2">
      <c r="A1570" s="333" t="s">
        <v>1842</v>
      </c>
      <c r="B1570" s="730" t="str">
        <f>IF(基本情報入力シート!C1604="","",基本情報入力シート!C1604)</f>
        <v/>
      </c>
      <c r="C1570" s="731"/>
      <c r="D1570" s="731"/>
      <c r="E1570" s="731"/>
      <c r="F1570" s="731"/>
      <c r="G1570" s="731"/>
      <c r="H1570" s="731"/>
      <c r="I1570" s="731"/>
      <c r="J1570" s="731"/>
      <c r="K1570" s="732"/>
      <c r="L1570" s="320" t="str">
        <f>IF(基本情報入力シート!M1604="","",基本情報入力シート!M1604)</f>
        <v/>
      </c>
      <c r="M1570" s="322" t="str">
        <f>IF(基本情報入力シート!R1604="","",基本情報入力シート!R1604)</f>
        <v/>
      </c>
      <c r="N1570" s="322" t="str">
        <f>IF(基本情報入力シート!W1604="","",基本情報入力シート!W1604)</f>
        <v/>
      </c>
      <c r="O1570" s="321" t="str">
        <f>IF(基本情報入力シート!X1604="","",基本情報入力シート!X1604)</f>
        <v/>
      </c>
      <c r="P1570" s="321" t="str">
        <f>IF(基本情報入力シート!Y1604="","",基本情報入力シート!Y1604)</f>
        <v/>
      </c>
      <c r="Q1570" s="72"/>
      <c r="R1570" s="336"/>
      <c r="S1570" s="335"/>
      <c r="T1570" s="338"/>
      <c r="U1570" s="339"/>
      <c r="V1570" s="340"/>
      <c r="W1570" s="99"/>
    </row>
    <row r="1571" spans="1:23" s="40" customFormat="1" ht="27.75" customHeight="1" x14ac:dyDescent="0.2">
      <c r="A1571" s="333" t="s">
        <v>1843</v>
      </c>
      <c r="B1571" s="730" t="str">
        <f>IF(基本情報入力シート!C1605="","",基本情報入力シート!C1605)</f>
        <v/>
      </c>
      <c r="C1571" s="731"/>
      <c r="D1571" s="731"/>
      <c r="E1571" s="731"/>
      <c r="F1571" s="731"/>
      <c r="G1571" s="731"/>
      <c r="H1571" s="731"/>
      <c r="I1571" s="731"/>
      <c r="J1571" s="731"/>
      <c r="K1571" s="732"/>
      <c r="L1571" s="320" t="str">
        <f>IF(基本情報入力シート!M1605="","",基本情報入力シート!M1605)</f>
        <v/>
      </c>
      <c r="M1571" s="322" t="str">
        <f>IF(基本情報入力シート!R1605="","",基本情報入力シート!R1605)</f>
        <v/>
      </c>
      <c r="N1571" s="322" t="str">
        <f>IF(基本情報入力シート!W1605="","",基本情報入力シート!W1605)</f>
        <v/>
      </c>
      <c r="O1571" s="321" t="str">
        <f>IF(基本情報入力シート!X1605="","",基本情報入力シート!X1605)</f>
        <v/>
      </c>
      <c r="P1571" s="321" t="str">
        <f>IF(基本情報入力シート!Y1605="","",基本情報入力シート!Y1605)</f>
        <v/>
      </c>
      <c r="Q1571" s="72"/>
      <c r="R1571" s="336"/>
      <c r="S1571" s="335"/>
      <c r="T1571" s="338"/>
      <c r="U1571" s="339"/>
      <c r="V1571" s="340"/>
      <c r="W1571" s="99"/>
    </row>
    <row r="1572" spans="1:23" s="40" customFormat="1" ht="27.75" customHeight="1" x14ac:dyDescent="0.2">
      <c r="A1572" s="333" t="s">
        <v>1844</v>
      </c>
      <c r="B1572" s="730" t="str">
        <f>IF(基本情報入力シート!C1606="","",基本情報入力シート!C1606)</f>
        <v/>
      </c>
      <c r="C1572" s="731"/>
      <c r="D1572" s="731"/>
      <c r="E1572" s="731"/>
      <c r="F1572" s="731"/>
      <c r="G1572" s="731"/>
      <c r="H1572" s="731"/>
      <c r="I1572" s="731"/>
      <c r="J1572" s="731"/>
      <c r="K1572" s="732"/>
      <c r="L1572" s="320" t="str">
        <f>IF(基本情報入力シート!M1606="","",基本情報入力シート!M1606)</f>
        <v/>
      </c>
      <c r="M1572" s="322" t="str">
        <f>IF(基本情報入力シート!R1606="","",基本情報入力シート!R1606)</f>
        <v/>
      </c>
      <c r="N1572" s="322" t="str">
        <f>IF(基本情報入力シート!W1606="","",基本情報入力シート!W1606)</f>
        <v/>
      </c>
      <c r="O1572" s="321" t="str">
        <f>IF(基本情報入力シート!X1606="","",基本情報入力シート!X1606)</f>
        <v/>
      </c>
      <c r="P1572" s="321" t="str">
        <f>IF(基本情報入力シート!Y1606="","",基本情報入力シート!Y1606)</f>
        <v/>
      </c>
      <c r="Q1572" s="72"/>
      <c r="R1572" s="336"/>
      <c r="S1572" s="335"/>
      <c r="T1572" s="338"/>
      <c r="U1572" s="339"/>
      <c r="V1572" s="340"/>
      <c r="W1572" s="99"/>
    </row>
    <row r="1573" spans="1:23" s="40" customFormat="1" ht="27.75" customHeight="1" x14ac:dyDescent="0.2">
      <c r="A1573" s="333" t="s">
        <v>1845</v>
      </c>
      <c r="B1573" s="730" t="str">
        <f>IF(基本情報入力シート!C1607="","",基本情報入力シート!C1607)</f>
        <v/>
      </c>
      <c r="C1573" s="731"/>
      <c r="D1573" s="731"/>
      <c r="E1573" s="731"/>
      <c r="F1573" s="731"/>
      <c r="G1573" s="731"/>
      <c r="H1573" s="731"/>
      <c r="I1573" s="731"/>
      <c r="J1573" s="731"/>
      <c r="K1573" s="732"/>
      <c r="L1573" s="320" t="str">
        <f>IF(基本情報入力シート!M1607="","",基本情報入力シート!M1607)</f>
        <v/>
      </c>
      <c r="M1573" s="322" t="str">
        <f>IF(基本情報入力シート!R1607="","",基本情報入力シート!R1607)</f>
        <v/>
      </c>
      <c r="N1573" s="322" t="str">
        <f>IF(基本情報入力シート!W1607="","",基本情報入力シート!W1607)</f>
        <v/>
      </c>
      <c r="O1573" s="321" t="str">
        <f>IF(基本情報入力シート!X1607="","",基本情報入力シート!X1607)</f>
        <v/>
      </c>
      <c r="P1573" s="321" t="str">
        <f>IF(基本情報入力シート!Y1607="","",基本情報入力シート!Y1607)</f>
        <v/>
      </c>
      <c r="Q1573" s="72"/>
      <c r="R1573" s="336"/>
      <c r="S1573" s="335"/>
      <c r="T1573" s="338"/>
      <c r="U1573" s="339"/>
      <c r="V1573" s="340"/>
      <c r="W1573" s="99"/>
    </row>
    <row r="1574" spans="1:23" s="40" customFormat="1" ht="27.75" customHeight="1" x14ac:dyDescent="0.2">
      <c r="A1574" s="333" t="s">
        <v>1846</v>
      </c>
      <c r="B1574" s="730" t="str">
        <f>IF(基本情報入力シート!C1608="","",基本情報入力シート!C1608)</f>
        <v/>
      </c>
      <c r="C1574" s="731"/>
      <c r="D1574" s="731"/>
      <c r="E1574" s="731"/>
      <c r="F1574" s="731"/>
      <c r="G1574" s="731"/>
      <c r="H1574" s="731"/>
      <c r="I1574" s="731"/>
      <c r="J1574" s="731"/>
      <c r="K1574" s="732"/>
      <c r="L1574" s="320" t="str">
        <f>IF(基本情報入力シート!M1608="","",基本情報入力シート!M1608)</f>
        <v/>
      </c>
      <c r="M1574" s="322" t="str">
        <f>IF(基本情報入力シート!R1608="","",基本情報入力シート!R1608)</f>
        <v/>
      </c>
      <c r="N1574" s="322" t="str">
        <f>IF(基本情報入力シート!W1608="","",基本情報入力シート!W1608)</f>
        <v/>
      </c>
      <c r="O1574" s="321" t="str">
        <f>IF(基本情報入力シート!X1608="","",基本情報入力シート!X1608)</f>
        <v/>
      </c>
      <c r="P1574" s="321" t="str">
        <f>IF(基本情報入力シート!Y1608="","",基本情報入力シート!Y1608)</f>
        <v/>
      </c>
      <c r="Q1574" s="72"/>
      <c r="R1574" s="336"/>
      <c r="S1574" s="335"/>
      <c r="T1574" s="338"/>
      <c r="U1574" s="339"/>
      <c r="V1574" s="340"/>
      <c r="W1574" s="99"/>
    </row>
    <row r="1575" spans="1:23" s="40" customFormat="1" ht="27.75" customHeight="1" x14ac:dyDescent="0.2">
      <c r="A1575" s="333" t="s">
        <v>1847</v>
      </c>
      <c r="B1575" s="730" t="str">
        <f>IF(基本情報入力シート!C1609="","",基本情報入力シート!C1609)</f>
        <v/>
      </c>
      <c r="C1575" s="731"/>
      <c r="D1575" s="731"/>
      <c r="E1575" s="731"/>
      <c r="F1575" s="731"/>
      <c r="G1575" s="731"/>
      <c r="H1575" s="731"/>
      <c r="I1575" s="731"/>
      <c r="J1575" s="731"/>
      <c r="K1575" s="732"/>
      <c r="L1575" s="320" t="str">
        <f>IF(基本情報入力シート!M1609="","",基本情報入力シート!M1609)</f>
        <v/>
      </c>
      <c r="M1575" s="322" t="str">
        <f>IF(基本情報入力シート!R1609="","",基本情報入力シート!R1609)</f>
        <v/>
      </c>
      <c r="N1575" s="322" t="str">
        <f>IF(基本情報入力シート!W1609="","",基本情報入力シート!W1609)</f>
        <v/>
      </c>
      <c r="O1575" s="321" t="str">
        <f>IF(基本情報入力シート!X1609="","",基本情報入力シート!X1609)</f>
        <v/>
      </c>
      <c r="P1575" s="321" t="str">
        <f>IF(基本情報入力シート!Y1609="","",基本情報入力シート!Y1609)</f>
        <v/>
      </c>
      <c r="Q1575" s="72"/>
      <c r="R1575" s="336"/>
      <c r="S1575" s="335"/>
      <c r="T1575" s="338"/>
      <c r="U1575" s="339"/>
      <c r="V1575" s="340"/>
      <c r="W1575" s="99"/>
    </row>
    <row r="1576" spans="1:23" s="40" customFormat="1" ht="27.75" customHeight="1" x14ac:dyDescent="0.2">
      <c r="A1576" s="333" t="s">
        <v>1848</v>
      </c>
      <c r="B1576" s="730" t="str">
        <f>IF(基本情報入力シート!C1610="","",基本情報入力シート!C1610)</f>
        <v/>
      </c>
      <c r="C1576" s="731"/>
      <c r="D1576" s="731"/>
      <c r="E1576" s="731"/>
      <c r="F1576" s="731"/>
      <c r="G1576" s="731"/>
      <c r="H1576" s="731"/>
      <c r="I1576" s="731"/>
      <c r="J1576" s="731"/>
      <c r="K1576" s="732"/>
      <c r="L1576" s="320" t="str">
        <f>IF(基本情報入力シート!M1610="","",基本情報入力シート!M1610)</f>
        <v/>
      </c>
      <c r="M1576" s="322" t="str">
        <f>IF(基本情報入力シート!R1610="","",基本情報入力シート!R1610)</f>
        <v/>
      </c>
      <c r="N1576" s="322" t="str">
        <f>IF(基本情報入力シート!W1610="","",基本情報入力シート!W1610)</f>
        <v/>
      </c>
      <c r="O1576" s="321" t="str">
        <f>IF(基本情報入力シート!X1610="","",基本情報入力シート!X1610)</f>
        <v/>
      </c>
      <c r="P1576" s="321" t="str">
        <f>IF(基本情報入力シート!Y1610="","",基本情報入力シート!Y1610)</f>
        <v/>
      </c>
      <c r="Q1576" s="72"/>
      <c r="R1576" s="336"/>
      <c r="S1576" s="335"/>
      <c r="T1576" s="338"/>
      <c r="U1576" s="339"/>
      <c r="V1576" s="340"/>
      <c r="W1576" s="99"/>
    </row>
    <row r="1577" spans="1:23" s="40" customFormat="1" ht="27.75" customHeight="1" x14ac:dyDescent="0.2">
      <c r="A1577" s="333" t="s">
        <v>1849</v>
      </c>
      <c r="B1577" s="730" t="str">
        <f>IF(基本情報入力シート!C1611="","",基本情報入力シート!C1611)</f>
        <v/>
      </c>
      <c r="C1577" s="731"/>
      <c r="D1577" s="731"/>
      <c r="E1577" s="731"/>
      <c r="F1577" s="731"/>
      <c r="G1577" s="731"/>
      <c r="H1577" s="731"/>
      <c r="I1577" s="731"/>
      <c r="J1577" s="731"/>
      <c r="K1577" s="732"/>
      <c r="L1577" s="320" t="str">
        <f>IF(基本情報入力シート!M1611="","",基本情報入力シート!M1611)</f>
        <v/>
      </c>
      <c r="M1577" s="322" t="str">
        <f>IF(基本情報入力シート!R1611="","",基本情報入力シート!R1611)</f>
        <v/>
      </c>
      <c r="N1577" s="322" t="str">
        <f>IF(基本情報入力シート!W1611="","",基本情報入力シート!W1611)</f>
        <v/>
      </c>
      <c r="O1577" s="321" t="str">
        <f>IF(基本情報入力シート!X1611="","",基本情報入力シート!X1611)</f>
        <v/>
      </c>
      <c r="P1577" s="321" t="str">
        <f>IF(基本情報入力シート!Y1611="","",基本情報入力シート!Y1611)</f>
        <v/>
      </c>
      <c r="Q1577" s="72"/>
      <c r="R1577" s="336"/>
      <c r="S1577" s="335"/>
      <c r="T1577" s="338"/>
      <c r="U1577" s="339"/>
      <c r="V1577" s="340"/>
      <c r="W1577" s="99"/>
    </row>
    <row r="1578" spans="1:23" s="40" customFormat="1" ht="27.75" customHeight="1" x14ac:dyDescent="0.2">
      <c r="A1578" s="333" t="s">
        <v>1850</v>
      </c>
      <c r="B1578" s="730" t="str">
        <f>IF(基本情報入力シート!C1612="","",基本情報入力シート!C1612)</f>
        <v/>
      </c>
      <c r="C1578" s="731"/>
      <c r="D1578" s="731"/>
      <c r="E1578" s="731"/>
      <c r="F1578" s="731"/>
      <c r="G1578" s="731"/>
      <c r="H1578" s="731"/>
      <c r="I1578" s="731"/>
      <c r="J1578" s="731"/>
      <c r="K1578" s="732"/>
      <c r="L1578" s="320" t="str">
        <f>IF(基本情報入力シート!M1612="","",基本情報入力シート!M1612)</f>
        <v/>
      </c>
      <c r="M1578" s="322" t="str">
        <f>IF(基本情報入力シート!R1612="","",基本情報入力シート!R1612)</f>
        <v/>
      </c>
      <c r="N1578" s="322" t="str">
        <f>IF(基本情報入力シート!W1612="","",基本情報入力シート!W1612)</f>
        <v/>
      </c>
      <c r="O1578" s="321" t="str">
        <f>IF(基本情報入力シート!X1612="","",基本情報入力シート!X1612)</f>
        <v/>
      </c>
      <c r="P1578" s="321" t="str">
        <f>IF(基本情報入力シート!Y1612="","",基本情報入力シート!Y1612)</f>
        <v/>
      </c>
      <c r="Q1578" s="72"/>
      <c r="R1578" s="336"/>
      <c r="S1578" s="335"/>
      <c r="T1578" s="338"/>
      <c r="U1578" s="339"/>
      <c r="V1578" s="340"/>
      <c r="W1578" s="99"/>
    </row>
    <row r="1579" spans="1:23" s="40" customFormat="1" ht="27.75" customHeight="1" x14ac:dyDescent="0.2">
      <c r="A1579" s="333" t="s">
        <v>1851</v>
      </c>
      <c r="B1579" s="730" t="str">
        <f>IF(基本情報入力シート!C1613="","",基本情報入力シート!C1613)</f>
        <v/>
      </c>
      <c r="C1579" s="731"/>
      <c r="D1579" s="731"/>
      <c r="E1579" s="731"/>
      <c r="F1579" s="731"/>
      <c r="G1579" s="731"/>
      <c r="H1579" s="731"/>
      <c r="I1579" s="731"/>
      <c r="J1579" s="731"/>
      <c r="K1579" s="732"/>
      <c r="L1579" s="320" t="str">
        <f>IF(基本情報入力シート!M1613="","",基本情報入力シート!M1613)</f>
        <v/>
      </c>
      <c r="M1579" s="322" t="str">
        <f>IF(基本情報入力シート!R1613="","",基本情報入力シート!R1613)</f>
        <v/>
      </c>
      <c r="N1579" s="322" t="str">
        <f>IF(基本情報入力シート!W1613="","",基本情報入力シート!W1613)</f>
        <v/>
      </c>
      <c r="O1579" s="321" t="str">
        <f>IF(基本情報入力シート!X1613="","",基本情報入力シート!X1613)</f>
        <v/>
      </c>
      <c r="P1579" s="321" t="str">
        <f>IF(基本情報入力シート!Y1613="","",基本情報入力シート!Y1613)</f>
        <v/>
      </c>
      <c r="Q1579" s="72"/>
      <c r="R1579" s="336"/>
      <c r="S1579" s="335"/>
      <c r="T1579" s="338"/>
      <c r="U1579" s="339"/>
      <c r="V1579" s="340"/>
      <c r="W1579" s="99"/>
    </row>
    <row r="1580" spans="1:23" s="40" customFormat="1" ht="27.75" customHeight="1" x14ac:dyDescent="0.2">
      <c r="A1580" s="333" t="s">
        <v>1852</v>
      </c>
      <c r="B1580" s="730" t="str">
        <f>IF(基本情報入力シート!C1614="","",基本情報入力シート!C1614)</f>
        <v/>
      </c>
      <c r="C1580" s="731"/>
      <c r="D1580" s="731"/>
      <c r="E1580" s="731"/>
      <c r="F1580" s="731"/>
      <c r="G1580" s="731"/>
      <c r="H1580" s="731"/>
      <c r="I1580" s="731"/>
      <c r="J1580" s="731"/>
      <c r="K1580" s="732"/>
      <c r="L1580" s="320" t="str">
        <f>IF(基本情報入力シート!M1614="","",基本情報入力シート!M1614)</f>
        <v/>
      </c>
      <c r="M1580" s="322" t="str">
        <f>IF(基本情報入力シート!R1614="","",基本情報入力シート!R1614)</f>
        <v/>
      </c>
      <c r="N1580" s="322" t="str">
        <f>IF(基本情報入力シート!W1614="","",基本情報入力シート!W1614)</f>
        <v/>
      </c>
      <c r="O1580" s="321" t="str">
        <f>IF(基本情報入力シート!X1614="","",基本情報入力シート!X1614)</f>
        <v/>
      </c>
      <c r="P1580" s="321" t="str">
        <f>IF(基本情報入力シート!Y1614="","",基本情報入力シート!Y1614)</f>
        <v/>
      </c>
      <c r="Q1580" s="72"/>
      <c r="R1580" s="336"/>
      <c r="S1580" s="335"/>
      <c r="T1580" s="338"/>
      <c r="U1580" s="339"/>
      <c r="V1580" s="340"/>
      <c r="W1580" s="99"/>
    </row>
    <row r="1581" spans="1:23" s="40" customFormat="1" ht="27.75" customHeight="1" x14ac:dyDescent="0.2">
      <c r="A1581" s="333" t="s">
        <v>1853</v>
      </c>
      <c r="B1581" s="730" t="str">
        <f>IF(基本情報入力シート!C1615="","",基本情報入力シート!C1615)</f>
        <v/>
      </c>
      <c r="C1581" s="731"/>
      <c r="D1581" s="731"/>
      <c r="E1581" s="731"/>
      <c r="F1581" s="731"/>
      <c r="G1581" s="731"/>
      <c r="H1581" s="731"/>
      <c r="I1581" s="731"/>
      <c r="J1581" s="731"/>
      <c r="K1581" s="732"/>
      <c r="L1581" s="320" t="str">
        <f>IF(基本情報入力シート!M1615="","",基本情報入力シート!M1615)</f>
        <v/>
      </c>
      <c r="M1581" s="322" t="str">
        <f>IF(基本情報入力シート!R1615="","",基本情報入力シート!R1615)</f>
        <v/>
      </c>
      <c r="N1581" s="322" t="str">
        <f>IF(基本情報入力シート!W1615="","",基本情報入力シート!W1615)</f>
        <v/>
      </c>
      <c r="O1581" s="321" t="str">
        <f>IF(基本情報入力シート!X1615="","",基本情報入力シート!X1615)</f>
        <v/>
      </c>
      <c r="P1581" s="321" t="str">
        <f>IF(基本情報入力シート!Y1615="","",基本情報入力シート!Y1615)</f>
        <v/>
      </c>
      <c r="Q1581" s="72"/>
      <c r="R1581" s="336"/>
      <c r="S1581" s="335"/>
      <c r="T1581" s="338"/>
      <c r="U1581" s="339"/>
      <c r="V1581" s="340"/>
      <c r="W1581" s="99"/>
    </row>
    <row r="1582" spans="1:23" s="40" customFormat="1" ht="27.75" customHeight="1" x14ac:dyDescent="0.2">
      <c r="A1582" s="333" t="s">
        <v>1854</v>
      </c>
      <c r="B1582" s="730" t="str">
        <f>IF(基本情報入力シート!C1616="","",基本情報入力シート!C1616)</f>
        <v/>
      </c>
      <c r="C1582" s="731"/>
      <c r="D1582" s="731"/>
      <c r="E1582" s="731"/>
      <c r="F1582" s="731"/>
      <c r="G1582" s="731"/>
      <c r="H1582" s="731"/>
      <c r="I1582" s="731"/>
      <c r="J1582" s="731"/>
      <c r="K1582" s="732"/>
      <c r="L1582" s="320" t="str">
        <f>IF(基本情報入力シート!M1616="","",基本情報入力シート!M1616)</f>
        <v/>
      </c>
      <c r="M1582" s="322" t="str">
        <f>IF(基本情報入力シート!R1616="","",基本情報入力シート!R1616)</f>
        <v/>
      </c>
      <c r="N1582" s="322" t="str">
        <f>IF(基本情報入力シート!W1616="","",基本情報入力シート!W1616)</f>
        <v/>
      </c>
      <c r="O1582" s="321" t="str">
        <f>IF(基本情報入力シート!X1616="","",基本情報入力シート!X1616)</f>
        <v/>
      </c>
      <c r="P1582" s="321" t="str">
        <f>IF(基本情報入力シート!Y1616="","",基本情報入力シート!Y1616)</f>
        <v/>
      </c>
      <c r="Q1582" s="72"/>
      <c r="R1582" s="336"/>
      <c r="S1582" s="335"/>
      <c r="T1582" s="338"/>
      <c r="U1582" s="339"/>
      <c r="V1582" s="340"/>
      <c r="W1582" s="99"/>
    </row>
    <row r="1583" spans="1:23" s="40" customFormat="1" ht="27.75" customHeight="1" x14ac:dyDescent="0.2">
      <c r="A1583" s="333" t="s">
        <v>1855</v>
      </c>
      <c r="B1583" s="730" t="str">
        <f>IF(基本情報入力シート!C1617="","",基本情報入力シート!C1617)</f>
        <v/>
      </c>
      <c r="C1583" s="731"/>
      <c r="D1583" s="731"/>
      <c r="E1583" s="731"/>
      <c r="F1583" s="731"/>
      <c r="G1583" s="731"/>
      <c r="H1583" s="731"/>
      <c r="I1583" s="731"/>
      <c r="J1583" s="731"/>
      <c r="K1583" s="732"/>
      <c r="L1583" s="320" t="str">
        <f>IF(基本情報入力シート!M1617="","",基本情報入力シート!M1617)</f>
        <v/>
      </c>
      <c r="M1583" s="322" t="str">
        <f>IF(基本情報入力シート!R1617="","",基本情報入力シート!R1617)</f>
        <v/>
      </c>
      <c r="N1583" s="322" t="str">
        <f>IF(基本情報入力シート!W1617="","",基本情報入力シート!W1617)</f>
        <v/>
      </c>
      <c r="O1583" s="321" t="str">
        <f>IF(基本情報入力シート!X1617="","",基本情報入力シート!X1617)</f>
        <v/>
      </c>
      <c r="P1583" s="321" t="str">
        <f>IF(基本情報入力シート!Y1617="","",基本情報入力シート!Y1617)</f>
        <v/>
      </c>
      <c r="Q1583" s="72"/>
      <c r="R1583" s="336"/>
      <c r="S1583" s="335"/>
      <c r="T1583" s="338"/>
      <c r="U1583" s="339"/>
      <c r="V1583" s="340"/>
      <c r="W1583" s="99"/>
    </row>
    <row r="1584" spans="1:23" s="40" customFormat="1" ht="27.75" customHeight="1" x14ac:dyDescent="0.2">
      <c r="A1584" s="333" t="s">
        <v>1856</v>
      </c>
      <c r="B1584" s="730" t="str">
        <f>IF(基本情報入力シート!C1618="","",基本情報入力シート!C1618)</f>
        <v/>
      </c>
      <c r="C1584" s="731"/>
      <c r="D1584" s="731"/>
      <c r="E1584" s="731"/>
      <c r="F1584" s="731"/>
      <c r="G1584" s="731"/>
      <c r="H1584" s="731"/>
      <c r="I1584" s="731"/>
      <c r="J1584" s="731"/>
      <c r="K1584" s="732"/>
      <c r="L1584" s="320" t="str">
        <f>IF(基本情報入力シート!M1618="","",基本情報入力シート!M1618)</f>
        <v/>
      </c>
      <c r="M1584" s="322" t="str">
        <f>IF(基本情報入力シート!R1618="","",基本情報入力シート!R1618)</f>
        <v/>
      </c>
      <c r="N1584" s="322" t="str">
        <f>IF(基本情報入力シート!W1618="","",基本情報入力シート!W1618)</f>
        <v/>
      </c>
      <c r="O1584" s="321" t="str">
        <f>IF(基本情報入力シート!X1618="","",基本情報入力シート!X1618)</f>
        <v/>
      </c>
      <c r="P1584" s="321" t="str">
        <f>IF(基本情報入力シート!Y1618="","",基本情報入力シート!Y1618)</f>
        <v/>
      </c>
      <c r="Q1584" s="72"/>
      <c r="R1584" s="336"/>
      <c r="S1584" s="335"/>
      <c r="T1584" s="338"/>
      <c r="U1584" s="339"/>
      <c r="V1584" s="340"/>
      <c r="W1584" s="99"/>
    </row>
    <row r="1585" spans="1:23" s="40" customFormat="1" ht="27.75" customHeight="1" x14ac:dyDescent="0.2">
      <c r="A1585" s="333" t="s">
        <v>1857</v>
      </c>
      <c r="B1585" s="730" t="str">
        <f>IF(基本情報入力シート!C1619="","",基本情報入力シート!C1619)</f>
        <v/>
      </c>
      <c r="C1585" s="731"/>
      <c r="D1585" s="731"/>
      <c r="E1585" s="731"/>
      <c r="F1585" s="731"/>
      <c r="G1585" s="731"/>
      <c r="H1585" s="731"/>
      <c r="I1585" s="731"/>
      <c r="J1585" s="731"/>
      <c r="K1585" s="732"/>
      <c r="L1585" s="320" t="str">
        <f>IF(基本情報入力シート!M1619="","",基本情報入力シート!M1619)</f>
        <v/>
      </c>
      <c r="M1585" s="322" t="str">
        <f>IF(基本情報入力シート!R1619="","",基本情報入力シート!R1619)</f>
        <v/>
      </c>
      <c r="N1585" s="322" t="str">
        <f>IF(基本情報入力シート!W1619="","",基本情報入力シート!W1619)</f>
        <v/>
      </c>
      <c r="O1585" s="321" t="str">
        <f>IF(基本情報入力シート!X1619="","",基本情報入力シート!X1619)</f>
        <v/>
      </c>
      <c r="P1585" s="321" t="str">
        <f>IF(基本情報入力シート!Y1619="","",基本情報入力シート!Y1619)</f>
        <v/>
      </c>
      <c r="Q1585" s="72"/>
      <c r="R1585" s="336"/>
      <c r="S1585" s="335"/>
      <c r="T1585" s="338"/>
      <c r="U1585" s="339"/>
      <c r="V1585" s="340"/>
      <c r="W1585" s="99"/>
    </row>
    <row r="1586" spans="1:23" s="40" customFormat="1" ht="27.75" customHeight="1" x14ac:dyDescent="0.2">
      <c r="A1586" s="333" t="s">
        <v>1858</v>
      </c>
      <c r="B1586" s="730" t="str">
        <f>IF(基本情報入力シート!C1620="","",基本情報入力シート!C1620)</f>
        <v/>
      </c>
      <c r="C1586" s="731"/>
      <c r="D1586" s="731"/>
      <c r="E1586" s="731"/>
      <c r="F1586" s="731"/>
      <c r="G1586" s="731"/>
      <c r="H1586" s="731"/>
      <c r="I1586" s="731"/>
      <c r="J1586" s="731"/>
      <c r="K1586" s="732"/>
      <c r="L1586" s="320" t="str">
        <f>IF(基本情報入力シート!M1620="","",基本情報入力シート!M1620)</f>
        <v/>
      </c>
      <c r="M1586" s="322" t="str">
        <f>IF(基本情報入力シート!R1620="","",基本情報入力シート!R1620)</f>
        <v/>
      </c>
      <c r="N1586" s="322" t="str">
        <f>IF(基本情報入力シート!W1620="","",基本情報入力シート!W1620)</f>
        <v/>
      </c>
      <c r="O1586" s="321" t="str">
        <f>IF(基本情報入力シート!X1620="","",基本情報入力シート!X1620)</f>
        <v/>
      </c>
      <c r="P1586" s="321" t="str">
        <f>IF(基本情報入力シート!Y1620="","",基本情報入力シート!Y1620)</f>
        <v/>
      </c>
      <c r="Q1586" s="72"/>
      <c r="R1586" s="336"/>
      <c r="S1586" s="335"/>
      <c r="T1586" s="338"/>
      <c r="U1586" s="339"/>
      <c r="V1586" s="340"/>
      <c r="W1586" s="99"/>
    </row>
    <row r="1587" spans="1:23" s="40" customFormat="1" ht="27.75" customHeight="1" x14ac:dyDescent="0.2">
      <c r="A1587" s="333" t="s">
        <v>1859</v>
      </c>
      <c r="B1587" s="730" t="str">
        <f>IF(基本情報入力シート!C1621="","",基本情報入力シート!C1621)</f>
        <v/>
      </c>
      <c r="C1587" s="731"/>
      <c r="D1587" s="731"/>
      <c r="E1587" s="731"/>
      <c r="F1587" s="731"/>
      <c r="G1587" s="731"/>
      <c r="H1587" s="731"/>
      <c r="I1587" s="731"/>
      <c r="J1587" s="731"/>
      <c r="K1587" s="732"/>
      <c r="L1587" s="320" t="str">
        <f>IF(基本情報入力シート!M1621="","",基本情報入力シート!M1621)</f>
        <v/>
      </c>
      <c r="M1587" s="322" t="str">
        <f>IF(基本情報入力シート!R1621="","",基本情報入力シート!R1621)</f>
        <v/>
      </c>
      <c r="N1587" s="322" t="str">
        <f>IF(基本情報入力シート!W1621="","",基本情報入力シート!W1621)</f>
        <v/>
      </c>
      <c r="O1587" s="321" t="str">
        <f>IF(基本情報入力シート!X1621="","",基本情報入力シート!X1621)</f>
        <v/>
      </c>
      <c r="P1587" s="321" t="str">
        <f>IF(基本情報入力シート!Y1621="","",基本情報入力シート!Y1621)</f>
        <v/>
      </c>
      <c r="Q1587" s="72"/>
      <c r="R1587" s="336"/>
      <c r="S1587" s="335"/>
      <c r="T1587" s="338"/>
      <c r="U1587" s="339"/>
      <c r="V1587" s="340"/>
      <c r="W1587" s="99"/>
    </row>
    <row r="1588" spans="1:23" s="40" customFormat="1" ht="27.75" customHeight="1" x14ac:dyDescent="0.2">
      <c r="A1588" s="333" t="s">
        <v>1860</v>
      </c>
      <c r="B1588" s="730" t="str">
        <f>IF(基本情報入力シート!C1622="","",基本情報入力シート!C1622)</f>
        <v/>
      </c>
      <c r="C1588" s="731"/>
      <c r="D1588" s="731"/>
      <c r="E1588" s="731"/>
      <c r="F1588" s="731"/>
      <c r="G1588" s="731"/>
      <c r="H1588" s="731"/>
      <c r="I1588" s="731"/>
      <c r="J1588" s="731"/>
      <c r="K1588" s="732"/>
      <c r="L1588" s="320" t="str">
        <f>IF(基本情報入力シート!M1622="","",基本情報入力シート!M1622)</f>
        <v/>
      </c>
      <c r="M1588" s="322" t="str">
        <f>IF(基本情報入力シート!R1622="","",基本情報入力シート!R1622)</f>
        <v/>
      </c>
      <c r="N1588" s="322" t="str">
        <f>IF(基本情報入力シート!W1622="","",基本情報入力シート!W1622)</f>
        <v/>
      </c>
      <c r="O1588" s="321" t="str">
        <f>IF(基本情報入力シート!X1622="","",基本情報入力シート!X1622)</f>
        <v/>
      </c>
      <c r="P1588" s="321" t="str">
        <f>IF(基本情報入力シート!Y1622="","",基本情報入力シート!Y1622)</f>
        <v/>
      </c>
      <c r="Q1588" s="72"/>
      <c r="R1588" s="336"/>
      <c r="S1588" s="335"/>
      <c r="T1588" s="338"/>
      <c r="U1588" s="339"/>
      <c r="V1588" s="340"/>
      <c r="W1588" s="99"/>
    </row>
    <row r="1589" spans="1:23" s="40" customFormat="1" ht="27.75" customHeight="1" x14ac:dyDescent="0.2">
      <c r="A1589" s="333" t="s">
        <v>1861</v>
      </c>
      <c r="B1589" s="730" t="str">
        <f>IF(基本情報入力シート!C1623="","",基本情報入力シート!C1623)</f>
        <v/>
      </c>
      <c r="C1589" s="731"/>
      <c r="D1589" s="731"/>
      <c r="E1589" s="731"/>
      <c r="F1589" s="731"/>
      <c r="G1589" s="731"/>
      <c r="H1589" s="731"/>
      <c r="I1589" s="731"/>
      <c r="J1589" s="731"/>
      <c r="K1589" s="732"/>
      <c r="L1589" s="320" t="str">
        <f>IF(基本情報入力シート!M1623="","",基本情報入力シート!M1623)</f>
        <v/>
      </c>
      <c r="M1589" s="322" t="str">
        <f>IF(基本情報入力シート!R1623="","",基本情報入力シート!R1623)</f>
        <v/>
      </c>
      <c r="N1589" s="322" t="str">
        <f>IF(基本情報入力シート!W1623="","",基本情報入力シート!W1623)</f>
        <v/>
      </c>
      <c r="O1589" s="321" t="str">
        <f>IF(基本情報入力シート!X1623="","",基本情報入力シート!X1623)</f>
        <v/>
      </c>
      <c r="P1589" s="321" t="str">
        <f>IF(基本情報入力シート!Y1623="","",基本情報入力シート!Y1623)</f>
        <v/>
      </c>
      <c r="Q1589" s="72"/>
      <c r="R1589" s="336"/>
      <c r="S1589" s="335"/>
      <c r="T1589" s="338"/>
      <c r="U1589" s="339"/>
      <c r="V1589" s="340"/>
      <c r="W1589" s="99"/>
    </row>
    <row r="1590" spans="1:23" s="40" customFormat="1" ht="27.75" customHeight="1" x14ac:dyDescent="0.2">
      <c r="A1590" s="333" t="s">
        <v>1862</v>
      </c>
      <c r="B1590" s="730" t="str">
        <f>IF(基本情報入力シート!C1624="","",基本情報入力シート!C1624)</f>
        <v/>
      </c>
      <c r="C1590" s="731"/>
      <c r="D1590" s="731"/>
      <c r="E1590" s="731"/>
      <c r="F1590" s="731"/>
      <c r="G1590" s="731"/>
      <c r="H1590" s="731"/>
      <c r="I1590" s="731"/>
      <c r="J1590" s="731"/>
      <c r="K1590" s="732"/>
      <c r="L1590" s="320" t="str">
        <f>IF(基本情報入力シート!M1624="","",基本情報入力シート!M1624)</f>
        <v/>
      </c>
      <c r="M1590" s="322" t="str">
        <f>IF(基本情報入力シート!R1624="","",基本情報入力シート!R1624)</f>
        <v/>
      </c>
      <c r="N1590" s="322" t="str">
        <f>IF(基本情報入力シート!W1624="","",基本情報入力シート!W1624)</f>
        <v/>
      </c>
      <c r="O1590" s="321" t="str">
        <f>IF(基本情報入力シート!X1624="","",基本情報入力シート!X1624)</f>
        <v/>
      </c>
      <c r="P1590" s="321" t="str">
        <f>IF(基本情報入力シート!Y1624="","",基本情報入力シート!Y1624)</f>
        <v/>
      </c>
      <c r="Q1590" s="72"/>
      <c r="R1590" s="336"/>
      <c r="S1590" s="335"/>
      <c r="T1590" s="338"/>
      <c r="U1590" s="339"/>
      <c r="V1590" s="340"/>
      <c r="W1590" s="99"/>
    </row>
    <row r="1591" spans="1:23" s="40" customFormat="1" ht="27.75" customHeight="1" x14ac:dyDescent="0.2">
      <c r="A1591" s="333" t="s">
        <v>1863</v>
      </c>
      <c r="B1591" s="730" t="str">
        <f>IF(基本情報入力シート!C1625="","",基本情報入力シート!C1625)</f>
        <v/>
      </c>
      <c r="C1591" s="731"/>
      <c r="D1591" s="731"/>
      <c r="E1591" s="731"/>
      <c r="F1591" s="731"/>
      <c r="G1591" s="731"/>
      <c r="H1591" s="731"/>
      <c r="I1591" s="731"/>
      <c r="J1591" s="731"/>
      <c r="K1591" s="732"/>
      <c r="L1591" s="320" t="str">
        <f>IF(基本情報入力シート!M1625="","",基本情報入力シート!M1625)</f>
        <v/>
      </c>
      <c r="M1591" s="322" t="str">
        <f>IF(基本情報入力シート!R1625="","",基本情報入力シート!R1625)</f>
        <v/>
      </c>
      <c r="N1591" s="322" t="str">
        <f>IF(基本情報入力シート!W1625="","",基本情報入力シート!W1625)</f>
        <v/>
      </c>
      <c r="O1591" s="321" t="str">
        <f>IF(基本情報入力シート!X1625="","",基本情報入力シート!X1625)</f>
        <v/>
      </c>
      <c r="P1591" s="321" t="str">
        <f>IF(基本情報入力シート!Y1625="","",基本情報入力シート!Y1625)</f>
        <v/>
      </c>
      <c r="Q1591" s="72"/>
      <c r="R1591" s="336"/>
      <c r="S1591" s="335"/>
      <c r="T1591" s="338"/>
      <c r="U1591" s="339"/>
      <c r="V1591" s="340"/>
      <c r="W1591" s="99"/>
    </row>
    <row r="1592" spans="1:23" s="40" customFormat="1" ht="27.75" customHeight="1" x14ac:dyDescent="0.2">
      <c r="A1592" s="333" t="s">
        <v>1864</v>
      </c>
      <c r="B1592" s="730" t="str">
        <f>IF(基本情報入力シート!C1626="","",基本情報入力シート!C1626)</f>
        <v/>
      </c>
      <c r="C1592" s="731"/>
      <c r="D1592" s="731"/>
      <c r="E1592" s="731"/>
      <c r="F1592" s="731"/>
      <c r="G1592" s="731"/>
      <c r="H1592" s="731"/>
      <c r="I1592" s="731"/>
      <c r="J1592" s="731"/>
      <c r="K1592" s="732"/>
      <c r="L1592" s="320" t="str">
        <f>IF(基本情報入力シート!M1626="","",基本情報入力シート!M1626)</f>
        <v/>
      </c>
      <c r="M1592" s="322" t="str">
        <f>IF(基本情報入力シート!R1626="","",基本情報入力シート!R1626)</f>
        <v/>
      </c>
      <c r="N1592" s="322" t="str">
        <f>IF(基本情報入力シート!W1626="","",基本情報入力シート!W1626)</f>
        <v/>
      </c>
      <c r="O1592" s="321" t="str">
        <f>IF(基本情報入力シート!X1626="","",基本情報入力シート!X1626)</f>
        <v/>
      </c>
      <c r="P1592" s="321" t="str">
        <f>IF(基本情報入力シート!Y1626="","",基本情報入力シート!Y1626)</f>
        <v/>
      </c>
      <c r="Q1592" s="72"/>
      <c r="R1592" s="336"/>
      <c r="S1592" s="335"/>
      <c r="T1592" s="338"/>
      <c r="U1592" s="339"/>
      <c r="V1592" s="340"/>
      <c r="W1592" s="99"/>
    </row>
    <row r="1593" spans="1:23" s="40" customFormat="1" ht="27.75" customHeight="1" x14ac:dyDescent="0.2">
      <c r="A1593" s="333" t="s">
        <v>1865</v>
      </c>
      <c r="B1593" s="730" t="str">
        <f>IF(基本情報入力シート!C1627="","",基本情報入力シート!C1627)</f>
        <v/>
      </c>
      <c r="C1593" s="731"/>
      <c r="D1593" s="731"/>
      <c r="E1593" s="731"/>
      <c r="F1593" s="731"/>
      <c r="G1593" s="731"/>
      <c r="H1593" s="731"/>
      <c r="I1593" s="731"/>
      <c r="J1593" s="731"/>
      <c r="K1593" s="732"/>
      <c r="L1593" s="320" t="str">
        <f>IF(基本情報入力シート!M1627="","",基本情報入力シート!M1627)</f>
        <v/>
      </c>
      <c r="M1593" s="322" t="str">
        <f>IF(基本情報入力シート!R1627="","",基本情報入力シート!R1627)</f>
        <v/>
      </c>
      <c r="N1593" s="322" t="str">
        <f>IF(基本情報入力シート!W1627="","",基本情報入力シート!W1627)</f>
        <v/>
      </c>
      <c r="O1593" s="321" t="str">
        <f>IF(基本情報入力シート!X1627="","",基本情報入力シート!X1627)</f>
        <v/>
      </c>
      <c r="P1593" s="321" t="str">
        <f>IF(基本情報入力シート!Y1627="","",基本情報入力シート!Y1627)</f>
        <v/>
      </c>
      <c r="Q1593" s="72"/>
      <c r="R1593" s="336"/>
      <c r="S1593" s="335"/>
      <c r="T1593" s="338"/>
      <c r="U1593" s="339"/>
      <c r="V1593" s="340"/>
      <c r="W1593" s="99"/>
    </row>
    <row r="1594" spans="1:23" s="40" customFormat="1" ht="27.75" customHeight="1" x14ac:dyDescent="0.2">
      <c r="A1594" s="333" t="s">
        <v>1866</v>
      </c>
      <c r="B1594" s="730" t="str">
        <f>IF(基本情報入力シート!C1628="","",基本情報入力シート!C1628)</f>
        <v/>
      </c>
      <c r="C1594" s="731"/>
      <c r="D1594" s="731"/>
      <c r="E1594" s="731"/>
      <c r="F1594" s="731"/>
      <c r="G1594" s="731"/>
      <c r="H1594" s="731"/>
      <c r="I1594" s="731"/>
      <c r="J1594" s="731"/>
      <c r="K1594" s="732"/>
      <c r="L1594" s="320" t="str">
        <f>IF(基本情報入力シート!M1628="","",基本情報入力シート!M1628)</f>
        <v/>
      </c>
      <c r="M1594" s="322" t="str">
        <f>IF(基本情報入力シート!R1628="","",基本情報入力シート!R1628)</f>
        <v/>
      </c>
      <c r="N1594" s="322" t="str">
        <f>IF(基本情報入力シート!W1628="","",基本情報入力シート!W1628)</f>
        <v/>
      </c>
      <c r="O1594" s="321" t="str">
        <f>IF(基本情報入力シート!X1628="","",基本情報入力シート!X1628)</f>
        <v/>
      </c>
      <c r="P1594" s="321" t="str">
        <f>IF(基本情報入力シート!Y1628="","",基本情報入力シート!Y1628)</f>
        <v/>
      </c>
      <c r="Q1594" s="72"/>
      <c r="R1594" s="336"/>
      <c r="S1594" s="335"/>
      <c r="T1594" s="338"/>
      <c r="U1594" s="339"/>
      <c r="V1594" s="340"/>
      <c r="W1594" s="99"/>
    </row>
    <row r="1595" spans="1:23" s="40" customFormat="1" ht="27.75" customHeight="1" x14ac:dyDescent="0.2">
      <c r="A1595" s="333" t="s">
        <v>1867</v>
      </c>
      <c r="B1595" s="730" t="str">
        <f>IF(基本情報入力シート!C1629="","",基本情報入力シート!C1629)</f>
        <v/>
      </c>
      <c r="C1595" s="731"/>
      <c r="D1595" s="731"/>
      <c r="E1595" s="731"/>
      <c r="F1595" s="731"/>
      <c r="G1595" s="731"/>
      <c r="H1595" s="731"/>
      <c r="I1595" s="731"/>
      <c r="J1595" s="731"/>
      <c r="K1595" s="732"/>
      <c r="L1595" s="320" t="str">
        <f>IF(基本情報入力シート!M1629="","",基本情報入力シート!M1629)</f>
        <v/>
      </c>
      <c r="M1595" s="322" t="str">
        <f>IF(基本情報入力シート!R1629="","",基本情報入力シート!R1629)</f>
        <v/>
      </c>
      <c r="N1595" s="322" t="str">
        <f>IF(基本情報入力シート!W1629="","",基本情報入力シート!W1629)</f>
        <v/>
      </c>
      <c r="O1595" s="321" t="str">
        <f>IF(基本情報入力シート!X1629="","",基本情報入力シート!X1629)</f>
        <v/>
      </c>
      <c r="P1595" s="321" t="str">
        <f>IF(基本情報入力シート!Y1629="","",基本情報入力シート!Y1629)</f>
        <v/>
      </c>
      <c r="Q1595" s="72"/>
      <c r="R1595" s="336"/>
      <c r="S1595" s="335"/>
      <c r="T1595" s="338"/>
      <c r="U1595" s="339"/>
      <c r="V1595" s="340"/>
      <c r="W1595" s="99"/>
    </row>
    <row r="1596" spans="1:23" s="40" customFormat="1" ht="27.75" customHeight="1" x14ac:dyDescent="0.2">
      <c r="A1596" s="333" t="s">
        <v>1868</v>
      </c>
      <c r="B1596" s="730" t="str">
        <f>IF(基本情報入力シート!C1630="","",基本情報入力シート!C1630)</f>
        <v/>
      </c>
      <c r="C1596" s="731"/>
      <c r="D1596" s="731"/>
      <c r="E1596" s="731"/>
      <c r="F1596" s="731"/>
      <c r="G1596" s="731"/>
      <c r="H1596" s="731"/>
      <c r="I1596" s="731"/>
      <c r="J1596" s="731"/>
      <c r="K1596" s="732"/>
      <c r="L1596" s="320" t="str">
        <f>IF(基本情報入力シート!M1630="","",基本情報入力シート!M1630)</f>
        <v/>
      </c>
      <c r="M1596" s="322" t="str">
        <f>IF(基本情報入力シート!R1630="","",基本情報入力シート!R1630)</f>
        <v/>
      </c>
      <c r="N1596" s="322" t="str">
        <f>IF(基本情報入力シート!W1630="","",基本情報入力シート!W1630)</f>
        <v/>
      </c>
      <c r="O1596" s="321" t="str">
        <f>IF(基本情報入力シート!X1630="","",基本情報入力シート!X1630)</f>
        <v/>
      </c>
      <c r="P1596" s="321" t="str">
        <f>IF(基本情報入力シート!Y1630="","",基本情報入力シート!Y1630)</f>
        <v/>
      </c>
      <c r="Q1596" s="72"/>
      <c r="R1596" s="336"/>
      <c r="S1596" s="335"/>
      <c r="T1596" s="338"/>
      <c r="U1596" s="339"/>
      <c r="V1596" s="340"/>
      <c r="W1596" s="99"/>
    </row>
    <row r="1597" spans="1:23" s="40" customFormat="1" ht="27.75" customHeight="1" x14ac:dyDescent="0.2">
      <c r="A1597" s="333" t="s">
        <v>1869</v>
      </c>
      <c r="B1597" s="730" t="str">
        <f>IF(基本情報入力シート!C1631="","",基本情報入力シート!C1631)</f>
        <v/>
      </c>
      <c r="C1597" s="731"/>
      <c r="D1597" s="731"/>
      <c r="E1597" s="731"/>
      <c r="F1597" s="731"/>
      <c r="G1597" s="731"/>
      <c r="H1597" s="731"/>
      <c r="I1597" s="731"/>
      <c r="J1597" s="731"/>
      <c r="K1597" s="732"/>
      <c r="L1597" s="320" t="str">
        <f>IF(基本情報入力シート!M1631="","",基本情報入力シート!M1631)</f>
        <v/>
      </c>
      <c r="M1597" s="322" t="str">
        <f>IF(基本情報入力シート!R1631="","",基本情報入力シート!R1631)</f>
        <v/>
      </c>
      <c r="N1597" s="322" t="str">
        <f>IF(基本情報入力シート!W1631="","",基本情報入力シート!W1631)</f>
        <v/>
      </c>
      <c r="O1597" s="321" t="str">
        <f>IF(基本情報入力シート!X1631="","",基本情報入力シート!X1631)</f>
        <v/>
      </c>
      <c r="P1597" s="321" t="str">
        <f>IF(基本情報入力シート!Y1631="","",基本情報入力シート!Y1631)</f>
        <v/>
      </c>
      <c r="Q1597" s="72"/>
      <c r="R1597" s="336"/>
      <c r="S1597" s="335"/>
      <c r="T1597" s="338"/>
      <c r="U1597" s="339"/>
      <c r="V1597" s="340"/>
      <c r="W1597" s="99"/>
    </row>
    <row r="1598" spans="1:23" s="40" customFormat="1" ht="27.75" customHeight="1" x14ac:dyDescent="0.2">
      <c r="A1598" s="333" t="s">
        <v>1870</v>
      </c>
      <c r="B1598" s="730" t="str">
        <f>IF(基本情報入力シート!C1632="","",基本情報入力シート!C1632)</f>
        <v/>
      </c>
      <c r="C1598" s="731"/>
      <c r="D1598" s="731"/>
      <c r="E1598" s="731"/>
      <c r="F1598" s="731"/>
      <c r="G1598" s="731"/>
      <c r="H1598" s="731"/>
      <c r="I1598" s="731"/>
      <c r="J1598" s="731"/>
      <c r="K1598" s="732"/>
      <c r="L1598" s="320" t="str">
        <f>IF(基本情報入力シート!M1632="","",基本情報入力シート!M1632)</f>
        <v/>
      </c>
      <c r="M1598" s="322" t="str">
        <f>IF(基本情報入力シート!R1632="","",基本情報入力シート!R1632)</f>
        <v/>
      </c>
      <c r="N1598" s="322" t="str">
        <f>IF(基本情報入力シート!W1632="","",基本情報入力シート!W1632)</f>
        <v/>
      </c>
      <c r="O1598" s="321" t="str">
        <f>IF(基本情報入力シート!X1632="","",基本情報入力シート!X1632)</f>
        <v/>
      </c>
      <c r="P1598" s="321" t="str">
        <f>IF(基本情報入力シート!Y1632="","",基本情報入力シート!Y1632)</f>
        <v/>
      </c>
      <c r="Q1598" s="72"/>
      <c r="R1598" s="336"/>
      <c r="S1598" s="335"/>
      <c r="T1598" s="338"/>
      <c r="U1598" s="339"/>
      <c r="V1598" s="340"/>
      <c r="W1598" s="99"/>
    </row>
    <row r="1599" spans="1:23" s="40" customFormat="1" ht="27.75" customHeight="1" x14ac:dyDescent="0.2">
      <c r="A1599" s="333" t="s">
        <v>1871</v>
      </c>
      <c r="B1599" s="730" t="str">
        <f>IF(基本情報入力シート!C1633="","",基本情報入力シート!C1633)</f>
        <v/>
      </c>
      <c r="C1599" s="731"/>
      <c r="D1599" s="731"/>
      <c r="E1599" s="731"/>
      <c r="F1599" s="731"/>
      <c r="G1599" s="731"/>
      <c r="H1599" s="731"/>
      <c r="I1599" s="731"/>
      <c r="J1599" s="731"/>
      <c r="K1599" s="732"/>
      <c r="L1599" s="320" t="str">
        <f>IF(基本情報入力シート!M1633="","",基本情報入力シート!M1633)</f>
        <v/>
      </c>
      <c r="M1599" s="322" t="str">
        <f>IF(基本情報入力シート!R1633="","",基本情報入力シート!R1633)</f>
        <v/>
      </c>
      <c r="N1599" s="322" t="str">
        <f>IF(基本情報入力シート!W1633="","",基本情報入力シート!W1633)</f>
        <v/>
      </c>
      <c r="O1599" s="321" t="str">
        <f>IF(基本情報入力シート!X1633="","",基本情報入力シート!X1633)</f>
        <v/>
      </c>
      <c r="P1599" s="321" t="str">
        <f>IF(基本情報入力シート!Y1633="","",基本情報入力シート!Y1633)</f>
        <v/>
      </c>
      <c r="Q1599" s="72"/>
      <c r="R1599" s="336"/>
      <c r="S1599" s="335"/>
      <c r="T1599" s="338"/>
      <c r="U1599" s="339"/>
      <c r="V1599" s="340"/>
      <c r="W1599" s="99"/>
    </row>
    <row r="1600" spans="1:23" s="40" customFormat="1" ht="27.75" customHeight="1" x14ac:dyDescent="0.2">
      <c r="A1600" s="333" t="s">
        <v>1872</v>
      </c>
      <c r="B1600" s="730" t="str">
        <f>IF(基本情報入力シート!C1634="","",基本情報入力シート!C1634)</f>
        <v/>
      </c>
      <c r="C1600" s="731"/>
      <c r="D1600" s="731"/>
      <c r="E1600" s="731"/>
      <c r="F1600" s="731"/>
      <c r="G1600" s="731"/>
      <c r="H1600" s="731"/>
      <c r="I1600" s="731"/>
      <c r="J1600" s="731"/>
      <c r="K1600" s="732"/>
      <c r="L1600" s="320" t="str">
        <f>IF(基本情報入力シート!M1634="","",基本情報入力シート!M1634)</f>
        <v/>
      </c>
      <c r="M1600" s="322" t="str">
        <f>IF(基本情報入力シート!R1634="","",基本情報入力シート!R1634)</f>
        <v/>
      </c>
      <c r="N1600" s="322" t="str">
        <f>IF(基本情報入力シート!W1634="","",基本情報入力シート!W1634)</f>
        <v/>
      </c>
      <c r="O1600" s="321" t="str">
        <f>IF(基本情報入力シート!X1634="","",基本情報入力シート!X1634)</f>
        <v/>
      </c>
      <c r="P1600" s="321" t="str">
        <f>IF(基本情報入力シート!Y1634="","",基本情報入力シート!Y1634)</f>
        <v/>
      </c>
      <c r="Q1600" s="72"/>
      <c r="R1600" s="336"/>
      <c r="S1600" s="335"/>
      <c r="T1600" s="338"/>
      <c r="U1600" s="339"/>
      <c r="V1600" s="340"/>
      <c r="W1600" s="99"/>
    </row>
    <row r="1601" spans="1:23" s="40" customFormat="1" ht="27.75" customHeight="1" x14ac:dyDescent="0.2">
      <c r="A1601" s="333" t="s">
        <v>1873</v>
      </c>
      <c r="B1601" s="730" t="str">
        <f>IF(基本情報入力シート!C1635="","",基本情報入力シート!C1635)</f>
        <v/>
      </c>
      <c r="C1601" s="731"/>
      <c r="D1601" s="731"/>
      <c r="E1601" s="731"/>
      <c r="F1601" s="731"/>
      <c r="G1601" s="731"/>
      <c r="H1601" s="731"/>
      <c r="I1601" s="731"/>
      <c r="J1601" s="731"/>
      <c r="K1601" s="732"/>
      <c r="L1601" s="320" t="str">
        <f>IF(基本情報入力シート!M1635="","",基本情報入力シート!M1635)</f>
        <v/>
      </c>
      <c r="M1601" s="322" t="str">
        <f>IF(基本情報入力シート!R1635="","",基本情報入力シート!R1635)</f>
        <v/>
      </c>
      <c r="N1601" s="322" t="str">
        <f>IF(基本情報入力シート!W1635="","",基本情報入力シート!W1635)</f>
        <v/>
      </c>
      <c r="O1601" s="321" t="str">
        <f>IF(基本情報入力シート!X1635="","",基本情報入力シート!X1635)</f>
        <v/>
      </c>
      <c r="P1601" s="321" t="str">
        <f>IF(基本情報入力シート!Y1635="","",基本情報入力シート!Y1635)</f>
        <v/>
      </c>
      <c r="Q1601" s="72"/>
      <c r="R1601" s="336"/>
      <c r="S1601" s="335"/>
      <c r="T1601" s="338"/>
      <c r="U1601" s="339"/>
      <c r="V1601" s="340"/>
      <c r="W1601" s="99"/>
    </row>
    <row r="1602" spans="1:23" s="40" customFormat="1" ht="27.75" customHeight="1" x14ac:dyDescent="0.2">
      <c r="A1602" s="333" t="s">
        <v>1874</v>
      </c>
      <c r="B1602" s="730" t="str">
        <f>IF(基本情報入力シート!C1636="","",基本情報入力シート!C1636)</f>
        <v/>
      </c>
      <c r="C1602" s="731"/>
      <c r="D1602" s="731"/>
      <c r="E1602" s="731"/>
      <c r="F1602" s="731"/>
      <c r="G1602" s="731"/>
      <c r="H1602" s="731"/>
      <c r="I1602" s="731"/>
      <c r="J1602" s="731"/>
      <c r="K1602" s="732"/>
      <c r="L1602" s="320" t="str">
        <f>IF(基本情報入力シート!M1636="","",基本情報入力シート!M1636)</f>
        <v/>
      </c>
      <c r="M1602" s="322" t="str">
        <f>IF(基本情報入力シート!R1636="","",基本情報入力シート!R1636)</f>
        <v/>
      </c>
      <c r="N1602" s="322" t="str">
        <f>IF(基本情報入力シート!W1636="","",基本情報入力シート!W1636)</f>
        <v/>
      </c>
      <c r="O1602" s="321" t="str">
        <f>IF(基本情報入力シート!X1636="","",基本情報入力シート!X1636)</f>
        <v/>
      </c>
      <c r="P1602" s="321" t="str">
        <f>IF(基本情報入力シート!Y1636="","",基本情報入力シート!Y1636)</f>
        <v/>
      </c>
      <c r="Q1602" s="72"/>
      <c r="R1602" s="336"/>
      <c r="S1602" s="335"/>
      <c r="T1602" s="338"/>
      <c r="U1602" s="339"/>
      <c r="V1602" s="340"/>
      <c r="W1602" s="99"/>
    </row>
    <row r="1603" spans="1:23" s="40" customFormat="1" ht="27.75" customHeight="1" x14ac:dyDescent="0.2">
      <c r="A1603" s="333" t="s">
        <v>1875</v>
      </c>
      <c r="B1603" s="730" t="str">
        <f>IF(基本情報入力シート!C1637="","",基本情報入力シート!C1637)</f>
        <v/>
      </c>
      <c r="C1603" s="731"/>
      <c r="D1603" s="731"/>
      <c r="E1603" s="731"/>
      <c r="F1603" s="731"/>
      <c r="G1603" s="731"/>
      <c r="H1603" s="731"/>
      <c r="I1603" s="731"/>
      <c r="J1603" s="731"/>
      <c r="K1603" s="732"/>
      <c r="L1603" s="320" t="str">
        <f>IF(基本情報入力シート!M1637="","",基本情報入力シート!M1637)</f>
        <v/>
      </c>
      <c r="M1603" s="322" t="str">
        <f>IF(基本情報入力シート!R1637="","",基本情報入力シート!R1637)</f>
        <v/>
      </c>
      <c r="N1603" s="322" t="str">
        <f>IF(基本情報入力シート!W1637="","",基本情報入力シート!W1637)</f>
        <v/>
      </c>
      <c r="O1603" s="321" t="str">
        <f>IF(基本情報入力シート!X1637="","",基本情報入力シート!X1637)</f>
        <v/>
      </c>
      <c r="P1603" s="321" t="str">
        <f>IF(基本情報入力シート!Y1637="","",基本情報入力シート!Y1637)</f>
        <v/>
      </c>
      <c r="Q1603" s="72"/>
      <c r="R1603" s="336"/>
      <c r="S1603" s="335"/>
      <c r="T1603" s="338"/>
      <c r="U1603" s="339"/>
      <c r="V1603" s="340"/>
      <c r="W1603" s="99"/>
    </row>
    <row r="1604" spans="1:23" s="40" customFormat="1" ht="27.75" customHeight="1" x14ac:dyDescent="0.2">
      <c r="A1604" s="333" t="s">
        <v>1876</v>
      </c>
      <c r="B1604" s="730" t="str">
        <f>IF(基本情報入力シート!C1638="","",基本情報入力シート!C1638)</f>
        <v/>
      </c>
      <c r="C1604" s="731"/>
      <c r="D1604" s="731"/>
      <c r="E1604" s="731"/>
      <c r="F1604" s="731"/>
      <c r="G1604" s="731"/>
      <c r="H1604" s="731"/>
      <c r="I1604" s="731"/>
      <c r="J1604" s="731"/>
      <c r="K1604" s="732"/>
      <c r="L1604" s="320" t="str">
        <f>IF(基本情報入力シート!M1638="","",基本情報入力シート!M1638)</f>
        <v/>
      </c>
      <c r="M1604" s="322" t="str">
        <f>IF(基本情報入力シート!R1638="","",基本情報入力シート!R1638)</f>
        <v/>
      </c>
      <c r="N1604" s="322" t="str">
        <f>IF(基本情報入力シート!W1638="","",基本情報入力シート!W1638)</f>
        <v/>
      </c>
      <c r="O1604" s="321" t="str">
        <f>IF(基本情報入力シート!X1638="","",基本情報入力シート!X1638)</f>
        <v/>
      </c>
      <c r="P1604" s="321" t="str">
        <f>IF(基本情報入力シート!Y1638="","",基本情報入力シート!Y1638)</f>
        <v/>
      </c>
      <c r="Q1604" s="72"/>
      <c r="R1604" s="336"/>
      <c r="S1604" s="335"/>
      <c r="T1604" s="338"/>
      <c r="U1604" s="339"/>
      <c r="V1604" s="340"/>
      <c r="W1604" s="99"/>
    </row>
    <row r="1605" spans="1:23" s="40" customFormat="1" ht="27.75" customHeight="1" x14ac:dyDescent="0.2">
      <c r="A1605" s="333" t="s">
        <v>1877</v>
      </c>
      <c r="B1605" s="730" t="str">
        <f>IF(基本情報入力シート!C1639="","",基本情報入力シート!C1639)</f>
        <v/>
      </c>
      <c r="C1605" s="731"/>
      <c r="D1605" s="731"/>
      <c r="E1605" s="731"/>
      <c r="F1605" s="731"/>
      <c r="G1605" s="731"/>
      <c r="H1605" s="731"/>
      <c r="I1605" s="731"/>
      <c r="J1605" s="731"/>
      <c r="K1605" s="732"/>
      <c r="L1605" s="320" t="str">
        <f>IF(基本情報入力シート!M1639="","",基本情報入力シート!M1639)</f>
        <v/>
      </c>
      <c r="M1605" s="322" t="str">
        <f>IF(基本情報入力シート!R1639="","",基本情報入力シート!R1639)</f>
        <v/>
      </c>
      <c r="N1605" s="322" t="str">
        <f>IF(基本情報入力シート!W1639="","",基本情報入力シート!W1639)</f>
        <v/>
      </c>
      <c r="O1605" s="321" t="str">
        <f>IF(基本情報入力シート!X1639="","",基本情報入力シート!X1639)</f>
        <v/>
      </c>
      <c r="P1605" s="321" t="str">
        <f>IF(基本情報入力シート!Y1639="","",基本情報入力シート!Y1639)</f>
        <v/>
      </c>
      <c r="Q1605" s="72"/>
      <c r="R1605" s="336"/>
      <c r="S1605" s="335"/>
      <c r="T1605" s="338"/>
      <c r="U1605" s="339"/>
      <c r="V1605" s="340"/>
      <c r="W1605" s="99"/>
    </row>
    <row r="1606" spans="1:23" s="40" customFormat="1" ht="27.75" customHeight="1" x14ac:dyDescent="0.2">
      <c r="A1606" s="333" t="s">
        <v>1878</v>
      </c>
      <c r="B1606" s="730" t="str">
        <f>IF(基本情報入力シート!C1640="","",基本情報入力シート!C1640)</f>
        <v/>
      </c>
      <c r="C1606" s="731"/>
      <c r="D1606" s="731"/>
      <c r="E1606" s="731"/>
      <c r="F1606" s="731"/>
      <c r="G1606" s="731"/>
      <c r="H1606" s="731"/>
      <c r="I1606" s="731"/>
      <c r="J1606" s="731"/>
      <c r="K1606" s="732"/>
      <c r="L1606" s="320" t="str">
        <f>IF(基本情報入力シート!M1640="","",基本情報入力シート!M1640)</f>
        <v/>
      </c>
      <c r="M1606" s="322" t="str">
        <f>IF(基本情報入力シート!R1640="","",基本情報入力シート!R1640)</f>
        <v/>
      </c>
      <c r="N1606" s="322" t="str">
        <f>IF(基本情報入力シート!W1640="","",基本情報入力シート!W1640)</f>
        <v/>
      </c>
      <c r="O1606" s="321" t="str">
        <f>IF(基本情報入力シート!X1640="","",基本情報入力シート!X1640)</f>
        <v/>
      </c>
      <c r="P1606" s="321" t="str">
        <f>IF(基本情報入力シート!Y1640="","",基本情報入力シート!Y1640)</f>
        <v/>
      </c>
      <c r="Q1606" s="72"/>
      <c r="R1606" s="336"/>
      <c r="S1606" s="335"/>
      <c r="T1606" s="338"/>
      <c r="U1606" s="339"/>
      <c r="V1606" s="340"/>
      <c r="W1606" s="99"/>
    </row>
    <row r="1607" spans="1:23" s="40" customFormat="1" ht="27.75" customHeight="1" x14ac:dyDescent="0.2">
      <c r="A1607" s="333" t="s">
        <v>1879</v>
      </c>
      <c r="B1607" s="730" t="str">
        <f>IF(基本情報入力シート!C1641="","",基本情報入力シート!C1641)</f>
        <v/>
      </c>
      <c r="C1607" s="731"/>
      <c r="D1607" s="731"/>
      <c r="E1607" s="731"/>
      <c r="F1607" s="731"/>
      <c r="G1607" s="731"/>
      <c r="H1607" s="731"/>
      <c r="I1607" s="731"/>
      <c r="J1607" s="731"/>
      <c r="K1607" s="732"/>
      <c r="L1607" s="320" t="str">
        <f>IF(基本情報入力シート!M1641="","",基本情報入力シート!M1641)</f>
        <v/>
      </c>
      <c r="M1607" s="322" t="str">
        <f>IF(基本情報入力シート!R1641="","",基本情報入力シート!R1641)</f>
        <v/>
      </c>
      <c r="N1607" s="322" t="str">
        <f>IF(基本情報入力シート!W1641="","",基本情報入力シート!W1641)</f>
        <v/>
      </c>
      <c r="O1607" s="321" t="str">
        <f>IF(基本情報入力シート!X1641="","",基本情報入力シート!X1641)</f>
        <v/>
      </c>
      <c r="P1607" s="321" t="str">
        <f>IF(基本情報入力シート!Y1641="","",基本情報入力シート!Y1641)</f>
        <v/>
      </c>
      <c r="Q1607" s="72"/>
      <c r="R1607" s="336"/>
      <c r="S1607" s="335"/>
      <c r="T1607" s="338"/>
      <c r="U1607" s="339"/>
      <c r="V1607" s="340"/>
      <c r="W1607" s="99"/>
    </row>
    <row r="1608" spans="1:23" s="40" customFormat="1" ht="27.75" customHeight="1" x14ac:dyDescent="0.2">
      <c r="A1608" s="333" t="s">
        <v>1880</v>
      </c>
      <c r="B1608" s="730" t="str">
        <f>IF(基本情報入力シート!C1642="","",基本情報入力シート!C1642)</f>
        <v/>
      </c>
      <c r="C1608" s="731"/>
      <c r="D1608" s="731"/>
      <c r="E1608" s="731"/>
      <c r="F1608" s="731"/>
      <c r="G1608" s="731"/>
      <c r="H1608" s="731"/>
      <c r="I1608" s="731"/>
      <c r="J1608" s="731"/>
      <c r="K1608" s="732"/>
      <c r="L1608" s="320" t="str">
        <f>IF(基本情報入力シート!M1642="","",基本情報入力シート!M1642)</f>
        <v/>
      </c>
      <c r="M1608" s="322" t="str">
        <f>IF(基本情報入力シート!R1642="","",基本情報入力シート!R1642)</f>
        <v/>
      </c>
      <c r="N1608" s="322" t="str">
        <f>IF(基本情報入力シート!W1642="","",基本情報入力シート!W1642)</f>
        <v/>
      </c>
      <c r="O1608" s="321" t="str">
        <f>IF(基本情報入力シート!X1642="","",基本情報入力シート!X1642)</f>
        <v/>
      </c>
      <c r="P1608" s="321" t="str">
        <f>IF(基本情報入力シート!Y1642="","",基本情報入力シート!Y1642)</f>
        <v/>
      </c>
      <c r="Q1608" s="72"/>
      <c r="R1608" s="336"/>
      <c r="S1608" s="335"/>
      <c r="T1608" s="338"/>
      <c r="U1608" s="339"/>
      <c r="V1608" s="340"/>
      <c r="W1608" s="99"/>
    </row>
    <row r="1609" spans="1:23" s="40" customFormat="1" ht="27.75" customHeight="1" x14ac:dyDescent="0.2">
      <c r="A1609" s="333" t="s">
        <v>1881</v>
      </c>
      <c r="B1609" s="730" t="str">
        <f>IF(基本情報入力シート!C1643="","",基本情報入力シート!C1643)</f>
        <v/>
      </c>
      <c r="C1609" s="731"/>
      <c r="D1609" s="731"/>
      <c r="E1609" s="731"/>
      <c r="F1609" s="731"/>
      <c r="G1609" s="731"/>
      <c r="H1609" s="731"/>
      <c r="I1609" s="731"/>
      <c r="J1609" s="731"/>
      <c r="K1609" s="732"/>
      <c r="L1609" s="320" t="str">
        <f>IF(基本情報入力シート!M1643="","",基本情報入力シート!M1643)</f>
        <v/>
      </c>
      <c r="M1609" s="322" t="str">
        <f>IF(基本情報入力シート!R1643="","",基本情報入力シート!R1643)</f>
        <v/>
      </c>
      <c r="N1609" s="322" t="str">
        <f>IF(基本情報入力シート!W1643="","",基本情報入力シート!W1643)</f>
        <v/>
      </c>
      <c r="O1609" s="321" t="str">
        <f>IF(基本情報入力シート!X1643="","",基本情報入力シート!X1643)</f>
        <v/>
      </c>
      <c r="P1609" s="321" t="str">
        <f>IF(基本情報入力シート!Y1643="","",基本情報入力シート!Y1643)</f>
        <v/>
      </c>
      <c r="Q1609" s="72"/>
      <c r="R1609" s="336"/>
      <c r="S1609" s="335"/>
      <c r="T1609" s="338"/>
      <c r="U1609" s="339"/>
      <c r="V1609" s="340"/>
      <c r="W1609" s="99"/>
    </row>
    <row r="1610" spans="1:23" s="40" customFormat="1" ht="27.75" customHeight="1" x14ac:dyDescent="0.2">
      <c r="A1610" s="333" t="s">
        <v>1882</v>
      </c>
      <c r="B1610" s="730" t="str">
        <f>IF(基本情報入力シート!C1644="","",基本情報入力シート!C1644)</f>
        <v/>
      </c>
      <c r="C1610" s="731"/>
      <c r="D1610" s="731"/>
      <c r="E1610" s="731"/>
      <c r="F1610" s="731"/>
      <c r="G1610" s="731"/>
      <c r="H1610" s="731"/>
      <c r="I1610" s="731"/>
      <c r="J1610" s="731"/>
      <c r="K1610" s="732"/>
      <c r="L1610" s="320" t="str">
        <f>IF(基本情報入力シート!M1644="","",基本情報入力シート!M1644)</f>
        <v/>
      </c>
      <c r="M1610" s="322" t="str">
        <f>IF(基本情報入力シート!R1644="","",基本情報入力シート!R1644)</f>
        <v/>
      </c>
      <c r="N1610" s="322" t="str">
        <f>IF(基本情報入力シート!W1644="","",基本情報入力シート!W1644)</f>
        <v/>
      </c>
      <c r="O1610" s="321" t="str">
        <f>IF(基本情報入力シート!X1644="","",基本情報入力シート!X1644)</f>
        <v/>
      </c>
      <c r="P1610" s="321" t="str">
        <f>IF(基本情報入力シート!Y1644="","",基本情報入力シート!Y1644)</f>
        <v/>
      </c>
      <c r="Q1610" s="72"/>
      <c r="R1610" s="336"/>
      <c r="S1610" s="335"/>
      <c r="T1610" s="338"/>
      <c r="U1610" s="339"/>
      <c r="V1610" s="340"/>
      <c r="W1610" s="99"/>
    </row>
    <row r="1611" spans="1:23" s="40" customFormat="1" ht="27.75" customHeight="1" x14ac:dyDescent="0.2">
      <c r="A1611" s="333" t="s">
        <v>1883</v>
      </c>
      <c r="B1611" s="730" t="str">
        <f>IF(基本情報入力シート!C1645="","",基本情報入力シート!C1645)</f>
        <v/>
      </c>
      <c r="C1611" s="731"/>
      <c r="D1611" s="731"/>
      <c r="E1611" s="731"/>
      <c r="F1611" s="731"/>
      <c r="G1611" s="731"/>
      <c r="H1611" s="731"/>
      <c r="I1611" s="731"/>
      <c r="J1611" s="731"/>
      <c r="K1611" s="732"/>
      <c r="L1611" s="320" t="str">
        <f>IF(基本情報入力シート!M1645="","",基本情報入力シート!M1645)</f>
        <v/>
      </c>
      <c r="M1611" s="322" t="str">
        <f>IF(基本情報入力シート!R1645="","",基本情報入力シート!R1645)</f>
        <v/>
      </c>
      <c r="N1611" s="322" t="str">
        <f>IF(基本情報入力シート!W1645="","",基本情報入力シート!W1645)</f>
        <v/>
      </c>
      <c r="O1611" s="321" t="str">
        <f>IF(基本情報入力シート!X1645="","",基本情報入力シート!X1645)</f>
        <v/>
      </c>
      <c r="P1611" s="321" t="str">
        <f>IF(基本情報入力シート!Y1645="","",基本情報入力シート!Y1645)</f>
        <v/>
      </c>
      <c r="Q1611" s="72"/>
      <c r="R1611" s="336"/>
      <c r="S1611" s="335"/>
      <c r="T1611" s="338"/>
      <c r="U1611" s="339"/>
      <c r="V1611" s="340"/>
      <c r="W1611" s="99"/>
    </row>
    <row r="1612" spans="1:23" s="40" customFormat="1" ht="27.75" customHeight="1" x14ac:dyDescent="0.2">
      <c r="A1612" s="333" t="s">
        <v>1884</v>
      </c>
      <c r="B1612" s="730" t="str">
        <f>IF(基本情報入力シート!C1646="","",基本情報入力シート!C1646)</f>
        <v/>
      </c>
      <c r="C1612" s="731"/>
      <c r="D1612" s="731"/>
      <c r="E1612" s="731"/>
      <c r="F1612" s="731"/>
      <c r="G1612" s="731"/>
      <c r="H1612" s="731"/>
      <c r="I1612" s="731"/>
      <c r="J1612" s="731"/>
      <c r="K1612" s="732"/>
      <c r="L1612" s="320" t="str">
        <f>IF(基本情報入力シート!M1646="","",基本情報入力シート!M1646)</f>
        <v/>
      </c>
      <c r="M1612" s="322" t="str">
        <f>IF(基本情報入力シート!R1646="","",基本情報入力シート!R1646)</f>
        <v/>
      </c>
      <c r="N1612" s="322" t="str">
        <f>IF(基本情報入力シート!W1646="","",基本情報入力シート!W1646)</f>
        <v/>
      </c>
      <c r="O1612" s="321" t="str">
        <f>IF(基本情報入力シート!X1646="","",基本情報入力シート!X1646)</f>
        <v/>
      </c>
      <c r="P1612" s="321" t="str">
        <f>IF(基本情報入力シート!Y1646="","",基本情報入力シート!Y1646)</f>
        <v/>
      </c>
      <c r="Q1612" s="72"/>
      <c r="R1612" s="336"/>
      <c r="S1612" s="335"/>
      <c r="T1612" s="338"/>
      <c r="U1612" s="339"/>
      <c r="V1612" s="340"/>
      <c r="W1612" s="99"/>
    </row>
    <row r="1613" spans="1:23" s="40" customFormat="1" ht="27.75" customHeight="1" x14ac:dyDescent="0.2">
      <c r="A1613" s="333" t="s">
        <v>1885</v>
      </c>
      <c r="B1613" s="730" t="str">
        <f>IF(基本情報入力シート!C1647="","",基本情報入力シート!C1647)</f>
        <v/>
      </c>
      <c r="C1613" s="731"/>
      <c r="D1613" s="731"/>
      <c r="E1613" s="731"/>
      <c r="F1613" s="731"/>
      <c r="G1613" s="731"/>
      <c r="H1613" s="731"/>
      <c r="I1613" s="731"/>
      <c r="J1613" s="731"/>
      <c r="K1613" s="732"/>
      <c r="L1613" s="320" t="str">
        <f>IF(基本情報入力シート!M1647="","",基本情報入力シート!M1647)</f>
        <v/>
      </c>
      <c r="M1613" s="322" t="str">
        <f>IF(基本情報入力シート!R1647="","",基本情報入力シート!R1647)</f>
        <v/>
      </c>
      <c r="N1613" s="322" t="str">
        <f>IF(基本情報入力シート!W1647="","",基本情報入力シート!W1647)</f>
        <v/>
      </c>
      <c r="O1613" s="321" t="str">
        <f>IF(基本情報入力シート!X1647="","",基本情報入力シート!X1647)</f>
        <v/>
      </c>
      <c r="P1613" s="321" t="str">
        <f>IF(基本情報入力シート!Y1647="","",基本情報入力シート!Y1647)</f>
        <v/>
      </c>
      <c r="Q1613" s="72"/>
      <c r="R1613" s="336"/>
      <c r="S1613" s="335"/>
      <c r="T1613" s="338"/>
      <c r="U1613" s="339"/>
      <c r="V1613" s="340"/>
      <c r="W1613" s="99"/>
    </row>
    <row r="1614" spans="1:23" s="40" customFormat="1" ht="27.75" customHeight="1" x14ac:dyDescent="0.2">
      <c r="A1614" s="333" t="s">
        <v>1886</v>
      </c>
      <c r="B1614" s="730" t="str">
        <f>IF(基本情報入力シート!C1648="","",基本情報入力シート!C1648)</f>
        <v/>
      </c>
      <c r="C1614" s="731"/>
      <c r="D1614" s="731"/>
      <c r="E1614" s="731"/>
      <c r="F1614" s="731"/>
      <c r="G1614" s="731"/>
      <c r="H1614" s="731"/>
      <c r="I1614" s="731"/>
      <c r="J1614" s="731"/>
      <c r="K1614" s="732"/>
      <c r="L1614" s="320" t="str">
        <f>IF(基本情報入力シート!M1648="","",基本情報入力シート!M1648)</f>
        <v/>
      </c>
      <c r="M1614" s="322" t="str">
        <f>IF(基本情報入力シート!R1648="","",基本情報入力シート!R1648)</f>
        <v/>
      </c>
      <c r="N1614" s="322" t="str">
        <f>IF(基本情報入力シート!W1648="","",基本情報入力シート!W1648)</f>
        <v/>
      </c>
      <c r="O1614" s="321" t="str">
        <f>IF(基本情報入力シート!X1648="","",基本情報入力シート!X1648)</f>
        <v/>
      </c>
      <c r="P1614" s="321" t="str">
        <f>IF(基本情報入力シート!Y1648="","",基本情報入力シート!Y1648)</f>
        <v/>
      </c>
      <c r="Q1614" s="72"/>
      <c r="R1614" s="336"/>
      <c r="S1614" s="335"/>
      <c r="T1614" s="338"/>
      <c r="U1614" s="339"/>
      <c r="V1614" s="340"/>
      <c r="W1614" s="99"/>
    </row>
    <row r="1615" spans="1:23" s="40" customFormat="1" ht="27.75" customHeight="1" x14ac:dyDescent="0.2">
      <c r="A1615" s="333" t="s">
        <v>1887</v>
      </c>
      <c r="B1615" s="730" t="str">
        <f>IF(基本情報入力シート!C1649="","",基本情報入力シート!C1649)</f>
        <v/>
      </c>
      <c r="C1615" s="731"/>
      <c r="D1615" s="731"/>
      <c r="E1615" s="731"/>
      <c r="F1615" s="731"/>
      <c r="G1615" s="731"/>
      <c r="H1615" s="731"/>
      <c r="I1615" s="731"/>
      <c r="J1615" s="731"/>
      <c r="K1615" s="732"/>
      <c r="L1615" s="320" t="str">
        <f>IF(基本情報入力シート!M1649="","",基本情報入力シート!M1649)</f>
        <v/>
      </c>
      <c r="M1615" s="322" t="str">
        <f>IF(基本情報入力シート!R1649="","",基本情報入力シート!R1649)</f>
        <v/>
      </c>
      <c r="N1615" s="322" t="str">
        <f>IF(基本情報入力シート!W1649="","",基本情報入力シート!W1649)</f>
        <v/>
      </c>
      <c r="O1615" s="321" t="str">
        <f>IF(基本情報入力シート!X1649="","",基本情報入力シート!X1649)</f>
        <v/>
      </c>
      <c r="P1615" s="321" t="str">
        <f>IF(基本情報入力シート!Y1649="","",基本情報入力シート!Y1649)</f>
        <v/>
      </c>
      <c r="Q1615" s="72"/>
      <c r="R1615" s="336"/>
      <c r="S1615" s="335"/>
      <c r="T1615" s="338"/>
      <c r="U1615" s="339"/>
      <c r="V1615" s="340"/>
      <c r="W1615" s="99"/>
    </row>
    <row r="1616" spans="1:23" s="40" customFormat="1" ht="27.75" customHeight="1" x14ac:dyDescent="0.2">
      <c r="A1616" s="333" t="s">
        <v>1888</v>
      </c>
      <c r="B1616" s="730" t="str">
        <f>IF(基本情報入力シート!C1650="","",基本情報入力シート!C1650)</f>
        <v/>
      </c>
      <c r="C1616" s="731"/>
      <c r="D1616" s="731"/>
      <c r="E1616" s="731"/>
      <c r="F1616" s="731"/>
      <c r="G1616" s="731"/>
      <c r="H1616" s="731"/>
      <c r="I1616" s="731"/>
      <c r="J1616" s="731"/>
      <c r="K1616" s="732"/>
      <c r="L1616" s="320" t="str">
        <f>IF(基本情報入力シート!M1650="","",基本情報入力シート!M1650)</f>
        <v/>
      </c>
      <c r="M1616" s="322" t="str">
        <f>IF(基本情報入力シート!R1650="","",基本情報入力シート!R1650)</f>
        <v/>
      </c>
      <c r="N1616" s="322" t="str">
        <f>IF(基本情報入力シート!W1650="","",基本情報入力シート!W1650)</f>
        <v/>
      </c>
      <c r="O1616" s="321" t="str">
        <f>IF(基本情報入力シート!X1650="","",基本情報入力シート!X1650)</f>
        <v/>
      </c>
      <c r="P1616" s="321" t="str">
        <f>IF(基本情報入力シート!Y1650="","",基本情報入力シート!Y1650)</f>
        <v/>
      </c>
      <c r="Q1616" s="72"/>
      <c r="R1616" s="336"/>
      <c r="S1616" s="335"/>
      <c r="T1616" s="338"/>
      <c r="U1616" s="339"/>
      <c r="V1616" s="340"/>
      <c r="W1616" s="99"/>
    </row>
    <row r="1617" spans="1:23" s="40" customFormat="1" ht="27.75" customHeight="1" x14ac:dyDescent="0.2">
      <c r="A1617" s="333" t="s">
        <v>1889</v>
      </c>
      <c r="B1617" s="730" t="str">
        <f>IF(基本情報入力シート!C1651="","",基本情報入力シート!C1651)</f>
        <v/>
      </c>
      <c r="C1617" s="731"/>
      <c r="D1617" s="731"/>
      <c r="E1617" s="731"/>
      <c r="F1617" s="731"/>
      <c r="G1617" s="731"/>
      <c r="H1617" s="731"/>
      <c r="I1617" s="731"/>
      <c r="J1617" s="731"/>
      <c r="K1617" s="732"/>
      <c r="L1617" s="320" t="str">
        <f>IF(基本情報入力シート!M1651="","",基本情報入力シート!M1651)</f>
        <v/>
      </c>
      <c r="M1617" s="322" t="str">
        <f>IF(基本情報入力シート!R1651="","",基本情報入力シート!R1651)</f>
        <v/>
      </c>
      <c r="N1617" s="322" t="str">
        <f>IF(基本情報入力シート!W1651="","",基本情報入力シート!W1651)</f>
        <v/>
      </c>
      <c r="O1617" s="321" t="str">
        <f>IF(基本情報入力シート!X1651="","",基本情報入力シート!X1651)</f>
        <v/>
      </c>
      <c r="P1617" s="321" t="str">
        <f>IF(基本情報入力シート!Y1651="","",基本情報入力シート!Y1651)</f>
        <v/>
      </c>
      <c r="Q1617" s="72"/>
      <c r="R1617" s="336"/>
      <c r="S1617" s="335"/>
      <c r="T1617" s="338"/>
      <c r="U1617" s="339"/>
      <c r="V1617" s="340"/>
      <c r="W1617" s="99"/>
    </row>
    <row r="1618" spans="1:23" s="40" customFormat="1" ht="27.75" customHeight="1" x14ac:dyDescent="0.2">
      <c r="A1618" s="333" t="s">
        <v>1890</v>
      </c>
      <c r="B1618" s="730" t="str">
        <f>IF(基本情報入力シート!C1652="","",基本情報入力シート!C1652)</f>
        <v/>
      </c>
      <c r="C1618" s="731"/>
      <c r="D1618" s="731"/>
      <c r="E1618" s="731"/>
      <c r="F1618" s="731"/>
      <c r="G1618" s="731"/>
      <c r="H1618" s="731"/>
      <c r="I1618" s="731"/>
      <c r="J1618" s="731"/>
      <c r="K1618" s="732"/>
      <c r="L1618" s="320" t="str">
        <f>IF(基本情報入力シート!M1652="","",基本情報入力シート!M1652)</f>
        <v/>
      </c>
      <c r="M1618" s="322" t="str">
        <f>IF(基本情報入力シート!R1652="","",基本情報入力シート!R1652)</f>
        <v/>
      </c>
      <c r="N1618" s="322" t="str">
        <f>IF(基本情報入力シート!W1652="","",基本情報入力シート!W1652)</f>
        <v/>
      </c>
      <c r="O1618" s="321" t="str">
        <f>IF(基本情報入力シート!X1652="","",基本情報入力シート!X1652)</f>
        <v/>
      </c>
      <c r="P1618" s="321" t="str">
        <f>IF(基本情報入力シート!Y1652="","",基本情報入力シート!Y1652)</f>
        <v/>
      </c>
      <c r="Q1618" s="72"/>
      <c r="R1618" s="336"/>
      <c r="S1618" s="335"/>
      <c r="T1618" s="338"/>
      <c r="U1618" s="339"/>
      <c r="V1618" s="340"/>
      <c r="W1618" s="99"/>
    </row>
    <row r="1619" spans="1:23" s="40" customFormat="1" ht="27.75" customHeight="1" x14ac:dyDescent="0.2">
      <c r="A1619" s="333" t="s">
        <v>1891</v>
      </c>
      <c r="B1619" s="730" t="str">
        <f>IF(基本情報入力シート!C1653="","",基本情報入力シート!C1653)</f>
        <v/>
      </c>
      <c r="C1619" s="731"/>
      <c r="D1619" s="731"/>
      <c r="E1619" s="731"/>
      <c r="F1619" s="731"/>
      <c r="G1619" s="731"/>
      <c r="H1619" s="731"/>
      <c r="I1619" s="731"/>
      <c r="J1619" s="731"/>
      <c r="K1619" s="732"/>
      <c r="L1619" s="320" t="str">
        <f>IF(基本情報入力シート!M1653="","",基本情報入力シート!M1653)</f>
        <v/>
      </c>
      <c r="M1619" s="322" t="str">
        <f>IF(基本情報入力シート!R1653="","",基本情報入力シート!R1653)</f>
        <v/>
      </c>
      <c r="N1619" s="322" t="str">
        <f>IF(基本情報入力シート!W1653="","",基本情報入力シート!W1653)</f>
        <v/>
      </c>
      <c r="O1619" s="321" t="str">
        <f>IF(基本情報入力シート!X1653="","",基本情報入力シート!X1653)</f>
        <v/>
      </c>
      <c r="P1619" s="321" t="str">
        <f>IF(基本情報入力シート!Y1653="","",基本情報入力シート!Y1653)</f>
        <v/>
      </c>
      <c r="Q1619" s="72"/>
      <c r="R1619" s="336"/>
      <c r="S1619" s="335"/>
      <c r="T1619" s="338"/>
      <c r="U1619" s="339"/>
      <c r="V1619" s="340"/>
      <c r="W1619" s="99"/>
    </row>
    <row r="1620" spans="1:23" s="40" customFormat="1" ht="27.75" customHeight="1" x14ac:dyDescent="0.2">
      <c r="A1620" s="333" t="s">
        <v>1892</v>
      </c>
      <c r="B1620" s="730" t="str">
        <f>IF(基本情報入力シート!C1654="","",基本情報入力シート!C1654)</f>
        <v/>
      </c>
      <c r="C1620" s="731"/>
      <c r="D1620" s="731"/>
      <c r="E1620" s="731"/>
      <c r="F1620" s="731"/>
      <c r="G1620" s="731"/>
      <c r="H1620" s="731"/>
      <c r="I1620" s="731"/>
      <c r="J1620" s="731"/>
      <c r="K1620" s="732"/>
      <c r="L1620" s="320" t="str">
        <f>IF(基本情報入力シート!M1654="","",基本情報入力シート!M1654)</f>
        <v/>
      </c>
      <c r="M1620" s="322" t="str">
        <f>IF(基本情報入力シート!R1654="","",基本情報入力シート!R1654)</f>
        <v/>
      </c>
      <c r="N1620" s="322" t="str">
        <f>IF(基本情報入力シート!W1654="","",基本情報入力シート!W1654)</f>
        <v/>
      </c>
      <c r="O1620" s="321" t="str">
        <f>IF(基本情報入力シート!X1654="","",基本情報入力シート!X1654)</f>
        <v/>
      </c>
      <c r="P1620" s="321" t="str">
        <f>IF(基本情報入力シート!Y1654="","",基本情報入力シート!Y1654)</f>
        <v/>
      </c>
      <c r="Q1620" s="72"/>
      <c r="R1620" s="336"/>
      <c r="S1620" s="335"/>
      <c r="T1620" s="338"/>
      <c r="U1620" s="339"/>
      <c r="V1620" s="340"/>
      <c r="W1620" s="99"/>
    </row>
    <row r="1621" spans="1:23" s="40" customFormat="1" ht="27.75" customHeight="1" x14ac:dyDescent="0.2">
      <c r="A1621" s="333" t="s">
        <v>1893</v>
      </c>
      <c r="B1621" s="730" t="str">
        <f>IF(基本情報入力シート!C1655="","",基本情報入力シート!C1655)</f>
        <v/>
      </c>
      <c r="C1621" s="731"/>
      <c r="D1621" s="731"/>
      <c r="E1621" s="731"/>
      <c r="F1621" s="731"/>
      <c r="G1621" s="731"/>
      <c r="H1621" s="731"/>
      <c r="I1621" s="731"/>
      <c r="J1621" s="731"/>
      <c r="K1621" s="732"/>
      <c r="L1621" s="320" t="str">
        <f>IF(基本情報入力シート!M1655="","",基本情報入力シート!M1655)</f>
        <v/>
      </c>
      <c r="M1621" s="322" t="str">
        <f>IF(基本情報入力シート!R1655="","",基本情報入力シート!R1655)</f>
        <v/>
      </c>
      <c r="N1621" s="322" t="str">
        <f>IF(基本情報入力シート!W1655="","",基本情報入力シート!W1655)</f>
        <v/>
      </c>
      <c r="O1621" s="321" t="str">
        <f>IF(基本情報入力シート!X1655="","",基本情報入力シート!X1655)</f>
        <v/>
      </c>
      <c r="P1621" s="321" t="str">
        <f>IF(基本情報入力シート!Y1655="","",基本情報入力シート!Y1655)</f>
        <v/>
      </c>
      <c r="Q1621" s="72"/>
      <c r="R1621" s="336"/>
      <c r="S1621" s="335"/>
      <c r="T1621" s="338"/>
      <c r="U1621" s="339"/>
      <c r="V1621" s="340"/>
      <c r="W1621" s="99"/>
    </row>
    <row r="1622" spans="1:23" s="40" customFormat="1" ht="27.75" customHeight="1" x14ac:dyDescent="0.2">
      <c r="A1622" s="333" t="s">
        <v>1894</v>
      </c>
      <c r="B1622" s="730" t="str">
        <f>IF(基本情報入力シート!C1656="","",基本情報入力シート!C1656)</f>
        <v/>
      </c>
      <c r="C1622" s="731"/>
      <c r="D1622" s="731"/>
      <c r="E1622" s="731"/>
      <c r="F1622" s="731"/>
      <c r="G1622" s="731"/>
      <c r="H1622" s="731"/>
      <c r="I1622" s="731"/>
      <c r="J1622" s="731"/>
      <c r="K1622" s="732"/>
      <c r="L1622" s="320" t="str">
        <f>IF(基本情報入力シート!M1656="","",基本情報入力シート!M1656)</f>
        <v/>
      </c>
      <c r="M1622" s="322" t="str">
        <f>IF(基本情報入力シート!R1656="","",基本情報入力シート!R1656)</f>
        <v/>
      </c>
      <c r="N1622" s="322" t="str">
        <f>IF(基本情報入力シート!W1656="","",基本情報入力シート!W1656)</f>
        <v/>
      </c>
      <c r="O1622" s="321" t="str">
        <f>IF(基本情報入力シート!X1656="","",基本情報入力シート!X1656)</f>
        <v/>
      </c>
      <c r="P1622" s="321" t="str">
        <f>IF(基本情報入力シート!Y1656="","",基本情報入力シート!Y1656)</f>
        <v/>
      </c>
      <c r="Q1622" s="72"/>
      <c r="R1622" s="336"/>
      <c r="S1622" s="335"/>
      <c r="T1622" s="338"/>
      <c r="U1622" s="339"/>
      <c r="V1622" s="340"/>
      <c r="W1622" s="99"/>
    </row>
    <row r="1623" spans="1:23" s="40" customFormat="1" ht="27.75" customHeight="1" x14ac:dyDescent="0.2">
      <c r="A1623" s="333" t="s">
        <v>1895</v>
      </c>
      <c r="B1623" s="730" t="str">
        <f>IF(基本情報入力シート!C1657="","",基本情報入力シート!C1657)</f>
        <v/>
      </c>
      <c r="C1623" s="731"/>
      <c r="D1623" s="731"/>
      <c r="E1623" s="731"/>
      <c r="F1623" s="731"/>
      <c r="G1623" s="731"/>
      <c r="H1623" s="731"/>
      <c r="I1623" s="731"/>
      <c r="J1623" s="731"/>
      <c r="K1623" s="732"/>
      <c r="L1623" s="320" t="str">
        <f>IF(基本情報入力シート!M1657="","",基本情報入力シート!M1657)</f>
        <v/>
      </c>
      <c r="M1623" s="322" t="str">
        <f>IF(基本情報入力シート!R1657="","",基本情報入力シート!R1657)</f>
        <v/>
      </c>
      <c r="N1623" s="322" t="str">
        <f>IF(基本情報入力シート!W1657="","",基本情報入力シート!W1657)</f>
        <v/>
      </c>
      <c r="O1623" s="321" t="str">
        <f>IF(基本情報入力シート!X1657="","",基本情報入力シート!X1657)</f>
        <v/>
      </c>
      <c r="P1623" s="321" t="str">
        <f>IF(基本情報入力シート!Y1657="","",基本情報入力シート!Y1657)</f>
        <v/>
      </c>
      <c r="Q1623" s="72"/>
      <c r="R1623" s="336"/>
      <c r="S1623" s="335"/>
      <c r="T1623" s="338"/>
      <c r="U1623" s="339"/>
      <c r="V1623" s="340"/>
      <c r="W1623" s="99"/>
    </row>
    <row r="1624" spans="1:23" s="40" customFormat="1" ht="27.75" customHeight="1" x14ac:dyDescent="0.2">
      <c r="A1624" s="333" t="s">
        <v>1896</v>
      </c>
      <c r="B1624" s="730" t="str">
        <f>IF(基本情報入力シート!C1658="","",基本情報入力シート!C1658)</f>
        <v/>
      </c>
      <c r="C1624" s="731"/>
      <c r="D1624" s="731"/>
      <c r="E1624" s="731"/>
      <c r="F1624" s="731"/>
      <c r="G1624" s="731"/>
      <c r="H1624" s="731"/>
      <c r="I1624" s="731"/>
      <c r="J1624" s="731"/>
      <c r="K1624" s="732"/>
      <c r="L1624" s="320" t="str">
        <f>IF(基本情報入力シート!M1658="","",基本情報入力シート!M1658)</f>
        <v/>
      </c>
      <c r="M1624" s="322" t="str">
        <f>IF(基本情報入力シート!R1658="","",基本情報入力シート!R1658)</f>
        <v/>
      </c>
      <c r="N1624" s="322" t="str">
        <f>IF(基本情報入力シート!W1658="","",基本情報入力シート!W1658)</f>
        <v/>
      </c>
      <c r="O1624" s="321" t="str">
        <f>IF(基本情報入力シート!X1658="","",基本情報入力シート!X1658)</f>
        <v/>
      </c>
      <c r="P1624" s="321" t="str">
        <f>IF(基本情報入力シート!Y1658="","",基本情報入力シート!Y1658)</f>
        <v/>
      </c>
      <c r="Q1624" s="72"/>
      <c r="R1624" s="336"/>
      <c r="S1624" s="335"/>
      <c r="T1624" s="338"/>
      <c r="U1624" s="339"/>
      <c r="V1624" s="340"/>
      <c r="W1624" s="99"/>
    </row>
    <row r="1625" spans="1:23" s="40" customFormat="1" ht="27.75" customHeight="1" x14ac:dyDescent="0.2">
      <c r="A1625" s="333" t="s">
        <v>1897</v>
      </c>
      <c r="B1625" s="730" t="str">
        <f>IF(基本情報入力シート!C1659="","",基本情報入力シート!C1659)</f>
        <v/>
      </c>
      <c r="C1625" s="731"/>
      <c r="D1625" s="731"/>
      <c r="E1625" s="731"/>
      <c r="F1625" s="731"/>
      <c r="G1625" s="731"/>
      <c r="H1625" s="731"/>
      <c r="I1625" s="731"/>
      <c r="J1625" s="731"/>
      <c r="K1625" s="732"/>
      <c r="L1625" s="320" t="str">
        <f>IF(基本情報入力シート!M1659="","",基本情報入力シート!M1659)</f>
        <v/>
      </c>
      <c r="M1625" s="322" t="str">
        <f>IF(基本情報入力シート!R1659="","",基本情報入力シート!R1659)</f>
        <v/>
      </c>
      <c r="N1625" s="322" t="str">
        <f>IF(基本情報入力シート!W1659="","",基本情報入力シート!W1659)</f>
        <v/>
      </c>
      <c r="O1625" s="321" t="str">
        <f>IF(基本情報入力シート!X1659="","",基本情報入力シート!X1659)</f>
        <v/>
      </c>
      <c r="P1625" s="321" t="str">
        <f>IF(基本情報入力シート!Y1659="","",基本情報入力シート!Y1659)</f>
        <v/>
      </c>
      <c r="Q1625" s="72"/>
      <c r="R1625" s="336"/>
      <c r="S1625" s="335"/>
      <c r="T1625" s="338"/>
      <c r="U1625" s="339"/>
      <c r="V1625" s="340"/>
      <c r="W1625" s="99"/>
    </row>
    <row r="1626" spans="1:23" s="40" customFormat="1" ht="27.75" customHeight="1" x14ac:dyDescent="0.2">
      <c r="A1626" s="333" t="s">
        <v>1898</v>
      </c>
      <c r="B1626" s="730" t="str">
        <f>IF(基本情報入力シート!C1660="","",基本情報入力シート!C1660)</f>
        <v/>
      </c>
      <c r="C1626" s="731"/>
      <c r="D1626" s="731"/>
      <c r="E1626" s="731"/>
      <c r="F1626" s="731"/>
      <c r="G1626" s="731"/>
      <c r="H1626" s="731"/>
      <c r="I1626" s="731"/>
      <c r="J1626" s="731"/>
      <c r="K1626" s="732"/>
      <c r="L1626" s="320" t="str">
        <f>IF(基本情報入力シート!M1660="","",基本情報入力シート!M1660)</f>
        <v/>
      </c>
      <c r="M1626" s="322" t="str">
        <f>IF(基本情報入力シート!R1660="","",基本情報入力シート!R1660)</f>
        <v/>
      </c>
      <c r="N1626" s="322" t="str">
        <f>IF(基本情報入力シート!W1660="","",基本情報入力シート!W1660)</f>
        <v/>
      </c>
      <c r="O1626" s="321" t="str">
        <f>IF(基本情報入力シート!X1660="","",基本情報入力シート!X1660)</f>
        <v/>
      </c>
      <c r="P1626" s="321" t="str">
        <f>IF(基本情報入力シート!Y1660="","",基本情報入力シート!Y1660)</f>
        <v/>
      </c>
      <c r="Q1626" s="72"/>
      <c r="R1626" s="336"/>
      <c r="S1626" s="335"/>
      <c r="T1626" s="338"/>
      <c r="U1626" s="339"/>
      <c r="V1626" s="340"/>
      <c r="W1626" s="99"/>
    </row>
    <row r="1627" spans="1:23" s="40" customFormat="1" ht="27.75" customHeight="1" x14ac:dyDescent="0.2">
      <c r="A1627" s="333" t="s">
        <v>1899</v>
      </c>
      <c r="B1627" s="730" t="str">
        <f>IF(基本情報入力シート!C1661="","",基本情報入力シート!C1661)</f>
        <v/>
      </c>
      <c r="C1627" s="731"/>
      <c r="D1627" s="731"/>
      <c r="E1627" s="731"/>
      <c r="F1627" s="731"/>
      <c r="G1627" s="731"/>
      <c r="H1627" s="731"/>
      <c r="I1627" s="731"/>
      <c r="J1627" s="731"/>
      <c r="K1627" s="732"/>
      <c r="L1627" s="320" t="str">
        <f>IF(基本情報入力シート!M1661="","",基本情報入力シート!M1661)</f>
        <v/>
      </c>
      <c r="M1627" s="322" t="str">
        <f>IF(基本情報入力シート!R1661="","",基本情報入力シート!R1661)</f>
        <v/>
      </c>
      <c r="N1627" s="322" t="str">
        <f>IF(基本情報入力シート!W1661="","",基本情報入力シート!W1661)</f>
        <v/>
      </c>
      <c r="O1627" s="321" t="str">
        <f>IF(基本情報入力シート!X1661="","",基本情報入力シート!X1661)</f>
        <v/>
      </c>
      <c r="P1627" s="321" t="str">
        <f>IF(基本情報入力シート!Y1661="","",基本情報入力シート!Y1661)</f>
        <v/>
      </c>
      <c r="Q1627" s="72"/>
      <c r="R1627" s="336"/>
      <c r="S1627" s="335"/>
      <c r="T1627" s="338"/>
      <c r="U1627" s="339"/>
      <c r="V1627" s="340"/>
      <c r="W1627" s="99"/>
    </row>
    <row r="1628" spans="1:23" s="40" customFormat="1" ht="27.75" customHeight="1" x14ac:dyDescent="0.2">
      <c r="A1628" s="333" t="s">
        <v>1900</v>
      </c>
      <c r="B1628" s="730" t="str">
        <f>IF(基本情報入力シート!C1662="","",基本情報入力シート!C1662)</f>
        <v/>
      </c>
      <c r="C1628" s="731"/>
      <c r="D1628" s="731"/>
      <c r="E1628" s="731"/>
      <c r="F1628" s="731"/>
      <c r="G1628" s="731"/>
      <c r="H1628" s="731"/>
      <c r="I1628" s="731"/>
      <c r="J1628" s="731"/>
      <c r="K1628" s="732"/>
      <c r="L1628" s="320" t="str">
        <f>IF(基本情報入力シート!M1662="","",基本情報入力シート!M1662)</f>
        <v/>
      </c>
      <c r="M1628" s="322" t="str">
        <f>IF(基本情報入力シート!R1662="","",基本情報入力シート!R1662)</f>
        <v/>
      </c>
      <c r="N1628" s="322" t="str">
        <f>IF(基本情報入力シート!W1662="","",基本情報入力シート!W1662)</f>
        <v/>
      </c>
      <c r="O1628" s="321" t="str">
        <f>IF(基本情報入力シート!X1662="","",基本情報入力シート!X1662)</f>
        <v/>
      </c>
      <c r="P1628" s="321" t="str">
        <f>IF(基本情報入力シート!Y1662="","",基本情報入力シート!Y1662)</f>
        <v/>
      </c>
      <c r="Q1628" s="72"/>
      <c r="R1628" s="336"/>
      <c r="S1628" s="335"/>
      <c r="T1628" s="338"/>
      <c r="U1628" s="339"/>
      <c r="V1628" s="340"/>
      <c r="W1628" s="99"/>
    </row>
    <row r="1629" spans="1:23" s="40" customFormat="1" ht="27.75" customHeight="1" x14ac:dyDescent="0.2">
      <c r="A1629" s="333" t="s">
        <v>1901</v>
      </c>
      <c r="B1629" s="730" t="str">
        <f>IF(基本情報入力シート!C1663="","",基本情報入力シート!C1663)</f>
        <v/>
      </c>
      <c r="C1629" s="731"/>
      <c r="D1629" s="731"/>
      <c r="E1629" s="731"/>
      <c r="F1629" s="731"/>
      <c r="G1629" s="731"/>
      <c r="H1629" s="731"/>
      <c r="I1629" s="731"/>
      <c r="J1629" s="731"/>
      <c r="K1629" s="732"/>
      <c r="L1629" s="320" t="str">
        <f>IF(基本情報入力シート!M1663="","",基本情報入力シート!M1663)</f>
        <v/>
      </c>
      <c r="M1629" s="322" t="str">
        <f>IF(基本情報入力シート!R1663="","",基本情報入力シート!R1663)</f>
        <v/>
      </c>
      <c r="N1629" s="322" t="str">
        <f>IF(基本情報入力シート!W1663="","",基本情報入力シート!W1663)</f>
        <v/>
      </c>
      <c r="O1629" s="321" t="str">
        <f>IF(基本情報入力シート!X1663="","",基本情報入力シート!X1663)</f>
        <v/>
      </c>
      <c r="P1629" s="321" t="str">
        <f>IF(基本情報入力シート!Y1663="","",基本情報入力シート!Y1663)</f>
        <v/>
      </c>
      <c r="Q1629" s="72"/>
      <c r="R1629" s="336"/>
      <c r="S1629" s="335"/>
      <c r="T1629" s="338"/>
      <c r="U1629" s="339"/>
      <c r="V1629" s="340"/>
      <c r="W1629" s="99"/>
    </row>
    <row r="1630" spans="1:23" s="40" customFormat="1" ht="27.75" customHeight="1" x14ac:dyDescent="0.2">
      <c r="A1630" s="333" t="s">
        <v>1902</v>
      </c>
      <c r="B1630" s="730" t="str">
        <f>IF(基本情報入力シート!C1664="","",基本情報入力シート!C1664)</f>
        <v/>
      </c>
      <c r="C1630" s="731"/>
      <c r="D1630" s="731"/>
      <c r="E1630" s="731"/>
      <c r="F1630" s="731"/>
      <c r="G1630" s="731"/>
      <c r="H1630" s="731"/>
      <c r="I1630" s="731"/>
      <c r="J1630" s="731"/>
      <c r="K1630" s="732"/>
      <c r="L1630" s="320" t="str">
        <f>IF(基本情報入力シート!M1664="","",基本情報入力シート!M1664)</f>
        <v/>
      </c>
      <c r="M1630" s="322" t="str">
        <f>IF(基本情報入力シート!R1664="","",基本情報入力シート!R1664)</f>
        <v/>
      </c>
      <c r="N1630" s="322" t="str">
        <f>IF(基本情報入力シート!W1664="","",基本情報入力シート!W1664)</f>
        <v/>
      </c>
      <c r="O1630" s="321" t="str">
        <f>IF(基本情報入力シート!X1664="","",基本情報入力シート!X1664)</f>
        <v/>
      </c>
      <c r="P1630" s="321" t="str">
        <f>IF(基本情報入力シート!Y1664="","",基本情報入力シート!Y1664)</f>
        <v/>
      </c>
      <c r="Q1630" s="72"/>
      <c r="R1630" s="336"/>
      <c r="S1630" s="335"/>
      <c r="T1630" s="338"/>
      <c r="U1630" s="339"/>
      <c r="V1630" s="340"/>
      <c r="W1630" s="99"/>
    </row>
    <row r="1631" spans="1:23" s="40" customFormat="1" ht="27.75" customHeight="1" x14ac:dyDescent="0.2">
      <c r="A1631" s="333" t="s">
        <v>1903</v>
      </c>
      <c r="B1631" s="730" t="str">
        <f>IF(基本情報入力シート!C1665="","",基本情報入力シート!C1665)</f>
        <v/>
      </c>
      <c r="C1631" s="731"/>
      <c r="D1631" s="731"/>
      <c r="E1631" s="731"/>
      <c r="F1631" s="731"/>
      <c r="G1631" s="731"/>
      <c r="H1631" s="731"/>
      <c r="I1631" s="731"/>
      <c r="J1631" s="731"/>
      <c r="K1631" s="732"/>
      <c r="L1631" s="320" t="str">
        <f>IF(基本情報入力シート!M1665="","",基本情報入力シート!M1665)</f>
        <v/>
      </c>
      <c r="M1631" s="322" t="str">
        <f>IF(基本情報入力シート!R1665="","",基本情報入力シート!R1665)</f>
        <v/>
      </c>
      <c r="N1631" s="322" t="str">
        <f>IF(基本情報入力シート!W1665="","",基本情報入力シート!W1665)</f>
        <v/>
      </c>
      <c r="O1631" s="321" t="str">
        <f>IF(基本情報入力シート!X1665="","",基本情報入力シート!X1665)</f>
        <v/>
      </c>
      <c r="P1631" s="321" t="str">
        <f>IF(基本情報入力シート!Y1665="","",基本情報入力シート!Y1665)</f>
        <v/>
      </c>
      <c r="Q1631" s="72"/>
      <c r="R1631" s="336"/>
      <c r="S1631" s="335"/>
      <c r="T1631" s="338"/>
      <c r="U1631" s="339"/>
      <c r="V1631" s="340"/>
      <c r="W1631" s="99"/>
    </row>
    <row r="1632" spans="1:23" s="40" customFormat="1" ht="27.75" customHeight="1" x14ac:dyDescent="0.2">
      <c r="A1632" s="333" t="s">
        <v>1904</v>
      </c>
      <c r="B1632" s="730" t="str">
        <f>IF(基本情報入力シート!C1666="","",基本情報入力シート!C1666)</f>
        <v/>
      </c>
      <c r="C1632" s="731"/>
      <c r="D1632" s="731"/>
      <c r="E1632" s="731"/>
      <c r="F1632" s="731"/>
      <c r="G1632" s="731"/>
      <c r="H1632" s="731"/>
      <c r="I1632" s="731"/>
      <c r="J1632" s="731"/>
      <c r="K1632" s="732"/>
      <c r="L1632" s="320" t="str">
        <f>IF(基本情報入力シート!M1666="","",基本情報入力シート!M1666)</f>
        <v/>
      </c>
      <c r="M1632" s="322" t="str">
        <f>IF(基本情報入力シート!R1666="","",基本情報入力シート!R1666)</f>
        <v/>
      </c>
      <c r="N1632" s="322" t="str">
        <f>IF(基本情報入力シート!W1666="","",基本情報入力シート!W1666)</f>
        <v/>
      </c>
      <c r="O1632" s="321" t="str">
        <f>IF(基本情報入力シート!X1666="","",基本情報入力シート!X1666)</f>
        <v/>
      </c>
      <c r="P1632" s="321" t="str">
        <f>IF(基本情報入力シート!Y1666="","",基本情報入力シート!Y1666)</f>
        <v/>
      </c>
      <c r="Q1632" s="72"/>
      <c r="R1632" s="336"/>
      <c r="S1632" s="335"/>
      <c r="T1632" s="338"/>
      <c r="U1632" s="339"/>
      <c r="V1632" s="340"/>
      <c r="W1632" s="99"/>
    </row>
    <row r="1633" spans="1:23" s="40" customFormat="1" ht="27.75" customHeight="1" x14ac:dyDescent="0.2">
      <c r="A1633" s="333" t="s">
        <v>1905</v>
      </c>
      <c r="B1633" s="730" t="str">
        <f>IF(基本情報入力シート!C1667="","",基本情報入力シート!C1667)</f>
        <v/>
      </c>
      <c r="C1633" s="731"/>
      <c r="D1633" s="731"/>
      <c r="E1633" s="731"/>
      <c r="F1633" s="731"/>
      <c r="G1633" s="731"/>
      <c r="H1633" s="731"/>
      <c r="I1633" s="731"/>
      <c r="J1633" s="731"/>
      <c r="K1633" s="732"/>
      <c r="L1633" s="320" t="str">
        <f>IF(基本情報入力シート!M1667="","",基本情報入力シート!M1667)</f>
        <v/>
      </c>
      <c r="M1633" s="322" t="str">
        <f>IF(基本情報入力シート!R1667="","",基本情報入力シート!R1667)</f>
        <v/>
      </c>
      <c r="N1633" s="322" t="str">
        <f>IF(基本情報入力シート!W1667="","",基本情報入力シート!W1667)</f>
        <v/>
      </c>
      <c r="O1633" s="321" t="str">
        <f>IF(基本情報入力シート!X1667="","",基本情報入力シート!X1667)</f>
        <v/>
      </c>
      <c r="P1633" s="321" t="str">
        <f>IF(基本情報入力シート!Y1667="","",基本情報入力シート!Y1667)</f>
        <v/>
      </c>
      <c r="Q1633" s="72"/>
      <c r="R1633" s="336"/>
      <c r="S1633" s="335"/>
      <c r="T1633" s="338"/>
      <c r="U1633" s="339"/>
      <c r="V1633" s="340"/>
      <c r="W1633" s="99"/>
    </row>
    <row r="1634" spans="1:23" s="40" customFormat="1" ht="27.75" customHeight="1" x14ac:dyDescent="0.2">
      <c r="A1634" s="333" t="s">
        <v>1906</v>
      </c>
      <c r="B1634" s="730" t="str">
        <f>IF(基本情報入力シート!C1668="","",基本情報入力シート!C1668)</f>
        <v/>
      </c>
      <c r="C1634" s="731"/>
      <c r="D1634" s="731"/>
      <c r="E1634" s="731"/>
      <c r="F1634" s="731"/>
      <c r="G1634" s="731"/>
      <c r="H1634" s="731"/>
      <c r="I1634" s="731"/>
      <c r="J1634" s="731"/>
      <c r="K1634" s="732"/>
      <c r="L1634" s="320" t="str">
        <f>IF(基本情報入力シート!M1668="","",基本情報入力シート!M1668)</f>
        <v/>
      </c>
      <c r="M1634" s="322" t="str">
        <f>IF(基本情報入力シート!R1668="","",基本情報入力シート!R1668)</f>
        <v/>
      </c>
      <c r="N1634" s="322" t="str">
        <f>IF(基本情報入力シート!W1668="","",基本情報入力シート!W1668)</f>
        <v/>
      </c>
      <c r="O1634" s="321" t="str">
        <f>IF(基本情報入力シート!X1668="","",基本情報入力シート!X1668)</f>
        <v/>
      </c>
      <c r="P1634" s="321" t="str">
        <f>IF(基本情報入力シート!Y1668="","",基本情報入力シート!Y1668)</f>
        <v/>
      </c>
      <c r="Q1634" s="72"/>
      <c r="R1634" s="336"/>
      <c r="S1634" s="335"/>
      <c r="T1634" s="338"/>
      <c r="U1634" s="339"/>
      <c r="V1634" s="340"/>
      <c r="W1634" s="99"/>
    </row>
    <row r="1635" spans="1:23" s="40" customFormat="1" ht="27.75" customHeight="1" x14ac:dyDescent="0.2">
      <c r="A1635" s="333" t="s">
        <v>1907</v>
      </c>
      <c r="B1635" s="730" t="str">
        <f>IF(基本情報入力シート!C1669="","",基本情報入力シート!C1669)</f>
        <v/>
      </c>
      <c r="C1635" s="731"/>
      <c r="D1635" s="731"/>
      <c r="E1635" s="731"/>
      <c r="F1635" s="731"/>
      <c r="G1635" s="731"/>
      <c r="H1635" s="731"/>
      <c r="I1635" s="731"/>
      <c r="J1635" s="731"/>
      <c r="K1635" s="732"/>
      <c r="L1635" s="320" t="str">
        <f>IF(基本情報入力シート!M1669="","",基本情報入力シート!M1669)</f>
        <v/>
      </c>
      <c r="M1635" s="322" t="str">
        <f>IF(基本情報入力シート!R1669="","",基本情報入力シート!R1669)</f>
        <v/>
      </c>
      <c r="N1635" s="322" t="str">
        <f>IF(基本情報入力シート!W1669="","",基本情報入力シート!W1669)</f>
        <v/>
      </c>
      <c r="O1635" s="321" t="str">
        <f>IF(基本情報入力シート!X1669="","",基本情報入力シート!X1669)</f>
        <v/>
      </c>
      <c r="P1635" s="321" t="str">
        <f>IF(基本情報入力シート!Y1669="","",基本情報入力シート!Y1669)</f>
        <v/>
      </c>
      <c r="Q1635" s="72"/>
      <c r="R1635" s="336"/>
      <c r="S1635" s="335"/>
      <c r="T1635" s="338"/>
      <c r="U1635" s="339"/>
      <c r="V1635" s="340"/>
      <c r="W1635" s="99"/>
    </row>
    <row r="1636" spans="1:23" s="40" customFormat="1" ht="27.75" customHeight="1" x14ac:dyDescent="0.2">
      <c r="A1636" s="333" t="s">
        <v>1908</v>
      </c>
      <c r="B1636" s="730" t="str">
        <f>IF(基本情報入力シート!C1670="","",基本情報入力シート!C1670)</f>
        <v/>
      </c>
      <c r="C1636" s="731"/>
      <c r="D1636" s="731"/>
      <c r="E1636" s="731"/>
      <c r="F1636" s="731"/>
      <c r="G1636" s="731"/>
      <c r="H1636" s="731"/>
      <c r="I1636" s="731"/>
      <c r="J1636" s="731"/>
      <c r="K1636" s="732"/>
      <c r="L1636" s="320" t="str">
        <f>IF(基本情報入力シート!M1670="","",基本情報入力シート!M1670)</f>
        <v/>
      </c>
      <c r="M1636" s="322" t="str">
        <f>IF(基本情報入力シート!R1670="","",基本情報入力シート!R1670)</f>
        <v/>
      </c>
      <c r="N1636" s="322" t="str">
        <f>IF(基本情報入力シート!W1670="","",基本情報入力シート!W1670)</f>
        <v/>
      </c>
      <c r="O1636" s="321" t="str">
        <f>IF(基本情報入力シート!X1670="","",基本情報入力シート!X1670)</f>
        <v/>
      </c>
      <c r="P1636" s="321" t="str">
        <f>IF(基本情報入力シート!Y1670="","",基本情報入力シート!Y1670)</f>
        <v/>
      </c>
      <c r="Q1636" s="72"/>
      <c r="R1636" s="336"/>
      <c r="S1636" s="335"/>
      <c r="T1636" s="338"/>
      <c r="U1636" s="339"/>
      <c r="V1636" s="340"/>
      <c r="W1636" s="99"/>
    </row>
    <row r="1637" spans="1:23" s="40" customFormat="1" ht="27.75" customHeight="1" x14ac:dyDescent="0.2">
      <c r="A1637" s="333" t="s">
        <v>1909</v>
      </c>
      <c r="B1637" s="730" t="str">
        <f>IF(基本情報入力シート!C1671="","",基本情報入力シート!C1671)</f>
        <v/>
      </c>
      <c r="C1637" s="731"/>
      <c r="D1637" s="731"/>
      <c r="E1637" s="731"/>
      <c r="F1637" s="731"/>
      <c r="G1637" s="731"/>
      <c r="H1637" s="731"/>
      <c r="I1637" s="731"/>
      <c r="J1637" s="731"/>
      <c r="K1637" s="732"/>
      <c r="L1637" s="320" t="str">
        <f>IF(基本情報入力シート!M1671="","",基本情報入力シート!M1671)</f>
        <v/>
      </c>
      <c r="M1637" s="322" t="str">
        <f>IF(基本情報入力シート!R1671="","",基本情報入力シート!R1671)</f>
        <v/>
      </c>
      <c r="N1637" s="322" t="str">
        <f>IF(基本情報入力シート!W1671="","",基本情報入力シート!W1671)</f>
        <v/>
      </c>
      <c r="O1637" s="321" t="str">
        <f>IF(基本情報入力シート!X1671="","",基本情報入力シート!X1671)</f>
        <v/>
      </c>
      <c r="P1637" s="321" t="str">
        <f>IF(基本情報入力シート!Y1671="","",基本情報入力シート!Y1671)</f>
        <v/>
      </c>
      <c r="Q1637" s="72"/>
      <c r="R1637" s="336"/>
      <c r="S1637" s="335"/>
      <c r="T1637" s="338"/>
      <c r="U1637" s="339"/>
      <c r="V1637" s="340"/>
      <c r="W1637" s="99"/>
    </row>
    <row r="1638" spans="1:23" s="40" customFormat="1" ht="27.75" customHeight="1" x14ac:dyDescent="0.2">
      <c r="A1638" s="333" t="s">
        <v>1910</v>
      </c>
      <c r="B1638" s="730" t="str">
        <f>IF(基本情報入力シート!C1672="","",基本情報入力シート!C1672)</f>
        <v/>
      </c>
      <c r="C1638" s="731"/>
      <c r="D1638" s="731"/>
      <c r="E1638" s="731"/>
      <c r="F1638" s="731"/>
      <c r="G1638" s="731"/>
      <c r="H1638" s="731"/>
      <c r="I1638" s="731"/>
      <c r="J1638" s="731"/>
      <c r="K1638" s="732"/>
      <c r="L1638" s="320" t="str">
        <f>IF(基本情報入力シート!M1672="","",基本情報入力シート!M1672)</f>
        <v/>
      </c>
      <c r="M1638" s="322" t="str">
        <f>IF(基本情報入力シート!R1672="","",基本情報入力シート!R1672)</f>
        <v/>
      </c>
      <c r="N1638" s="322" t="str">
        <f>IF(基本情報入力シート!W1672="","",基本情報入力シート!W1672)</f>
        <v/>
      </c>
      <c r="O1638" s="321" t="str">
        <f>IF(基本情報入力シート!X1672="","",基本情報入力シート!X1672)</f>
        <v/>
      </c>
      <c r="P1638" s="321" t="str">
        <f>IF(基本情報入力シート!Y1672="","",基本情報入力シート!Y1672)</f>
        <v/>
      </c>
      <c r="Q1638" s="72"/>
      <c r="R1638" s="336"/>
      <c r="S1638" s="335"/>
      <c r="T1638" s="338"/>
      <c r="U1638" s="339"/>
      <c r="V1638" s="340"/>
      <c r="W1638" s="99"/>
    </row>
    <row r="1639" spans="1:23" s="40" customFormat="1" ht="27.75" customHeight="1" x14ac:dyDescent="0.2">
      <c r="A1639" s="333" t="s">
        <v>1911</v>
      </c>
      <c r="B1639" s="730" t="str">
        <f>IF(基本情報入力シート!C1673="","",基本情報入力シート!C1673)</f>
        <v/>
      </c>
      <c r="C1639" s="731"/>
      <c r="D1639" s="731"/>
      <c r="E1639" s="731"/>
      <c r="F1639" s="731"/>
      <c r="G1639" s="731"/>
      <c r="H1639" s="731"/>
      <c r="I1639" s="731"/>
      <c r="J1639" s="731"/>
      <c r="K1639" s="732"/>
      <c r="L1639" s="320" t="str">
        <f>IF(基本情報入力シート!M1673="","",基本情報入力シート!M1673)</f>
        <v/>
      </c>
      <c r="M1639" s="322" t="str">
        <f>IF(基本情報入力シート!R1673="","",基本情報入力シート!R1673)</f>
        <v/>
      </c>
      <c r="N1639" s="322" t="str">
        <f>IF(基本情報入力シート!W1673="","",基本情報入力シート!W1673)</f>
        <v/>
      </c>
      <c r="O1639" s="321" t="str">
        <f>IF(基本情報入力シート!X1673="","",基本情報入力シート!X1673)</f>
        <v/>
      </c>
      <c r="P1639" s="321" t="str">
        <f>IF(基本情報入力シート!Y1673="","",基本情報入力シート!Y1673)</f>
        <v/>
      </c>
      <c r="Q1639" s="72"/>
      <c r="R1639" s="336"/>
      <c r="S1639" s="335"/>
      <c r="T1639" s="338"/>
      <c r="U1639" s="339"/>
      <c r="V1639" s="340"/>
      <c r="W1639" s="99"/>
    </row>
    <row r="1640" spans="1:23" s="40" customFormat="1" ht="27.75" customHeight="1" x14ac:dyDescent="0.2">
      <c r="A1640" s="333" t="s">
        <v>1912</v>
      </c>
      <c r="B1640" s="730" t="str">
        <f>IF(基本情報入力シート!C1674="","",基本情報入力シート!C1674)</f>
        <v/>
      </c>
      <c r="C1640" s="731"/>
      <c r="D1640" s="731"/>
      <c r="E1640" s="731"/>
      <c r="F1640" s="731"/>
      <c r="G1640" s="731"/>
      <c r="H1640" s="731"/>
      <c r="I1640" s="731"/>
      <c r="J1640" s="731"/>
      <c r="K1640" s="732"/>
      <c r="L1640" s="320" t="str">
        <f>IF(基本情報入力シート!M1674="","",基本情報入力シート!M1674)</f>
        <v/>
      </c>
      <c r="M1640" s="322" t="str">
        <f>IF(基本情報入力シート!R1674="","",基本情報入力シート!R1674)</f>
        <v/>
      </c>
      <c r="N1640" s="322" t="str">
        <f>IF(基本情報入力シート!W1674="","",基本情報入力シート!W1674)</f>
        <v/>
      </c>
      <c r="O1640" s="321" t="str">
        <f>IF(基本情報入力シート!X1674="","",基本情報入力シート!X1674)</f>
        <v/>
      </c>
      <c r="P1640" s="321" t="str">
        <f>IF(基本情報入力シート!Y1674="","",基本情報入力シート!Y1674)</f>
        <v/>
      </c>
      <c r="Q1640" s="72"/>
      <c r="R1640" s="336"/>
      <c r="S1640" s="335"/>
      <c r="T1640" s="338"/>
      <c r="U1640" s="339"/>
      <c r="V1640" s="340"/>
      <c r="W1640" s="99"/>
    </row>
    <row r="1641" spans="1:23" s="40" customFormat="1" ht="27.75" customHeight="1" x14ac:dyDescent="0.2">
      <c r="A1641" s="333" t="s">
        <v>1913</v>
      </c>
      <c r="B1641" s="730" t="str">
        <f>IF(基本情報入力シート!C1675="","",基本情報入力シート!C1675)</f>
        <v/>
      </c>
      <c r="C1641" s="731"/>
      <c r="D1641" s="731"/>
      <c r="E1641" s="731"/>
      <c r="F1641" s="731"/>
      <c r="G1641" s="731"/>
      <c r="H1641" s="731"/>
      <c r="I1641" s="731"/>
      <c r="J1641" s="731"/>
      <c r="K1641" s="732"/>
      <c r="L1641" s="320" t="str">
        <f>IF(基本情報入力シート!M1675="","",基本情報入力シート!M1675)</f>
        <v/>
      </c>
      <c r="M1641" s="322" t="str">
        <f>IF(基本情報入力シート!R1675="","",基本情報入力シート!R1675)</f>
        <v/>
      </c>
      <c r="N1641" s="322" t="str">
        <f>IF(基本情報入力シート!W1675="","",基本情報入力シート!W1675)</f>
        <v/>
      </c>
      <c r="O1641" s="321" t="str">
        <f>IF(基本情報入力シート!X1675="","",基本情報入力シート!X1675)</f>
        <v/>
      </c>
      <c r="P1641" s="321" t="str">
        <f>IF(基本情報入力シート!Y1675="","",基本情報入力シート!Y1675)</f>
        <v/>
      </c>
      <c r="Q1641" s="72"/>
      <c r="R1641" s="336"/>
      <c r="S1641" s="335"/>
      <c r="T1641" s="338"/>
      <c r="U1641" s="339"/>
      <c r="V1641" s="340"/>
      <c r="W1641" s="99"/>
    </row>
    <row r="1642" spans="1:23" s="40" customFormat="1" ht="27.75" customHeight="1" x14ac:dyDescent="0.2">
      <c r="A1642" s="333" t="s">
        <v>1914</v>
      </c>
      <c r="B1642" s="730" t="str">
        <f>IF(基本情報入力シート!C1676="","",基本情報入力シート!C1676)</f>
        <v/>
      </c>
      <c r="C1642" s="731"/>
      <c r="D1642" s="731"/>
      <c r="E1642" s="731"/>
      <c r="F1642" s="731"/>
      <c r="G1642" s="731"/>
      <c r="H1642" s="731"/>
      <c r="I1642" s="731"/>
      <c r="J1642" s="731"/>
      <c r="K1642" s="732"/>
      <c r="L1642" s="320" t="str">
        <f>IF(基本情報入力シート!M1676="","",基本情報入力シート!M1676)</f>
        <v/>
      </c>
      <c r="M1642" s="322" t="str">
        <f>IF(基本情報入力シート!R1676="","",基本情報入力シート!R1676)</f>
        <v/>
      </c>
      <c r="N1642" s="322" t="str">
        <f>IF(基本情報入力シート!W1676="","",基本情報入力シート!W1676)</f>
        <v/>
      </c>
      <c r="O1642" s="321" t="str">
        <f>IF(基本情報入力シート!X1676="","",基本情報入力シート!X1676)</f>
        <v/>
      </c>
      <c r="P1642" s="321" t="str">
        <f>IF(基本情報入力シート!Y1676="","",基本情報入力シート!Y1676)</f>
        <v/>
      </c>
      <c r="Q1642" s="72"/>
      <c r="R1642" s="336"/>
      <c r="S1642" s="335"/>
      <c r="T1642" s="338"/>
      <c r="U1642" s="339"/>
      <c r="V1642" s="340"/>
      <c r="W1642" s="99"/>
    </row>
    <row r="1643" spans="1:23" s="40" customFormat="1" ht="27.75" customHeight="1" x14ac:dyDescent="0.2">
      <c r="A1643" s="333" t="s">
        <v>1915</v>
      </c>
      <c r="B1643" s="730" t="str">
        <f>IF(基本情報入力シート!C1677="","",基本情報入力シート!C1677)</f>
        <v/>
      </c>
      <c r="C1643" s="731"/>
      <c r="D1643" s="731"/>
      <c r="E1643" s="731"/>
      <c r="F1643" s="731"/>
      <c r="G1643" s="731"/>
      <c r="H1643" s="731"/>
      <c r="I1643" s="731"/>
      <c r="J1643" s="731"/>
      <c r="K1643" s="732"/>
      <c r="L1643" s="320" t="str">
        <f>IF(基本情報入力シート!M1677="","",基本情報入力シート!M1677)</f>
        <v/>
      </c>
      <c r="M1643" s="322" t="str">
        <f>IF(基本情報入力シート!R1677="","",基本情報入力シート!R1677)</f>
        <v/>
      </c>
      <c r="N1643" s="322" t="str">
        <f>IF(基本情報入力シート!W1677="","",基本情報入力シート!W1677)</f>
        <v/>
      </c>
      <c r="O1643" s="321" t="str">
        <f>IF(基本情報入力シート!X1677="","",基本情報入力シート!X1677)</f>
        <v/>
      </c>
      <c r="P1643" s="321" t="str">
        <f>IF(基本情報入力シート!Y1677="","",基本情報入力シート!Y1677)</f>
        <v/>
      </c>
      <c r="Q1643" s="72"/>
      <c r="R1643" s="336"/>
      <c r="S1643" s="335"/>
      <c r="T1643" s="338"/>
      <c r="U1643" s="339"/>
      <c r="V1643" s="340"/>
      <c r="W1643" s="99"/>
    </row>
    <row r="1644" spans="1:23" s="40" customFormat="1" ht="27.75" customHeight="1" x14ac:dyDescent="0.2">
      <c r="A1644" s="333" t="s">
        <v>1916</v>
      </c>
      <c r="B1644" s="730" t="str">
        <f>IF(基本情報入力シート!C1678="","",基本情報入力シート!C1678)</f>
        <v/>
      </c>
      <c r="C1644" s="731"/>
      <c r="D1644" s="731"/>
      <c r="E1644" s="731"/>
      <c r="F1644" s="731"/>
      <c r="G1644" s="731"/>
      <c r="H1644" s="731"/>
      <c r="I1644" s="731"/>
      <c r="J1644" s="731"/>
      <c r="K1644" s="732"/>
      <c r="L1644" s="320" t="str">
        <f>IF(基本情報入力シート!M1678="","",基本情報入力シート!M1678)</f>
        <v/>
      </c>
      <c r="M1644" s="322" t="str">
        <f>IF(基本情報入力シート!R1678="","",基本情報入力シート!R1678)</f>
        <v/>
      </c>
      <c r="N1644" s="322" t="str">
        <f>IF(基本情報入力シート!W1678="","",基本情報入力シート!W1678)</f>
        <v/>
      </c>
      <c r="O1644" s="321" t="str">
        <f>IF(基本情報入力シート!X1678="","",基本情報入力シート!X1678)</f>
        <v/>
      </c>
      <c r="P1644" s="321" t="str">
        <f>IF(基本情報入力シート!Y1678="","",基本情報入力シート!Y1678)</f>
        <v/>
      </c>
      <c r="Q1644" s="72"/>
      <c r="R1644" s="336"/>
      <c r="S1644" s="335"/>
      <c r="T1644" s="338"/>
      <c r="U1644" s="339"/>
      <c r="V1644" s="340"/>
      <c r="W1644" s="99"/>
    </row>
    <row r="1645" spans="1:23" s="40" customFormat="1" ht="27.75" customHeight="1" x14ac:dyDescent="0.2">
      <c r="A1645" s="333" t="s">
        <v>1917</v>
      </c>
      <c r="B1645" s="730" t="str">
        <f>IF(基本情報入力シート!C1679="","",基本情報入力シート!C1679)</f>
        <v/>
      </c>
      <c r="C1645" s="731"/>
      <c r="D1645" s="731"/>
      <c r="E1645" s="731"/>
      <c r="F1645" s="731"/>
      <c r="G1645" s="731"/>
      <c r="H1645" s="731"/>
      <c r="I1645" s="731"/>
      <c r="J1645" s="731"/>
      <c r="K1645" s="732"/>
      <c r="L1645" s="320" t="str">
        <f>IF(基本情報入力シート!M1679="","",基本情報入力シート!M1679)</f>
        <v/>
      </c>
      <c r="M1645" s="322" t="str">
        <f>IF(基本情報入力シート!R1679="","",基本情報入力シート!R1679)</f>
        <v/>
      </c>
      <c r="N1645" s="322" t="str">
        <f>IF(基本情報入力シート!W1679="","",基本情報入力シート!W1679)</f>
        <v/>
      </c>
      <c r="O1645" s="321" t="str">
        <f>IF(基本情報入力シート!X1679="","",基本情報入力シート!X1679)</f>
        <v/>
      </c>
      <c r="P1645" s="321" t="str">
        <f>IF(基本情報入力シート!Y1679="","",基本情報入力シート!Y1679)</f>
        <v/>
      </c>
      <c r="Q1645" s="72"/>
      <c r="R1645" s="336"/>
      <c r="S1645" s="335"/>
      <c r="T1645" s="338"/>
      <c r="U1645" s="339"/>
      <c r="V1645" s="340"/>
      <c r="W1645" s="99"/>
    </row>
    <row r="1646" spans="1:23" s="40" customFormat="1" ht="27.75" customHeight="1" x14ac:dyDescent="0.2">
      <c r="A1646" s="333" t="s">
        <v>1918</v>
      </c>
      <c r="B1646" s="730" t="str">
        <f>IF(基本情報入力シート!C1680="","",基本情報入力シート!C1680)</f>
        <v/>
      </c>
      <c r="C1646" s="731"/>
      <c r="D1646" s="731"/>
      <c r="E1646" s="731"/>
      <c r="F1646" s="731"/>
      <c r="G1646" s="731"/>
      <c r="H1646" s="731"/>
      <c r="I1646" s="731"/>
      <c r="J1646" s="731"/>
      <c r="K1646" s="732"/>
      <c r="L1646" s="320" t="str">
        <f>IF(基本情報入力シート!M1680="","",基本情報入力シート!M1680)</f>
        <v/>
      </c>
      <c r="M1646" s="322" t="str">
        <f>IF(基本情報入力シート!R1680="","",基本情報入力シート!R1680)</f>
        <v/>
      </c>
      <c r="N1646" s="322" t="str">
        <f>IF(基本情報入力シート!W1680="","",基本情報入力シート!W1680)</f>
        <v/>
      </c>
      <c r="O1646" s="321" t="str">
        <f>IF(基本情報入力シート!X1680="","",基本情報入力シート!X1680)</f>
        <v/>
      </c>
      <c r="P1646" s="321" t="str">
        <f>IF(基本情報入力シート!Y1680="","",基本情報入力シート!Y1680)</f>
        <v/>
      </c>
      <c r="Q1646" s="72"/>
      <c r="R1646" s="336"/>
      <c r="S1646" s="335"/>
      <c r="T1646" s="338"/>
      <c r="U1646" s="339"/>
      <c r="V1646" s="340"/>
      <c r="W1646" s="99"/>
    </row>
    <row r="1647" spans="1:23" s="40" customFormat="1" ht="27.75" customHeight="1" x14ac:dyDescent="0.2">
      <c r="A1647" s="333" t="s">
        <v>1919</v>
      </c>
      <c r="B1647" s="730" t="str">
        <f>IF(基本情報入力シート!C1681="","",基本情報入力シート!C1681)</f>
        <v/>
      </c>
      <c r="C1647" s="731"/>
      <c r="D1647" s="731"/>
      <c r="E1647" s="731"/>
      <c r="F1647" s="731"/>
      <c r="G1647" s="731"/>
      <c r="H1647" s="731"/>
      <c r="I1647" s="731"/>
      <c r="J1647" s="731"/>
      <c r="K1647" s="732"/>
      <c r="L1647" s="320" t="str">
        <f>IF(基本情報入力シート!M1681="","",基本情報入力シート!M1681)</f>
        <v/>
      </c>
      <c r="M1647" s="322" t="str">
        <f>IF(基本情報入力シート!R1681="","",基本情報入力シート!R1681)</f>
        <v/>
      </c>
      <c r="N1647" s="322" t="str">
        <f>IF(基本情報入力シート!W1681="","",基本情報入力シート!W1681)</f>
        <v/>
      </c>
      <c r="O1647" s="321" t="str">
        <f>IF(基本情報入力シート!X1681="","",基本情報入力シート!X1681)</f>
        <v/>
      </c>
      <c r="P1647" s="321" t="str">
        <f>IF(基本情報入力シート!Y1681="","",基本情報入力シート!Y1681)</f>
        <v/>
      </c>
      <c r="Q1647" s="72"/>
      <c r="R1647" s="336"/>
      <c r="S1647" s="335"/>
      <c r="T1647" s="338"/>
      <c r="U1647" s="339"/>
      <c r="V1647" s="340"/>
      <c r="W1647" s="99"/>
    </row>
    <row r="1648" spans="1:23" s="40" customFormat="1" ht="27.75" customHeight="1" x14ac:dyDescent="0.2">
      <c r="A1648" s="333" t="s">
        <v>1920</v>
      </c>
      <c r="B1648" s="730" t="str">
        <f>IF(基本情報入力シート!C1682="","",基本情報入力シート!C1682)</f>
        <v/>
      </c>
      <c r="C1648" s="731"/>
      <c r="D1648" s="731"/>
      <c r="E1648" s="731"/>
      <c r="F1648" s="731"/>
      <c r="G1648" s="731"/>
      <c r="H1648" s="731"/>
      <c r="I1648" s="731"/>
      <c r="J1648" s="731"/>
      <c r="K1648" s="732"/>
      <c r="L1648" s="320" t="str">
        <f>IF(基本情報入力シート!M1682="","",基本情報入力シート!M1682)</f>
        <v/>
      </c>
      <c r="M1648" s="322" t="str">
        <f>IF(基本情報入力シート!R1682="","",基本情報入力シート!R1682)</f>
        <v/>
      </c>
      <c r="N1648" s="322" t="str">
        <f>IF(基本情報入力シート!W1682="","",基本情報入力シート!W1682)</f>
        <v/>
      </c>
      <c r="O1648" s="321" t="str">
        <f>IF(基本情報入力シート!X1682="","",基本情報入力シート!X1682)</f>
        <v/>
      </c>
      <c r="P1648" s="321" t="str">
        <f>IF(基本情報入力シート!Y1682="","",基本情報入力シート!Y1682)</f>
        <v/>
      </c>
      <c r="Q1648" s="72"/>
      <c r="R1648" s="336"/>
      <c r="S1648" s="335"/>
      <c r="T1648" s="338"/>
      <c r="U1648" s="339"/>
      <c r="V1648" s="340"/>
      <c r="W1648" s="99"/>
    </row>
    <row r="1649" spans="1:23" s="40" customFormat="1" ht="27.75" customHeight="1" x14ac:dyDescent="0.2">
      <c r="A1649" s="333" t="s">
        <v>1921</v>
      </c>
      <c r="B1649" s="730" t="str">
        <f>IF(基本情報入力シート!C1683="","",基本情報入力シート!C1683)</f>
        <v/>
      </c>
      <c r="C1649" s="731"/>
      <c r="D1649" s="731"/>
      <c r="E1649" s="731"/>
      <c r="F1649" s="731"/>
      <c r="G1649" s="731"/>
      <c r="H1649" s="731"/>
      <c r="I1649" s="731"/>
      <c r="J1649" s="731"/>
      <c r="K1649" s="732"/>
      <c r="L1649" s="320" t="str">
        <f>IF(基本情報入力シート!M1683="","",基本情報入力シート!M1683)</f>
        <v/>
      </c>
      <c r="M1649" s="322" t="str">
        <f>IF(基本情報入力シート!R1683="","",基本情報入力シート!R1683)</f>
        <v/>
      </c>
      <c r="N1649" s="322" t="str">
        <f>IF(基本情報入力シート!W1683="","",基本情報入力シート!W1683)</f>
        <v/>
      </c>
      <c r="O1649" s="321" t="str">
        <f>IF(基本情報入力シート!X1683="","",基本情報入力シート!X1683)</f>
        <v/>
      </c>
      <c r="P1649" s="321" t="str">
        <f>IF(基本情報入力シート!Y1683="","",基本情報入力シート!Y1683)</f>
        <v/>
      </c>
      <c r="Q1649" s="72"/>
      <c r="R1649" s="336"/>
      <c r="S1649" s="335"/>
      <c r="T1649" s="338"/>
      <c r="U1649" s="339"/>
      <c r="V1649" s="340"/>
      <c r="W1649" s="99"/>
    </row>
    <row r="1650" spans="1:23" s="40" customFormat="1" ht="27.75" customHeight="1" x14ac:dyDescent="0.2">
      <c r="A1650" s="333" t="s">
        <v>1922</v>
      </c>
      <c r="B1650" s="730" t="str">
        <f>IF(基本情報入力シート!C1684="","",基本情報入力シート!C1684)</f>
        <v/>
      </c>
      <c r="C1650" s="731"/>
      <c r="D1650" s="731"/>
      <c r="E1650" s="731"/>
      <c r="F1650" s="731"/>
      <c r="G1650" s="731"/>
      <c r="H1650" s="731"/>
      <c r="I1650" s="731"/>
      <c r="J1650" s="731"/>
      <c r="K1650" s="732"/>
      <c r="L1650" s="320" t="str">
        <f>IF(基本情報入力シート!M1684="","",基本情報入力シート!M1684)</f>
        <v/>
      </c>
      <c r="M1650" s="322" t="str">
        <f>IF(基本情報入力シート!R1684="","",基本情報入力シート!R1684)</f>
        <v/>
      </c>
      <c r="N1650" s="322" t="str">
        <f>IF(基本情報入力シート!W1684="","",基本情報入力シート!W1684)</f>
        <v/>
      </c>
      <c r="O1650" s="321" t="str">
        <f>IF(基本情報入力シート!X1684="","",基本情報入力シート!X1684)</f>
        <v/>
      </c>
      <c r="P1650" s="321" t="str">
        <f>IF(基本情報入力シート!Y1684="","",基本情報入力シート!Y1684)</f>
        <v/>
      </c>
      <c r="Q1650" s="72"/>
      <c r="R1650" s="336"/>
      <c r="S1650" s="335"/>
      <c r="T1650" s="338"/>
      <c r="U1650" s="339"/>
      <c r="V1650" s="340"/>
      <c r="W1650" s="99"/>
    </row>
    <row r="1651" spans="1:23" s="40" customFormat="1" ht="27.75" customHeight="1" x14ac:dyDescent="0.2">
      <c r="A1651" s="333" t="s">
        <v>1923</v>
      </c>
      <c r="B1651" s="730" t="str">
        <f>IF(基本情報入力シート!C1685="","",基本情報入力シート!C1685)</f>
        <v/>
      </c>
      <c r="C1651" s="731"/>
      <c r="D1651" s="731"/>
      <c r="E1651" s="731"/>
      <c r="F1651" s="731"/>
      <c r="G1651" s="731"/>
      <c r="H1651" s="731"/>
      <c r="I1651" s="731"/>
      <c r="J1651" s="731"/>
      <c r="K1651" s="732"/>
      <c r="L1651" s="320" t="str">
        <f>IF(基本情報入力シート!M1685="","",基本情報入力シート!M1685)</f>
        <v/>
      </c>
      <c r="M1651" s="322" t="str">
        <f>IF(基本情報入力シート!R1685="","",基本情報入力シート!R1685)</f>
        <v/>
      </c>
      <c r="N1651" s="322" t="str">
        <f>IF(基本情報入力シート!W1685="","",基本情報入力シート!W1685)</f>
        <v/>
      </c>
      <c r="O1651" s="321" t="str">
        <f>IF(基本情報入力シート!X1685="","",基本情報入力シート!X1685)</f>
        <v/>
      </c>
      <c r="P1651" s="321" t="str">
        <f>IF(基本情報入力シート!Y1685="","",基本情報入力シート!Y1685)</f>
        <v/>
      </c>
      <c r="Q1651" s="72"/>
      <c r="R1651" s="336"/>
      <c r="S1651" s="335"/>
      <c r="T1651" s="338"/>
      <c r="U1651" s="339"/>
      <c r="V1651" s="340"/>
      <c r="W1651" s="99"/>
    </row>
    <row r="1652" spans="1:23" s="40" customFormat="1" ht="27.75" customHeight="1" x14ac:dyDescent="0.2">
      <c r="A1652" s="333" t="s">
        <v>1924</v>
      </c>
      <c r="B1652" s="730" t="str">
        <f>IF(基本情報入力シート!C1686="","",基本情報入力シート!C1686)</f>
        <v/>
      </c>
      <c r="C1652" s="731"/>
      <c r="D1652" s="731"/>
      <c r="E1652" s="731"/>
      <c r="F1652" s="731"/>
      <c r="G1652" s="731"/>
      <c r="H1652" s="731"/>
      <c r="I1652" s="731"/>
      <c r="J1652" s="731"/>
      <c r="K1652" s="732"/>
      <c r="L1652" s="320" t="str">
        <f>IF(基本情報入力シート!M1686="","",基本情報入力シート!M1686)</f>
        <v/>
      </c>
      <c r="M1652" s="322" t="str">
        <f>IF(基本情報入力シート!R1686="","",基本情報入力シート!R1686)</f>
        <v/>
      </c>
      <c r="N1652" s="322" t="str">
        <f>IF(基本情報入力シート!W1686="","",基本情報入力シート!W1686)</f>
        <v/>
      </c>
      <c r="O1652" s="321" t="str">
        <f>IF(基本情報入力シート!X1686="","",基本情報入力シート!X1686)</f>
        <v/>
      </c>
      <c r="P1652" s="321" t="str">
        <f>IF(基本情報入力シート!Y1686="","",基本情報入力シート!Y1686)</f>
        <v/>
      </c>
      <c r="Q1652" s="72"/>
      <c r="R1652" s="336"/>
      <c r="S1652" s="335"/>
      <c r="T1652" s="338"/>
      <c r="U1652" s="339"/>
      <c r="V1652" s="340"/>
      <c r="W1652" s="99"/>
    </row>
    <row r="1653" spans="1:23" s="40" customFormat="1" ht="27.75" customHeight="1" x14ac:dyDescent="0.2">
      <c r="A1653" s="333" t="s">
        <v>1925</v>
      </c>
      <c r="B1653" s="730" t="str">
        <f>IF(基本情報入力シート!C1687="","",基本情報入力シート!C1687)</f>
        <v/>
      </c>
      <c r="C1653" s="731"/>
      <c r="D1653" s="731"/>
      <c r="E1653" s="731"/>
      <c r="F1653" s="731"/>
      <c r="G1653" s="731"/>
      <c r="H1653" s="731"/>
      <c r="I1653" s="731"/>
      <c r="J1653" s="731"/>
      <c r="K1653" s="732"/>
      <c r="L1653" s="320" t="str">
        <f>IF(基本情報入力シート!M1687="","",基本情報入力シート!M1687)</f>
        <v/>
      </c>
      <c r="M1653" s="322" t="str">
        <f>IF(基本情報入力シート!R1687="","",基本情報入力シート!R1687)</f>
        <v/>
      </c>
      <c r="N1653" s="322" t="str">
        <f>IF(基本情報入力シート!W1687="","",基本情報入力シート!W1687)</f>
        <v/>
      </c>
      <c r="O1653" s="321" t="str">
        <f>IF(基本情報入力シート!X1687="","",基本情報入力シート!X1687)</f>
        <v/>
      </c>
      <c r="P1653" s="321" t="str">
        <f>IF(基本情報入力シート!Y1687="","",基本情報入力シート!Y1687)</f>
        <v/>
      </c>
      <c r="Q1653" s="72"/>
      <c r="R1653" s="336"/>
      <c r="S1653" s="335"/>
      <c r="T1653" s="338"/>
      <c r="U1653" s="339"/>
      <c r="V1653" s="340"/>
      <c r="W1653" s="99"/>
    </row>
    <row r="1654" spans="1:23" s="40" customFormat="1" ht="27.75" customHeight="1" x14ac:dyDescent="0.2">
      <c r="A1654" s="333" t="s">
        <v>1926</v>
      </c>
      <c r="B1654" s="730" t="str">
        <f>IF(基本情報入力シート!C1688="","",基本情報入力シート!C1688)</f>
        <v/>
      </c>
      <c r="C1654" s="731"/>
      <c r="D1654" s="731"/>
      <c r="E1654" s="731"/>
      <c r="F1654" s="731"/>
      <c r="G1654" s="731"/>
      <c r="H1654" s="731"/>
      <c r="I1654" s="731"/>
      <c r="J1654" s="731"/>
      <c r="K1654" s="732"/>
      <c r="L1654" s="320" t="str">
        <f>IF(基本情報入力シート!M1688="","",基本情報入力シート!M1688)</f>
        <v/>
      </c>
      <c r="M1654" s="322" t="str">
        <f>IF(基本情報入力シート!R1688="","",基本情報入力シート!R1688)</f>
        <v/>
      </c>
      <c r="N1654" s="322" t="str">
        <f>IF(基本情報入力シート!W1688="","",基本情報入力シート!W1688)</f>
        <v/>
      </c>
      <c r="O1654" s="321" t="str">
        <f>IF(基本情報入力シート!X1688="","",基本情報入力シート!X1688)</f>
        <v/>
      </c>
      <c r="P1654" s="321" t="str">
        <f>IF(基本情報入力シート!Y1688="","",基本情報入力シート!Y1688)</f>
        <v/>
      </c>
      <c r="Q1654" s="72"/>
      <c r="R1654" s="336"/>
      <c r="S1654" s="335"/>
      <c r="T1654" s="338"/>
      <c r="U1654" s="339"/>
      <c r="V1654" s="340"/>
      <c r="W1654" s="99"/>
    </row>
    <row r="1655" spans="1:23" s="40" customFormat="1" ht="27.75" customHeight="1" x14ac:dyDescent="0.2">
      <c r="A1655" s="333" t="s">
        <v>1927</v>
      </c>
      <c r="B1655" s="730" t="str">
        <f>IF(基本情報入力シート!C1689="","",基本情報入力シート!C1689)</f>
        <v/>
      </c>
      <c r="C1655" s="731"/>
      <c r="D1655" s="731"/>
      <c r="E1655" s="731"/>
      <c r="F1655" s="731"/>
      <c r="G1655" s="731"/>
      <c r="H1655" s="731"/>
      <c r="I1655" s="731"/>
      <c r="J1655" s="731"/>
      <c r="K1655" s="732"/>
      <c r="L1655" s="320" t="str">
        <f>IF(基本情報入力シート!M1689="","",基本情報入力シート!M1689)</f>
        <v/>
      </c>
      <c r="M1655" s="322" t="str">
        <f>IF(基本情報入力シート!R1689="","",基本情報入力シート!R1689)</f>
        <v/>
      </c>
      <c r="N1655" s="322" t="str">
        <f>IF(基本情報入力シート!W1689="","",基本情報入力シート!W1689)</f>
        <v/>
      </c>
      <c r="O1655" s="321" t="str">
        <f>IF(基本情報入力シート!X1689="","",基本情報入力シート!X1689)</f>
        <v/>
      </c>
      <c r="P1655" s="321" t="str">
        <f>IF(基本情報入力シート!Y1689="","",基本情報入力シート!Y1689)</f>
        <v/>
      </c>
      <c r="Q1655" s="72"/>
      <c r="R1655" s="336"/>
      <c r="S1655" s="335"/>
      <c r="T1655" s="338"/>
      <c r="U1655" s="339"/>
      <c r="V1655" s="340"/>
      <c r="W1655" s="99"/>
    </row>
    <row r="1656" spans="1:23" s="40" customFormat="1" ht="27.75" customHeight="1" x14ac:dyDescent="0.2">
      <c r="A1656" s="333" t="s">
        <v>1928</v>
      </c>
      <c r="B1656" s="730" t="str">
        <f>IF(基本情報入力シート!C1690="","",基本情報入力シート!C1690)</f>
        <v/>
      </c>
      <c r="C1656" s="731"/>
      <c r="D1656" s="731"/>
      <c r="E1656" s="731"/>
      <c r="F1656" s="731"/>
      <c r="G1656" s="731"/>
      <c r="H1656" s="731"/>
      <c r="I1656" s="731"/>
      <c r="J1656" s="731"/>
      <c r="K1656" s="732"/>
      <c r="L1656" s="320" t="str">
        <f>IF(基本情報入力シート!M1690="","",基本情報入力シート!M1690)</f>
        <v/>
      </c>
      <c r="M1656" s="322" t="str">
        <f>IF(基本情報入力シート!R1690="","",基本情報入力シート!R1690)</f>
        <v/>
      </c>
      <c r="N1656" s="322" t="str">
        <f>IF(基本情報入力シート!W1690="","",基本情報入力シート!W1690)</f>
        <v/>
      </c>
      <c r="O1656" s="321" t="str">
        <f>IF(基本情報入力シート!X1690="","",基本情報入力シート!X1690)</f>
        <v/>
      </c>
      <c r="P1656" s="321" t="str">
        <f>IF(基本情報入力シート!Y1690="","",基本情報入力シート!Y1690)</f>
        <v/>
      </c>
      <c r="Q1656" s="72"/>
      <c r="R1656" s="336"/>
      <c r="S1656" s="335"/>
      <c r="T1656" s="338"/>
      <c r="U1656" s="339"/>
      <c r="V1656" s="340"/>
      <c r="W1656" s="99"/>
    </row>
    <row r="1657" spans="1:23" s="40" customFormat="1" ht="27.75" customHeight="1" x14ac:dyDescent="0.2">
      <c r="A1657" s="333" t="s">
        <v>1929</v>
      </c>
      <c r="B1657" s="730" t="str">
        <f>IF(基本情報入力シート!C1691="","",基本情報入力シート!C1691)</f>
        <v/>
      </c>
      <c r="C1657" s="731"/>
      <c r="D1657" s="731"/>
      <c r="E1657" s="731"/>
      <c r="F1657" s="731"/>
      <c r="G1657" s="731"/>
      <c r="H1657" s="731"/>
      <c r="I1657" s="731"/>
      <c r="J1657" s="731"/>
      <c r="K1657" s="732"/>
      <c r="L1657" s="320" t="str">
        <f>IF(基本情報入力シート!M1691="","",基本情報入力シート!M1691)</f>
        <v/>
      </c>
      <c r="M1657" s="322" t="str">
        <f>IF(基本情報入力シート!R1691="","",基本情報入力シート!R1691)</f>
        <v/>
      </c>
      <c r="N1657" s="322" t="str">
        <f>IF(基本情報入力シート!W1691="","",基本情報入力シート!W1691)</f>
        <v/>
      </c>
      <c r="O1657" s="321" t="str">
        <f>IF(基本情報入力シート!X1691="","",基本情報入力シート!X1691)</f>
        <v/>
      </c>
      <c r="P1657" s="321" t="str">
        <f>IF(基本情報入力シート!Y1691="","",基本情報入力シート!Y1691)</f>
        <v/>
      </c>
      <c r="Q1657" s="72"/>
      <c r="R1657" s="336"/>
      <c r="S1657" s="335"/>
      <c r="T1657" s="338"/>
      <c r="U1657" s="339"/>
      <c r="V1657" s="340"/>
      <c r="W1657" s="99"/>
    </row>
    <row r="1658" spans="1:23" s="40" customFormat="1" ht="27.75" customHeight="1" x14ac:dyDescent="0.2">
      <c r="A1658" s="333" t="s">
        <v>1930</v>
      </c>
      <c r="B1658" s="730" t="str">
        <f>IF(基本情報入力シート!C1692="","",基本情報入力シート!C1692)</f>
        <v/>
      </c>
      <c r="C1658" s="731"/>
      <c r="D1658" s="731"/>
      <c r="E1658" s="731"/>
      <c r="F1658" s="731"/>
      <c r="G1658" s="731"/>
      <c r="H1658" s="731"/>
      <c r="I1658" s="731"/>
      <c r="J1658" s="731"/>
      <c r="K1658" s="732"/>
      <c r="L1658" s="320" t="str">
        <f>IF(基本情報入力シート!M1692="","",基本情報入力シート!M1692)</f>
        <v/>
      </c>
      <c r="M1658" s="322" t="str">
        <f>IF(基本情報入力シート!R1692="","",基本情報入力シート!R1692)</f>
        <v/>
      </c>
      <c r="N1658" s="322" t="str">
        <f>IF(基本情報入力シート!W1692="","",基本情報入力シート!W1692)</f>
        <v/>
      </c>
      <c r="O1658" s="321" t="str">
        <f>IF(基本情報入力シート!X1692="","",基本情報入力シート!X1692)</f>
        <v/>
      </c>
      <c r="P1658" s="321" t="str">
        <f>IF(基本情報入力シート!Y1692="","",基本情報入力シート!Y1692)</f>
        <v/>
      </c>
      <c r="Q1658" s="72"/>
      <c r="R1658" s="336"/>
      <c r="S1658" s="335"/>
      <c r="T1658" s="338"/>
      <c r="U1658" s="339"/>
      <c r="V1658" s="340"/>
      <c r="W1658" s="99"/>
    </row>
    <row r="1659" spans="1:23" s="40" customFormat="1" ht="27.75" customHeight="1" x14ac:dyDescent="0.2">
      <c r="A1659" s="333" t="s">
        <v>1931</v>
      </c>
      <c r="B1659" s="730" t="str">
        <f>IF(基本情報入力シート!C1693="","",基本情報入力シート!C1693)</f>
        <v/>
      </c>
      <c r="C1659" s="731"/>
      <c r="D1659" s="731"/>
      <c r="E1659" s="731"/>
      <c r="F1659" s="731"/>
      <c r="G1659" s="731"/>
      <c r="H1659" s="731"/>
      <c r="I1659" s="731"/>
      <c r="J1659" s="731"/>
      <c r="K1659" s="732"/>
      <c r="L1659" s="320" t="str">
        <f>IF(基本情報入力シート!M1693="","",基本情報入力シート!M1693)</f>
        <v/>
      </c>
      <c r="M1659" s="322" t="str">
        <f>IF(基本情報入力シート!R1693="","",基本情報入力シート!R1693)</f>
        <v/>
      </c>
      <c r="N1659" s="322" t="str">
        <f>IF(基本情報入力シート!W1693="","",基本情報入力シート!W1693)</f>
        <v/>
      </c>
      <c r="O1659" s="321" t="str">
        <f>IF(基本情報入力シート!X1693="","",基本情報入力シート!X1693)</f>
        <v/>
      </c>
      <c r="P1659" s="321" t="str">
        <f>IF(基本情報入力シート!Y1693="","",基本情報入力シート!Y1693)</f>
        <v/>
      </c>
      <c r="Q1659" s="72"/>
      <c r="R1659" s="336"/>
      <c r="S1659" s="335"/>
      <c r="T1659" s="338"/>
      <c r="U1659" s="339"/>
      <c r="V1659" s="340"/>
      <c r="W1659" s="99"/>
    </row>
    <row r="1660" spans="1:23" s="40" customFormat="1" ht="27.75" customHeight="1" x14ac:dyDescent="0.2">
      <c r="A1660" s="333" t="s">
        <v>1932</v>
      </c>
      <c r="B1660" s="730" t="str">
        <f>IF(基本情報入力シート!C1694="","",基本情報入力シート!C1694)</f>
        <v/>
      </c>
      <c r="C1660" s="731"/>
      <c r="D1660" s="731"/>
      <c r="E1660" s="731"/>
      <c r="F1660" s="731"/>
      <c r="G1660" s="731"/>
      <c r="H1660" s="731"/>
      <c r="I1660" s="731"/>
      <c r="J1660" s="731"/>
      <c r="K1660" s="732"/>
      <c r="L1660" s="320" t="str">
        <f>IF(基本情報入力シート!M1694="","",基本情報入力シート!M1694)</f>
        <v/>
      </c>
      <c r="M1660" s="322" t="str">
        <f>IF(基本情報入力シート!R1694="","",基本情報入力シート!R1694)</f>
        <v/>
      </c>
      <c r="N1660" s="322" t="str">
        <f>IF(基本情報入力シート!W1694="","",基本情報入力シート!W1694)</f>
        <v/>
      </c>
      <c r="O1660" s="321" t="str">
        <f>IF(基本情報入力シート!X1694="","",基本情報入力シート!X1694)</f>
        <v/>
      </c>
      <c r="P1660" s="321" t="str">
        <f>IF(基本情報入力シート!Y1694="","",基本情報入力シート!Y1694)</f>
        <v/>
      </c>
      <c r="Q1660" s="72"/>
      <c r="R1660" s="336"/>
      <c r="S1660" s="335"/>
      <c r="T1660" s="338"/>
      <c r="U1660" s="339"/>
      <c r="V1660" s="340"/>
      <c r="W1660" s="99"/>
    </row>
    <row r="1661" spans="1:23" s="40" customFormat="1" ht="27.75" customHeight="1" x14ac:dyDescent="0.2">
      <c r="A1661" s="333" t="s">
        <v>1933</v>
      </c>
      <c r="B1661" s="730" t="str">
        <f>IF(基本情報入力シート!C1695="","",基本情報入力シート!C1695)</f>
        <v/>
      </c>
      <c r="C1661" s="731"/>
      <c r="D1661" s="731"/>
      <c r="E1661" s="731"/>
      <c r="F1661" s="731"/>
      <c r="G1661" s="731"/>
      <c r="H1661" s="731"/>
      <c r="I1661" s="731"/>
      <c r="J1661" s="731"/>
      <c r="K1661" s="732"/>
      <c r="L1661" s="320" t="str">
        <f>IF(基本情報入力シート!M1695="","",基本情報入力シート!M1695)</f>
        <v/>
      </c>
      <c r="M1661" s="322" t="str">
        <f>IF(基本情報入力シート!R1695="","",基本情報入力シート!R1695)</f>
        <v/>
      </c>
      <c r="N1661" s="322" t="str">
        <f>IF(基本情報入力シート!W1695="","",基本情報入力シート!W1695)</f>
        <v/>
      </c>
      <c r="O1661" s="321" t="str">
        <f>IF(基本情報入力シート!X1695="","",基本情報入力シート!X1695)</f>
        <v/>
      </c>
      <c r="P1661" s="321" t="str">
        <f>IF(基本情報入力シート!Y1695="","",基本情報入力シート!Y1695)</f>
        <v/>
      </c>
      <c r="Q1661" s="72"/>
      <c r="R1661" s="336"/>
      <c r="S1661" s="335"/>
      <c r="T1661" s="338"/>
      <c r="U1661" s="339"/>
      <c r="V1661" s="340"/>
      <c r="W1661" s="99"/>
    </row>
    <row r="1662" spans="1:23" s="40" customFormat="1" ht="27.75" customHeight="1" x14ac:dyDescent="0.2">
      <c r="A1662" s="333" t="s">
        <v>1934</v>
      </c>
      <c r="B1662" s="730" t="str">
        <f>IF(基本情報入力シート!C1696="","",基本情報入力シート!C1696)</f>
        <v/>
      </c>
      <c r="C1662" s="731"/>
      <c r="D1662" s="731"/>
      <c r="E1662" s="731"/>
      <c r="F1662" s="731"/>
      <c r="G1662" s="731"/>
      <c r="H1662" s="731"/>
      <c r="I1662" s="731"/>
      <c r="J1662" s="731"/>
      <c r="K1662" s="732"/>
      <c r="L1662" s="320" t="str">
        <f>IF(基本情報入力シート!M1696="","",基本情報入力シート!M1696)</f>
        <v/>
      </c>
      <c r="M1662" s="322" t="str">
        <f>IF(基本情報入力シート!R1696="","",基本情報入力シート!R1696)</f>
        <v/>
      </c>
      <c r="N1662" s="322" t="str">
        <f>IF(基本情報入力シート!W1696="","",基本情報入力シート!W1696)</f>
        <v/>
      </c>
      <c r="O1662" s="321" t="str">
        <f>IF(基本情報入力シート!X1696="","",基本情報入力シート!X1696)</f>
        <v/>
      </c>
      <c r="P1662" s="321" t="str">
        <f>IF(基本情報入力シート!Y1696="","",基本情報入力シート!Y1696)</f>
        <v/>
      </c>
      <c r="Q1662" s="72"/>
      <c r="R1662" s="336"/>
      <c r="S1662" s="335"/>
      <c r="T1662" s="338"/>
      <c r="U1662" s="339"/>
      <c r="V1662" s="340"/>
      <c r="W1662" s="99"/>
    </row>
    <row r="1663" spans="1:23" s="40" customFormat="1" ht="27.75" customHeight="1" x14ac:dyDescent="0.2">
      <c r="A1663" s="333" t="s">
        <v>1935</v>
      </c>
      <c r="B1663" s="730" t="str">
        <f>IF(基本情報入力シート!C1697="","",基本情報入力シート!C1697)</f>
        <v/>
      </c>
      <c r="C1663" s="731"/>
      <c r="D1663" s="731"/>
      <c r="E1663" s="731"/>
      <c r="F1663" s="731"/>
      <c r="G1663" s="731"/>
      <c r="H1663" s="731"/>
      <c r="I1663" s="731"/>
      <c r="J1663" s="731"/>
      <c r="K1663" s="732"/>
      <c r="L1663" s="320" t="str">
        <f>IF(基本情報入力シート!M1697="","",基本情報入力シート!M1697)</f>
        <v/>
      </c>
      <c r="M1663" s="322" t="str">
        <f>IF(基本情報入力シート!R1697="","",基本情報入力シート!R1697)</f>
        <v/>
      </c>
      <c r="N1663" s="322" t="str">
        <f>IF(基本情報入力シート!W1697="","",基本情報入力シート!W1697)</f>
        <v/>
      </c>
      <c r="O1663" s="321" t="str">
        <f>IF(基本情報入力シート!X1697="","",基本情報入力シート!X1697)</f>
        <v/>
      </c>
      <c r="P1663" s="321" t="str">
        <f>IF(基本情報入力シート!Y1697="","",基本情報入力シート!Y1697)</f>
        <v/>
      </c>
      <c r="Q1663" s="72"/>
      <c r="R1663" s="336"/>
      <c r="S1663" s="335"/>
      <c r="T1663" s="338"/>
      <c r="U1663" s="339"/>
      <c r="V1663" s="340"/>
      <c r="W1663" s="99"/>
    </row>
    <row r="1664" spans="1:23" s="40" customFormat="1" ht="27.75" customHeight="1" x14ac:dyDescent="0.2">
      <c r="A1664" s="333" t="s">
        <v>1936</v>
      </c>
      <c r="B1664" s="730" t="str">
        <f>IF(基本情報入力シート!C1698="","",基本情報入力シート!C1698)</f>
        <v/>
      </c>
      <c r="C1664" s="731"/>
      <c r="D1664" s="731"/>
      <c r="E1664" s="731"/>
      <c r="F1664" s="731"/>
      <c r="G1664" s="731"/>
      <c r="H1664" s="731"/>
      <c r="I1664" s="731"/>
      <c r="J1664" s="731"/>
      <c r="K1664" s="732"/>
      <c r="L1664" s="320" t="str">
        <f>IF(基本情報入力シート!M1698="","",基本情報入力シート!M1698)</f>
        <v/>
      </c>
      <c r="M1664" s="322" t="str">
        <f>IF(基本情報入力シート!R1698="","",基本情報入力シート!R1698)</f>
        <v/>
      </c>
      <c r="N1664" s="322" t="str">
        <f>IF(基本情報入力シート!W1698="","",基本情報入力シート!W1698)</f>
        <v/>
      </c>
      <c r="O1664" s="321" t="str">
        <f>IF(基本情報入力シート!X1698="","",基本情報入力シート!X1698)</f>
        <v/>
      </c>
      <c r="P1664" s="321" t="str">
        <f>IF(基本情報入力シート!Y1698="","",基本情報入力シート!Y1698)</f>
        <v/>
      </c>
      <c r="Q1664" s="72"/>
      <c r="R1664" s="336"/>
      <c r="S1664" s="335"/>
      <c r="T1664" s="338"/>
      <c r="U1664" s="339"/>
      <c r="V1664" s="340"/>
      <c r="W1664" s="99"/>
    </row>
    <row r="1665" spans="1:23" s="40" customFormat="1" ht="27.75" customHeight="1" x14ac:dyDescent="0.2">
      <c r="A1665" s="333" t="s">
        <v>1937</v>
      </c>
      <c r="B1665" s="730" t="str">
        <f>IF(基本情報入力シート!C1699="","",基本情報入力シート!C1699)</f>
        <v/>
      </c>
      <c r="C1665" s="731"/>
      <c r="D1665" s="731"/>
      <c r="E1665" s="731"/>
      <c r="F1665" s="731"/>
      <c r="G1665" s="731"/>
      <c r="H1665" s="731"/>
      <c r="I1665" s="731"/>
      <c r="J1665" s="731"/>
      <c r="K1665" s="732"/>
      <c r="L1665" s="320" t="str">
        <f>IF(基本情報入力シート!M1699="","",基本情報入力シート!M1699)</f>
        <v/>
      </c>
      <c r="M1665" s="322" t="str">
        <f>IF(基本情報入力シート!R1699="","",基本情報入力シート!R1699)</f>
        <v/>
      </c>
      <c r="N1665" s="322" t="str">
        <f>IF(基本情報入力シート!W1699="","",基本情報入力シート!W1699)</f>
        <v/>
      </c>
      <c r="O1665" s="321" t="str">
        <f>IF(基本情報入力シート!X1699="","",基本情報入力シート!X1699)</f>
        <v/>
      </c>
      <c r="P1665" s="321" t="str">
        <f>IF(基本情報入力シート!Y1699="","",基本情報入力シート!Y1699)</f>
        <v/>
      </c>
      <c r="Q1665" s="72"/>
      <c r="R1665" s="336"/>
      <c r="S1665" s="335"/>
      <c r="T1665" s="338"/>
      <c r="U1665" s="339"/>
      <c r="V1665" s="340"/>
      <c r="W1665" s="99"/>
    </row>
    <row r="1666" spans="1:23" s="40" customFormat="1" ht="27.75" customHeight="1" x14ac:dyDescent="0.2">
      <c r="A1666" s="333" t="s">
        <v>1938</v>
      </c>
      <c r="B1666" s="730" t="str">
        <f>IF(基本情報入力シート!C1700="","",基本情報入力シート!C1700)</f>
        <v/>
      </c>
      <c r="C1666" s="731"/>
      <c r="D1666" s="731"/>
      <c r="E1666" s="731"/>
      <c r="F1666" s="731"/>
      <c r="G1666" s="731"/>
      <c r="H1666" s="731"/>
      <c r="I1666" s="731"/>
      <c r="J1666" s="731"/>
      <c r="K1666" s="732"/>
      <c r="L1666" s="320" t="str">
        <f>IF(基本情報入力シート!M1700="","",基本情報入力シート!M1700)</f>
        <v/>
      </c>
      <c r="M1666" s="322" t="str">
        <f>IF(基本情報入力シート!R1700="","",基本情報入力シート!R1700)</f>
        <v/>
      </c>
      <c r="N1666" s="322" t="str">
        <f>IF(基本情報入力シート!W1700="","",基本情報入力シート!W1700)</f>
        <v/>
      </c>
      <c r="O1666" s="321" t="str">
        <f>IF(基本情報入力シート!X1700="","",基本情報入力シート!X1700)</f>
        <v/>
      </c>
      <c r="P1666" s="321" t="str">
        <f>IF(基本情報入力シート!Y1700="","",基本情報入力シート!Y1700)</f>
        <v/>
      </c>
      <c r="Q1666" s="72"/>
      <c r="R1666" s="336"/>
      <c r="S1666" s="335"/>
      <c r="T1666" s="338"/>
      <c r="U1666" s="339"/>
      <c r="V1666" s="340"/>
      <c r="W1666" s="99"/>
    </row>
    <row r="1667" spans="1:23" s="40" customFormat="1" ht="27.75" customHeight="1" x14ac:dyDescent="0.2">
      <c r="A1667" s="333" t="s">
        <v>1939</v>
      </c>
      <c r="B1667" s="730" t="str">
        <f>IF(基本情報入力シート!C1701="","",基本情報入力シート!C1701)</f>
        <v/>
      </c>
      <c r="C1667" s="731"/>
      <c r="D1667" s="731"/>
      <c r="E1667" s="731"/>
      <c r="F1667" s="731"/>
      <c r="G1667" s="731"/>
      <c r="H1667" s="731"/>
      <c r="I1667" s="731"/>
      <c r="J1667" s="731"/>
      <c r="K1667" s="732"/>
      <c r="L1667" s="320" t="str">
        <f>IF(基本情報入力シート!M1701="","",基本情報入力シート!M1701)</f>
        <v/>
      </c>
      <c r="M1667" s="322" t="str">
        <f>IF(基本情報入力シート!R1701="","",基本情報入力シート!R1701)</f>
        <v/>
      </c>
      <c r="N1667" s="322" t="str">
        <f>IF(基本情報入力シート!W1701="","",基本情報入力シート!W1701)</f>
        <v/>
      </c>
      <c r="O1667" s="321" t="str">
        <f>IF(基本情報入力シート!X1701="","",基本情報入力シート!X1701)</f>
        <v/>
      </c>
      <c r="P1667" s="321" t="str">
        <f>IF(基本情報入力シート!Y1701="","",基本情報入力シート!Y1701)</f>
        <v/>
      </c>
      <c r="Q1667" s="72"/>
      <c r="R1667" s="336"/>
      <c r="S1667" s="335"/>
      <c r="T1667" s="338"/>
      <c r="U1667" s="339"/>
      <c r="V1667" s="340"/>
      <c r="W1667" s="99"/>
    </row>
    <row r="1668" spans="1:23" s="40" customFormat="1" ht="27.75" customHeight="1" x14ac:dyDescent="0.2">
      <c r="A1668" s="333" t="s">
        <v>1940</v>
      </c>
      <c r="B1668" s="730" t="str">
        <f>IF(基本情報入力シート!C1702="","",基本情報入力シート!C1702)</f>
        <v/>
      </c>
      <c r="C1668" s="731"/>
      <c r="D1668" s="731"/>
      <c r="E1668" s="731"/>
      <c r="F1668" s="731"/>
      <c r="G1668" s="731"/>
      <c r="H1668" s="731"/>
      <c r="I1668" s="731"/>
      <c r="J1668" s="731"/>
      <c r="K1668" s="732"/>
      <c r="L1668" s="320" t="str">
        <f>IF(基本情報入力シート!M1702="","",基本情報入力シート!M1702)</f>
        <v/>
      </c>
      <c r="M1668" s="322" t="str">
        <f>IF(基本情報入力シート!R1702="","",基本情報入力シート!R1702)</f>
        <v/>
      </c>
      <c r="N1668" s="322" t="str">
        <f>IF(基本情報入力シート!W1702="","",基本情報入力シート!W1702)</f>
        <v/>
      </c>
      <c r="O1668" s="321" t="str">
        <f>IF(基本情報入力シート!X1702="","",基本情報入力シート!X1702)</f>
        <v/>
      </c>
      <c r="P1668" s="321" t="str">
        <f>IF(基本情報入力シート!Y1702="","",基本情報入力シート!Y1702)</f>
        <v/>
      </c>
      <c r="Q1668" s="72"/>
      <c r="R1668" s="336"/>
      <c r="S1668" s="335"/>
      <c r="T1668" s="338"/>
      <c r="U1668" s="339"/>
      <c r="V1668" s="340"/>
      <c r="W1668" s="99"/>
    </row>
    <row r="1669" spans="1:23" s="40" customFormat="1" ht="27.75" customHeight="1" x14ac:dyDescent="0.2">
      <c r="A1669" s="333" t="s">
        <v>1941</v>
      </c>
      <c r="B1669" s="730" t="str">
        <f>IF(基本情報入力シート!C1703="","",基本情報入力シート!C1703)</f>
        <v/>
      </c>
      <c r="C1669" s="731"/>
      <c r="D1669" s="731"/>
      <c r="E1669" s="731"/>
      <c r="F1669" s="731"/>
      <c r="G1669" s="731"/>
      <c r="H1669" s="731"/>
      <c r="I1669" s="731"/>
      <c r="J1669" s="731"/>
      <c r="K1669" s="732"/>
      <c r="L1669" s="320" t="str">
        <f>IF(基本情報入力シート!M1703="","",基本情報入力シート!M1703)</f>
        <v/>
      </c>
      <c r="M1669" s="322" t="str">
        <f>IF(基本情報入力シート!R1703="","",基本情報入力シート!R1703)</f>
        <v/>
      </c>
      <c r="N1669" s="322" t="str">
        <f>IF(基本情報入力シート!W1703="","",基本情報入力シート!W1703)</f>
        <v/>
      </c>
      <c r="O1669" s="321" t="str">
        <f>IF(基本情報入力シート!X1703="","",基本情報入力シート!X1703)</f>
        <v/>
      </c>
      <c r="P1669" s="321" t="str">
        <f>IF(基本情報入力シート!Y1703="","",基本情報入力シート!Y1703)</f>
        <v/>
      </c>
      <c r="Q1669" s="72"/>
      <c r="R1669" s="336"/>
      <c r="S1669" s="335"/>
      <c r="T1669" s="338"/>
      <c r="U1669" s="339"/>
      <c r="V1669" s="340"/>
      <c r="W1669" s="99"/>
    </row>
    <row r="1670" spans="1:23" s="40" customFormat="1" ht="27.75" customHeight="1" x14ac:dyDescent="0.2">
      <c r="A1670" s="333" t="s">
        <v>1942</v>
      </c>
      <c r="B1670" s="730" t="str">
        <f>IF(基本情報入力シート!C1704="","",基本情報入力シート!C1704)</f>
        <v/>
      </c>
      <c r="C1670" s="731"/>
      <c r="D1670" s="731"/>
      <c r="E1670" s="731"/>
      <c r="F1670" s="731"/>
      <c r="G1670" s="731"/>
      <c r="H1670" s="731"/>
      <c r="I1670" s="731"/>
      <c r="J1670" s="731"/>
      <c r="K1670" s="732"/>
      <c r="L1670" s="320" t="str">
        <f>IF(基本情報入力シート!M1704="","",基本情報入力シート!M1704)</f>
        <v/>
      </c>
      <c r="M1670" s="322" t="str">
        <f>IF(基本情報入力シート!R1704="","",基本情報入力シート!R1704)</f>
        <v/>
      </c>
      <c r="N1670" s="322" t="str">
        <f>IF(基本情報入力シート!W1704="","",基本情報入力シート!W1704)</f>
        <v/>
      </c>
      <c r="O1670" s="321" t="str">
        <f>IF(基本情報入力シート!X1704="","",基本情報入力シート!X1704)</f>
        <v/>
      </c>
      <c r="P1670" s="321" t="str">
        <f>IF(基本情報入力シート!Y1704="","",基本情報入力シート!Y1704)</f>
        <v/>
      </c>
      <c r="Q1670" s="72"/>
      <c r="R1670" s="336"/>
      <c r="S1670" s="335"/>
      <c r="T1670" s="338"/>
      <c r="U1670" s="339"/>
      <c r="V1670" s="340"/>
      <c r="W1670" s="99"/>
    </row>
    <row r="1671" spans="1:23" s="40" customFormat="1" ht="27.75" customHeight="1" x14ac:dyDescent="0.2">
      <c r="A1671" s="333" t="s">
        <v>1943</v>
      </c>
      <c r="B1671" s="730" t="str">
        <f>IF(基本情報入力シート!C1705="","",基本情報入力シート!C1705)</f>
        <v/>
      </c>
      <c r="C1671" s="731"/>
      <c r="D1671" s="731"/>
      <c r="E1671" s="731"/>
      <c r="F1671" s="731"/>
      <c r="G1671" s="731"/>
      <c r="H1671" s="731"/>
      <c r="I1671" s="731"/>
      <c r="J1671" s="731"/>
      <c r="K1671" s="732"/>
      <c r="L1671" s="320" t="str">
        <f>IF(基本情報入力シート!M1705="","",基本情報入力シート!M1705)</f>
        <v/>
      </c>
      <c r="M1671" s="322" t="str">
        <f>IF(基本情報入力シート!R1705="","",基本情報入力シート!R1705)</f>
        <v/>
      </c>
      <c r="N1671" s="322" t="str">
        <f>IF(基本情報入力シート!W1705="","",基本情報入力シート!W1705)</f>
        <v/>
      </c>
      <c r="O1671" s="321" t="str">
        <f>IF(基本情報入力シート!X1705="","",基本情報入力シート!X1705)</f>
        <v/>
      </c>
      <c r="P1671" s="321" t="str">
        <f>IF(基本情報入力シート!Y1705="","",基本情報入力シート!Y1705)</f>
        <v/>
      </c>
      <c r="Q1671" s="72"/>
      <c r="R1671" s="336"/>
      <c r="S1671" s="335"/>
      <c r="T1671" s="338"/>
      <c r="U1671" s="339"/>
      <c r="V1671" s="340"/>
      <c r="W1671" s="99"/>
    </row>
    <row r="1672" spans="1:23" s="40" customFormat="1" ht="27.75" customHeight="1" x14ac:dyDescent="0.2">
      <c r="A1672" s="333" t="s">
        <v>1944</v>
      </c>
      <c r="B1672" s="730" t="str">
        <f>IF(基本情報入力シート!C1706="","",基本情報入力シート!C1706)</f>
        <v/>
      </c>
      <c r="C1672" s="731"/>
      <c r="D1672" s="731"/>
      <c r="E1672" s="731"/>
      <c r="F1672" s="731"/>
      <c r="G1672" s="731"/>
      <c r="H1672" s="731"/>
      <c r="I1672" s="731"/>
      <c r="J1672" s="731"/>
      <c r="K1672" s="732"/>
      <c r="L1672" s="320" t="str">
        <f>IF(基本情報入力シート!M1706="","",基本情報入力シート!M1706)</f>
        <v/>
      </c>
      <c r="M1672" s="322" t="str">
        <f>IF(基本情報入力シート!R1706="","",基本情報入力シート!R1706)</f>
        <v/>
      </c>
      <c r="N1672" s="322" t="str">
        <f>IF(基本情報入力シート!W1706="","",基本情報入力シート!W1706)</f>
        <v/>
      </c>
      <c r="O1672" s="321" t="str">
        <f>IF(基本情報入力シート!X1706="","",基本情報入力シート!X1706)</f>
        <v/>
      </c>
      <c r="P1672" s="321" t="str">
        <f>IF(基本情報入力シート!Y1706="","",基本情報入力シート!Y1706)</f>
        <v/>
      </c>
      <c r="Q1672" s="72"/>
      <c r="R1672" s="336"/>
      <c r="S1672" s="335"/>
      <c r="T1672" s="338"/>
      <c r="U1672" s="339"/>
      <c r="V1672" s="340"/>
      <c r="W1672" s="99"/>
    </row>
    <row r="1673" spans="1:23" s="40" customFormat="1" ht="27.75" customHeight="1" x14ac:dyDescent="0.2">
      <c r="A1673" s="333" t="s">
        <v>1945</v>
      </c>
      <c r="B1673" s="730" t="str">
        <f>IF(基本情報入力シート!C1707="","",基本情報入力シート!C1707)</f>
        <v/>
      </c>
      <c r="C1673" s="731"/>
      <c r="D1673" s="731"/>
      <c r="E1673" s="731"/>
      <c r="F1673" s="731"/>
      <c r="G1673" s="731"/>
      <c r="H1673" s="731"/>
      <c r="I1673" s="731"/>
      <c r="J1673" s="731"/>
      <c r="K1673" s="732"/>
      <c r="L1673" s="320" t="str">
        <f>IF(基本情報入力シート!M1707="","",基本情報入力シート!M1707)</f>
        <v/>
      </c>
      <c r="M1673" s="322" t="str">
        <f>IF(基本情報入力シート!R1707="","",基本情報入力シート!R1707)</f>
        <v/>
      </c>
      <c r="N1673" s="322" t="str">
        <f>IF(基本情報入力シート!W1707="","",基本情報入力シート!W1707)</f>
        <v/>
      </c>
      <c r="O1673" s="321" t="str">
        <f>IF(基本情報入力シート!X1707="","",基本情報入力シート!X1707)</f>
        <v/>
      </c>
      <c r="P1673" s="321" t="str">
        <f>IF(基本情報入力シート!Y1707="","",基本情報入力シート!Y1707)</f>
        <v/>
      </c>
      <c r="Q1673" s="72"/>
      <c r="R1673" s="336"/>
      <c r="S1673" s="335"/>
      <c r="T1673" s="338"/>
      <c r="U1673" s="339"/>
      <c r="V1673" s="340"/>
      <c r="W1673" s="99"/>
    </row>
    <row r="1674" spans="1:23" s="40" customFormat="1" ht="27.75" customHeight="1" x14ac:dyDescent="0.2">
      <c r="A1674" s="333" t="s">
        <v>1946</v>
      </c>
      <c r="B1674" s="730" t="str">
        <f>IF(基本情報入力シート!C1708="","",基本情報入力シート!C1708)</f>
        <v/>
      </c>
      <c r="C1674" s="731"/>
      <c r="D1674" s="731"/>
      <c r="E1674" s="731"/>
      <c r="F1674" s="731"/>
      <c r="G1674" s="731"/>
      <c r="H1674" s="731"/>
      <c r="I1674" s="731"/>
      <c r="J1674" s="731"/>
      <c r="K1674" s="732"/>
      <c r="L1674" s="320" t="str">
        <f>IF(基本情報入力シート!M1708="","",基本情報入力シート!M1708)</f>
        <v/>
      </c>
      <c r="M1674" s="322" t="str">
        <f>IF(基本情報入力シート!R1708="","",基本情報入力シート!R1708)</f>
        <v/>
      </c>
      <c r="N1674" s="322" t="str">
        <f>IF(基本情報入力シート!W1708="","",基本情報入力シート!W1708)</f>
        <v/>
      </c>
      <c r="O1674" s="321" t="str">
        <f>IF(基本情報入力シート!X1708="","",基本情報入力シート!X1708)</f>
        <v/>
      </c>
      <c r="P1674" s="321" t="str">
        <f>IF(基本情報入力シート!Y1708="","",基本情報入力シート!Y1708)</f>
        <v/>
      </c>
      <c r="Q1674" s="72"/>
      <c r="R1674" s="336"/>
      <c r="S1674" s="335"/>
      <c r="T1674" s="338"/>
      <c r="U1674" s="339"/>
      <c r="V1674" s="340"/>
      <c r="W1674" s="99"/>
    </row>
    <row r="1675" spans="1:23" s="40" customFormat="1" ht="27.75" customHeight="1" x14ac:dyDescent="0.2">
      <c r="A1675" s="333" t="s">
        <v>1947</v>
      </c>
      <c r="B1675" s="730" t="str">
        <f>IF(基本情報入力シート!C1709="","",基本情報入力シート!C1709)</f>
        <v/>
      </c>
      <c r="C1675" s="731"/>
      <c r="D1675" s="731"/>
      <c r="E1675" s="731"/>
      <c r="F1675" s="731"/>
      <c r="G1675" s="731"/>
      <c r="H1675" s="731"/>
      <c r="I1675" s="731"/>
      <c r="J1675" s="731"/>
      <c r="K1675" s="732"/>
      <c r="L1675" s="320" t="str">
        <f>IF(基本情報入力シート!M1709="","",基本情報入力シート!M1709)</f>
        <v/>
      </c>
      <c r="M1675" s="322" t="str">
        <f>IF(基本情報入力シート!R1709="","",基本情報入力シート!R1709)</f>
        <v/>
      </c>
      <c r="N1675" s="322" t="str">
        <f>IF(基本情報入力シート!W1709="","",基本情報入力シート!W1709)</f>
        <v/>
      </c>
      <c r="O1675" s="321" t="str">
        <f>IF(基本情報入力シート!X1709="","",基本情報入力シート!X1709)</f>
        <v/>
      </c>
      <c r="P1675" s="321" t="str">
        <f>IF(基本情報入力シート!Y1709="","",基本情報入力シート!Y1709)</f>
        <v/>
      </c>
      <c r="Q1675" s="72"/>
      <c r="R1675" s="336"/>
      <c r="S1675" s="335"/>
      <c r="T1675" s="338"/>
      <c r="U1675" s="339"/>
      <c r="V1675" s="340"/>
      <c r="W1675" s="99"/>
    </row>
    <row r="1676" spans="1:23" s="40" customFormat="1" ht="27.75" customHeight="1" x14ac:dyDescent="0.2">
      <c r="A1676" s="333" t="s">
        <v>1948</v>
      </c>
      <c r="B1676" s="730" t="str">
        <f>IF(基本情報入力シート!C1710="","",基本情報入力シート!C1710)</f>
        <v/>
      </c>
      <c r="C1676" s="731"/>
      <c r="D1676" s="731"/>
      <c r="E1676" s="731"/>
      <c r="F1676" s="731"/>
      <c r="G1676" s="731"/>
      <c r="H1676" s="731"/>
      <c r="I1676" s="731"/>
      <c r="J1676" s="731"/>
      <c r="K1676" s="732"/>
      <c r="L1676" s="320" t="str">
        <f>IF(基本情報入力シート!M1710="","",基本情報入力シート!M1710)</f>
        <v/>
      </c>
      <c r="M1676" s="322" t="str">
        <f>IF(基本情報入力シート!R1710="","",基本情報入力シート!R1710)</f>
        <v/>
      </c>
      <c r="N1676" s="322" t="str">
        <f>IF(基本情報入力シート!W1710="","",基本情報入力シート!W1710)</f>
        <v/>
      </c>
      <c r="O1676" s="321" t="str">
        <f>IF(基本情報入力シート!X1710="","",基本情報入力シート!X1710)</f>
        <v/>
      </c>
      <c r="P1676" s="321" t="str">
        <f>IF(基本情報入力シート!Y1710="","",基本情報入力シート!Y1710)</f>
        <v/>
      </c>
      <c r="Q1676" s="72"/>
      <c r="R1676" s="336"/>
      <c r="S1676" s="335"/>
      <c r="T1676" s="338"/>
      <c r="U1676" s="339"/>
      <c r="V1676" s="340"/>
      <c r="W1676" s="99"/>
    </row>
    <row r="1677" spans="1:23" s="40" customFormat="1" ht="27.75" customHeight="1" x14ac:dyDescent="0.2">
      <c r="A1677" s="333" t="s">
        <v>1949</v>
      </c>
      <c r="B1677" s="730" t="str">
        <f>IF(基本情報入力シート!C1711="","",基本情報入力シート!C1711)</f>
        <v/>
      </c>
      <c r="C1677" s="731"/>
      <c r="D1677" s="731"/>
      <c r="E1677" s="731"/>
      <c r="F1677" s="731"/>
      <c r="G1677" s="731"/>
      <c r="H1677" s="731"/>
      <c r="I1677" s="731"/>
      <c r="J1677" s="731"/>
      <c r="K1677" s="732"/>
      <c r="L1677" s="320" t="str">
        <f>IF(基本情報入力シート!M1711="","",基本情報入力シート!M1711)</f>
        <v/>
      </c>
      <c r="M1677" s="322" t="str">
        <f>IF(基本情報入力シート!R1711="","",基本情報入力シート!R1711)</f>
        <v/>
      </c>
      <c r="N1677" s="322" t="str">
        <f>IF(基本情報入力シート!W1711="","",基本情報入力シート!W1711)</f>
        <v/>
      </c>
      <c r="O1677" s="321" t="str">
        <f>IF(基本情報入力シート!X1711="","",基本情報入力シート!X1711)</f>
        <v/>
      </c>
      <c r="P1677" s="321" t="str">
        <f>IF(基本情報入力シート!Y1711="","",基本情報入力シート!Y1711)</f>
        <v/>
      </c>
      <c r="Q1677" s="72"/>
      <c r="R1677" s="336"/>
      <c r="S1677" s="335"/>
      <c r="T1677" s="338"/>
      <c r="U1677" s="339"/>
      <c r="V1677" s="340"/>
      <c r="W1677" s="99"/>
    </row>
    <row r="1678" spans="1:23" s="40" customFormat="1" ht="27.75" customHeight="1" x14ac:dyDescent="0.2">
      <c r="A1678" s="333" t="s">
        <v>1950</v>
      </c>
      <c r="B1678" s="730" t="str">
        <f>IF(基本情報入力シート!C1712="","",基本情報入力シート!C1712)</f>
        <v/>
      </c>
      <c r="C1678" s="731"/>
      <c r="D1678" s="731"/>
      <c r="E1678" s="731"/>
      <c r="F1678" s="731"/>
      <c r="G1678" s="731"/>
      <c r="H1678" s="731"/>
      <c r="I1678" s="731"/>
      <c r="J1678" s="731"/>
      <c r="K1678" s="732"/>
      <c r="L1678" s="320" t="str">
        <f>IF(基本情報入力シート!M1712="","",基本情報入力シート!M1712)</f>
        <v/>
      </c>
      <c r="M1678" s="322" t="str">
        <f>IF(基本情報入力シート!R1712="","",基本情報入力シート!R1712)</f>
        <v/>
      </c>
      <c r="N1678" s="322" t="str">
        <f>IF(基本情報入力シート!W1712="","",基本情報入力シート!W1712)</f>
        <v/>
      </c>
      <c r="O1678" s="321" t="str">
        <f>IF(基本情報入力シート!X1712="","",基本情報入力シート!X1712)</f>
        <v/>
      </c>
      <c r="P1678" s="321" t="str">
        <f>IF(基本情報入力シート!Y1712="","",基本情報入力シート!Y1712)</f>
        <v/>
      </c>
      <c r="Q1678" s="72"/>
      <c r="R1678" s="336"/>
      <c r="S1678" s="335"/>
      <c r="T1678" s="338"/>
      <c r="U1678" s="339"/>
      <c r="V1678" s="340"/>
      <c r="W1678" s="99"/>
    </row>
    <row r="1679" spans="1:23" s="40" customFormat="1" ht="27.75" customHeight="1" x14ac:dyDescent="0.2">
      <c r="A1679" s="333" t="s">
        <v>1951</v>
      </c>
      <c r="B1679" s="730" t="str">
        <f>IF(基本情報入力シート!C1713="","",基本情報入力シート!C1713)</f>
        <v/>
      </c>
      <c r="C1679" s="731"/>
      <c r="D1679" s="731"/>
      <c r="E1679" s="731"/>
      <c r="F1679" s="731"/>
      <c r="G1679" s="731"/>
      <c r="H1679" s="731"/>
      <c r="I1679" s="731"/>
      <c r="J1679" s="731"/>
      <c r="K1679" s="732"/>
      <c r="L1679" s="320" t="str">
        <f>IF(基本情報入力シート!M1713="","",基本情報入力シート!M1713)</f>
        <v/>
      </c>
      <c r="M1679" s="322" t="str">
        <f>IF(基本情報入力シート!R1713="","",基本情報入力シート!R1713)</f>
        <v/>
      </c>
      <c r="N1679" s="322" t="str">
        <f>IF(基本情報入力シート!W1713="","",基本情報入力シート!W1713)</f>
        <v/>
      </c>
      <c r="O1679" s="321" t="str">
        <f>IF(基本情報入力シート!X1713="","",基本情報入力シート!X1713)</f>
        <v/>
      </c>
      <c r="P1679" s="321" t="str">
        <f>IF(基本情報入力シート!Y1713="","",基本情報入力シート!Y1713)</f>
        <v/>
      </c>
      <c r="Q1679" s="72"/>
      <c r="R1679" s="336"/>
      <c r="S1679" s="335"/>
      <c r="T1679" s="338"/>
      <c r="U1679" s="339"/>
      <c r="V1679" s="340"/>
      <c r="W1679" s="99"/>
    </row>
    <row r="1680" spans="1:23" s="40" customFormat="1" ht="27.75" customHeight="1" x14ac:dyDescent="0.2">
      <c r="A1680" s="333" t="s">
        <v>1952</v>
      </c>
      <c r="B1680" s="730" t="str">
        <f>IF(基本情報入力シート!C1714="","",基本情報入力シート!C1714)</f>
        <v/>
      </c>
      <c r="C1680" s="731"/>
      <c r="D1680" s="731"/>
      <c r="E1680" s="731"/>
      <c r="F1680" s="731"/>
      <c r="G1680" s="731"/>
      <c r="H1680" s="731"/>
      <c r="I1680" s="731"/>
      <c r="J1680" s="731"/>
      <c r="K1680" s="732"/>
      <c r="L1680" s="320" t="str">
        <f>IF(基本情報入力シート!M1714="","",基本情報入力シート!M1714)</f>
        <v/>
      </c>
      <c r="M1680" s="322" t="str">
        <f>IF(基本情報入力シート!R1714="","",基本情報入力シート!R1714)</f>
        <v/>
      </c>
      <c r="N1680" s="322" t="str">
        <f>IF(基本情報入力シート!W1714="","",基本情報入力シート!W1714)</f>
        <v/>
      </c>
      <c r="O1680" s="321" t="str">
        <f>IF(基本情報入力シート!X1714="","",基本情報入力シート!X1714)</f>
        <v/>
      </c>
      <c r="P1680" s="321" t="str">
        <f>IF(基本情報入力シート!Y1714="","",基本情報入力シート!Y1714)</f>
        <v/>
      </c>
      <c r="Q1680" s="72"/>
      <c r="R1680" s="336"/>
      <c r="S1680" s="335"/>
      <c r="T1680" s="338"/>
      <c r="U1680" s="339"/>
      <c r="V1680" s="340"/>
      <c r="W1680" s="99"/>
    </row>
    <row r="1681" spans="1:23" s="40" customFormat="1" ht="27.75" customHeight="1" x14ac:dyDescent="0.2">
      <c r="A1681" s="333" t="s">
        <v>1953</v>
      </c>
      <c r="B1681" s="730" t="str">
        <f>IF(基本情報入力シート!C1715="","",基本情報入力シート!C1715)</f>
        <v/>
      </c>
      <c r="C1681" s="731"/>
      <c r="D1681" s="731"/>
      <c r="E1681" s="731"/>
      <c r="F1681" s="731"/>
      <c r="G1681" s="731"/>
      <c r="H1681" s="731"/>
      <c r="I1681" s="731"/>
      <c r="J1681" s="731"/>
      <c r="K1681" s="732"/>
      <c r="L1681" s="320" t="str">
        <f>IF(基本情報入力シート!M1715="","",基本情報入力シート!M1715)</f>
        <v/>
      </c>
      <c r="M1681" s="322" t="str">
        <f>IF(基本情報入力シート!R1715="","",基本情報入力シート!R1715)</f>
        <v/>
      </c>
      <c r="N1681" s="322" t="str">
        <f>IF(基本情報入力シート!W1715="","",基本情報入力シート!W1715)</f>
        <v/>
      </c>
      <c r="O1681" s="321" t="str">
        <f>IF(基本情報入力シート!X1715="","",基本情報入力シート!X1715)</f>
        <v/>
      </c>
      <c r="P1681" s="321" t="str">
        <f>IF(基本情報入力シート!Y1715="","",基本情報入力シート!Y1715)</f>
        <v/>
      </c>
      <c r="Q1681" s="72"/>
      <c r="R1681" s="336"/>
      <c r="S1681" s="335"/>
      <c r="T1681" s="338"/>
      <c r="U1681" s="339"/>
      <c r="V1681" s="340"/>
      <c r="W1681" s="99"/>
    </row>
    <row r="1682" spans="1:23" s="40" customFormat="1" ht="27.75" customHeight="1" x14ac:dyDescent="0.2">
      <c r="A1682" s="333" t="s">
        <v>1954</v>
      </c>
      <c r="B1682" s="730" t="str">
        <f>IF(基本情報入力シート!C1716="","",基本情報入力シート!C1716)</f>
        <v/>
      </c>
      <c r="C1682" s="731"/>
      <c r="D1682" s="731"/>
      <c r="E1682" s="731"/>
      <c r="F1682" s="731"/>
      <c r="G1682" s="731"/>
      <c r="H1682" s="731"/>
      <c r="I1682" s="731"/>
      <c r="J1682" s="731"/>
      <c r="K1682" s="732"/>
      <c r="L1682" s="320" t="str">
        <f>IF(基本情報入力シート!M1716="","",基本情報入力シート!M1716)</f>
        <v/>
      </c>
      <c r="M1682" s="322" t="str">
        <f>IF(基本情報入力シート!R1716="","",基本情報入力シート!R1716)</f>
        <v/>
      </c>
      <c r="N1682" s="322" t="str">
        <f>IF(基本情報入力シート!W1716="","",基本情報入力シート!W1716)</f>
        <v/>
      </c>
      <c r="O1682" s="321" t="str">
        <f>IF(基本情報入力シート!X1716="","",基本情報入力シート!X1716)</f>
        <v/>
      </c>
      <c r="P1682" s="321" t="str">
        <f>IF(基本情報入力シート!Y1716="","",基本情報入力シート!Y1716)</f>
        <v/>
      </c>
      <c r="Q1682" s="72"/>
      <c r="R1682" s="336"/>
      <c r="S1682" s="335"/>
      <c r="T1682" s="338"/>
      <c r="U1682" s="339"/>
      <c r="V1682" s="340"/>
      <c r="W1682" s="99"/>
    </row>
    <row r="1683" spans="1:23" s="40" customFormat="1" ht="27.75" customHeight="1" x14ac:dyDescent="0.2">
      <c r="A1683" s="333" t="s">
        <v>1955</v>
      </c>
      <c r="B1683" s="730" t="str">
        <f>IF(基本情報入力シート!C1717="","",基本情報入力シート!C1717)</f>
        <v/>
      </c>
      <c r="C1683" s="731"/>
      <c r="D1683" s="731"/>
      <c r="E1683" s="731"/>
      <c r="F1683" s="731"/>
      <c r="G1683" s="731"/>
      <c r="H1683" s="731"/>
      <c r="I1683" s="731"/>
      <c r="J1683" s="731"/>
      <c r="K1683" s="732"/>
      <c r="L1683" s="320" t="str">
        <f>IF(基本情報入力シート!M1717="","",基本情報入力シート!M1717)</f>
        <v/>
      </c>
      <c r="M1683" s="322" t="str">
        <f>IF(基本情報入力シート!R1717="","",基本情報入力シート!R1717)</f>
        <v/>
      </c>
      <c r="N1683" s="322" t="str">
        <f>IF(基本情報入力シート!W1717="","",基本情報入力シート!W1717)</f>
        <v/>
      </c>
      <c r="O1683" s="321" t="str">
        <f>IF(基本情報入力シート!X1717="","",基本情報入力シート!X1717)</f>
        <v/>
      </c>
      <c r="P1683" s="321" t="str">
        <f>IF(基本情報入力シート!Y1717="","",基本情報入力シート!Y1717)</f>
        <v/>
      </c>
      <c r="Q1683" s="72"/>
      <c r="R1683" s="336"/>
      <c r="S1683" s="335"/>
      <c r="T1683" s="338"/>
      <c r="U1683" s="339"/>
      <c r="V1683" s="340"/>
      <c r="W1683" s="99"/>
    </row>
    <row r="1684" spans="1:23" s="40" customFormat="1" ht="27.75" customHeight="1" x14ac:dyDescent="0.2">
      <c r="A1684" s="333" t="s">
        <v>1956</v>
      </c>
      <c r="B1684" s="730" t="str">
        <f>IF(基本情報入力シート!C1718="","",基本情報入力シート!C1718)</f>
        <v/>
      </c>
      <c r="C1684" s="731"/>
      <c r="D1684" s="731"/>
      <c r="E1684" s="731"/>
      <c r="F1684" s="731"/>
      <c r="G1684" s="731"/>
      <c r="H1684" s="731"/>
      <c r="I1684" s="731"/>
      <c r="J1684" s="731"/>
      <c r="K1684" s="732"/>
      <c r="L1684" s="320" t="str">
        <f>IF(基本情報入力シート!M1718="","",基本情報入力シート!M1718)</f>
        <v/>
      </c>
      <c r="M1684" s="322" t="str">
        <f>IF(基本情報入力シート!R1718="","",基本情報入力シート!R1718)</f>
        <v/>
      </c>
      <c r="N1684" s="322" t="str">
        <f>IF(基本情報入力シート!W1718="","",基本情報入力シート!W1718)</f>
        <v/>
      </c>
      <c r="O1684" s="321" t="str">
        <f>IF(基本情報入力シート!X1718="","",基本情報入力シート!X1718)</f>
        <v/>
      </c>
      <c r="P1684" s="321" t="str">
        <f>IF(基本情報入力シート!Y1718="","",基本情報入力シート!Y1718)</f>
        <v/>
      </c>
      <c r="Q1684" s="72"/>
      <c r="R1684" s="336"/>
      <c r="S1684" s="335"/>
      <c r="T1684" s="338"/>
      <c r="U1684" s="339"/>
      <c r="V1684" s="340"/>
      <c r="W1684" s="99"/>
    </row>
    <row r="1685" spans="1:23" s="40" customFormat="1" ht="27.75" customHeight="1" x14ac:dyDescent="0.2">
      <c r="A1685" s="333" t="s">
        <v>1957</v>
      </c>
      <c r="B1685" s="730" t="str">
        <f>IF(基本情報入力シート!C1719="","",基本情報入力シート!C1719)</f>
        <v/>
      </c>
      <c r="C1685" s="731"/>
      <c r="D1685" s="731"/>
      <c r="E1685" s="731"/>
      <c r="F1685" s="731"/>
      <c r="G1685" s="731"/>
      <c r="H1685" s="731"/>
      <c r="I1685" s="731"/>
      <c r="J1685" s="731"/>
      <c r="K1685" s="732"/>
      <c r="L1685" s="320" t="str">
        <f>IF(基本情報入力シート!M1719="","",基本情報入力シート!M1719)</f>
        <v/>
      </c>
      <c r="M1685" s="322" t="str">
        <f>IF(基本情報入力シート!R1719="","",基本情報入力シート!R1719)</f>
        <v/>
      </c>
      <c r="N1685" s="322" t="str">
        <f>IF(基本情報入力シート!W1719="","",基本情報入力シート!W1719)</f>
        <v/>
      </c>
      <c r="O1685" s="321" t="str">
        <f>IF(基本情報入力シート!X1719="","",基本情報入力シート!X1719)</f>
        <v/>
      </c>
      <c r="P1685" s="321" t="str">
        <f>IF(基本情報入力シート!Y1719="","",基本情報入力シート!Y1719)</f>
        <v/>
      </c>
      <c r="Q1685" s="72"/>
      <c r="R1685" s="336"/>
      <c r="S1685" s="335"/>
      <c r="T1685" s="338"/>
      <c r="U1685" s="339"/>
      <c r="V1685" s="340"/>
      <c r="W1685" s="99"/>
    </row>
    <row r="1686" spans="1:23" s="40" customFormat="1" ht="27.75" customHeight="1" x14ac:dyDescent="0.2">
      <c r="A1686" s="333" t="s">
        <v>1958</v>
      </c>
      <c r="B1686" s="730" t="str">
        <f>IF(基本情報入力シート!C1720="","",基本情報入力シート!C1720)</f>
        <v/>
      </c>
      <c r="C1686" s="731"/>
      <c r="D1686" s="731"/>
      <c r="E1686" s="731"/>
      <c r="F1686" s="731"/>
      <c r="G1686" s="731"/>
      <c r="H1686" s="731"/>
      <c r="I1686" s="731"/>
      <c r="J1686" s="731"/>
      <c r="K1686" s="732"/>
      <c r="L1686" s="320" t="str">
        <f>IF(基本情報入力シート!M1720="","",基本情報入力シート!M1720)</f>
        <v/>
      </c>
      <c r="M1686" s="322" t="str">
        <f>IF(基本情報入力シート!R1720="","",基本情報入力シート!R1720)</f>
        <v/>
      </c>
      <c r="N1686" s="322" t="str">
        <f>IF(基本情報入力シート!W1720="","",基本情報入力シート!W1720)</f>
        <v/>
      </c>
      <c r="O1686" s="321" t="str">
        <f>IF(基本情報入力シート!X1720="","",基本情報入力シート!X1720)</f>
        <v/>
      </c>
      <c r="P1686" s="321" t="str">
        <f>IF(基本情報入力シート!Y1720="","",基本情報入力シート!Y1720)</f>
        <v/>
      </c>
      <c r="Q1686" s="72"/>
      <c r="R1686" s="336"/>
      <c r="S1686" s="335"/>
      <c r="T1686" s="338"/>
      <c r="U1686" s="339"/>
      <c r="V1686" s="340"/>
      <c r="W1686" s="99"/>
    </row>
    <row r="1687" spans="1:23" s="40" customFormat="1" ht="27.75" customHeight="1" x14ac:dyDescent="0.2">
      <c r="A1687" s="333" t="s">
        <v>1959</v>
      </c>
      <c r="B1687" s="730" t="str">
        <f>IF(基本情報入力シート!C1721="","",基本情報入力シート!C1721)</f>
        <v/>
      </c>
      <c r="C1687" s="731"/>
      <c r="D1687" s="731"/>
      <c r="E1687" s="731"/>
      <c r="F1687" s="731"/>
      <c r="G1687" s="731"/>
      <c r="H1687" s="731"/>
      <c r="I1687" s="731"/>
      <c r="J1687" s="731"/>
      <c r="K1687" s="732"/>
      <c r="L1687" s="320" t="str">
        <f>IF(基本情報入力シート!M1721="","",基本情報入力シート!M1721)</f>
        <v/>
      </c>
      <c r="M1687" s="322" t="str">
        <f>IF(基本情報入力シート!R1721="","",基本情報入力シート!R1721)</f>
        <v/>
      </c>
      <c r="N1687" s="322" t="str">
        <f>IF(基本情報入力シート!W1721="","",基本情報入力シート!W1721)</f>
        <v/>
      </c>
      <c r="O1687" s="321" t="str">
        <f>IF(基本情報入力シート!X1721="","",基本情報入力シート!X1721)</f>
        <v/>
      </c>
      <c r="P1687" s="321" t="str">
        <f>IF(基本情報入力シート!Y1721="","",基本情報入力シート!Y1721)</f>
        <v/>
      </c>
      <c r="Q1687" s="72"/>
      <c r="R1687" s="336"/>
      <c r="S1687" s="335"/>
      <c r="T1687" s="338"/>
      <c r="U1687" s="339"/>
      <c r="V1687" s="340"/>
      <c r="W1687" s="99"/>
    </row>
    <row r="1688" spans="1:23" s="40" customFormat="1" ht="27.75" customHeight="1" x14ac:dyDescent="0.2">
      <c r="A1688" s="333" t="s">
        <v>1960</v>
      </c>
      <c r="B1688" s="730" t="str">
        <f>IF(基本情報入力シート!C1722="","",基本情報入力シート!C1722)</f>
        <v/>
      </c>
      <c r="C1688" s="731"/>
      <c r="D1688" s="731"/>
      <c r="E1688" s="731"/>
      <c r="F1688" s="731"/>
      <c r="G1688" s="731"/>
      <c r="H1688" s="731"/>
      <c r="I1688" s="731"/>
      <c r="J1688" s="731"/>
      <c r="K1688" s="732"/>
      <c r="L1688" s="320" t="str">
        <f>IF(基本情報入力シート!M1722="","",基本情報入力シート!M1722)</f>
        <v/>
      </c>
      <c r="M1688" s="322" t="str">
        <f>IF(基本情報入力シート!R1722="","",基本情報入力シート!R1722)</f>
        <v/>
      </c>
      <c r="N1688" s="322" t="str">
        <f>IF(基本情報入力シート!W1722="","",基本情報入力シート!W1722)</f>
        <v/>
      </c>
      <c r="O1688" s="321" t="str">
        <f>IF(基本情報入力シート!X1722="","",基本情報入力シート!X1722)</f>
        <v/>
      </c>
      <c r="P1688" s="321" t="str">
        <f>IF(基本情報入力シート!Y1722="","",基本情報入力シート!Y1722)</f>
        <v/>
      </c>
      <c r="Q1688" s="72"/>
      <c r="R1688" s="336"/>
      <c r="S1688" s="335"/>
      <c r="T1688" s="338"/>
      <c r="U1688" s="339"/>
      <c r="V1688" s="340"/>
      <c r="W1688" s="99"/>
    </row>
    <row r="1689" spans="1:23" s="40" customFormat="1" ht="27.75" customHeight="1" x14ac:dyDescent="0.2">
      <c r="A1689" s="333" t="s">
        <v>1961</v>
      </c>
      <c r="B1689" s="730" t="str">
        <f>IF(基本情報入力シート!C1723="","",基本情報入力シート!C1723)</f>
        <v/>
      </c>
      <c r="C1689" s="731"/>
      <c r="D1689" s="731"/>
      <c r="E1689" s="731"/>
      <c r="F1689" s="731"/>
      <c r="G1689" s="731"/>
      <c r="H1689" s="731"/>
      <c r="I1689" s="731"/>
      <c r="J1689" s="731"/>
      <c r="K1689" s="732"/>
      <c r="L1689" s="320" t="str">
        <f>IF(基本情報入力シート!M1723="","",基本情報入力シート!M1723)</f>
        <v/>
      </c>
      <c r="M1689" s="322" t="str">
        <f>IF(基本情報入力シート!R1723="","",基本情報入力シート!R1723)</f>
        <v/>
      </c>
      <c r="N1689" s="322" t="str">
        <f>IF(基本情報入力シート!W1723="","",基本情報入力シート!W1723)</f>
        <v/>
      </c>
      <c r="O1689" s="321" t="str">
        <f>IF(基本情報入力シート!X1723="","",基本情報入力シート!X1723)</f>
        <v/>
      </c>
      <c r="P1689" s="321" t="str">
        <f>IF(基本情報入力シート!Y1723="","",基本情報入力シート!Y1723)</f>
        <v/>
      </c>
      <c r="Q1689" s="72"/>
      <c r="R1689" s="336"/>
      <c r="S1689" s="335"/>
      <c r="T1689" s="338"/>
      <c r="U1689" s="339"/>
      <c r="V1689" s="340"/>
      <c r="W1689" s="99"/>
    </row>
    <row r="1690" spans="1:23" s="40" customFormat="1" ht="27.75" customHeight="1" x14ac:dyDescent="0.2">
      <c r="A1690" s="333" t="s">
        <v>1962</v>
      </c>
      <c r="B1690" s="730" t="str">
        <f>IF(基本情報入力シート!C1724="","",基本情報入力シート!C1724)</f>
        <v/>
      </c>
      <c r="C1690" s="731"/>
      <c r="D1690" s="731"/>
      <c r="E1690" s="731"/>
      <c r="F1690" s="731"/>
      <c r="G1690" s="731"/>
      <c r="H1690" s="731"/>
      <c r="I1690" s="731"/>
      <c r="J1690" s="731"/>
      <c r="K1690" s="732"/>
      <c r="L1690" s="320" t="str">
        <f>IF(基本情報入力シート!M1724="","",基本情報入力シート!M1724)</f>
        <v/>
      </c>
      <c r="M1690" s="322" t="str">
        <f>IF(基本情報入力シート!R1724="","",基本情報入力シート!R1724)</f>
        <v/>
      </c>
      <c r="N1690" s="322" t="str">
        <f>IF(基本情報入力シート!W1724="","",基本情報入力シート!W1724)</f>
        <v/>
      </c>
      <c r="O1690" s="321" t="str">
        <f>IF(基本情報入力シート!X1724="","",基本情報入力シート!X1724)</f>
        <v/>
      </c>
      <c r="P1690" s="321" t="str">
        <f>IF(基本情報入力シート!Y1724="","",基本情報入力シート!Y1724)</f>
        <v/>
      </c>
      <c r="Q1690" s="72"/>
      <c r="R1690" s="336"/>
      <c r="S1690" s="335"/>
      <c r="T1690" s="338"/>
      <c r="U1690" s="339"/>
      <c r="V1690" s="340"/>
      <c r="W1690" s="99"/>
    </row>
    <row r="1691" spans="1:23" s="40" customFormat="1" ht="27.75" customHeight="1" x14ac:dyDescent="0.2">
      <c r="A1691" s="333" t="s">
        <v>1963</v>
      </c>
      <c r="B1691" s="730" t="str">
        <f>IF(基本情報入力シート!C1725="","",基本情報入力シート!C1725)</f>
        <v/>
      </c>
      <c r="C1691" s="731"/>
      <c r="D1691" s="731"/>
      <c r="E1691" s="731"/>
      <c r="F1691" s="731"/>
      <c r="G1691" s="731"/>
      <c r="H1691" s="731"/>
      <c r="I1691" s="731"/>
      <c r="J1691" s="731"/>
      <c r="K1691" s="732"/>
      <c r="L1691" s="320" t="str">
        <f>IF(基本情報入力シート!M1725="","",基本情報入力シート!M1725)</f>
        <v/>
      </c>
      <c r="M1691" s="322" t="str">
        <f>IF(基本情報入力シート!R1725="","",基本情報入力シート!R1725)</f>
        <v/>
      </c>
      <c r="N1691" s="322" t="str">
        <f>IF(基本情報入力シート!W1725="","",基本情報入力シート!W1725)</f>
        <v/>
      </c>
      <c r="O1691" s="321" t="str">
        <f>IF(基本情報入力シート!X1725="","",基本情報入力シート!X1725)</f>
        <v/>
      </c>
      <c r="P1691" s="321" t="str">
        <f>IF(基本情報入力シート!Y1725="","",基本情報入力シート!Y1725)</f>
        <v/>
      </c>
      <c r="Q1691" s="72"/>
      <c r="R1691" s="336"/>
      <c r="S1691" s="335"/>
      <c r="T1691" s="338"/>
      <c r="U1691" s="339"/>
      <c r="V1691" s="340"/>
      <c r="W1691" s="99"/>
    </row>
    <row r="1692" spans="1:23" s="40" customFormat="1" ht="27.75" customHeight="1" x14ac:dyDescent="0.2">
      <c r="A1692" s="333" t="s">
        <v>1964</v>
      </c>
      <c r="B1692" s="730" t="str">
        <f>IF(基本情報入力シート!C1726="","",基本情報入力シート!C1726)</f>
        <v/>
      </c>
      <c r="C1692" s="731"/>
      <c r="D1692" s="731"/>
      <c r="E1692" s="731"/>
      <c r="F1692" s="731"/>
      <c r="G1692" s="731"/>
      <c r="H1692" s="731"/>
      <c r="I1692" s="731"/>
      <c r="J1692" s="731"/>
      <c r="K1692" s="732"/>
      <c r="L1692" s="320" t="str">
        <f>IF(基本情報入力シート!M1726="","",基本情報入力シート!M1726)</f>
        <v/>
      </c>
      <c r="M1692" s="322" t="str">
        <f>IF(基本情報入力シート!R1726="","",基本情報入力シート!R1726)</f>
        <v/>
      </c>
      <c r="N1692" s="322" t="str">
        <f>IF(基本情報入力シート!W1726="","",基本情報入力シート!W1726)</f>
        <v/>
      </c>
      <c r="O1692" s="321" t="str">
        <f>IF(基本情報入力シート!X1726="","",基本情報入力シート!X1726)</f>
        <v/>
      </c>
      <c r="P1692" s="321" t="str">
        <f>IF(基本情報入力シート!Y1726="","",基本情報入力シート!Y1726)</f>
        <v/>
      </c>
      <c r="Q1692" s="72"/>
      <c r="R1692" s="336"/>
      <c r="S1692" s="335"/>
      <c r="T1692" s="338"/>
      <c r="U1692" s="339"/>
      <c r="V1692" s="340"/>
      <c r="W1692" s="99"/>
    </row>
    <row r="1693" spans="1:23" s="40" customFormat="1" ht="27.75" customHeight="1" x14ac:dyDescent="0.2">
      <c r="A1693" s="333" t="s">
        <v>1965</v>
      </c>
      <c r="B1693" s="730" t="str">
        <f>IF(基本情報入力シート!C1727="","",基本情報入力シート!C1727)</f>
        <v/>
      </c>
      <c r="C1693" s="731"/>
      <c r="D1693" s="731"/>
      <c r="E1693" s="731"/>
      <c r="F1693" s="731"/>
      <c r="G1693" s="731"/>
      <c r="H1693" s="731"/>
      <c r="I1693" s="731"/>
      <c r="J1693" s="731"/>
      <c r="K1693" s="732"/>
      <c r="L1693" s="320" t="str">
        <f>IF(基本情報入力シート!M1727="","",基本情報入力シート!M1727)</f>
        <v/>
      </c>
      <c r="M1693" s="322" t="str">
        <f>IF(基本情報入力シート!R1727="","",基本情報入力シート!R1727)</f>
        <v/>
      </c>
      <c r="N1693" s="322" t="str">
        <f>IF(基本情報入力シート!W1727="","",基本情報入力シート!W1727)</f>
        <v/>
      </c>
      <c r="O1693" s="321" t="str">
        <f>IF(基本情報入力シート!X1727="","",基本情報入力シート!X1727)</f>
        <v/>
      </c>
      <c r="P1693" s="321" t="str">
        <f>IF(基本情報入力シート!Y1727="","",基本情報入力シート!Y1727)</f>
        <v/>
      </c>
      <c r="Q1693" s="72"/>
      <c r="R1693" s="336"/>
      <c r="S1693" s="335"/>
      <c r="T1693" s="338"/>
      <c r="U1693" s="339"/>
      <c r="V1693" s="340"/>
      <c r="W1693" s="99"/>
    </row>
    <row r="1694" spans="1:23" s="40" customFormat="1" ht="27.75" customHeight="1" x14ac:dyDescent="0.2">
      <c r="A1694" s="333" t="s">
        <v>1966</v>
      </c>
      <c r="B1694" s="730" t="str">
        <f>IF(基本情報入力シート!C1728="","",基本情報入力シート!C1728)</f>
        <v/>
      </c>
      <c r="C1694" s="731"/>
      <c r="D1694" s="731"/>
      <c r="E1694" s="731"/>
      <c r="F1694" s="731"/>
      <c r="G1694" s="731"/>
      <c r="H1694" s="731"/>
      <c r="I1694" s="731"/>
      <c r="J1694" s="731"/>
      <c r="K1694" s="732"/>
      <c r="L1694" s="320" t="str">
        <f>IF(基本情報入力シート!M1728="","",基本情報入力シート!M1728)</f>
        <v/>
      </c>
      <c r="M1694" s="322" t="str">
        <f>IF(基本情報入力シート!R1728="","",基本情報入力シート!R1728)</f>
        <v/>
      </c>
      <c r="N1694" s="322" t="str">
        <f>IF(基本情報入力シート!W1728="","",基本情報入力シート!W1728)</f>
        <v/>
      </c>
      <c r="O1694" s="321" t="str">
        <f>IF(基本情報入力シート!X1728="","",基本情報入力シート!X1728)</f>
        <v/>
      </c>
      <c r="P1694" s="321" t="str">
        <f>IF(基本情報入力シート!Y1728="","",基本情報入力シート!Y1728)</f>
        <v/>
      </c>
      <c r="Q1694" s="72"/>
      <c r="R1694" s="336"/>
      <c r="S1694" s="335"/>
      <c r="T1694" s="338"/>
      <c r="U1694" s="339"/>
      <c r="V1694" s="340"/>
      <c r="W1694" s="99"/>
    </row>
    <row r="1695" spans="1:23" s="40" customFormat="1" ht="27.75" customHeight="1" x14ac:dyDescent="0.2">
      <c r="A1695" s="333" t="s">
        <v>1967</v>
      </c>
      <c r="B1695" s="730" t="str">
        <f>IF(基本情報入力シート!C1729="","",基本情報入力シート!C1729)</f>
        <v/>
      </c>
      <c r="C1695" s="731"/>
      <c r="D1695" s="731"/>
      <c r="E1695" s="731"/>
      <c r="F1695" s="731"/>
      <c r="G1695" s="731"/>
      <c r="H1695" s="731"/>
      <c r="I1695" s="731"/>
      <c r="J1695" s="731"/>
      <c r="K1695" s="732"/>
      <c r="L1695" s="320" t="str">
        <f>IF(基本情報入力シート!M1729="","",基本情報入力シート!M1729)</f>
        <v/>
      </c>
      <c r="M1695" s="322" t="str">
        <f>IF(基本情報入力シート!R1729="","",基本情報入力シート!R1729)</f>
        <v/>
      </c>
      <c r="N1695" s="322" t="str">
        <f>IF(基本情報入力シート!W1729="","",基本情報入力シート!W1729)</f>
        <v/>
      </c>
      <c r="O1695" s="321" t="str">
        <f>IF(基本情報入力シート!X1729="","",基本情報入力シート!X1729)</f>
        <v/>
      </c>
      <c r="P1695" s="321" t="str">
        <f>IF(基本情報入力シート!Y1729="","",基本情報入力シート!Y1729)</f>
        <v/>
      </c>
      <c r="Q1695" s="72"/>
      <c r="R1695" s="336"/>
      <c r="S1695" s="335"/>
      <c r="T1695" s="338"/>
      <c r="U1695" s="339"/>
      <c r="V1695" s="340"/>
      <c r="W1695" s="99"/>
    </row>
    <row r="1696" spans="1:23" s="40" customFormat="1" ht="27.75" customHeight="1" x14ac:dyDescent="0.2">
      <c r="A1696" s="333" t="s">
        <v>1968</v>
      </c>
      <c r="B1696" s="730" t="str">
        <f>IF(基本情報入力シート!C1730="","",基本情報入力シート!C1730)</f>
        <v/>
      </c>
      <c r="C1696" s="731"/>
      <c r="D1696" s="731"/>
      <c r="E1696" s="731"/>
      <c r="F1696" s="731"/>
      <c r="G1696" s="731"/>
      <c r="H1696" s="731"/>
      <c r="I1696" s="731"/>
      <c r="J1696" s="731"/>
      <c r="K1696" s="732"/>
      <c r="L1696" s="320" t="str">
        <f>IF(基本情報入力シート!M1730="","",基本情報入力シート!M1730)</f>
        <v/>
      </c>
      <c r="M1696" s="322" t="str">
        <f>IF(基本情報入力シート!R1730="","",基本情報入力シート!R1730)</f>
        <v/>
      </c>
      <c r="N1696" s="322" t="str">
        <f>IF(基本情報入力シート!W1730="","",基本情報入力シート!W1730)</f>
        <v/>
      </c>
      <c r="O1696" s="321" t="str">
        <f>IF(基本情報入力シート!X1730="","",基本情報入力シート!X1730)</f>
        <v/>
      </c>
      <c r="P1696" s="321" t="str">
        <f>IF(基本情報入力シート!Y1730="","",基本情報入力シート!Y1730)</f>
        <v/>
      </c>
      <c r="Q1696" s="72"/>
      <c r="R1696" s="336"/>
      <c r="S1696" s="335"/>
      <c r="T1696" s="338"/>
      <c r="U1696" s="339"/>
      <c r="V1696" s="340"/>
      <c r="W1696" s="99"/>
    </row>
    <row r="1697" spans="1:23" s="40" customFormat="1" ht="27.75" customHeight="1" x14ac:dyDescent="0.2">
      <c r="A1697" s="333" t="s">
        <v>1969</v>
      </c>
      <c r="B1697" s="730" t="str">
        <f>IF(基本情報入力シート!C1731="","",基本情報入力シート!C1731)</f>
        <v/>
      </c>
      <c r="C1697" s="731"/>
      <c r="D1697" s="731"/>
      <c r="E1697" s="731"/>
      <c r="F1697" s="731"/>
      <c r="G1697" s="731"/>
      <c r="H1697" s="731"/>
      <c r="I1697" s="731"/>
      <c r="J1697" s="731"/>
      <c r="K1697" s="732"/>
      <c r="L1697" s="320" t="str">
        <f>IF(基本情報入力シート!M1731="","",基本情報入力シート!M1731)</f>
        <v/>
      </c>
      <c r="M1697" s="322" t="str">
        <f>IF(基本情報入力シート!R1731="","",基本情報入力シート!R1731)</f>
        <v/>
      </c>
      <c r="N1697" s="322" t="str">
        <f>IF(基本情報入力シート!W1731="","",基本情報入力シート!W1731)</f>
        <v/>
      </c>
      <c r="O1697" s="321" t="str">
        <f>IF(基本情報入力シート!X1731="","",基本情報入力シート!X1731)</f>
        <v/>
      </c>
      <c r="P1697" s="321" t="str">
        <f>IF(基本情報入力シート!Y1731="","",基本情報入力シート!Y1731)</f>
        <v/>
      </c>
      <c r="Q1697" s="72"/>
      <c r="R1697" s="336"/>
      <c r="S1697" s="335"/>
      <c r="T1697" s="338"/>
      <c r="U1697" s="339"/>
      <c r="V1697" s="340"/>
      <c r="W1697" s="99"/>
    </row>
    <row r="1698" spans="1:23" s="40" customFormat="1" ht="27.75" customHeight="1" x14ac:dyDescent="0.2">
      <c r="A1698" s="333" t="s">
        <v>1970</v>
      </c>
      <c r="B1698" s="730" t="str">
        <f>IF(基本情報入力シート!C1732="","",基本情報入力シート!C1732)</f>
        <v/>
      </c>
      <c r="C1698" s="731"/>
      <c r="D1698" s="731"/>
      <c r="E1698" s="731"/>
      <c r="F1698" s="731"/>
      <c r="G1698" s="731"/>
      <c r="H1698" s="731"/>
      <c r="I1698" s="731"/>
      <c r="J1698" s="731"/>
      <c r="K1698" s="732"/>
      <c r="L1698" s="320" t="str">
        <f>IF(基本情報入力シート!M1732="","",基本情報入力シート!M1732)</f>
        <v/>
      </c>
      <c r="M1698" s="322" t="str">
        <f>IF(基本情報入力シート!R1732="","",基本情報入力シート!R1732)</f>
        <v/>
      </c>
      <c r="N1698" s="322" t="str">
        <f>IF(基本情報入力シート!W1732="","",基本情報入力シート!W1732)</f>
        <v/>
      </c>
      <c r="O1698" s="321" t="str">
        <f>IF(基本情報入力シート!X1732="","",基本情報入力シート!X1732)</f>
        <v/>
      </c>
      <c r="P1698" s="321" t="str">
        <f>IF(基本情報入力シート!Y1732="","",基本情報入力シート!Y1732)</f>
        <v/>
      </c>
      <c r="Q1698" s="72"/>
      <c r="R1698" s="336"/>
      <c r="S1698" s="335"/>
      <c r="T1698" s="338"/>
      <c r="U1698" s="339"/>
      <c r="V1698" s="340"/>
      <c r="W1698" s="99"/>
    </row>
    <row r="1699" spans="1:23" s="40" customFormat="1" ht="27.75" customHeight="1" x14ac:dyDescent="0.2">
      <c r="A1699" s="333" t="s">
        <v>1971</v>
      </c>
      <c r="B1699" s="730" t="str">
        <f>IF(基本情報入力シート!C1733="","",基本情報入力シート!C1733)</f>
        <v/>
      </c>
      <c r="C1699" s="731"/>
      <c r="D1699" s="731"/>
      <c r="E1699" s="731"/>
      <c r="F1699" s="731"/>
      <c r="G1699" s="731"/>
      <c r="H1699" s="731"/>
      <c r="I1699" s="731"/>
      <c r="J1699" s="731"/>
      <c r="K1699" s="732"/>
      <c r="L1699" s="320" t="str">
        <f>IF(基本情報入力シート!M1733="","",基本情報入力シート!M1733)</f>
        <v/>
      </c>
      <c r="M1699" s="322" t="str">
        <f>IF(基本情報入力シート!R1733="","",基本情報入力シート!R1733)</f>
        <v/>
      </c>
      <c r="N1699" s="322" t="str">
        <f>IF(基本情報入力シート!W1733="","",基本情報入力シート!W1733)</f>
        <v/>
      </c>
      <c r="O1699" s="321" t="str">
        <f>IF(基本情報入力シート!X1733="","",基本情報入力シート!X1733)</f>
        <v/>
      </c>
      <c r="P1699" s="321" t="str">
        <f>IF(基本情報入力シート!Y1733="","",基本情報入力シート!Y1733)</f>
        <v/>
      </c>
      <c r="Q1699" s="72"/>
      <c r="R1699" s="336"/>
      <c r="S1699" s="335"/>
      <c r="T1699" s="338"/>
      <c r="U1699" s="339"/>
      <c r="V1699" s="340"/>
      <c r="W1699" s="99"/>
    </row>
    <row r="1700" spans="1:23" s="40" customFormat="1" ht="27.75" customHeight="1" x14ac:dyDescent="0.2">
      <c r="A1700" s="333" t="s">
        <v>1972</v>
      </c>
      <c r="B1700" s="730" t="str">
        <f>IF(基本情報入力シート!C1734="","",基本情報入力シート!C1734)</f>
        <v/>
      </c>
      <c r="C1700" s="731"/>
      <c r="D1700" s="731"/>
      <c r="E1700" s="731"/>
      <c r="F1700" s="731"/>
      <c r="G1700" s="731"/>
      <c r="H1700" s="731"/>
      <c r="I1700" s="731"/>
      <c r="J1700" s="731"/>
      <c r="K1700" s="732"/>
      <c r="L1700" s="320" t="str">
        <f>IF(基本情報入力シート!M1734="","",基本情報入力シート!M1734)</f>
        <v/>
      </c>
      <c r="M1700" s="322" t="str">
        <f>IF(基本情報入力シート!R1734="","",基本情報入力シート!R1734)</f>
        <v/>
      </c>
      <c r="N1700" s="322" t="str">
        <f>IF(基本情報入力シート!W1734="","",基本情報入力シート!W1734)</f>
        <v/>
      </c>
      <c r="O1700" s="321" t="str">
        <f>IF(基本情報入力シート!X1734="","",基本情報入力シート!X1734)</f>
        <v/>
      </c>
      <c r="P1700" s="321" t="str">
        <f>IF(基本情報入力シート!Y1734="","",基本情報入力シート!Y1734)</f>
        <v/>
      </c>
      <c r="Q1700" s="72"/>
      <c r="R1700" s="336"/>
      <c r="S1700" s="335"/>
      <c r="T1700" s="338"/>
      <c r="U1700" s="339"/>
      <c r="V1700" s="340"/>
      <c r="W1700" s="99"/>
    </row>
    <row r="1701" spans="1:23" s="40" customFormat="1" ht="27.75" customHeight="1" x14ac:dyDescent="0.2">
      <c r="A1701" s="333" t="s">
        <v>1973</v>
      </c>
      <c r="B1701" s="730" t="str">
        <f>IF(基本情報入力シート!C1735="","",基本情報入力シート!C1735)</f>
        <v/>
      </c>
      <c r="C1701" s="731"/>
      <c r="D1701" s="731"/>
      <c r="E1701" s="731"/>
      <c r="F1701" s="731"/>
      <c r="G1701" s="731"/>
      <c r="H1701" s="731"/>
      <c r="I1701" s="731"/>
      <c r="J1701" s="731"/>
      <c r="K1701" s="732"/>
      <c r="L1701" s="320" t="str">
        <f>IF(基本情報入力シート!M1735="","",基本情報入力シート!M1735)</f>
        <v/>
      </c>
      <c r="M1701" s="322" t="str">
        <f>IF(基本情報入力シート!R1735="","",基本情報入力シート!R1735)</f>
        <v/>
      </c>
      <c r="N1701" s="322" t="str">
        <f>IF(基本情報入力シート!W1735="","",基本情報入力シート!W1735)</f>
        <v/>
      </c>
      <c r="O1701" s="321" t="str">
        <f>IF(基本情報入力シート!X1735="","",基本情報入力シート!X1735)</f>
        <v/>
      </c>
      <c r="P1701" s="321" t="str">
        <f>IF(基本情報入力シート!Y1735="","",基本情報入力シート!Y1735)</f>
        <v/>
      </c>
      <c r="Q1701" s="72"/>
      <c r="R1701" s="336"/>
      <c r="S1701" s="335"/>
      <c r="T1701" s="338"/>
      <c r="U1701" s="339"/>
      <c r="V1701" s="340"/>
      <c r="W1701" s="99"/>
    </row>
    <row r="1702" spans="1:23" s="40" customFormat="1" ht="27.75" customHeight="1" x14ac:dyDescent="0.2">
      <c r="A1702" s="333" t="s">
        <v>1974</v>
      </c>
      <c r="B1702" s="730" t="str">
        <f>IF(基本情報入力シート!C1736="","",基本情報入力シート!C1736)</f>
        <v/>
      </c>
      <c r="C1702" s="731"/>
      <c r="D1702" s="731"/>
      <c r="E1702" s="731"/>
      <c r="F1702" s="731"/>
      <c r="G1702" s="731"/>
      <c r="H1702" s="731"/>
      <c r="I1702" s="731"/>
      <c r="J1702" s="731"/>
      <c r="K1702" s="732"/>
      <c r="L1702" s="320" t="str">
        <f>IF(基本情報入力シート!M1736="","",基本情報入力シート!M1736)</f>
        <v/>
      </c>
      <c r="M1702" s="322" t="str">
        <f>IF(基本情報入力シート!R1736="","",基本情報入力シート!R1736)</f>
        <v/>
      </c>
      <c r="N1702" s="322" t="str">
        <f>IF(基本情報入力シート!W1736="","",基本情報入力シート!W1736)</f>
        <v/>
      </c>
      <c r="O1702" s="321" t="str">
        <f>IF(基本情報入力シート!X1736="","",基本情報入力シート!X1736)</f>
        <v/>
      </c>
      <c r="P1702" s="321" t="str">
        <f>IF(基本情報入力シート!Y1736="","",基本情報入力シート!Y1736)</f>
        <v/>
      </c>
      <c r="Q1702" s="72"/>
      <c r="R1702" s="336"/>
      <c r="S1702" s="335"/>
      <c r="T1702" s="338"/>
      <c r="U1702" s="339"/>
      <c r="V1702" s="340"/>
      <c r="W1702" s="99"/>
    </row>
    <row r="1703" spans="1:23" s="40" customFormat="1" ht="27.75" customHeight="1" x14ac:dyDescent="0.2">
      <c r="A1703" s="333" t="s">
        <v>1975</v>
      </c>
      <c r="B1703" s="730" t="str">
        <f>IF(基本情報入力シート!C1737="","",基本情報入力シート!C1737)</f>
        <v/>
      </c>
      <c r="C1703" s="731"/>
      <c r="D1703" s="731"/>
      <c r="E1703" s="731"/>
      <c r="F1703" s="731"/>
      <c r="G1703" s="731"/>
      <c r="H1703" s="731"/>
      <c r="I1703" s="731"/>
      <c r="J1703" s="731"/>
      <c r="K1703" s="732"/>
      <c r="L1703" s="320" t="str">
        <f>IF(基本情報入力シート!M1737="","",基本情報入力シート!M1737)</f>
        <v/>
      </c>
      <c r="M1703" s="322" t="str">
        <f>IF(基本情報入力シート!R1737="","",基本情報入力シート!R1737)</f>
        <v/>
      </c>
      <c r="N1703" s="322" t="str">
        <f>IF(基本情報入力シート!W1737="","",基本情報入力シート!W1737)</f>
        <v/>
      </c>
      <c r="O1703" s="321" t="str">
        <f>IF(基本情報入力シート!X1737="","",基本情報入力シート!X1737)</f>
        <v/>
      </c>
      <c r="P1703" s="321" t="str">
        <f>IF(基本情報入力シート!Y1737="","",基本情報入力シート!Y1737)</f>
        <v/>
      </c>
      <c r="Q1703" s="72"/>
      <c r="R1703" s="336"/>
      <c r="S1703" s="335"/>
      <c r="T1703" s="338"/>
      <c r="U1703" s="339"/>
      <c r="V1703" s="340"/>
      <c r="W1703" s="99"/>
    </row>
    <row r="1704" spans="1:23" s="40" customFormat="1" ht="27.75" customHeight="1" x14ac:dyDescent="0.2">
      <c r="A1704" s="333" t="s">
        <v>1976</v>
      </c>
      <c r="B1704" s="730" t="str">
        <f>IF(基本情報入力シート!C1738="","",基本情報入力シート!C1738)</f>
        <v/>
      </c>
      <c r="C1704" s="731"/>
      <c r="D1704" s="731"/>
      <c r="E1704" s="731"/>
      <c r="F1704" s="731"/>
      <c r="G1704" s="731"/>
      <c r="H1704" s="731"/>
      <c r="I1704" s="731"/>
      <c r="J1704" s="731"/>
      <c r="K1704" s="732"/>
      <c r="L1704" s="320" t="str">
        <f>IF(基本情報入力シート!M1738="","",基本情報入力シート!M1738)</f>
        <v/>
      </c>
      <c r="M1704" s="322" t="str">
        <f>IF(基本情報入力シート!R1738="","",基本情報入力シート!R1738)</f>
        <v/>
      </c>
      <c r="N1704" s="322" t="str">
        <f>IF(基本情報入力シート!W1738="","",基本情報入力シート!W1738)</f>
        <v/>
      </c>
      <c r="O1704" s="321" t="str">
        <f>IF(基本情報入力シート!X1738="","",基本情報入力シート!X1738)</f>
        <v/>
      </c>
      <c r="P1704" s="321" t="str">
        <f>IF(基本情報入力シート!Y1738="","",基本情報入力シート!Y1738)</f>
        <v/>
      </c>
      <c r="Q1704" s="72"/>
      <c r="R1704" s="336"/>
      <c r="S1704" s="335"/>
      <c r="T1704" s="338"/>
      <c r="U1704" s="339"/>
      <c r="V1704" s="340"/>
      <c r="W1704" s="99"/>
    </row>
    <row r="1705" spans="1:23" s="40" customFormat="1" ht="27.75" customHeight="1" x14ac:dyDescent="0.2">
      <c r="A1705" s="333" t="s">
        <v>1977</v>
      </c>
      <c r="B1705" s="730" t="str">
        <f>IF(基本情報入力シート!C1739="","",基本情報入力シート!C1739)</f>
        <v/>
      </c>
      <c r="C1705" s="731"/>
      <c r="D1705" s="731"/>
      <c r="E1705" s="731"/>
      <c r="F1705" s="731"/>
      <c r="G1705" s="731"/>
      <c r="H1705" s="731"/>
      <c r="I1705" s="731"/>
      <c r="J1705" s="731"/>
      <c r="K1705" s="732"/>
      <c r="L1705" s="320" t="str">
        <f>IF(基本情報入力シート!M1739="","",基本情報入力シート!M1739)</f>
        <v/>
      </c>
      <c r="M1705" s="322" t="str">
        <f>IF(基本情報入力シート!R1739="","",基本情報入力シート!R1739)</f>
        <v/>
      </c>
      <c r="N1705" s="322" t="str">
        <f>IF(基本情報入力シート!W1739="","",基本情報入力シート!W1739)</f>
        <v/>
      </c>
      <c r="O1705" s="321" t="str">
        <f>IF(基本情報入力シート!X1739="","",基本情報入力シート!X1739)</f>
        <v/>
      </c>
      <c r="P1705" s="321" t="str">
        <f>IF(基本情報入力シート!Y1739="","",基本情報入力シート!Y1739)</f>
        <v/>
      </c>
      <c r="Q1705" s="72"/>
      <c r="R1705" s="336"/>
      <c r="S1705" s="335"/>
      <c r="T1705" s="338"/>
      <c r="U1705" s="339"/>
      <c r="V1705" s="340"/>
      <c r="W1705" s="99"/>
    </row>
    <row r="1706" spans="1:23" s="40" customFormat="1" ht="27.75" customHeight="1" x14ac:dyDescent="0.2">
      <c r="A1706" s="333" t="s">
        <v>1978</v>
      </c>
      <c r="B1706" s="730" t="str">
        <f>IF(基本情報入力シート!C1740="","",基本情報入力シート!C1740)</f>
        <v/>
      </c>
      <c r="C1706" s="731"/>
      <c r="D1706" s="731"/>
      <c r="E1706" s="731"/>
      <c r="F1706" s="731"/>
      <c r="G1706" s="731"/>
      <c r="H1706" s="731"/>
      <c r="I1706" s="731"/>
      <c r="J1706" s="731"/>
      <c r="K1706" s="732"/>
      <c r="L1706" s="320" t="str">
        <f>IF(基本情報入力シート!M1740="","",基本情報入力シート!M1740)</f>
        <v/>
      </c>
      <c r="M1706" s="322" t="str">
        <f>IF(基本情報入力シート!R1740="","",基本情報入力シート!R1740)</f>
        <v/>
      </c>
      <c r="N1706" s="322" t="str">
        <f>IF(基本情報入力シート!W1740="","",基本情報入力シート!W1740)</f>
        <v/>
      </c>
      <c r="O1706" s="321" t="str">
        <f>IF(基本情報入力シート!X1740="","",基本情報入力シート!X1740)</f>
        <v/>
      </c>
      <c r="P1706" s="321" t="str">
        <f>IF(基本情報入力シート!Y1740="","",基本情報入力シート!Y1740)</f>
        <v/>
      </c>
      <c r="Q1706" s="72"/>
      <c r="R1706" s="336"/>
      <c r="S1706" s="335"/>
      <c r="T1706" s="338"/>
      <c r="U1706" s="339"/>
      <c r="V1706" s="340"/>
      <c r="W1706" s="99"/>
    </row>
    <row r="1707" spans="1:23" s="40" customFormat="1" ht="27.75" customHeight="1" x14ac:dyDescent="0.2">
      <c r="A1707" s="333" t="s">
        <v>1979</v>
      </c>
      <c r="B1707" s="730" t="str">
        <f>IF(基本情報入力シート!C1741="","",基本情報入力シート!C1741)</f>
        <v/>
      </c>
      <c r="C1707" s="731"/>
      <c r="D1707" s="731"/>
      <c r="E1707" s="731"/>
      <c r="F1707" s="731"/>
      <c r="G1707" s="731"/>
      <c r="H1707" s="731"/>
      <c r="I1707" s="731"/>
      <c r="J1707" s="731"/>
      <c r="K1707" s="732"/>
      <c r="L1707" s="320" t="str">
        <f>IF(基本情報入力シート!M1741="","",基本情報入力シート!M1741)</f>
        <v/>
      </c>
      <c r="M1707" s="322" t="str">
        <f>IF(基本情報入力シート!R1741="","",基本情報入力シート!R1741)</f>
        <v/>
      </c>
      <c r="N1707" s="322" t="str">
        <f>IF(基本情報入力シート!W1741="","",基本情報入力シート!W1741)</f>
        <v/>
      </c>
      <c r="O1707" s="321" t="str">
        <f>IF(基本情報入力シート!X1741="","",基本情報入力シート!X1741)</f>
        <v/>
      </c>
      <c r="P1707" s="321" t="str">
        <f>IF(基本情報入力シート!Y1741="","",基本情報入力シート!Y1741)</f>
        <v/>
      </c>
      <c r="Q1707" s="72"/>
      <c r="R1707" s="336"/>
      <c r="S1707" s="335"/>
      <c r="T1707" s="338"/>
      <c r="U1707" s="339"/>
      <c r="V1707" s="340"/>
      <c r="W1707" s="99"/>
    </row>
    <row r="1708" spans="1:23" s="40" customFormat="1" ht="27.75" customHeight="1" x14ac:dyDescent="0.2">
      <c r="A1708" s="333" t="s">
        <v>1980</v>
      </c>
      <c r="B1708" s="730" t="str">
        <f>IF(基本情報入力シート!C1742="","",基本情報入力シート!C1742)</f>
        <v/>
      </c>
      <c r="C1708" s="731"/>
      <c r="D1708" s="731"/>
      <c r="E1708" s="731"/>
      <c r="F1708" s="731"/>
      <c r="G1708" s="731"/>
      <c r="H1708" s="731"/>
      <c r="I1708" s="731"/>
      <c r="J1708" s="731"/>
      <c r="K1708" s="732"/>
      <c r="L1708" s="320" t="str">
        <f>IF(基本情報入力シート!M1742="","",基本情報入力シート!M1742)</f>
        <v/>
      </c>
      <c r="M1708" s="322" t="str">
        <f>IF(基本情報入力シート!R1742="","",基本情報入力シート!R1742)</f>
        <v/>
      </c>
      <c r="N1708" s="322" t="str">
        <f>IF(基本情報入力シート!W1742="","",基本情報入力シート!W1742)</f>
        <v/>
      </c>
      <c r="O1708" s="321" t="str">
        <f>IF(基本情報入力シート!X1742="","",基本情報入力シート!X1742)</f>
        <v/>
      </c>
      <c r="P1708" s="321" t="str">
        <f>IF(基本情報入力シート!Y1742="","",基本情報入力シート!Y1742)</f>
        <v/>
      </c>
      <c r="Q1708" s="72"/>
      <c r="R1708" s="336"/>
      <c r="S1708" s="335"/>
      <c r="T1708" s="338"/>
      <c r="U1708" s="339"/>
      <c r="V1708" s="340"/>
      <c r="W1708" s="99"/>
    </row>
    <row r="1709" spans="1:23" s="40" customFormat="1" ht="27.75" customHeight="1" x14ac:dyDescent="0.2">
      <c r="A1709" s="333" t="s">
        <v>1981</v>
      </c>
      <c r="B1709" s="730" t="str">
        <f>IF(基本情報入力シート!C1743="","",基本情報入力シート!C1743)</f>
        <v/>
      </c>
      <c r="C1709" s="731"/>
      <c r="D1709" s="731"/>
      <c r="E1709" s="731"/>
      <c r="F1709" s="731"/>
      <c r="G1709" s="731"/>
      <c r="H1709" s="731"/>
      <c r="I1709" s="731"/>
      <c r="J1709" s="731"/>
      <c r="K1709" s="732"/>
      <c r="L1709" s="320" t="str">
        <f>IF(基本情報入力シート!M1743="","",基本情報入力シート!M1743)</f>
        <v/>
      </c>
      <c r="M1709" s="322" t="str">
        <f>IF(基本情報入力シート!R1743="","",基本情報入力シート!R1743)</f>
        <v/>
      </c>
      <c r="N1709" s="322" t="str">
        <f>IF(基本情報入力シート!W1743="","",基本情報入力シート!W1743)</f>
        <v/>
      </c>
      <c r="O1709" s="321" t="str">
        <f>IF(基本情報入力シート!X1743="","",基本情報入力シート!X1743)</f>
        <v/>
      </c>
      <c r="P1709" s="321" t="str">
        <f>IF(基本情報入力シート!Y1743="","",基本情報入力シート!Y1743)</f>
        <v/>
      </c>
      <c r="Q1709" s="72"/>
      <c r="R1709" s="336"/>
      <c r="S1709" s="335"/>
      <c r="T1709" s="338"/>
      <c r="U1709" s="339"/>
      <c r="V1709" s="340"/>
      <c r="W1709" s="99"/>
    </row>
    <row r="1710" spans="1:23" s="40" customFormat="1" ht="27.75" customHeight="1" x14ac:dyDescent="0.2">
      <c r="A1710" s="333" t="s">
        <v>1982</v>
      </c>
      <c r="B1710" s="730" t="str">
        <f>IF(基本情報入力シート!C1744="","",基本情報入力シート!C1744)</f>
        <v/>
      </c>
      <c r="C1710" s="731"/>
      <c r="D1710" s="731"/>
      <c r="E1710" s="731"/>
      <c r="F1710" s="731"/>
      <c r="G1710" s="731"/>
      <c r="H1710" s="731"/>
      <c r="I1710" s="731"/>
      <c r="J1710" s="731"/>
      <c r="K1710" s="732"/>
      <c r="L1710" s="320" t="str">
        <f>IF(基本情報入力シート!M1744="","",基本情報入力シート!M1744)</f>
        <v/>
      </c>
      <c r="M1710" s="322" t="str">
        <f>IF(基本情報入力シート!R1744="","",基本情報入力シート!R1744)</f>
        <v/>
      </c>
      <c r="N1710" s="322" t="str">
        <f>IF(基本情報入力シート!W1744="","",基本情報入力シート!W1744)</f>
        <v/>
      </c>
      <c r="O1710" s="321" t="str">
        <f>IF(基本情報入力シート!X1744="","",基本情報入力シート!X1744)</f>
        <v/>
      </c>
      <c r="P1710" s="321" t="str">
        <f>IF(基本情報入力シート!Y1744="","",基本情報入力シート!Y1744)</f>
        <v/>
      </c>
      <c r="Q1710" s="72"/>
      <c r="R1710" s="336"/>
      <c r="S1710" s="335"/>
      <c r="T1710" s="338"/>
      <c r="U1710" s="339"/>
      <c r="V1710" s="340"/>
      <c r="W1710" s="99"/>
    </row>
    <row r="1711" spans="1:23" s="40" customFormat="1" ht="27.75" customHeight="1" x14ac:dyDescent="0.2">
      <c r="A1711" s="333" t="s">
        <v>1983</v>
      </c>
      <c r="B1711" s="730" t="str">
        <f>IF(基本情報入力シート!C1745="","",基本情報入力シート!C1745)</f>
        <v/>
      </c>
      <c r="C1711" s="731"/>
      <c r="D1711" s="731"/>
      <c r="E1711" s="731"/>
      <c r="F1711" s="731"/>
      <c r="G1711" s="731"/>
      <c r="H1711" s="731"/>
      <c r="I1711" s="731"/>
      <c r="J1711" s="731"/>
      <c r="K1711" s="732"/>
      <c r="L1711" s="320" t="str">
        <f>IF(基本情報入力シート!M1745="","",基本情報入力シート!M1745)</f>
        <v/>
      </c>
      <c r="M1711" s="322" t="str">
        <f>IF(基本情報入力シート!R1745="","",基本情報入力シート!R1745)</f>
        <v/>
      </c>
      <c r="N1711" s="322" t="str">
        <f>IF(基本情報入力シート!W1745="","",基本情報入力シート!W1745)</f>
        <v/>
      </c>
      <c r="O1711" s="321" t="str">
        <f>IF(基本情報入力シート!X1745="","",基本情報入力シート!X1745)</f>
        <v/>
      </c>
      <c r="P1711" s="321" t="str">
        <f>IF(基本情報入力シート!Y1745="","",基本情報入力シート!Y1745)</f>
        <v/>
      </c>
      <c r="Q1711" s="72"/>
      <c r="R1711" s="336"/>
      <c r="S1711" s="335"/>
      <c r="T1711" s="338"/>
      <c r="U1711" s="339"/>
      <c r="V1711" s="340"/>
      <c r="W1711" s="99"/>
    </row>
    <row r="1712" spans="1:23" s="40" customFormat="1" ht="27.75" customHeight="1" x14ac:dyDescent="0.2">
      <c r="A1712" s="333" t="s">
        <v>1984</v>
      </c>
      <c r="B1712" s="730" t="str">
        <f>IF(基本情報入力シート!C1746="","",基本情報入力シート!C1746)</f>
        <v/>
      </c>
      <c r="C1712" s="731"/>
      <c r="D1712" s="731"/>
      <c r="E1712" s="731"/>
      <c r="F1712" s="731"/>
      <c r="G1712" s="731"/>
      <c r="H1712" s="731"/>
      <c r="I1712" s="731"/>
      <c r="J1712" s="731"/>
      <c r="K1712" s="732"/>
      <c r="L1712" s="320" t="str">
        <f>IF(基本情報入力シート!M1746="","",基本情報入力シート!M1746)</f>
        <v/>
      </c>
      <c r="M1712" s="322" t="str">
        <f>IF(基本情報入力シート!R1746="","",基本情報入力シート!R1746)</f>
        <v/>
      </c>
      <c r="N1712" s="322" t="str">
        <f>IF(基本情報入力シート!W1746="","",基本情報入力シート!W1746)</f>
        <v/>
      </c>
      <c r="O1712" s="321" t="str">
        <f>IF(基本情報入力シート!X1746="","",基本情報入力シート!X1746)</f>
        <v/>
      </c>
      <c r="P1712" s="321" t="str">
        <f>IF(基本情報入力シート!Y1746="","",基本情報入力シート!Y1746)</f>
        <v/>
      </c>
      <c r="Q1712" s="72"/>
      <c r="R1712" s="336"/>
      <c r="S1712" s="335"/>
      <c r="T1712" s="338"/>
      <c r="U1712" s="339"/>
      <c r="V1712" s="340"/>
      <c r="W1712" s="99"/>
    </row>
    <row r="1713" spans="1:23" s="40" customFormat="1" ht="27.75" customHeight="1" x14ac:dyDescent="0.2">
      <c r="A1713" s="333" t="s">
        <v>1985</v>
      </c>
      <c r="B1713" s="730" t="str">
        <f>IF(基本情報入力シート!C1747="","",基本情報入力シート!C1747)</f>
        <v/>
      </c>
      <c r="C1713" s="731"/>
      <c r="D1713" s="731"/>
      <c r="E1713" s="731"/>
      <c r="F1713" s="731"/>
      <c r="G1713" s="731"/>
      <c r="H1713" s="731"/>
      <c r="I1713" s="731"/>
      <c r="J1713" s="731"/>
      <c r="K1713" s="732"/>
      <c r="L1713" s="320" t="str">
        <f>IF(基本情報入力シート!M1747="","",基本情報入力シート!M1747)</f>
        <v/>
      </c>
      <c r="M1713" s="322" t="str">
        <f>IF(基本情報入力シート!R1747="","",基本情報入力シート!R1747)</f>
        <v/>
      </c>
      <c r="N1713" s="322" t="str">
        <f>IF(基本情報入力シート!W1747="","",基本情報入力シート!W1747)</f>
        <v/>
      </c>
      <c r="O1713" s="321" t="str">
        <f>IF(基本情報入力シート!X1747="","",基本情報入力シート!X1747)</f>
        <v/>
      </c>
      <c r="P1713" s="321" t="str">
        <f>IF(基本情報入力シート!Y1747="","",基本情報入力シート!Y1747)</f>
        <v/>
      </c>
      <c r="Q1713" s="72"/>
      <c r="R1713" s="336"/>
      <c r="S1713" s="335"/>
      <c r="T1713" s="338"/>
      <c r="U1713" s="339"/>
      <c r="V1713" s="340"/>
      <c r="W1713" s="99"/>
    </row>
    <row r="1714" spans="1:23" s="40" customFormat="1" ht="27.75" customHeight="1" x14ac:dyDescent="0.2">
      <c r="A1714" s="333" t="s">
        <v>1986</v>
      </c>
      <c r="B1714" s="730" t="str">
        <f>IF(基本情報入力シート!C1748="","",基本情報入力シート!C1748)</f>
        <v/>
      </c>
      <c r="C1714" s="731"/>
      <c r="D1714" s="731"/>
      <c r="E1714" s="731"/>
      <c r="F1714" s="731"/>
      <c r="G1714" s="731"/>
      <c r="H1714" s="731"/>
      <c r="I1714" s="731"/>
      <c r="J1714" s="731"/>
      <c r="K1714" s="732"/>
      <c r="L1714" s="320" t="str">
        <f>IF(基本情報入力シート!M1748="","",基本情報入力シート!M1748)</f>
        <v/>
      </c>
      <c r="M1714" s="322" t="str">
        <f>IF(基本情報入力シート!R1748="","",基本情報入力シート!R1748)</f>
        <v/>
      </c>
      <c r="N1714" s="322" t="str">
        <f>IF(基本情報入力シート!W1748="","",基本情報入力シート!W1748)</f>
        <v/>
      </c>
      <c r="O1714" s="321" t="str">
        <f>IF(基本情報入力シート!X1748="","",基本情報入力シート!X1748)</f>
        <v/>
      </c>
      <c r="P1714" s="321" t="str">
        <f>IF(基本情報入力シート!Y1748="","",基本情報入力シート!Y1748)</f>
        <v/>
      </c>
      <c r="Q1714" s="72"/>
      <c r="R1714" s="336"/>
      <c r="S1714" s="335"/>
      <c r="T1714" s="338"/>
      <c r="U1714" s="339"/>
      <c r="V1714" s="340"/>
      <c r="W1714" s="99"/>
    </row>
    <row r="1715" spans="1:23" s="40" customFormat="1" ht="27.75" customHeight="1" x14ac:dyDescent="0.2">
      <c r="A1715" s="333" t="s">
        <v>1987</v>
      </c>
      <c r="B1715" s="730" t="str">
        <f>IF(基本情報入力シート!C1749="","",基本情報入力シート!C1749)</f>
        <v/>
      </c>
      <c r="C1715" s="731"/>
      <c r="D1715" s="731"/>
      <c r="E1715" s="731"/>
      <c r="F1715" s="731"/>
      <c r="G1715" s="731"/>
      <c r="H1715" s="731"/>
      <c r="I1715" s="731"/>
      <c r="J1715" s="731"/>
      <c r="K1715" s="732"/>
      <c r="L1715" s="320" t="str">
        <f>IF(基本情報入力シート!M1749="","",基本情報入力シート!M1749)</f>
        <v/>
      </c>
      <c r="M1715" s="322" t="str">
        <f>IF(基本情報入力シート!R1749="","",基本情報入力シート!R1749)</f>
        <v/>
      </c>
      <c r="N1715" s="322" t="str">
        <f>IF(基本情報入力シート!W1749="","",基本情報入力シート!W1749)</f>
        <v/>
      </c>
      <c r="O1715" s="321" t="str">
        <f>IF(基本情報入力シート!X1749="","",基本情報入力シート!X1749)</f>
        <v/>
      </c>
      <c r="P1715" s="321" t="str">
        <f>IF(基本情報入力シート!Y1749="","",基本情報入力シート!Y1749)</f>
        <v/>
      </c>
      <c r="Q1715" s="72"/>
      <c r="R1715" s="336"/>
      <c r="S1715" s="335"/>
      <c r="T1715" s="338"/>
      <c r="U1715" s="339"/>
      <c r="V1715" s="340"/>
      <c r="W1715" s="99"/>
    </row>
    <row r="1716" spans="1:23" s="40" customFormat="1" ht="27.75" customHeight="1" x14ac:dyDescent="0.2">
      <c r="A1716" s="333" t="s">
        <v>1988</v>
      </c>
      <c r="B1716" s="730" t="str">
        <f>IF(基本情報入力シート!C1750="","",基本情報入力シート!C1750)</f>
        <v/>
      </c>
      <c r="C1716" s="731"/>
      <c r="D1716" s="731"/>
      <c r="E1716" s="731"/>
      <c r="F1716" s="731"/>
      <c r="G1716" s="731"/>
      <c r="H1716" s="731"/>
      <c r="I1716" s="731"/>
      <c r="J1716" s="731"/>
      <c r="K1716" s="732"/>
      <c r="L1716" s="320" t="str">
        <f>IF(基本情報入力シート!M1750="","",基本情報入力シート!M1750)</f>
        <v/>
      </c>
      <c r="M1716" s="322" t="str">
        <f>IF(基本情報入力シート!R1750="","",基本情報入力シート!R1750)</f>
        <v/>
      </c>
      <c r="N1716" s="322" t="str">
        <f>IF(基本情報入力シート!W1750="","",基本情報入力シート!W1750)</f>
        <v/>
      </c>
      <c r="O1716" s="321" t="str">
        <f>IF(基本情報入力シート!X1750="","",基本情報入力シート!X1750)</f>
        <v/>
      </c>
      <c r="P1716" s="321" t="str">
        <f>IF(基本情報入力シート!Y1750="","",基本情報入力シート!Y1750)</f>
        <v/>
      </c>
      <c r="Q1716" s="72"/>
      <c r="R1716" s="336"/>
      <c r="S1716" s="335"/>
      <c r="T1716" s="338"/>
      <c r="U1716" s="339"/>
      <c r="V1716" s="340"/>
      <c r="W1716" s="99"/>
    </row>
    <row r="1717" spans="1:23" s="40" customFormat="1" ht="27.75" customHeight="1" x14ac:dyDescent="0.2">
      <c r="A1717" s="333" t="s">
        <v>1989</v>
      </c>
      <c r="B1717" s="730" t="str">
        <f>IF(基本情報入力シート!C1751="","",基本情報入力シート!C1751)</f>
        <v/>
      </c>
      <c r="C1717" s="731"/>
      <c r="D1717" s="731"/>
      <c r="E1717" s="731"/>
      <c r="F1717" s="731"/>
      <c r="G1717" s="731"/>
      <c r="H1717" s="731"/>
      <c r="I1717" s="731"/>
      <c r="J1717" s="731"/>
      <c r="K1717" s="732"/>
      <c r="L1717" s="320" t="str">
        <f>IF(基本情報入力シート!M1751="","",基本情報入力シート!M1751)</f>
        <v/>
      </c>
      <c r="M1717" s="322" t="str">
        <f>IF(基本情報入力シート!R1751="","",基本情報入力シート!R1751)</f>
        <v/>
      </c>
      <c r="N1717" s="322" t="str">
        <f>IF(基本情報入力シート!W1751="","",基本情報入力シート!W1751)</f>
        <v/>
      </c>
      <c r="O1717" s="321" t="str">
        <f>IF(基本情報入力シート!X1751="","",基本情報入力シート!X1751)</f>
        <v/>
      </c>
      <c r="P1717" s="321" t="str">
        <f>IF(基本情報入力シート!Y1751="","",基本情報入力シート!Y1751)</f>
        <v/>
      </c>
      <c r="Q1717" s="72"/>
      <c r="R1717" s="336"/>
      <c r="S1717" s="335"/>
      <c r="T1717" s="338"/>
      <c r="U1717" s="339"/>
      <c r="V1717" s="340"/>
      <c r="W1717" s="99"/>
    </row>
    <row r="1718" spans="1:23" s="40" customFormat="1" ht="27.75" customHeight="1" x14ac:dyDescent="0.2">
      <c r="A1718" s="333" t="s">
        <v>1990</v>
      </c>
      <c r="B1718" s="730" t="str">
        <f>IF(基本情報入力シート!C1752="","",基本情報入力シート!C1752)</f>
        <v/>
      </c>
      <c r="C1718" s="731"/>
      <c r="D1718" s="731"/>
      <c r="E1718" s="731"/>
      <c r="F1718" s="731"/>
      <c r="G1718" s="731"/>
      <c r="H1718" s="731"/>
      <c r="I1718" s="731"/>
      <c r="J1718" s="731"/>
      <c r="K1718" s="732"/>
      <c r="L1718" s="320" t="str">
        <f>IF(基本情報入力シート!M1752="","",基本情報入力シート!M1752)</f>
        <v/>
      </c>
      <c r="M1718" s="322" t="str">
        <f>IF(基本情報入力シート!R1752="","",基本情報入力シート!R1752)</f>
        <v/>
      </c>
      <c r="N1718" s="322" t="str">
        <f>IF(基本情報入力シート!W1752="","",基本情報入力シート!W1752)</f>
        <v/>
      </c>
      <c r="O1718" s="321" t="str">
        <f>IF(基本情報入力シート!X1752="","",基本情報入力シート!X1752)</f>
        <v/>
      </c>
      <c r="P1718" s="321" t="str">
        <f>IF(基本情報入力シート!Y1752="","",基本情報入力シート!Y1752)</f>
        <v/>
      </c>
      <c r="Q1718" s="72"/>
      <c r="R1718" s="336"/>
      <c r="S1718" s="335"/>
      <c r="T1718" s="338"/>
      <c r="U1718" s="339"/>
      <c r="V1718" s="340"/>
      <c r="W1718" s="99"/>
    </row>
    <row r="1719" spans="1:23" s="40" customFormat="1" ht="27.75" customHeight="1" x14ac:dyDescent="0.2">
      <c r="A1719" s="333" t="s">
        <v>1991</v>
      </c>
      <c r="B1719" s="730" t="str">
        <f>IF(基本情報入力シート!C1753="","",基本情報入力シート!C1753)</f>
        <v/>
      </c>
      <c r="C1719" s="731"/>
      <c r="D1719" s="731"/>
      <c r="E1719" s="731"/>
      <c r="F1719" s="731"/>
      <c r="G1719" s="731"/>
      <c r="H1719" s="731"/>
      <c r="I1719" s="731"/>
      <c r="J1719" s="731"/>
      <c r="K1719" s="732"/>
      <c r="L1719" s="320" t="str">
        <f>IF(基本情報入力シート!M1753="","",基本情報入力シート!M1753)</f>
        <v/>
      </c>
      <c r="M1719" s="322" t="str">
        <f>IF(基本情報入力シート!R1753="","",基本情報入力シート!R1753)</f>
        <v/>
      </c>
      <c r="N1719" s="322" t="str">
        <f>IF(基本情報入力シート!W1753="","",基本情報入力シート!W1753)</f>
        <v/>
      </c>
      <c r="O1719" s="321" t="str">
        <f>IF(基本情報入力シート!X1753="","",基本情報入力シート!X1753)</f>
        <v/>
      </c>
      <c r="P1719" s="321" t="str">
        <f>IF(基本情報入力シート!Y1753="","",基本情報入力シート!Y1753)</f>
        <v/>
      </c>
      <c r="Q1719" s="72"/>
      <c r="R1719" s="336"/>
      <c r="S1719" s="335"/>
      <c r="T1719" s="338"/>
      <c r="U1719" s="339"/>
      <c r="V1719" s="340"/>
      <c r="W1719" s="99"/>
    </row>
    <row r="1720" spans="1:23" s="40" customFormat="1" ht="27.75" customHeight="1" x14ac:dyDescent="0.2">
      <c r="A1720" s="333" t="s">
        <v>1992</v>
      </c>
      <c r="B1720" s="730" t="str">
        <f>IF(基本情報入力シート!C1754="","",基本情報入力シート!C1754)</f>
        <v/>
      </c>
      <c r="C1720" s="731"/>
      <c r="D1720" s="731"/>
      <c r="E1720" s="731"/>
      <c r="F1720" s="731"/>
      <c r="G1720" s="731"/>
      <c r="H1720" s="731"/>
      <c r="I1720" s="731"/>
      <c r="J1720" s="731"/>
      <c r="K1720" s="732"/>
      <c r="L1720" s="320" t="str">
        <f>IF(基本情報入力シート!M1754="","",基本情報入力シート!M1754)</f>
        <v/>
      </c>
      <c r="M1720" s="322" t="str">
        <f>IF(基本情報入力シート!R1754="","",基本情報入力シート!R1754)</f>
        <v/>
      </c>
      <c r="N1720" s="322" t="str">
        <f>IF(基本情報入力シート!W1754="","",基本情報入力シート!W1754)</f>
        <v/>
      </c>
      <c r="O1720" s="321" t="str">
        <f>IF(基本情報入力シート!X1754="","",基本情報入力シート!X1754)</f>
        <v/>
      </c>
      <c r="P1720" s="321" t="str">
        <f>IF(基本情報入力シート!Y1754="","",基本情報入力シート!Y1754)</f>
        <v/>
      </c>
      <c r="Q1720" s="72"/>
      <c r="R1720" s="336"/>
      <c r="S1720" s="335"/>
      <c r="T1720" s="338"/>
      <c r="U1720" s="339"/>
      <c r="V1720" s="340"/>
      <c r="W1720" s="99"/>
    </row>
    <row r="1721" spans="1:23" s="40" customFormat="1" ht="27.75" customHeight="1" x14ac:dyDescent="0.2">
      <c r="A1721" s="333" t="s">
        <v>1993</v>
      </c>
      <c r="B1721" s="730" t="str">
        <f>IF(基本情報入力シート!C1755="","",基本情報入力シート!C1755)</f>
        <v/>
      </c>
      <c r="C1721" s="731"/>
      <c r="D1721" s="731"/>
      <c r="E1721" s="731"/>
      <c r="F1721" s="731"/>
      <c r="G1721" s="731"/>
      <c r="H1721" s="731"/>
      <c r="I1721" s="731"/>
      <c r="J1721" s="731"/>
      <c r="K1721" s="732"/>
      <c r="L1721" s="320" t="str">
        <f>IF(基本情報入力シート!M1755="","",基本情報入力シート!M1755)</f>
        <v/>
      </c>
      <c r="M1721" s="322" t="str">
        <f>IF(基本情報入力シート!R1755="","",基本情報入力シート!R1755)</f>
        <v/>
      </c>
      <c r="N1721" s="322" t="str">
        <f>IF(基本情報入力シート!W1755="","",基本情報入力シート!W1755)</f>
        <v/>
      </c>
      <c r="O1721" s="321" t="str">
        <f>IF(基本情報入力シート!X1755="","",基本情報入力シート!X1755)</f>
        <v/>
      </c>
      <c r="P1721" s="321" t="str">
        <f>IF(基本情報入力シート!Y1755="","",基本情報入力シート!Y1755)</f>
        <v/>
      </c>
      <c r="Q1721" s="72"/>
      <c r="R1721" s="336"/>
      <c r="S1721" s="335"/>
      <c r="T1721" s="338"/>
      <c r="U1721" s="339"/>
      <c r="V1721" s="340"/>
      <c r="W1721" s="99"/>
    </row>
    <row r="1722" spans="1:23" s="40" customFormat="1" ht="27.75" customHeight="1" x14ac:dyDescent="0.2">
      <c r="A1722" s="333" t="s">
        <v>1994</v>
      </c>
      <c r="B1722" s="730" t="str">
        <f>IF(基本情報入力シート!C1756="","",基本情報入力シート!C1756)</f>
        <v/>
      </c>
      <c r="C1722" s="731"/>
      <c r="D1722" s="731"/>
      <c r="E1722" s="731"/>
      <c r="F1722" s="731"/>
      <c r="G1722" s="731"/>
      <c r="H1722" s="731"/>
      <c r="I1722" s="731"/>
      <c r="J1722" s="731"/>
      <c r="K1722" s="732"/>
      <c r="L1722" s="320" t="str">
        <f>IF(基本情報入力シート!M1756="","",基本情報入力シート!M1756)</f>
        <v/>
      </c>
      <c r="M1722" s="322" t="str">
        <f>IF(基本情報入力シート!R1756="","",基本情報入力シート!R1756)</f>
        <v/>
      </c>
      <c r="N1722" s="322" t="str">
        <f>IF(基本情報入力シート!W1756="","",基本情報入力シート!W1756)</f>
        <v/>
      </c>
      <c r="O1722" s="321" t="str">
        <f>IF(基本情報入力シート!X1756="","",基本情報入力シート!X1756)</f>
        <v/>
      </c>
      <c r="P1722" s="321" t="str">
        <f>IF(基本情報入力シート!Y1756="","",基本情報入力シート!Y1756)</f>
        <v/>
      </c>
      <c r="Q1722" s="72"/>
      <c r="R1722" s="336"/>
      <c r="S1722" s="335"/>
      <c r="T1722" s="338"/>
      <c r="U1722" s="339"/>
      <c r="V1722" s="340"/>
      <c r="W1722" s="99"/>
    </row>
    <row r="1723" spans="1:23" s="40" customFormat="1" ht="27.75" customHeight="1" x14ac:dyDescent="0.2">
      <c r="A1723" s="333" t="s">
        <v>1995</v>
      </c>
      <c r="B1723" s="730" t="str">
        <f>IF(基本情報入力シート!C1757="","",基本情報入力シート!C1757)</f>
        <v/>
      </c>
      <c r="C1723" s="731"/>
      <c r="D1723" s="731"/>
      <c r="E1723" s="731"/>
      <c r="F1723" s="731"/>
      <c r="G1723" s="731"/>
      <c r="H1723" s="731"/>
      <c r="I1723" s="731"/>
      <c r="J1723" s="731"/>
      <c r="K1723" s="732"/>
      <c r="L1723" s="320" t="str">
        <f>IF(基本情報入力シート!M1757="","",基本情報入力シート!M1757)</f>
        <v/>
      </c>
      <c r="M1723" s="322" t="str">
        <f>IF(基本情報入力シート!R1757="","",基本情報入力シート!R1757)</f>
        <v/>
      </c>
      <c r="N1723" s="322" t="str">
        <f>IF(基本情報入力シート!W1757="","",基本情報入力シート!W1757)</f>
        <v/>
      </c>
      <c r="O1723" s="321" t="str">
        <f>IF(基本情報入力シート!X1757="","",基本情報入力シート!X1757)</f>
        <v/>
      </c>
      <c r="P1723" s="321" t="str">
        <f>IF(基本情報入力シート!Y1757="","",基本情報入力シート!Y1757)</f>
        <v/>
      </c>
      <c r="Q1723" s="72"/>
      <c r="R1723" s="336"/>
      <c r="S1723" s="335"/>
      <c r="T1723" s="338"/>
      <c r="U1723" s="339"/>
      <c r="V1723" s="340"/>
      <c r="W1723" s="99"/>
    </row>
    <row r="1724" spans="1:23" s="40" customFormat="1" ht="27.75" customHeight="1" x14ac:dyDescent="0.2">
      <c r="A1724" s="333" t="s">
        <v>1996</v>
      </c>
      <c r="B1724" s="730" t="str">
        <f>IF(基本情報入力シート!C1758="","",基本情報入力シート!C1758)</f>
        <v/>
      </c>
      <c r="C1724" s="731"/>
      <c r="D1724" s="731"/>
      <c r="E1724" s="731"/>
      <c r="F1724" s="731"/>
      <c r="G1724" s="731"/>
      <c r="H1724" s="731"/>
      <c r="I1724" s="731"/>
      <c r="J1724" s="731"/>
      <c r="K1724" s="732"/>
      <c r="L1724" s="320" t="str">
        <f>IF(基本情報入力シート!M1758="","",基本情報入力シート!M1758)</f>
        <v/>
      </c>
      <c r="M1724" s="322" t="str">
        <f>IF(基本情報入力シート!R1758="","",基本情報入力シート!R1758)</f>
        <v/>
      </c>
      <c r="N1724" s="322" t="str">
        <f>IF(基本情報入力シート!W1758="","",基本情報入力シート!W1758)</f>
        <v/>
      </c>
      <c r="O1724" s="321" t="str">
        <f>IF(基本情報入力シート!X1758="","",基本情報入力シート!X1758)</f>
        <v/>
      </c>
      <c r="P1724" s="321" t="str">
        <f>IF(基本情報入力シート!Y1758="","",基本情報入力シート!Y1758)</f>
        <v/>
      </c>
      <c r="Q1724" s="72"/>
      <c r="R1724" s="336"/>
      <c r="S1724" s="335"/>
      <c r="T1724" s="338"/>
      <c r="U1724" s="339"/>
      <c r="V1724" s="340"/>
      <c r="W1724" s="99"/>
    </row>
    <row r="1725" spans="1:23" s="40" customFormat="1" ht="27.75" customHeight="1" x14ac:dyDescent="0.2">
      <c r="A1725" s="333" t="s">
        <v>1997</v>
      </c>
      <c r="B1725" s="730" t="str">
        <f>IF(基本情報入力シート!C1759="","",基本情報入力シート!C1759)</f>
        <v/>
      </c>
      <c r="C1725" s="731"/>
      <c r="D1725" s="731"/>
      <c r="E1725" s="731"/>
      <c r="F1725" s="731"/>
      <c r="G1725" s="731"/>
      <c r="H1725" s="731"/>
      <c r="I1725" s="731"/>
      <c r="J1725" s="731"/>
      <c r="K1725" s="732"/>
      <c r="L1725" s="320" t="str">
        <f>IF(基本情報入力シート!M1759="","",基本情報入力シート!M1759)</f>
        <v/>
      </c>
      <c r="M1725" s="322" t="str">
        <f>IF(基本情報入力シート!R1759="","",基本情報入力シート!R1759)</f>
        <v/>
      </c>
      <c r="N1725" s="322" t="str">
        <f>IF(基本情報入力シート!W1759="","",基本情報入力シート!W1759)</f>
        <v/>
      </c>
      <c r="O1725" s="321" t="str">
        <f>IF(基本情報入力シート!X1759="","",基本情報入力シート!X1759)</f>
        <v/>
      </c>
      <c r="P1725" s="321" t="str">
        <f>IF(基本情報入力シート!Y1759="","",基本情報入力シート!Y1759)</f>
        <v/>
      </c>
      <c r="Q1725" s="72"/>
      <c r="R1725" s="336"/>
      <c r="S1725" s="335"/>
      <c r="T1725" s="338"/>
      <c r="U1725" s="339"/>
      <c r="V1725" s="340"/>
      <c r="W1725" s="99"/>
    </row>
    <row r="1726" spans="1:23" s="40" customFormat="1" ht="27.75" customHeight="1" x14ac:dyDescent="0.2">
      <c r="A1726" s="333" t="s">
        <v>1998</v>
      </c>
      <c r="B1726" s="730" t="str">
        <f>IF(基本情報入力シート!C1760="","",基本情報入力シート!C1760)</f>
        <v/>
      </c>
      <c r="C1726" s="731"/>
      <c r="D1726" s="731"/>
      <c r="E1726" s="731"/>
      <c r="F1726" s="731"/>
      <c r="G1726" s="731"/>
      <c r="H1726" s="731"/>
      <c r="I1726" s="731"/>
      <c r="J1726" s="731"/>
      <c r="K1726" s="732"/>
      <c r="L1726" s="320" t="str">
        <f>IF(基本情報入力シート!M1760="","",基本情報入力シート!M1760)</f>
        <v/>
      </c>
      <c r="M1726" s="322" t="str">
        <f>IF(基本情報入力シート!R1760="","",基本情報入力シート!R1760)</f>
        <v/>
      </c>
      <c r="N1726" s="322" t="str">
        <f>IF(基本情報入力シート!W1760="","",基本情報入力シート!W1760)</f>
        <v/>
      </c>
      <c r="O1726" s="321" t="str">
        <f>IF(基本情報入力シート!X1760="","",基本情報入力シート!X1760)</f>
        <v/>
      </c>
      <c r="P1726" s="321" t="str">
        <f>IF(基本情報入力シート!Y1760="","",基本情報入力シート!Y1760)</f>
        <v/>
      </c>
      <c r="Q1726" s="72"/>
      <c r="R1726" s="336"/>
      <c r="S1726" s="335"/>
      <c r="T1726" s="338"/>
      <c r="U1726" s="339"/>
      <c r="V1726" s="340"/>
      <c r="W1726" s="99"/>
    </row>
    <row r="1727" spans="1:23" s="40" customFormat="1" ht="27.75" customHeight="1" x14ac:dyDescent="0.2">
      <c r="A1727" s="333" t="s">
        <v>1999</v>
      </c>
      <c r="B1727" s="730" t="str">
        <f>IF(基本情報入力シート!C1761="","",基本情報入力シート!C1761)</f>
        <v/>
      </c>
      <c r="C1727" s="731"/>
      <c r="D1727" s="731"/>
      <c r="E1727" s="731"/>
      <c r="F1727" s="731"/>
      <c r="G1727" s="731"/>
      <c r="H1727" s="731"/>
      <c r="I1727" s="731"/>
      <c r="J1727" s="731"/>
      <c r="K1727" s="732"/>
      <c r="L1727" s="320" t="str">
        <f>IF(基本情報入力シート!M1761="","",基本情報入力シート!M1761)</f>
        <v/>
      </c>
      <c r="M1727" s="322" t="str">
        <f>IF(基本情報入力シート!R1761="","",基本情報入力シート!R1761)</f>
        <v/>
      </c>
      <c r="N1727" s="322" t="str">
        <f>IF(基本情報入力シート!W1761="","",基本情報入力シート!W1761)</f>
        <v/>
      </c>
      <c r="O1727" s="321" t="str">
        <f>IF(基本情報入力シート!X1761="","",基本情報入力シート!X1761)</f>
        <v/>
      </c>
      <c r="P1727" s="321" t="str">
        <f>IF(基本情報入力シート!Y1761="","",基本情報入力シート!Y1761)</f>
        <v/>
      </c>
      <c r="Q1727" s="72"/>
      <c r="R1727" s="336"/>
      <c r="S1727" s="335"/>
      <c r="T1727" s="338"/>
      <c r="U1727" s="339"/>
      <c r="V1727" s="340"/>
      <c r="W1727" s="99"/>
    </row>
    <row r="1728" spans="1:23" s="40" customFormat="1" ht="27.75" customHeight="1" x14ac:dyDescent="0.2">
      <c r="A1728" s="333" t="s">
        <v>2000</v>
      </c>
      <c r="B1728" s="730" t="str">
        <f>IF(基本情報入力シート!C1762="","",基本情報入力シート!C1762)</f>
        <v/>
      </c>
      <c r="C1728" s="731"/>
      <c r="D1728" s="731"/>
      <c r="E1728" s="731"/>
      <c r="F1728" s="731"/>
      <c r="G1728" s="731"/>
      <c r="H1728" s="731"/>
      <c r="I1728" s="731"/>
      <c r="J1728" s="731"/>
      <c r="K1728" s="732"/>
      <c r="L1728" s="320" t="str">
        <f>IF(基本情報入力シート!M1762="","",基本情報入力シート!M1762)</f>
        <v/>
      </c>
      <c r="M1728" s="322" t="str">
        <f>IF(基本情報入力シート!R1762="","",基本情報入力シート!R1762)</f>
        <v/>
      </c>
      <c r="N1728" s="322" t="str">
        <f>IF(基本情報入力シート!W1762="","",基本情報入力シート!W1762)</f>
        <v/>
      </c>
      <c r="O1728" s="321" t="str">
        <f>IF(基本情報入力シート!X1762="","",基本情報入力シート!X1762)</f>
        <v/>
      </c>
      <c r="P1728" s="321" t="str">
        <f>IF(基本情報入力シート!Y1762="","",基本情報入力シート!Y1762)</f>
        <v/>
      </c>
      <c r="Q1728" s="72"/>
      <c r="R1728" s="336"/>
      <c r="S1728" s="335"/>
      <c r="T1728" s="338"/>
      <c r="U1728" s="339"/>
      <c r="V1728" s="340"/>
      <c r="W1728" s="99"/>
    </row>
    <row r="1729" spans="1:23" s="40" customFormat="1" ht="27.75" customHeight="1" x14ac:dyDescent="0.2">
      <c r="A1729" s="333" t="s">
        <v>2001</v>
      </c>
      <c r="B1729" s="730" t="str">
        <f>IF(基本情報入力シート!C1763="","",基本情報入力シート!C1763)</f>
        <v/>
      </c>
      <c r="C1729" s="731"/>
      <c r="D1729" s="731"/>
      <c r="E1729" s="731"/>
      <c r="F1729" s="731"/>
      <c r="G1729" s="731"/>
      <c r="H1729" s="731"/>
      <c r="I1729" s="731"/>
      <c r="J1729" s="731"/>
      <c r="K1729" s="732"/>
      <c r="L1729" s="320" t="str">
        <f>IF(基本情報入力シート!M1763="","",基本情報入力シート!M1763)</f>
        <v/>
      </c>
      <c r="M1729" s="322" t="str">
        <f>IF(基本情報入力シート!R1763="","",基本情報入力シート!R1763)</f>
        <v/>
      </c>
      <c r="N1729" s="322" t="str">
        <f>IF(基本情報入力シート!W1763="","",基本情報入力シート!W1763)</f>
        <v/>
      </c>
      <c r="O1729" s="321" t="str">
        <f>IF(基本情報入力シート!X1763="","",基本情報入力シート!X1763)</f>
        <v/>
      </c>
      <c r="P1729" s="321" t="str">
        <f>IF(基本情報入力シート!Y1763="","",基本情報入力シート!Y1763)</f>
        <v/>
      </c>
      <c r="Q1729" s="72"/>
      <c r="R1729" s="336"/>
      <c r="S1729" s="335"/>
      <c r="T1729" s="338"/>
      <c r="U1729" s="339"/>
      <c r="V1729" s="340"/>
      <c r="W1729" s="99"/>
    </row>
    <row r="1730" spans="1:23" s="40" customFormat="1" ht="27.75" customHeight="1" x14ac:dyDescent="0.2">
      <c r="A1730" s="333" t="s">
        <v>2002</v>
      </c>
      <c r="B1730" s="730" t="str">
        <f>IF(基本情報入力シート!C1764="","",基本情報入力シート!C1764)</f>
        <v/>
      </c>
      <c r="C1730" s="731"/>
      <c r="D1730" s="731"/>
      <c r="E1730" s="731"/>
      <c r="F1730" s="731"/>
      <c r="G1730" s="731"/>
      <c r="H1730" s="731"/>
      <c r="I1730" s="731"/>
      <c r="J1730" s="731"/>
      <c r="K1730" s="732"/>
      <c r="L1730" s="320" t="str">
        <f>IF(基本情報入力シート!M1764="","",基本情報入力シート!M1764)</f>
        <v/>
      </c>
      <c r="M1730" s="322" t="str">
        <f>IF(基本情報入力シート!R1764="","",基本情報入力シート!R1764)</f>
        <v/>
      </c>
      <c r="N1730" s="322" t="str">
        <f>IF(基本情報入力シート!W1764="","",基本情報入力シート!W1764)</f>
        <v/>
      </c>
      <c r="O1730" s="321" t="str">
        <f>IF(基本情報入力シート!X1764="","",基本情報入力シート!X1764)</f>
        <v/>
      </c>
      <c r="P1730" s="321" t="str">
        <f>IF(基本情報入力シート!Y1764="","",基本情報入力シート!Y1764)</f>
        <v/>
      </c>
      <c r="Q1730" s="72"/>
      <c r="R1730" s="336"/>
      <c r="S1730" s="335"/>
      <c r="T1730" s="338"/>
      <c r="U1730" s="339"/>
      <c r="V1730" s="340"/>
      <c r="W1730" s="99"/>
    </row>
    <row r="1731" spans="1:23" s="40" customFormat="1" ht="27.75" customHeight="1" x14ac:dyDescent="0.2">
      <c r="A1731" s="333" t="s">
        <v>2003</v>
      </c>
      <c r="B1731" s="730" t="str">
        <f>IF(基本情報入力シート!C1765="","",基本情報入力シート!C1765)</f>
        <v/>
      </c>
      <c r="C1731" s="731"/>
      <c r="D1731" s="731"/>
      <c r="E1731" s="731"/>
      <c r="F1731" s="731"/>
      <c r="G1731" s="731"/>
      <c r="H1731" s="731"/>
      <c r="I1731" s="731"/>
      <c r="J1731" s="731"/>
      <c r="K1731" s="732"/>
      <c r="L1731" s="320" t="str">
        <f>IF(基本情報入力シート!M1765="","",基本情報入力シート!M1765)</f>
        <v/>
      </c>
      <c r="M1731" s="322" t="str">
        <f>IF(基本情報入力シート!R1765="","",基本情報入力シート!R1765)</f>
        <v/>
      </c>
      <c r="N1731" s="322" t="str">
        <f>IF(基本情報入力シート!W1765="","",基本情報入力シート!W1765)</f>
        <v/>
      </c>
      <c r="O1731" s="321" t="str">
        <f>IF(基本情報入力シート!X1765="","",基本情報入力シート!X1765)</f>
        <v/>
      </c>
      <c r="P1731" s="321" t="str">
        <f>IF(基本情報入力シート!Y1765="","",基本情報入力シート!Y1765)</f>
        <v/>
      </c>
      <c r="Q1731" s="72"/>
      <c r="R1731" s="336"/>
      <c r="S1731" s="335"/>
      <c r="T1731" s="338"/>
      <c r="U1731" s="339"/>
      <c r="V1731" s="340"/>
      <c r="W1731" s="99"/>
    </row>
    <row r="1732" spans="1:23" s="40" customFormat="1" ht="27.75" customHeight="1" x14ac:dyDescent="0.2">
      <c r="A1732" s="333" t="s">
        <v>2004</v>
      </c>
      <c r="B1732" s="730" t="str">
        <f>IF(基本情報入力シート!C1766="","",基本情報入力シート!C1766)</f>
        <v/>
      </c>
      <c r="C1732" s="731"/>
      <c r="D1732" s="731"/>
      <c r="E1732" s="731"/>
      <c r="F1732" s="731"/>
      <c r="G1732" s="731"/>
      <c r="H1732" s="731"/>
      <c r="I1732" s="731"/>
      <c r="J1732" s="731"/>
      <c r="K1732" s="732"/>
      <c r="L1732" s="320" t="str">
        <f>IF(基本情報入力シート!M1766="","",基本情報入力シート!M1766)</f>
        <v/>
      </c>
      <c r="M1732" s="322" t="str">
        <f>IF(基本情報入力シート!R1766="","",基本情報入力シート!R1766)</f>
        <v/>
      </c>
      <c r="N1732" s="322" t="str">
        <f>IF(基本情報入力シート!W1766="","",基本情報入力シート!W1766)</f>
        <v/>
      </c>
      <c r="O1732" s="321" t="str">
        <f>IF(基本情報入力シート!X1766="","",基本情報入力シート!X1766)</f>
        <v/>
      </c>
      <c r="P1732" s="321" t="str">
        <f>IF(基本情報入力シート!Y1766="","",基本情報入力シート!Y1766)</f>
        <v/>
      </c>
      <c r="Q1732" s="72"/>
      <c r="R1732" s="336"/>
      <c r="S1732" s="335"/>
      <c r="T1732" s="338"/>
      <c r="U1732" s="339"/>
      <c r="V1732" s="340"/>
      <c r="W1732" s="99"/>
    </row>
    <row r="1733" spans="1:23" s="40" customFormat="1" ht="27.75" customHeight="1" x14ac:dyDescent="0.2">
      <c r="A1733" s="333" t="s">
        <v>2005</v>
      </c>
      <c r="B1733" s="730" t="str">
        <f>IF(基本情報入力シート!C1767="","",基本情報入力シート!C1767)</f>
        <v/>
      </c>
      <c r="C1733" s="731"/>
      <c r="D1733" s="731"/>
      <c r="E1733" s="731"/>
      <c r="F1733" s="731"/>
      <c r="G1733" s="731"/>
      <c r="H1733" s="731"/>
      <c r="I1733" s="731"/>
      <c r="J1733" s="731"/>
      <c r="K1733" s="732"/>
      <c r="L1733" s="320" t="str">
        <f>IF(基本情報入力シート!M1767="","",基本情報入力シート!M1767)</f>
        <v/>
      </c>
      <c r="M1733" s="322" t="str">
        <f>IF(基本情報入力シート!R1767="","",基本情報入力シート!R1767)</f>
        <v/>
      </c>
      <c r="N1733" s="322" t="str">
        <f>IF(基本情報入力シート!W1767="","",基本情報入力シート!W1767)</f>
        <v/>
      </c>
      <c r="O1733" s="321" t="str">
        <f>IF(基本情報入力シート!X1767="","",基本情報入力シート!X1767)</f>
        <v/>
      </c>
      <c r="P1733" s="321" t="str">
        <f>IF(基本情報入力シート!Y1767="","",基本情報入力シート!Y1767)</f>
        <v/>
      </c>
      <c r="Q1733" s="72"/>
      <c r="R1733" s="336"/>
      <c r="S1733" s="335"/>
      <c r="T1733" s="338"/>
      <c r="U1733" s="339"/>
      <c r="V1733" s="340"/>
      <c r="W1733" s="99"/>
    </row>
    <row r="1734" spans="1:23" s="40" customFormat="1" ht="27.75" customHeight="1" x14ac:dyDescent="0.2">
      <c r="A1734" s="333" t="s">
        <v>2006</v>
      </c>
      <c r="B1734" s="730" t="str">
        <f>IF(基本情報入力シート!C1768="","",基本情報入力シート!C1768)</f>
        <v/>
      </c>
      <c r="C1734" s="731"/>
      <c r="D1734" s="731"/>
      <c r="E1734" s="731"/>
      <c r="F1734" s="731"/>
      <c r="G1734" s="731"/>
      <c r="H1734" s="731"/>
      <c r="I1734" s="731"/>
      <c r="J1734" s="731"/>
      <c r="K1734" s="732"/>
      <c r="L1734" s="320" t="str">
        <f>IF(基本情報入力シート!M1768="","",基本情報入力シート!M1768)</f>
        <v/>
      </c>
      <c r="M1734" s="322" t="str">
        <f>IF(基本情報入力シート!R1768="","",基本情報入力シート!R1768)</f>
        <v/>
      </c>
      <c r="N1734" s="322" t="str">
        <f>IF(基本情報入力シート!W1768="","",基本情報入力シート!W1768)</f>
        <v/>
      </c>
      <c r="O1734" s="321" t="str">
        <f>IF(基本情報入力シート!X1768="","",基本情報入力シート!X1768)</f>
        <v/>
      </c>
      <c r="P1734" s="321" t="str">
        <f>IF(基本情報入力シート!Y1768="","",基本情報入力シート!Y1768)</f>
        <v/>
      </c>
      <c r="Q1734" s="72"/>
      <c r="R1734" s="336"/>
      <c r="S1734" s="335"/>
      <c r="T1734" s="338"/>
      <c r="U1734" s="339"/>
      <c r="V1734" s="340"/>
      <c r="W1734" s="99"/>
    </row>
    <row r="1735" spans="1:23" s="40" customFormat="1" ht="27.75" customHeight="1" x14ac:dyDescent="0.2">
      <c r="A1735" s="333" t="s">
        <v>2007</v>
      </c>
      <c r="B1735" s="730" t="str">
        <f>IF(基本情報入力シート!C1769="","",基本情報入力シート!C1769)</f>
        <v/>
      </c>
      <c r="C1735" s="731"/>
      <c r="D1735" s="731"/>
      <c r="E1735" s="731"/>
      <c r="F1735" s="731"/>
      <c r="G1735" s="731"/>
      <c r="H1735" s="731"/>
      <c r="I1735" s="731"/>
      <c r="J1735" s="731"/>
      <c r="K1735" s="732"/>
      <c r="L1735" s="320" t="str">
        <f>IF(基本情報入力シート!M1769="","",基本情報入力シート!M1769)</f>
        <v/>
      </c>
      <c r="M1735" s="322" t="str">
        <f>IF(基本情報入力シート!R1769="","",基本情報入力シート!R1769)</f>
        <v/>
      </c>
      <c r="N1735" s="322" t="str">
        <f>IF(基本情報入力シート!W1769="","",基本情報入力シート!W1769)</f>
        <v/>
      </c>
      <c r="O1735" s="321" t="str">
        <f>IF(基本情報入力シート!X1769="","",基本情報入力シート!X1769)</f>
        <v/>
      </c>
      <c r="P1735" s="321" t="str">
        <f>IF(基本情報入力シート!Y1769="","",基本情報入力シート!Y1769)</f>
        <v/>
      </c>
      <c r="Q1735" s="72"/>
      <c r="R1735" s="336"/>
      <c r="S1735" s="335"/>
      <c r="T1735" s="338"/>
      <c r="U1735" s="339"/>
      <c r="V1735" s="340"/>
      <c r="W1735" s="99"/>
    </row>
    <row r="1736" spans="1:23" s="40" customFormat="1" ht="27.75" customHeight="1" x14ac:dyDescent="0.2">
      <c r="A1736" s="333" t="s">
        <v>2008</v>
      </c>
      <c r="B1736" s="730" t="str">
        <f>IF(基本情報入力シート!C1770="","",基本情報入力シート!C1770)</f>
        <v/>
      </c>
      <c r="C1736" s="731"/>
      <c r="D1736" s="731"/>
      <c r="E1736" s="731"/>
      <c r="F1736" s="731"/>
      <c r="G1736" s="731"/>
      <c r="H1736" s="731"/>
      <c r="I1736" s="731"/>
      <c r="J1736" s="731"/>
      <c r="K1736" s="732"/>
      <c r="L1736" s="320" t="str">
        <f>IF(基本情報入力シート!M1770="","",基本情報入力シート!M1770)</f>
        <v/>
      </c>
      <c r="M1736" s="322" t="str">
        <f>IF(基本情報入力シート!R1770="","",基本情報入力シート!R1770)</f>
        <v/>
      </c>
      <c r="N1736" s="322" t="str">
        <f>IF(基本情報入力シート!W1770="","",基本情報入力シート!W1770)</f>
        <v/>
      </c>
      <c r="O1736" s="321" t="str">
        <f>IF(基本情報入力シート!X1770="","",基本情報入力シート!X1770)</f>
        <v/>
      </c>
      <c r="P1736" s="321" t="str">
        <f>IF(基本情報入力シート!Y1770="","",基本情報入力シート!Y1770)</f>
        <v/>
      </c>
      <c r="Q1736" s="72"/>
      <c r="R1736" s="336"/>
      <c r="S1736" s="335"/>
      <c r="T1736" s="338"/>
      <c r="U1736" s="339"/>
      <c r="V1736" s="340"/>
      <c r="W1736" s="99"/>
    </row>
    <row r="1737" spans="1:23" s="40" customFormat="1" ht="27.75" customHeight="1" x14ac:dyDescent="0.2">
      <c r="A1737" s="333" t="s">
        <v>2009</v>
      </c>
      <c r="B1737" s="730" t="str">
        <f>IF(基本情報入力シート!C1771="","",基本情報入力シート!C1771)</f>
        <v/>
      </c>
      <c r="C1737" s="731"/>
      <c r="D1737" s="731"/>
      <c r="E1737" s="731"/>
      <c r="F1737" s="731"/>
      <c r="G1737" s="731"/>
      <c r="H1737" s="731"/>
      <c r="I1737" s="731"/>
      <c r="J1737" s="731"/>
      <c r="K1737" s="732"/>
      <c r="L1737" s="320" t="str">
        <f>IF(基本情報入力シート!M1771="","",基本情報入力シート!M1771)</f>
        <v/>
      </c>
      <c r="M1737" s="322" t="str">
        <f>IF(基本情報入力シート!R1771="","",基本情報入力シート!R1771)</f>
        <v/>
      </c>
      <c r="N1737" s="322" t="str">
        <f>IF(基本情報入力シート!W1771="","",基本情報入力シート!W1771)</f>
        <v/>
      </c>
      <c r="O1737" s="321" t="str">
        <f>IF(基本情報入力シート!X1771="","",基本情報入力シート!X1771)</f>
        <v/>
      </c>
      <c r="P1737" s="321" t="str">
        <f>IF(基本情報入力シート!Y1771="","",基本情報入力シート!Y1771)</f>
        <v/>
      </c>
      <c r="Q1737" s="72"/>
      <c r="R1737" s="336"/>
      <c r="S1737" s="335"/>
      <c r="T1737" s="338"/>
      <c r="U1737" s="339"/>
      <c r="V1737" s="340"/>
      <c r="W1737" s="99"/>
    </row>
    <row r="1738" spans="1:23" s="40" customFormat="1" ht="27.75" customHeight="1" x14ac:dyDescent="0.2">
      <c r="A1738" s="333" t="s">
        <v>2010</v>
      </c>
      <c r="B1738" s="730" t="str">
        <f>IF(基本情報入力シート!C1772="","",基本情報入力シート!C1772)</f>
        <v/>
      </c>
      <c r="C1738" s="731"/>
      <c r="D1738" s="731"/>
      <c r="E1738" s="731"/>
      <c r="F1738" s="731"/>
      <c r="G1738" s="731"/>
      <c r="H1738" s="731"/>
      <c r="I1738" s="731"/>
      <c r="J1738" s="731"/>
      <c r="K1738" s="732"/>
      <c r="L1738" s="320" t="str">
        <f>IF(基本情報入力シート!M1772="","",基本情報入力シート!M1772)</f>
        <v/>
      </c>
      <c r="M1738" s="322" t="str">
        <f>IF(基本情報入力シート!R1772="","",基本情報入力シート!R1772)</f>
        <v/>
      </c>
      <c r="N1738" s="322" t="str">
        <f>IF(基本情報入力シート!W1772="","",基本情報入力シート!W1772)</f>
        <v/>
      </c>
      <c r="O1738" s="321" t="str">
        <f>IF(基本情報入力シート!X1772="","",基本情報入力シート!X1772)</f>
        <v/>
      </c>
      <c r="P1738" s="321" t="str">
        <f>IF(基本情報入力シート!Y1772="","",基本情報入力シート!Y1772)</f>
        <v/>
      </c>
      <c r="Q1738" s="72"/>
      <c r="R1738" s="336"/>
      <c r="S1738" s="335"/>
      <c r="T1738" s="338"/>
      <c r="U1738" s="339"/>
      <c r="V1738" s="340"/>
      <c r="W1738" s="99"/>
    </row>
    <row r="1739" spans="1:23" s="40" customFormat="1" ht="27.75" customHeight="1" x14ac:dyDescent="0.2">
      <c r="A1739" s="333" t="s">
        <v>2011</v>
      </c>
      <c r="B1739" s="730" t="str">
        <f>IF(基本情報入力シート!C1773="","",基本情報入力シート!C1773)</f>
        <v/>
      </c>
      <c r="C1739" s="731"/>
      <c r="D1739" s="731"/>
      <c r="E1739" s="731"/>
      <c r="F1739" s="731"/>
      <c r="G1739" s="731"/>
      <c r="H1739" s="731"/>
      <c r="I1739" s="731"/>
      <c r="J1739" s="731"/>
      <c r="K1739" s="732"/>
      <c r="L1739" s="320" t="str">
        <f>IF(基本情報入力シート!M1773="","",基本情報入力シート!M1773)</f>
        <v/>
      </c>
      <c r="M1739" s="322" t="str">
        <f>IF(基本情報入力シート!R1773="","",基本情報入力シート!R1773)</f>
        <v/>
      </c>
      <c r="N1739" s="322" t="str">
        <f>IF(基本情報入力シート!W1773="","",基本情報入力シート!W1773)</f>
        <v/>
      </c>
      <c r="O1739" s="321" t="str">
        <f>IF(基本情報入力シート!X1773="","",基本情報入力シート!X1773)</f>
        <v/>
      </c>
      <c r="P1739" s="321" t="str">
        <f>IF(基本情報入力シート!Y1773="","",基本情報入力シート!Y1773)</f>
        <v/>
      </c>
      <c r="Q1739" s="72"/>
      <c r="R1739" s="336"/>
      <c r="S1739" s="335"/>
      <c r="T1739" s="338"/>
      <c r="U1739" s="339"/>
      <c r="V1739" s="340"/>
      <c r="W1739" s="99"/>
    </row>
    <row r="1740" spans="1:23" s="40" customFormat="1" ht="27.75" customHeight="1" x14ac:dyDescent="0.2">
      <c r="A1740" s="333" t="s">
        <v>2012</v>
      </c>
      <c r="B1740" s="730" t="str">
        <f>IF(基本情報入力シート!C1774="","",基本情報入力シート!C1774)</f>
        <v/>
      </c>
      <c r="C1740" s="731"/>
      <c r="D1740" s="731"/>
      <c r="E1740" s="731"/>
      <c r="F1740" s="731"/>
      <c r="G1740" s="731"/>
      <c r="H1740" s="731"/>
      <c r="I1740" s="731"/>
      <c r="J1740" s="731"/>
      <c r="K1740" s="732"/>
      <c r="L1740" s="320" t="str">
        <f>IF(基本情報入力シート!M1774="","",基本情報入力シート!M1774)</f>
        <v/>
      </c>
      <c r="M1740" s="322" t="str">
        <f>IF(基本情報入力シート!R1774="","",基本情報入力シート!R1774)</f>
        <v/>
      </c>
      <c r="N1740" s="322" t="str">
        <f>IF(基本情報入力シート!W1774="","",基本情報入力シート!W1774)</f>
        <v/>
      </c>
      <c r="O1740" s="321" t="str">
        <f>IF(基本情報入力シート!X1774="","",基本情報入力シート!X1774)</f>
        <v/>
      </c>
      <c r="P1740" s="321" t="str">
        <f>IF(基本情報入力シート!Y1774="","",基本情報入力シート!Y1774)</f>
        <v/>
      </c>
      <c r="Q1740" s="72"/>
      <c r="R1740" s="336"/>
      <c r="S1740" s="335"/>
      <c r="T1740" s="338"/>
      <c r="U1740" s="339"/>
      <c r="V1740" s="340"/>
      <c r="W1740" s="99"/>
    </row>
    <row r="1741" spans="1:23" s="40" customFormat="1" ht="27.75" customHeight="1" x14ac:dyDescent="0.2">
      <c r="A1741" s="333" t="s">
        <v>2013</v>
      </c>
      <c r="B1741" s="730" t="str">
        <f>IF(基本情報入力シート!C1775="","",基本情報入力シート!C1775)</f>
        <v/>
      </c>
      <c r="C1741" s="731"/>
      <c r="D1741" s="731"/>
      <c r="E1741" s="731"/>
      <c r="F1741" s="731"/>
      <c r="G1741" s="731"/>
      <c r="H1741" s="731"/>
      <c r="I1741" s="731"/>
      <c r="J1741" s="731"/>
      <c r="K1741" s="732"/>
      <c r="L1741" s="320" t="str">
        <f>IF(基本情報入力シート!M1775="","",基本情報入力シート!M1775)</f>
        <v/>
      </c>
      <c r="M1741" s="322" t="str">
        <f>IF(基本情報入力シート!R1775="","",基本情報入力シート!R1775)</f>
        <v/>
      </c>
      <c r="N1741" s="322" t="str">
        <f>IF(基本情報入力シート!W1775="","",基本情報入力シート!W1775)</f>
        <v/>
      </c>
      <c r="O1741" s="321" t="str">
        <f>IF(基本情報入力シート!X1775="","",基本情報入力シート!X1775)</f>
        <v/>
      </c>
      <c r="P1741" s="321" t="str">
        <f>IF(基本情報入力シート!Y1775="","",基本情報入力シート!Y1775)</f>
        <v/>
      </c>
      <c r="Q1741" s="72"/>
      <c r="R1741" s="336"/>
      <c r="S1741" s="335"/>
      <c r="T1741" s="338"/>
      <c r="U1741" s="339"/>
      <c r="V1741" s="340"/>
      <c r="W1741" s="99"/>
    </row>
    <row r="1742" spans="1:23" s="40" customFormat="1" ht="27.75" customHeight="1" x14ac:dyDescent="0.2">
      <c r="A1742" s="333" t="s">
        <v>2014</v>
      </c>
      <c r="B1742" s="730" t="str">
        <f>IF(基本情報入力シート!C1776="","",基本情報入力シート!C1776)</f>
        <v/>
      </c>
      <c r="C1742" s="731"/>
      <c r="D1742" s="731"/>
      <c r="E1742" s="731"/>
      <c r="F1742" s="731"/>
      <c r="G1742" s="731"/>
      <c r="H1742" s="731"/>
      <c r="I1742" s="731"/>
      <c r="J1742" s="731"/>
      <c r="K1742" s="732"/>
      <c r="L1742" s="320" t="str">
        <f>IF(基本情報入力シート!M1776="","",基本情報入力シート!M1776)</f>
        <v/>
      </c>
      <c r="M1742" s="322" t="str">
        <f>IF(基本情報入力シート!R1776="","",基本情報入力シート!R1776)</f>
        <v/>
      </c>
      <c r="N1742" s="322" t="str">
        <f>IF(基本情報入力シート!W1776="","",基本情報入力シート!W1776)</f>
        <v/>
      </c>
      <c r="O1742" s="321" t="str">
        <f>IF(基本情報入力シート!X1776="","",基本情報入力シート!X1776)</f>
        <v/>
      </c>
      <c r="P1742" s="321" t="str">
        <f>IF(基本情報入力シート!Y1776="","",基本情報入力シート!Y1776)</f>
        <v/>
      </c>
      <c r="Q1742" s="72"/>
      <c r="R1742" s="336"/>
      <c r="S1742" s="335"/>
      <c r="T1742" s="338"/>
      <c r="U1742" s="339"/>
      <c r="V1742" s="340"/>
      <c r="W1742" s="99"/>
    </row>
    <row r="1743" spans="1:23" s="40" customFormat="1" ht="27.75" customHeight="1" x14ac:dyDescent="0.2">
      <c r="A1743" s="333" t="s">
        <v>2015</v>
      </c>
      <c r="B1743" s="730" t="str">
        <f>IF(基本情報入力シート!C1777="","",基本情報入力シート!C1777)</f>
        <v/>
      </c>
      <c r="C1743" s="731"/>
      <c r="D1743" s="731"/>
      <c r="E1743" s="731"/>
      <c r="F1743" s="731"/>
      <c r="G1743" s="731"/>
      <c r="H1743" s="731"/>
      <c r="I1743" s="731"/>
      <c r="J1743" s="731"/>
      <c r="K1743" s="732"/>
      <c r="L1743" s="320" t="str">
        <f>IF(基本情報入力シート!M1777="","",基本情報入力シート!M1777)</f>
        <v/>
      </c>
      <c r="M1743" s="322" t="str">
        <f>IF(基本情報入力シート!R1777="","",基本情報入力シート!R1777)</f>
        <v/>
      </c>
      <c r="N1743" s="322" t="str">
        <f>IF(基本情報入力シート!W1777="","",基本情報入力シート!W1777)</f>
        <v/>
      </c>
      <c r="O1743" s="321" t="str">
        <f>IF(基本情報入力シート!X1777="","",基本情報入力シート!X1777)</f>
        <v/>
      </c>
      <c r="P1743" s="321" t="str">
        <f>IF(基本情報入力シート!Y1777="","",基本情報入力シート!Y1777)</f>
        <v/>
      </c>
      <c r="Q1743" s="72"/>
      <c r="R1743" s="336"/>
      <c r="S1743" s="335"/>
      <c r="T1743" s="338"/>
      <c r="U1743" s="339"/>
      <c r="V1743" s="340"/>
      <c r="W1743" s="99"/>
    </row>
    <row r="1744" spans="1:23" s="40" customFormat="1" ht="27.75" customHeight="1" x14ac:dyDescent="0.2">
      <c r="A1744" s="333" t="s">
        <v>2016</v>
      </c>
      <c r="B1744" s="730" t="str">
        <f>IF(基本情報入力シート!C1778="","",基本情報入力シート!C1778)</f>
        <v/>
      </c>
      <c r="C1744" s="731"/>
      <c r="D1744" s="731"/>
      <c r="E1744" s="731"/>
      <c r="F1744" s="731"/>
      <c r="G1744" s="731"/>
      <c r="H1744" s="731"/>
      <c r="I1744" s="731"/>
      <c r="J1744" s="731"/>
      <c r="K1744" s="732"/>
      <c r="L1744" s="320" t="str">
        <f>IF(基本情報入力シート!M1778="","",基本情報入力シート!M1778)</f>
        <v/>
      </c>
      <c r="M1744" s="322" t="str">
        <f>IF(基本情報入力シート!R1778="","",基本情報入力シート!R1778)</f>
        <v/>
      </c>
      <c r="N1744" s="322" t="str">
        <f>IF(基本情報入力シート!W1778="","",基本情報入力シート!W1778)</f>
        <v/>
      </c>
      <c r="O1744" s="321" t="str">
        <f>IF(基本情報入力シート!X1778="","",基本情報入力シート!X1778)</f>
        <v/>
      </c>
      <c r="P1744" s="321" t="str">
        <f>IF(基本情報入力シート!Y1778="","",基本情報入力シート!Y1778)</f>
        <v/>
      </c>
      <c r="Q1744" s="72"/>
      <c r="R1744" s="336"/>
      <c r="S1744" s="335"/>
      <c r="T1744" s="338"/>
      <c r="U1744" s="339"/>
      <c r="V1744" s="340"/>
      <c r="W1744" s="99"/>
    </row>
    <row r="1745" spans="1:23" s="40" customFormat="1" ht="27.75" customHeight="1" x14ac:dyDescent="0.2">
      <c r="A1745" s="333" t="s">
        <v>2017</v>
      </c>
      <c r="B1745" s="730" t="str">
        <f>IF(基本情報入力シート!C1779="","",基本情報入力シート!C1779)</f>
        <v/>
      </c>
      <c r="C1745" s="731"/>
      <c r="D1745" s="731"/>
      <c r="E1745" s="731"/>
      <c r="F1745" s="731"/>
      <c r="G1745" s="731"/>
      <c r="H1745" s="731"/>
      <c r="I1745" s="731"/>
      <c r="J1745" s="731"/>
      <c r="K1745" s="732"/>
      <c r="L1745" s="320" t="str">
        <f>IF(基本情報入力シート!M1779="","",基本情報入力シート!M1779)</f>
        <v/>
      </c>
      <c r="M1745" s="322" t="str">
        <f>IF(基本情報入力シート!R1779="","",基本情報入力シート!R1779)</f>
        <v/>
      </c>
      <c r="N1745" s="322" t="str">
        <f>IF(基本情報入力シート!W1779="","",基本情報入力シート!W1779)</f>
        <v/>
      </c>
      <c r="O1745" s="321" t="str">
        <f>IF(基本情報入力シート!X1779="","",基本情報入力シート!X1779)</f>
        <v/>
      </c>
      <c r="P1745" s="321" t="str">
        <f>IF(基本情報入力シート!Y1779="","",基本情報入力シート!Y1779)</f>
        <v/>
      </c>
      <c r="Q1745" s="72"/>
      <c r="R1745" s="336"/>
      <c r="S1745" s="335"/>
      <c r="T1745" s="338"/>
      <c r="U1745" s="339"/>
      <c r="V1745" s="340"/>
      <c r="W1745" s="99"/>
    </row>
    <row r="1746" spans="1:23" s="40" customFormat="1" ht="27.75" customHeight="1" x14ac:dyDescent="0.2">
      <c r="A1746" s="333" t="s">
        <v>2018</v>
      </c>
      <c r="B1746" s="730" t="str">
        <f>IF(基本情報入力シート!C1780="","",基本情報入力シート!C1780)</f>
        <v/>
      </c>
      <c r="C1746" s="731"/>
      <c r="D1746" s="731"/>
      <c r="E1746" s="731"/>
      <c r="F1746" s="731"/>
      <c r="G1746" s="731"/>
      <c r="H1746" s="731"/>
      <c r="I1746" s="731"/>
      <c r="J1746" s="731"/>
      <c r="K1746" s="732"/>
      <c r="L1746" s="320" t="str">
        <f>IF(基本情報入力シート!M1780="","",基本情報入力シート!M1780)</f>
        <v/>
      </c>
      <c r="M1746" s="322" t="str">
        <f>IF(基本情報入力シート!R1780="","",基本情報入力シート!R1780)</f>
        <v/>
      </c>
      <c r="N1746" s="322" t="str">
        <f>IF(基本情報入力シート!W1780="","",基本情報入力シート!W1780)</f>
        <v/>
      </c>
      <c r="O1746" s="321" t="str">
        <f>IF(基本情報入力シート!X1780="","",基本情報入力シート!X1780)</f>
        <v/>
      </c>
      <c r="P1746" s="321" t="str">
        <f>IF(基本情報入力シート!Y1780="","",基本情報入力シート!Y1780)</f>
        <v/>
      </c>
      <c r="Q1746" s="72"/>
      <c r="R1746" s="336"/>
      <c r="S1746" s="335"/>
      <c r="T1746" s="338"/>
      <c r="U1746" s="339"/>
      <c r="V1746" s="340"/>
      <c r="W1746" s="99"/>
    </row>
    <row r="1747" spans="1:23" s="40" customFormat="1" ht="27.75" customHeight="1" x14ac:dyDescent="0.2">
      <c r="A1747" s="333" t="s">
        <v>2019</v>
      </c>
      <c r="B1747" s="730" t="str">
        <f>IF(基本情報入力シート!C1781="","",基本情報入力シート!C1781)</f>
        <v/>
      </c>
      <c r="C1747" s="731"/>
      <c r="D1747" s="731"/>
      <c r="E1747" s="731"/>
      <c r="F1747" s="731"/>
      <c r="G1747" s="731"/>
      <c r="H1747" s="731"/>
      <c r="I1747" s="731"/>
      <c r="J1747" s="731"/>
      <c r="K1747" s="732"/>
      <c r="L1747" s="320" t="str">
        <f>IF(基本情報入力シート!M1781="","",基本情報入力シート!M1781)</f>
        <v/>
      </c>
      <c r="M1747" s="322" t="str">
        <f>IF(基本情報入力シート!R1781="","",基本情報入力シート!R1781)</f>
        <v/>
      </c>
      <c r="N1747" s="322" t="str">
        <f>IF(基本情報入力シート!W1781="","",基本情報入力シート!W1781)</f>
        <v/>
      </c>
      <c r="O1747" s="321" t="str">
        <f>IF(基本情報入力シート!X1781="","",基本情報入力シート!X1781)</f>
        <v/>
      </c>
      <c r="P1747" s="321" t="str">
        <f>IF(基本情報入力シート!Y1781="","",基本情報入力シート!Y1781)</f>
        <v/>
      </c>
      <c r="Q1747" s="72"/>
      <c r="R1747" s="336"/>
      <c r="S1747" s="335"/>
      <c r="T1747" s="338"/>
      <c r="U1747" s="339"/>
      <c r="V1747" s="340"/>
      <c r="W1747" s="99"/>
    </row>
    <row r="1748" spans="1:23" s="40" customFormat="1" ht="27.75" customHeight="1" x14ac:dyDescent="0.2">
      <c r="A1748" s="333" t="s">
        <v>2020</v>
      </c>
      <c r="B1748" s="730" t="str">
        <f>IF(基本情報入力シート!C1782="","",基本情報入力シート!C1782)</f>
        <v/>
      </c>
      <c r="C1748" s="731"/>
      <c r="D1748" s="731"/>
      <c r="E1748" s="731"/>
      <c r="F1748" s="731"/>
      <c r="G1748" s="731"/>
      <c r="H1748" s="731"/>
      <c r="I1748" s="731"/>
      <c r="J1748" s="731"/>
      <c r="K1748" s="732"/>
      <c r="L1748" s="320" t="str">
        <f>IF(基本情報入力シート!M1782="","",基本情報入力シート!M1782)</f>
        <v/>
      </c>
      <c r="M1748" s="322" t="str">
        <f>IF(基本情報入力シート!R1782="","",基本情報入力シート!R1782)</f>
        <v/>
      </c>
      <c r="N1748" s="322" t="str">
        <f>IF(基本情報入力シート!W1782="","",基本情報入力シート!W1782)</f>
        <v/>
      </c>
      <c r="O1748" s="321" t="str">
        <f>IF(基本情報入力シート!X1782="","",基本情報入力シート!X1782)</f>
        <v/>
      </c>
      <c r="P1748" s="321" t="str">
        <f>IF(基本情報入力シート!Y1782="","",基本情報入力シート!Y1782)</f>
        <v/>
      </c>
      <c r="Q1748" s="72"/>
      <c r="R1748" s="336"/>
      <c r="S1748" s="335"/>
      <c r="T1748" s="338"/>
      <c r="U1748" s="339"/>
      <c r="V1748" s="340"/>
      <c r="W1748" s="99"/>
    </row>
    <row r="1749" spans="1:23" s="40" customFormat="1" ht="27.75" customHeight="1" x14ac:dyDescent="0.2">
      <c r="A1749" s="333" t="s">
        <v>2021</v>
      </c>
      <c r="B1749" s="730" t="str">
        <f>IF(基本情報入力シート!C1783="","",基本情報入力シート!C1783)</f>
        <v/>
      </c>
      <c r="C1749" s="731"/>
      <c r="D1749" s="731"/>
      <c r="E1749" s="731"/>
      <c r="F1749" s="731"/>
      <c r="G1749" s="731"/>
      <c r="H1749" s="731"/>
      <c r="I1749" s="731"/>
      <c r="J1749" s="731"/>
      <c r="K1749" s="732"/>
      <c r="L1749" s="320" t="str">
        <f>IF(基本情報入力シート!M1783="","",基本情報入力シート!M1783)</f>
        <v/>
      </c>
      <c r="M1749" s="322" t="str">
        <f>IF(基本情報入力シート!R1783="","",基本情報入力シート!R1783)</f>
        <v/>
      </c>
      <c r="N1749" s="322" t="str">
        <f>IF(基本情報入力シート!W1783="","",基本情報入力シート!W1783)</f>
        <v/>
      </c>
      <c r="O1749" s="321" t="str">
        <f>IF(基本情報入力シート!X1783="","",基本情報入力シート!X1783)</f>
        <v/>
      </c>
      <c r="P1749" s="321" t="str">
        <f>IF(基本情報入力シート!Y1783="","",基本情報入力シート!Y1783)</f>
        <v/>
      </c>
      <c r="Q1749" s="72"/>
      <c r="R1749" s="336"/>
      <c r="S1749" s="335"/>
      <c r="T1749" s="338"/>
      <c r="U1749" s="339"/>
      <c r="V1749" s="340"/>
      <c r="W1749" s="99"/>
    </row>
    <row r="1750" spans="1:23" s="40" customFormat="1" ht="27.75" customHeight="1" x14ac:dyDescent="0.2">
      <c r="A1750" s="333" t="s">
        <v>2022</v>
      </c>
      <c r="B1750" s="730" t="str">
        <f>IF(基本情報入力シート!C1784="","",基本情報入力シート!C1784)</f>
        <v/>
      </c>
      <c r="C1750" s="731"/>
      <c r="D1750" s="731"/>
      <c r="E1750" s="731"/>
      <c r="F1750" s="731"/>
      <c r="G1750" s="731"/>
      <c r="H1750" s="731"/>
      <c r="I1750" s="731"/>
      <c r="J1750" s="731"/>
      <c r="K1750" s="732"/>
      <c r="L1750" s="320" t="str">
        <f>IF(基本情報入力シート!M1784="","",基本情報入力シート!M1784)</f>
        <v/>
      </c>
      <c r="M1750" s="322" t="str">
        <f>IF(基本情報入力シート!R1784="","",基本情報入力シート!R1784)</f>
        <v/>
      </c>
      <c r="N1750" s="322" t="str">
        <f>IF(基本情報入力シート!W1784="","",基本情報入力シート!W1784)</f>
        <v/>
      </c>
      <c r="O1750" s="321" t="str">
        <f>IF(基本情報入力シート!X1784="","",基本情報入力シート!X1784)</f>
        <v/>
      </c>
      <c r="P1750" s="321" t="str">
        <f>IF(基本情報入力シート!Y1784="","",基本情報入力シート!Y1784)</f>
        <v/>
      </c>
      <c r="Q1750" s="72"/>
      <c r="R1750" s="336"/>
      <c r="S1750" s="335"/>
      <c r="T1750" s="338"/>
      <c r="U1750" s="339"/>
      <c r="V1750" s="340"/>
      <c r="W1750" s="99"/>
    </row>
    <row r="1751" spans="1:23" s="40" customFormat="1" ht="27.75" customHeight="1" x14ac:dyDescent="0.2">
      <c r="A1751" s="333" t="s">
        <v>2023</v>
      </c>
      <c r="B1751" s="730" t="str">
        <f>IF(基本情報入力シート!C1785="","",基本情報入力シート!C1785)</f>
        <v/>
      </c>
      <c r="C1751" s="731"/>
      <c r="D1751" s="731"/>
      <c r="E1751" s="731"/>
      <c r="F1751" s="731"/>
      <c r="G1751" s="731"/>
      <c r="H1751" s="731"/>
      <c r="I1751" s="731"/>
      <c r="J1751" s="731"/>
      <c r="K1751" s="732"/>
      <c r="L1751" s="320" t="str">
        <f>IF(基本情報入力シート!M1785="","",基本情報入力シート!M1785)</f>
        <v/>
      </c>
      <c r="M1751" s="322" t="str">
        <f>IF(基本情報入力シート!R1785="","",基本情報入力シート!R1785)</f>
        <v/>
      </c>
      <c r="N1751" s="322" t="str">
        <f>IF(基本情報入力シート!W1785="","",基本情報入力シート!W1785)</f>
        <v/>
      </c>
      <c r="O1751" s="321" t="str">
        <f>IF(基本情報入力シート!X1785="","",基本情報入力シート!X1785)</f>
        <v/>
      </c>
      <c r="P1751" s="321" t="str">
        <f>IF(基本情報入力シート!Y1785="","",基本情報入力シート!Y1785)</f>
        <v/>
      </c>
      <c r="Q1751" s="72"/>
      <c r="R1751" s="336"/>
      <c r="S1751" s="335"/>
      <c r="T1751" s="338"/>
      <c r="U1751" s="339"/>
      <c r="V1751" s="340"/>
      <c r="W1751" s="99"/>
    </row>
    <row r="1752" spans="1:23" s="40" customFormat="1" ht="27.75" customHeight="1" x14ac:dyDescent="0.2">
      <c r="A1752" s="333" t="s">
        <v>2024</v>
      </c>
      <c r="B1752" s="730" t="str">
        <f>IF(基本情報入力シート!C1786="","",基本情報入力シート!C1786)</f>
        <v/>
      </c>
      <c r="C1752" s="731"/>
      <c r="D1752" s="731"/>
      <c r="E1752" s="731"/>
      <c r="F1752" s="731"/>
      <c r="G1752" s="731"/>
      <c r="H1752" s="731"/>
      <c r="I1752" s="731"/>
      <c r="J1752" s="731"/>
      <c r="K1752" s="732"/>
      <c r="L1752" s="320" t="str">
        <f>IF(基本情報入力シート!M1786="","",基本情報入力シート!M1786)</f>
        <v/>
      </c>
      <c r="M1752" s="322" t="str">
        <f>IF(基本情報入力シート!R1786="","",基本情報入力シート!R1786)</f>
        <v/>
      </c>
      <c r="N1752" s="322" t="str">
        <f>IF(基本情報入力シート!W1786="","",基本情報入力シート!W1786)</f>
        <v/>
      </c>
      <c r="O1752" s="321" t="str">
        <f>IF(基本情報入力シート!X1786="","",基本情報入力シート!X1786)</f>
        <v/>
      </c>
      <c r="P1752" s="321" t="str">
        <f>IF(基本情報入力シート!Y1786="","",基本情報入力シート!Y1786)</f>
        <v/>
      </c>
      <c r="Q1752" s="72"/>
      <c r="R1752" s="336"/>
      <c r="S1752" s="335"/>
      <c r="T1752" s="338"/>
      <c r="U1752" s="339"/>
      <c r="V1752" s="340"/>
      <c r="W1752" s="99"/>
    </row>
    <row r="1753" spans="1:23" s="40" customFormat="1" ht="27.75" customHeight="1" x14ac:dyDescent="0.2">
      <c r="A1753" s="333" t="s">
        <v>2025</v>
      </c>
      <c r="B1753" s="730" t="str">
        <f>IF(基本情報入力シート!C1787="","",基本情報入力シート!C1787)</f>
        <v/>
      </c>
      <c r="C1753" s="731"/>
      <c r="D1753" s="731"/>
      <c r="E1753" s="731"/>
      <c r="F1753" s="731"/>
      <c r="G1753" s="731"/>
      <c r="H1753" s="731"/>
      <c r="I1753" s="731"/>
      <c r="J1753" s="731"/>
      <c r="K1753" s="732"/>
      <c r="L1753" s="320" t="str">
        <f>IF(基本情報入力シート!M1787="","",基本情報入力シート!M1787)</f>
        <v/>
      </c>
      <c r="M1753" s="322" t="str">
        <f>IF(基本情報入力シート!R1787="","",基本情報入力シート!R1787)</f>
        <v/>
      </c>
      <c r="N1753" s="322" t="str">
        <f>IF(基本情報入力シート!W1787="","",基本情報入力シート!W1787)</f>
        <v/>
      </c>
      <c r="O1753" s="321" t="str">
        <f>IF(基本情報入力シート!X1787="","",基本情報入力シート!X1787)</f>
        <v/>
      </c>
      <c r="P1753" s="321" t="str">
        <f>IF(基本情報入力シート!Y1787="","",基本情報入力シート!Y1787)</f>
        <v/>
      </c>
      <c r="Q1753" s="72"/>
      <c r="R1753" s="336"/>
      <c r="S1753" s="335"/>
      <c r="T1753" s="338"/>
      <c r="U1753" s="339"/>
      <c r="V1753" s="340"/>
      <c r="W1753" s="99"/>
    </row>
    <row r="1754" spans="1:23" s="40" customFormat="1" ht="27.75" customHeight="1" x14ac:dyDescent="0.2">
      <c r="A1754" s="333" t="s">
        <v>2026</v>
      </c>
      <c r="B1754" s="730" t="str">
        <f>IF(基本情報入力シート!C1788="","",基本情報入力シート!C1788)</f>
        <v/>
      </c>
      <c r="C1754" s="731"/>
      <c r="D1754" s="731"/>
      <c r="E1754" s="731"/>
      <c r="F1754" s="731"/>
      <c r="G1754" s="731"/>
      <c r="H1754" s="731"/>
      <c r="I1754" s="731"/>
      <c r="J1754" s="731"/>
      <c r="K1754" s="732"/>
      <c r="L1754" s="320" t="str">
        <f>IF(基本情報入力シート!M1788="","",基本情報入力シート!M1788)</f>
        <v/>
      </c>
      <c r="M1754" s="322" t="str">
        <f>IF(基本情報入力シート!R1788="","",基本情報入力シート!R1788)</f>
        <v/>
      </c>
      <c r="N1754" s="322" t="str">
        <f>IF(基本情報入力シート!W1788="","",基本情報入力シート!W1788)</f>
        <v/>
      </c>
      <c r="O1754" s="321" t="str">
        <f>IF(基本情報入力シート!X1788="","",基本情報入力シート!X1788)</f>
        <v/>
      </c>
      <c r="P1754" s="321" t="str">
        <f>IF(基本情報入力シート!Y1788="","",基本情報入力シート!Y1788)</f>
        <v/>
      </c>
      <c r="Q1754" s="72"/>
      <c r="R1754" s="336"/>
      <c r="S1754" s="335"/>
      <c r="T1754" s="338"/>
      <c r="U1754" s="339"/>
      <c r="V1754" s="340"/>
      <c r="W1754" s="99"/>
    </row>
    <row r="1755" spans="1:23" s="40" customFormat="1" ht="27.75" customHeight="1" x14ac:dyDescent="0.2">
      <c r="A1755" s="333" t="s">
        <v>2027</v>
      </c>
      <c r="B1755" s="730" t="str">
        <f>IF(基本情報入力シート!C1789="","",基本情報入力シート!C1789)</f>
        <v/>
      </c>
      <c r="C1755" s="731"/>
      <c r="D1755" s="731"/>
      <c r="E1755" s="731"/>
      <c r="F1755" s="731"/>
      <c r="G1755" s="731"/>
      <c r="H1755" s="731"/>
      <c r="I1755" s="731"/>
      <c r="J1755" s="731"/>
      <c r="K1755" s="732"/>
      <c r="L1755" s="320" t="str">
        <f>IF(基本情報入力シート!M1789="","",基本情報入力シート!M1789)</f>
        <v/>
      </c>
      <c r="M1755" s="322" t="str">
        <f>IF(基本情報入力シート!R1789="","",基本情報入力シート!R1789)</f>
        <v/>
      </c>
      <c r="N1755" s="322" t="str">
        <f>IF(基本情報入力シート!W1789="","",基本情報入力シート!W1789)</f>
        <v/>
      </c>
      <c r="O1755" s="321" t="str">
        <f>IF(基本情報入力シート!X1789="","",基本情報入力シート!X1789)</f>
        <v/>
      </c>
      <c r="P1755" s="321" t="str">
        <f>IF(基本情報入力シート!Y1789="","",基本情報入力シート!Y1789)</f>
        <v/>
      </c>
      <c r="Q1755" s="72"/>
      <c r="R1755" s="336"/>
      <c r="S1755" s="335"/>
      <c r="T1755" s="338"/>
      <c r="U1755" s="339"/>
      <c r="V1755" s="340"/>
      <c r="W1755" s="99"/>
    </row>
    <row r="1756" spans="1:23" s="40" customFormat="1" ht="27.75" customHeight="1" x14ac:dyDescent="0.2">
      <c r="A1756" s="333" t="s">
        <v>2028</v>
      </c>
      <c r="B1756" s="730" t="str">
        <f>IF(基本情報入力シート!C1790="","",基本情報入力シート!C1790)</f>
        <v/>
      </c>
      <c r="C1756" s="731"/>
      <c r="D1756" s="731"/>
      <c r="E1756" s="731"/>
      <c r="F1756" s="731"/>
      <c r="G1756" s="731"/>
      <c r="H1756" s="731"/>
      <c r="I1756" s="731"/>
      <c r="J1756" s="731"/>
      <c r="K1756" s="732"/>
      <c r="L1756" s="320" t="str">
        <f>IF(基本情報入力シート!M1790="","",基本情報入力シート!M1790)</f>
        <v/>
      </c>
      <c r="M1756" s="322" t="str">
        <f>IF(基本情報入力シート!R1790="","",基本情報入力シート!R1790)</f>
        <v/>
      </c>
      <c r="N1756" s="322" t="str">
        <f>IF(基本情報入力シート!W1790="","",基本情報入力シート!W1790)</f>
        <v/>
      </c>
      <c r="O1756" s="321" t="str">
        <f>IF(基本情報入力シート!X1790="","",基本情報入力シート!X1790)</f>
        <v/>
      </c>
      <c r="P1756" s="321" t="str">
        <f>IF(基本情報入力シート!Y1790="","",基本情報入力シート!Y1790)</f>
        <v/>
      </c>
      <c r="Q1756" s="72"/>
      <c r="R1756" s="336"/>
      <c r="S1756" s="335"/>
      <c r="T1756" s="338"/>
      <c r="U1756" s="339"/>
      <c r="V1756" s="340"/>
      <c r="W1756" s="99"/>
    </row>
    <row r="1757" spans="1:23" s="40" customFormat="1" ht="27.75" customHeight="1" x14ac:dyDescent="0.2">
      <c r="A1757" s="333" t="s">
        <v>2029</v>
      </c>
      <c r="B1757" s="730" t="str">
        <f>IF(基本情報入力シート!C1791="","",基本情報入力シート!C1791)</f>
        <v/>
      </c>
      <c r="C1757" s="731"/>
      <c r="D1757" s="731"/>
      <c r="E1757" s="731"/>
      <c r="F1757" s="731"/>
      <c r="G1757" s="731"/>
      <c r="H1757" s="731"/>
      <c r="I1757" s="731"/>
      <c r="J1757" s="731"/>
      <c r="K1757" s="732"/>
      <c r="L1757" s="320" t="str">
        <f>IF(基本情報入力シート!M1791="","",基本情報入力シート!M1791)</f>
        <v/>
      </c>
      <c r="M1757" s="322" t="str">
        <f>IF(基本情報入力シート!R1791="","",基本情報入力シート!R1791)</f>
        <v/>
      </c>
      <c r="N1757" s="322" t="str">
        <f>IF(基本情報入力シート!W1791="","",基本情報入力シート!W1791)</f>
        <v/>
      </c>
      <c r="O1757" s="321" t="str">
        <f>IF(基本情報入力シート!X1791="","",基本情報入力シート!X1791)</f>
        <v/>
      </c>
      <c r="P1757" s="321" t="str">
        <f>IF(基本情報入力シート!Y1791="","",基本情報入力シート!Y1791)</f>
        <v/>
      </c>
      <c r="Q1757" s="72"/>
      <c r="R1757" s="336"/>
      <c r="S1757" s="335"/>
      <c r="T1757" s="338"/>
      <c r="U1757" s="339"/>
      <c r="V1757" s="340"/>
      <c r="W1757" s="99"/>
    </row>
    <row r="1758" spans="1:23" s="40" customFormat="1" ht="27.75" customHeight="1" x14ac:dyDescent="0.2">
      <c r="A1758" s="333" t="s">
        <v>2030</v>
      </c>
      <c r="B1758" s="730" t="str">
        <f>IF(基本情報入力シート!C1792="","",基本情報入力シート!C1792)</f>
        <v/>
      </c>
      <c r="C1758" s="731"/>
      <c r="D1758" s="731"/>
      <c r="E1758" s="731"/>
      <c r="F1758" s="731"/>
      <c r="G1758" s="731"/>
      <c r="H1758" s="731"/>
      <c r="I1758" s="731"/>
      <c r="J1758" s="731"/>
      <c r="K1758" s="732"/>
      <c r="L1758" s="320" t="str">
        <f>IF(基本情報入力シート!M1792="","",基本情報入力シート!M1792)</f>
        <v/>
      </c>
      <c r="M1758" s="322" t="str">
        <f>IF(基本情報入力シート!R1792="","",基本情報入力シート!R1792)</f>
        <v/>
      </c>
      <c r="N1758" s="322" t="str">
        <f>IF(基本情報入力シート!W1792="","",基本情報入力シート!W1792)</f>
        <v/>
      </c>
      <c r="O1758" s="321" t="str">
        <f>IF(基本情報入力シート!X1792="","",基本情報入力シート!X1792)</f>
        <v/>
      </c>
      <c r="P1758" s="321" t="str">
        <f>IF(基本情報入力シート!Y1792="","",基本情報入力シート!Y1792)</f>
        <v/>
      </c>
      <c r="Q1758" s="72"/>
      <c r="R1758" s="336"/>
      <c r="S1758" s="335"/>
      <c r="T1758" s="338"/>
      <c r="U1758" s="339"/>
      <c r="V1758" s="340"/>
      <c r="W1758" s="99"/>
    </row>
    <row r="1759" spans="1:23" s="40" customFormat="1" ht="27.75" customHeight="1" x14ac:dyDescent="0.2">
      <c r="A1759" s="333" t="s">
        <v>2031</v>
      </c>
      <c r="B1759" s="730" t="str">
        <f>IF(基本情報入力シート!C1793="","",基本情報入力シート!C1793)</f>
        <v/>
      </c>
      <c r="C1759" s="731"/>
      <c r="D1759" s="731"/>
      <c r="E1759" s="731"/>
      <c r="F1759" s="731"/>
      <c r="G1759" s="731"/>
      <c r="H1759" s="731"/>
      <c r="I1759" s="731"/>
      <c r="J1759" s="731"/>
      <c r="K1759" s="732"/>
      <c r="L1759" s="320" t="str">
        <f>IF(基本情報入力シート!M1793="","",基本情報入力シート!M1793)</f>
        <v/>
      </c>
      <c r="M1759" s="322" t="str">
        <f>IF(基本情報入力シート!R1793="","",基本情報入力シート!R1793)</f>
        <v/>
      </c>
      <c r="N1759" s="322" t="str">
        <f>IF(基本情報入力シート!W1793="","",基本情報入力シート!W1793)</f>
        <v/>
      </c>
      <c r="O1759" s="321" t="str">
        <f>IF(基本情報入力シート!X1793="","",基本情報入力シート!X1793)</f>
        <v/>
      </c>
      <c r="P1759" s="321" t="str">
        <f>IF(基本情報入力シート!Y1793="","",基本情報入力シート!Y1793)</f>
        <v/>
      </c>
      <c r="Q1759" s="72"/>
      <c r="R1759" s="336"/>
      <c r="S1759" s="335"/>
      <c r="T1759" s="338"/>
      <c r="U1759" s="339"/>
      <c r="V1759" s="340"/>
      <c r="W1759" s="99"/>
    </row>
    <row r="1760" spans="1:23" s="40" customFormat="1" ht="27.75" customHeight="1" x14ac:dyDescent="0.2">
      <c r="A1760" s="333" t="s">
        <v>2032</v>
      </c>
      <c r="B1760" s="730" t="str">
        <f>IF(基本情報入力シート!C1794="","",基本情報入力シート!C1794)</f>
        <v/>
      </c>
      <c r="C1760" s="731"/>
      <c r="D1760" s="731"/>
      <c r="E1760" s="731"/>
      <c r="F1760" s="731"/>
      <c r="G1760" s="731"/>
      <c r="H1760" s="731"/>
      <c r="I1760" s="731"/>
      <c r="J1760" s="731"/>
      <c r="K1760" s="732"/>
      <c r="L1760" s="320" t="str">
        <f>IF(基本情報入力シート!M1794="","",基本情報入力シート!M1794)</f>
        <v/>
      </c>
      <c r="M1760" s="322" t="str">
        <f>IF(基本情報入力シート!R1794="","",基本情報入力シート!R1794)</f>
        <v/>
      </c>
      <c r="N1760" s="322" t="str">
        <f>IF(基本情報入力シート!W1794="","",基本情報入力シート!W1794)</f>
        <v/>
      </c>
      <c r="O1760" s="321" t="str">
        <f>IF(基本情報入力シート!X1794="","",基本情報入力シート!X1794)</f>
        <v/>
      </c>
      <c r="P1760" s="321" t="str">
        <f>IF(基本情報入力シート!Y1794="","",基本情報入力シート!Y1794)</f>
        <v/>
      </c>
      <c r="Q1760" s="72"/>
      <c r="R1760" s="336"/>
      <c r="S1760" s="335"/>
      <c r="T1760" s="338"/>
      <c r="U1760" s="339"/>
      <c r="V1760" s="340"/>
      <c r="W1760" s="99"/>
    </row>
    <row r="1761" spans="1:23" s="40" customFormat="1" ht="27.75" customHeight="1" x14ac:dyDescent="0.2">
      <c r="A1761" s="333" t="s">
        <v>2033</v>
      </c>
      <c r="B1761" s="730" t="str">
        <f>IF(基本情報入力シート!C1795="","",基本情報入力シート!C1795)</f>
        <v/>
      </c>
      <c r="C1761" s="731"/>
      <c r="D1761" s="731"/>
      <c r="E1761" s="731"/>
      <c r="F1761" s="731"/>
      <c r="G1761" s="731"/>
      <c r="H1761" s="731"/>
      <c r="I1761" s="731"/>
      <c r="J1761" s="731"/>
      <c r="K1761" s="732"/>
      <c r="L1761" s="320" t="str">
        <f>IF(基本情報入力シート!M1795="","",基本情報入力シート!M1795)</f>
        <v/>
      </c>
      <c r="M1761" s="322" t="str">
        <f>IF(基本情報入力シート!R1795="","",基本情報入力シート!R1795)</f>
        <v/>
      </c>
      <c r="N1761" s="322" t="str">
        <f>IF(基本情報入力シート!W1795="","",基本情報入力シート!W1795)</f>
        <v/>
      </c>
      <c r="O1761" s="321" t="str">
        <f>IF(基本情報入力シート!X1795="","",基本情報入力シート!X1795)</f>
        <v/>
      </c>
      <c r="P1761" s="321" t="str">
        <f>IF(基本情報入力シート!Y1795="","",基本情報入力シート!Y1795)</f>
        <v/>
      </c>
      <c r="Q1761" s="72"/>
      <c r="R1761" s="336"/>
      <c r="S1761" s="335"/>
      <c r="T1761" s="338"/>
      <c r="U1761" s="339"/>
      <c r="V1761" s="340"/>
      <c r="W1761" s="99"/>
    </row>
    <row r="1762" spans="1:23" s="40" customFormat="1" ht="27.75" customHeight="1" x14ac:dyDescent="0.2">
      <c r="A1762" s="333" t="s">
        <v>2034</v>
      </c>
      <c r="B1762" s="730" t="str">
        <f>IF(基本情報入力シート!C1796="","",基本情報入力シート!C1796)</f>
        <v/>
      </c>
      <c r="C1762" s="731"/>
      <c r="D1762" s="731"/>
      <c r="E1762" s="731"/>
      <c r="F1762" s="731"/>
      <c r="G1762" s="731"/>
      <c r="H1762" s="731"/>
      <c r="I1762" s="731"/>
      <c r="J1762" s="731"/>
      <c r="K1762" s="732"/>
      <c r="L1762" s="320" t="str">
        <f>IF(基本情報入力シート!M1796="","",基本情報入力シート!M1796)</f>
        <v/>
      </c>
      <c r="M1762" s="322" t="str">
        <f>IF(基本情報入力シート!R1796="","",基本情報入力シート!R1796)</f>
        <v/>
      </c>
      <c r="N1762" s="322" t="str">
        <f>IF(基本情報入力シート!W1796="","",基本情報入力シート!W1796)</f>
        <v/>
      </c>
      <c r="O1762" s="321" t="str">
        <f>IF(基本情報入力シート!X1796="","",基本情報入力シート!X1796)</f>
        <v/>
      </c>
      <c r="P1762" s="321" t="str">
        <f>IF(基本情報入力シート!Y1796="","",基本情報入力シート!Y1796)</f>
        <v/>
      </c>
      <c r="Q1762" s="72"/>
      <c r="R1762" s="336"/>
      <c r="S1762" s="335"/>
      <c r="T1762" s="338"/>
      <c r="U1762" s="339"/>
      <c r="V1762" s="340"/>
      <c r="W1762" s="99"/>
    </row>
    <row r="1763" spans="1:23" s="40" customFormat="1" ht="27.75" customHeight="1" x14ac:dyDescent="0.2">
      <c r="A1763" s="333" t="s">
        <v>2035</v>
      </c>
      <c r="B1763" s="730" t="str">
        <f>IF(基本情報入力シート!C1797="","",基本情報入力シート!C1797)</f>
        <v/>
      </c>
      <c r="C1763" s="731"/>
      <c r="D1763" s="731"/>
      <c r="E1763" s="731"/>
      <c r="F1763" s="731"/>
      <c r="G1763" s="731"/>
      <c r="H1763" s="731"/>
      <c r="I1763" s="731"/>
      <c r="J1763" s="731"/>
      <c r="K1763" s="732"/>
      <c r="L1763" s="320" t="str">
        <f>IF(基本情報入力シート!M1797="","",基本情報入力シート!M1797)</f>
        <v/>
      </c>
      <c r="M1763" s="322" t="str">
        <f>IF(基本情報入力シート!R1797="","",基本情報入力シート!R1797)</f>
        <v/>
      </c>
      <c r="N1763" s="322" t="str">
        <f>IF(基本情報入力シート!W1797="","",基本情報入力シート!W1797)</f>
        <v/>
      </c>
      <c r="O1763" s="321" t="str">
        <f>IF(基本情報入力シート!X1797="","",基本情報入力シート!X1797)</f>
        <v/>
      </c>
      <c r="P1763" s="321" t="str">
        <f>IF(基本情報入力シート!Y1797="","",基本情報入力シート!Y1797)</f>
        <v/>
      </c>
      <c r="Q1763" s="72"/>
      <c r="R1763" s="336"/>
      <c r="S1763" s="335"/>
      <c r="T1763" s="338"/>
      <c r="U1763" s="339"/>
      <c r="V1763" s="340"/>
      <c r="W1763" s="99"/>
    </row>
    <row r="1764" spans="1:23" s="40" customFormat="1" ht="27.75" customHeight="1" x14ac:dyDescent="0.2">
      <c r="A1764" s="333" t="s">
        <v>2036</v>
      </c>
      <c r="B1764" s="730" t="str">
        <f>IF(基本情報入力シート!C1798="","",基本情報入力シート!C1798)</f>
        <v/>
      </c>
      <c r="C1764" s="731"/>
      <c r="D1764" s="731"/>
      <c r="E1764" s="731"/>
      <c r="F1764" s="731"/>
      <c r="G1764" s="731"/>
      <c r="H1764" s="731"/>
      <c r="I1764" s="731"/>
      <c r="J1764" s="731"/>
      <c r="K1764" s="732"/>
      <c r="L1764" s="320" t="str">
        <f>IF(基本情報入力シート!M1798="","",基本情報入力シート!M1798)</f>
        <v/>
      </c>
      <c r="M1764" s="322" t="str">
        <f>IF(基本情報入力シート!R1798="","",基本情報入力シート!R1798)</f>
        <v/>
      </c>
      <c r="N1764" s="322" t="str">
        <f>IF(基本情報入力シート!W1798="","",基本情報入力シート!W1798)</f>
        <v/>
      </c>
      <c r="O1764" s="321" t="str">
        <f>IF(基本情報入力シート!X1798="","",基本情報入力シート!X1798)</f>
        <v/>
      </c>
      <c r="P1764" s="321" t="str">
        <f>IF(基本情報入力シート!Y1798="","",基本情報入力シート!Y1798)</f>
        <v/>
      </c>
      <c r="Q1764" s="72"/>
      <c r="R1764" s="336"/>
      <c r="S1764" s="335"/>
      <c r="T1764" s="338"/>
      <c r="U1764" s="339"/>
      <c r="V1764" s="340"/>
      <c r="W1764" s="99"/>
    </row>
    <row r="1765" spans="1:23" s="40" customFormat="1" ht="27.75" customHeight="1" x14ac:dyDescent="0.2">
      <c r="A1765" s="333" t="s">
        <v>2037</v>
      </c>
      <c r="B1765" s="730" t="str">
        <f>IF(基本情報入力シート!C1799="","",基本情報入力シート!C1799)</f>
        <v/>
      </c>
      <c r="C1765" s="731"/>
      <c r="D1765" s="731"/>
      <c r="E1765" s="731"/>
      <c r="F1765" s="731"/>
      <c r="G1765" s="731"/>
      <c r="H1765" s="731"/>
      <c r="I1765" s="731"/>
      <c r="J1765" s="731"/>
      <c r="K1765" s="732"/>
      <c r="L1765" s="320" t="str">
        <f>IF(基本情報入力シート!M1799="","",基本情報入力シート!M1799)</f>
        <v/>
      </c>
      <c r="M1765" s="322" t="str">
        <f>IF(基本情報入力シート!R1799="","",基本情報入力シート!R1799)</f>
        <v/>
      </c>
      <c r="N1765" s="322" t="str">
        <f>IF(基本情報入力シート!W1799="","",基本情報入力シート!W1799)</f>
        <v/>
      </c>
      <c r="O1765" s="321" t="str">
        <f>IF(基本情報入力シート!X1799="","",基本情報入力シート!X1799)</f>
        <v/>
      </c>
      <c r="P1765" s="321" t="str">
        <f>IF(基本情報入力シート!Y1799="","",基本情報入力シート!Y1799)</f>
        <v/>
      </c>
      <c r="Q1765" s="72"/>
      <c r="R1765" s="336"/>
      <c r="S1765" s="335"/>
      <c r="T1765" s="338"/>
      <c r="U1765" s="339"/>
      <c r="V1765" s="340"/>
      <c r="W1765" s="99"/>
    </row>
    <row r="1766" spans="1:23" s="40" customFormat="1" ht="27.75" customHeight="1" x14ac:dyDescent="0.2">
      <c r="A1766" s="333" t="s">
        <v>2038</v>
      </c>
      <c r="B1766" s="730" t="str">
        <f>IF(基本情報入力シート!C1800="","",基本情報入力シート!C1800)</f>
        <v/>
      </c>
      <c r="C1766" s="731"/>
      <c r="D1766" s="731"/>
      <c r="E1766" s="731"/>
      <c r="F1766" s="731"/>
      <c r="G1766" s="731"/>
      <c r="H1766" s="731"/>
      <c r="I1766" s="731"/>
      <c r="J1766" s="731"/>
      <c r="K1766" s="732"/>
      <c r="L1766" s="320" t="str">
        <f>IF(基本情報入力シート!M1800="","",基本情報入力シート!M1800)</f>
        <v/>
      </c>
      <c r="M1766" s="322" t="str">
        <f>IF(基本情報入力シート!R1800="","",基本情報入力シート!R1800)</f>
        <v/>
      </c>
      <c r="N1766" s="322" t="str">
        <f>IF(基本情報入力シート!W1800="","",基本情報入力シート!W1800)</f>
        <v/>
      </c>
      <c r="O1766" s="321" t="str">
        <f>IF(基本情報入力シート!X1800="","",基本情報入力シート!X1800)</f>
        <v/>
      </c>
      <c r="P1766" s="321" t="str">
        <f>IF(基本情報入力シート!Y1800="","",基本情報入力シート!Y1800)</f>
        <v/>
      </c>
      <c r="Q1766" s="72"/>
      <c r="R1766" s="336"/>
      <c r="S1766" s="335"/>
      <c r="T1766" s="338"/>
      <c r="U1766" s="339"/>
      <c r="V1766" s="340"/>
      <c r="W1766" s="99"/>
    </row>
    <row r="1767" spans="1:23" s="40" customFormat="1" ht="27.75" customHeight="1" x14ac:dyDescent="0.2">
      <c r="A1767" s="333" t="s">
        <v>2039</v>
      </c>
      <c r="B1767" s="730" t="str">
        <f>IF(基本情報入力シート!C1801="","",基本情報入力シート!C1801)</f>
        <v/>
      </c>
      <c r="C1767" s="731"/>
      <c r="D1767" s="731"/>
      <c r="E1767" s="731"/>
      <c r="F1767" s="731"/>
      <c r="G1767" s="731"/>
      <c r="H1767" s="731"/>
      <c r="I1767" s="731"/>
      <c r="J1767" s="731"/>
      <c r="K1767" s="732"/>
      <c r="L1767" s="320" t="str">
        <f>IF(基本情報入力シート!M1801="","",基本情報入力シート!M1801)</f>
        <v/>
      </c>
      <c r="M1767" s="322" t="str">
        <f>IF(基本情報入力シート!R1801="","",基本情報入力シート!R1801)</f>
        <v/>
      </c>
      <c r="N1767" s="322" t="str">
        <f>IF(基本情報入力シート!W1801="","",基本情報入力シート!W1801)</f>
        <v/>
      </c>
      <c r="O1767" s="321" t="str">
        <f>IF(基本情報入力シート!X1801="","",基本情報入力シート!X1801)</f>
        <v/>
      </c>
      <c r="P1767" s="321" t="str">
        <f>IF(基本情報入力シート!Y1801="","",基本情報入力シート!Y1801)</f>
        <v/>
      </c>
      <c r="Q1767" s="72"/>
      <c r="R1767" s="336"/>
      <c r="S1767" s="335"/>
      <c r="T1767" s="338"/>
      <c r="U1767" s="339"/>
      <c r="V1767" s="340"/>
      <c r="W1767" s="99"/>
    </row>
    <row r="1768" spans="1:23" s="40" customFormat="1" ht="27.75" customHeight="1" x14ac:dyDescent="0.2">
      <c r="A1768" s="333" t="s">
        <v>2040</v>
      </c>
      <c r="B1768" s="730" t="str">
        <f>IF(基本情報入力シート!C1802="","",基本情報入力シート!C1802)</f>
        <v/>
      </c>
      <c r="C1768" s="731"/>
      <c r="D1768" s="731"/>
      <c r="E1768" s="731"/>
      <c r="F1768" s="731"/>
      <c r="G1768" s="731"/>
      <c r="H1768" s="731"/>
      <c r="I1768" s="731"/>
      <c r="J1768" s="731"/>
      <c r="K1768" s="732"/>
      <c r="L1768" s="320" t="str">
        <f>IF(基本情報入力シート!M1802="","",基本情報入力シート!M1802)</f>
        <v/>
      </c>
      <c r="M1768" s="322" t="str">
        <f>IF(基本情報入力シート!R1802="","",基本情報入力シート!R1802)</f>
        <v/>
      </c>
      <c r="N1768" s="322" t="str">
        <f>IF(基本情報入力シート!W1802="","",基本情報入力シート!W1802)</f>
        <v/>
      </c>
      <c r="O1768" s="321" t="str">
        <f>IF(基本情報入力シート!X1802="","",基本情報入力シート!X1802)</f>
        <v/>
      </c>
      <c r="P1768" s="321" t="str">
        <f>IF(基本情報入力シート!Y1802="","",基本情報入力シート!Y1802)</f>
        <v/>
      </c>
      <c r="Q1768" s="72"/>
      <c r="R1768" s="336"/>
      <c r="S1768" s="335"/>
      <c r="T1768" s="338"/>
      <c r="U1768" s="339"/>
      <c r="V1768" s="340"/>
      <c r="W1768" s="99"/>
    </row>
    <row r="1769" spans="1:23" s="40" customFormat="1" ht="27.75" customHeight="1" x14ac:dyDescent="0.2">
      <c r="A1769" s="333" t="s">
        <v>2041</v>
      </c>
      <c r="B1769" s="730" t="str">
        <f>IF(基本情報入力シート!C1803="","",基本情報入力シート!C1803)</f>
        <v/>
      </c>
      <c r="C1769" s="731"/>
      <c r="D1769" s="731"/>
      <c r="E1769" s="731"/>
      <c r="F1769" s="731"/>
      <c r="G1769" s="731"/>
      <c r="H1769" s="731"/>
      <c r="I1769" s="731"/>
      <c r="J1769" s="731"/>
      <c r="K1769" s="732"/>
      <c r="L1769" s="320" t="str">
        <f>IF(基本情報入力シート!M1803="","",基本情報入力シート!M1803)</f>
        <v/>
      </c>
      <c r="M1769" s="322" t="str">
        <f>IF(基本情報入力シート!R1803="","",基本情報入力シート!R1803)</f>
        <v/>
      </c>
      <c r="N1769" s="322" t="str">
        <f>IF(基本情報入力シート!W1803="","",基本情報入力シート!W1803)</f>
        <v/>
      </c>
      <c r="O1769" s="321" t="str">
        <f>IF(基本情報入力シート!X1803="","",基本情報入力シート!X1803)</f>
        <v/>
      </c>
      <c r="P1769" s="321" t="str">
        <f>IF(基本情報入力シート!Y1803="","",基本情報入力シート!Y1803)</f>
        <v/>
      </c>
      <c r="Q1769" s="72"/>
      <c r="R1769" s="336"/>
      <c r="S1769" s="335"/>
      <c r="T1769" s="338"/>
      <c r="U1769" s="339"/>
      <c r="V1769" s="340"/>
      <c r="W1769" s="99"/>
    </row>
    <row r="1770" spans="1:23" s="40" customFormat="1" ht="27.75" customHeight="1" x14ac:dyDescent="0.2">
      <c r="A1770" s="333" t="s">
        <v>2042</v>
      </c>
      <c r="B1770" s="730" t="str">
        <f>IF(基本情報入力シート!C1804="","",基本情報入力シート!C1804)</f>
        <v/>
      </c>
      <c r="C1770" s="731"/>
      <c r="D1770" s="731"/>
      <c r="E1770" s="731"/>
      <c r="F1770" s="731"/>
      <c r="G1770" s="731"/>
      <c r="H1770" s="731"/>
      <c r="I1770" s="731"/>
      <c r="J1770" s="731"/>
      <c r="K1770" s="732"/>
      <c r="L1770" s="320" t="str">
        <f>IF(基本情報入力シート!M1804="","",基本情報入力シート!M1804)</f>
        <v/>
      </c>
      <c r="M1770" s="322" t="str">
        <f>IF(基本情報入力シート!R1804="","",基本情報入力シート!R1804)</f>
        <v/>
      </c>
      <c r="N1770" s="322" t="str">
        <f>IF(基本情報入力シート!W1804="","",基本情報入力シート!W1804)</f>
        <v/>
      </c>
      <c r="O1770" s="321" t="str">
        <f>IF(基本情報入力シート!X1804="","",基本情報入力シート!X1804)</f>
        <v/>
      </c>
      <c r="P1770" s="321" t="str">
        <f>IF(基本情報入力シート!Y1804="","",基本情報入力シート!Y1804)</f>
        <v/>
      </c>
      <c r="Q1770" s="72"/>
      <c r="R1770" s="336"/>
      <c r="S1770" s="335"/>
      <c r="T1770" s="338"/>
      <c r="U1770" s="339"/>
      <c r="V1770" s="340"/>
      <c r="W1770" s="99"/>
    </row>
    <row r="1771" spans="1:23" s="40" customFormat="1" ht="27.75" customHeight="1" x14ac:dyDescent="0.2">
      <c r="A1771" s="333" t="s">
        <v>2043</v>
      </c>
      <c r="B1771" s="730" t="str">
        <f>IF(基本情報入力シート!C1805="","",基本情報入力シート!C1805)</f>
        <v/>
      </c>
      <c r="C1771" s="731"/>
      <c r="D1771" s="731"/>
      <c r="E1771" s="731"/>
      <c r="F1771" s="731"/>
      <c r="G1771" s="731"/>
      <c r="H1771" s="731"/>
      <c r="I1771" s="731"/>
      <c r="J1771" s="731"/>
      <c r="K1771" s="732"/>
      <c r="L1771" s="320" t="str">
        <f>IF(基本情報入力シート!M1805="","",基本情報入力シート!M1805)</f>
        <v/>
      </c>
      <c r="M1771" s="322" t="str">
        <f>IF(基本情報入力シート!R1805="","",基本情報入力シート!R1805)</f>
        <v/>
      </c>
      <c r="N1771" s="322" t="str">
        <f>IF(基本情報入力シート!W1805="","",基本情報入力シート!W1805)</f>
        <v/>
      </c>
      <c r="O1771" s="321" t="str">
        <f>IF(基本情報入力シート!X1805="","",基本情報入力シート!X1805)</f>
        <v/>
      </c>
      <c r="P1771" s="321" t="str">
        <f>IF(基本情報入力シート!Y1805="","",基本情報入力シート!Y1805)</f>
        <v/>
      </c>
      <c r="Q1771" s="72"/>
      <c r="R1771" s="336"/>
      <c r="S1771" s="335"/>
      <c r="T1771" s="338"/>
      <c r="U1771" s="339"/>
      <c r="V1771" s="340"/>
      <c r="W1771" s="99"/>
    </row>
    <row r="1772" spans="1:23" s="40" customFormat="1" ht="27.75" customHeight="1" x14ac:dyDescent="0.2">
      <c r="A1772" s="333" t="s">
        <v>2044</v>
      </c>
      <c r="B1772" s="730" t="str">
        <f>IF(基本情報入力シート!C1806="","",基本情報入力シート!C1806)</f>
        <v/>
      </c>
      <c r="C1772" s="731"/>
      <c r="D1772" s="731"/>
      <c r="E1772" s="731"/>
      <c r="F1772" s="731"/>
      <c r="G1772" s="731"/>
      <c r="H1772" s="731"/>
      <c r="I1772" s="731"/>
      <c r="J1772" s="731"/>
      <c r="K1772" s="732"/>
      <c r="L1772" s="320" t="str">
        <f>IF(基本情報入力シート!M1806="","",基本情報入力シート!M1806)</f>
        <v/>
      </c>
      <c r="M1772" s="322" t="str">
        <f>IF(基本情報入力シート!R1806="","",基本情報入力シート!R1806)</f>
        <v/>
      </c>
      <c r="N1772" s="322" t="str">
        <f>IF(基本情報入力シート!W1806="","",基本情報入力シート!W1806)</f>
        <v/>
      </c>
      <c r="O1772" s="321" t="str">
        <f>IF(基本情報入力シート!X1806="","",基本情報入力シート!X1806)</f>
        <v/>
      </c>
      <c r="P1772" s="321" t="str">
        <f>IF(基本情報入力シート!Y1806="","",基本情報入力シート!Y1806)</f>
        <v/>
      </c>
      <c r="Q1772" s="72"/>
      <c r="R1772" s="336"/>
      <c r="S1772" s="335"/>
      <c r="T1772" s="338"/>
      <c r="U1772" s="339"/>
      <c r="V1772" s="340"/>
      <c r="W1772" s="99"/>
    </row>
    <row r="1773" spans="1:23" s="40" customFormat="1" ht="27.75" customHeight="1" x14ac:dyDescent="0.2">
      <c r="A1773" s="333" t="s">
        <v>2045</v>
      </c>
      <c r="B1773" s="730" t="str">
        <f>IF(基本情報入力シート!C1807="","",基本情報入力シート!C1807)</f>
        <v/>
      </c>
      <c r="C1773" s="731"/>
      <c r="D1773" s="731"/>
      <c r="E1773" s="731"/>
      <c r="F1773" s="731"/>
      <c r="G1773" s="731"/>
      <c r="H1773" s="731"/>
      <c r="I1773" s="731"/>
      <c r="J1773" s="731"/>
      <c r="K1773" s="732"/>
      <c r="L1773" s="320" t="str">
        <f>IF(基本情報入力シート!M1807="","",基本情報入力シート!M1807)</f>
        <v/>
      </c>
      <c r="M1773" s="322" t="str">
        <f>IF(基本情報入力シート!R1807="","",基本情報入力シート!R1807)</f>
        <v/>
      </c>
      <c r="N1773" s="322" t="str">
        <f>IF(基本情報入力シート!W1807="","",基本情報入力シート!W1807)</f>
        <v/>
      </c>
      <c r="O1773" s="321" t="str">
        <f>IF(基本情報入力シート!X1807="","",基本情報入力シート!X1807)</f>
        <v/>
      </c>
      <c r="P1773" s="321" t="str">
        <f>IF(基本情報入力シート!Y1807="","",基本情報入力シート!Y1807)</f>
        <v/>
      </c>
      <c r="Q1773" s="72"/>
      <c r="R1773" s="336"/>
      <c r="S1773" s="335"/>
      <c r="T1773" s="338"/>
      <c r="U1773" s="339"/>
      <c r="V1773" s="340"/>
      <c r="W1773" s="99"/>
    </row>
    <row r="1774" spans="1:23" s="40" customFormat="1" ht="27.75" customHeight="1" x14ac:dyDescent="0.2">
      <c r="A1774" s="333" t="s">
        <v>2046</v>
      </c>
      <c r="B1774" s="730" t="str">
        <f>IF(基本情報入力シート!C1808="","",基本情報入力シート!C1808)</f>
        <v/>
      </c>
      <c r="C1774" s="731"/>
      <c r="D1774" s="731"/>
      <c r="E1774" s="731"/>
      <c r="F1774" s="731"/>
      <c r="G1774" s="731"/>
      <c r="H1774" s="731"/>
      <c r="I1774" s="731"/>
      <c r="J1774" s="731"/>
      <c r="K1774" s="732"/>
      <c r="L1774" s="320" t="str">
        <f>IF(基本情報入力シート!M1808="","",基本情報入力シート!M1808)</f>
        <v/>
      </c>
      <c r="M1774" s="322" t="str">
        <f>IF(基本情報入力シート!R1808="","",基本情報入力シート!R1808)</f>
        <v/>
      </c>
      <c r="N1774" s="322" t="str">
        <f>IF(基本情報入力シート!W1808="","",基本情報入力シート!W1808)</f>
        <v/>
      </c>
      <c r="O1774" s="321" t="str">
        <f>IF(基本情報入力シート!X1808="","",基本情報入力シート!X1808)</f>
        <v/>
      </c>
      <c r="P1774" s="321" t="str">
        <f>IF(基本情報入力シート!Y1808="","",基本情報入力シート!Y1808)</f>
        <v/>
      </c>
      <c r="Q1774" s="72"/>
      <c r="R1774" s="336"/>
      <c r="S1774" s="335"/>
      <c r="T1774" s="338"/>
      <c r="U1774" s="339"/>
      <c r="V1774" s="340"/>
      <c r="W1774" s="99"/>
    </row>
    <row r="1775" spans="1:23" s="40" customFormat="1" ht="27.75" customHeight="1" x14ac:dyDescent="0.2">
      <c r="A1775" s="333" t="s">
        <v>2047</v>
      </c>
      <c r="B1775" s="730" t="str">
        <f>IF(基本情報入力シート!C1809="","",基本情報入力シート!C1809)</f>
        <v/>
      </c>
      <c r="C1775" s="731"/>
      <c r="D1775" s="731"/>
      <c r="E1775" s="731"/>
      <c r="F1775" s="731"/>
      <c r="G1775" s="731"/>
      <c r="H1775" s="731"/>
      <c r="I1775" s="731"/>
      <c r="J1775" s="731"/>
      <c r="K1775" s="732"/>
      <c r="L1775" s="320" t="str">
        <f>IF(基本情報入力シート!M1809="","",基本情報入力シート!M1809)</f>
        <v/>
      </c>
      <c r="M1775" s="322" t="str">
        <f>IF(基本情報入力シート!R1809="","",基本情報入力シート!R1809)</f>
        <v/>
      </c>
      <c r="N1775" s="322" t="str">
        <f>IF(基本情報入力シート!W1809="","",基本情報入力シート!W1809)</f>
        <v/>
      </c>
      <c r="O1775" s="321" t="str">
        <f>IF(基本情報入力シート!X1809="","",基本情報入力シート!X1809)</f>
        <v/>
      </c>
      <c r="P1775" s="321" t="str">
        <f>IF(基本情報入力シート!Y1809="","",基本情報入力シート!Y1809)</f>
        <v/>
      </c>
      <c r="Q1775" s="72"/>
      <c r="R1775" s="336"/>
      <c r="S1775" s="335"/>
      <c r="T1775" s="338"/>
      <c r="U1775" s="339"/>
      <c r="V1775" s="340"/>
      <c r="W1775" s="99"/>
    </row>
    <row r="1776" spans="1:23" s="40" customFormat="1" ht="27.75" customHeight="1" x14ac:dyDescent="0.2">
      <c r="A1776" s="333" t="s">
        <v>2048</v>
      </c>
      <c r="B1776" s="730" t="str">
        <f>IF(基本情報入力シート!C1810="","",基本情報入力シート!C1810)</f>
        <v/>
      </c>
      <c r="C1776" s="731"/>
      <c r="D1776" s="731"/>
      <c r="E1776" s="731"/>
      <c r="F1776" s="731"/>
      <c r="G1776" s="731"/>
      <c r="H1776" s="731"/>
      <c r="I1776" s="731"/>
      <c r="J1776" s="731"/>
      <c r="K1776" s="732"/>
      <c r="L1776" s="320" t="str">
        <f>IF(基本情報入力シート!M1810="","",基本情報入力シート!M1810)</f>
        <v/>
      </c>
      <c r="M1776" s="322" t="str">
        <f>IF(基本情報入力シート!R1810="","",基本情報入力シート!R1810)</f>
        <v/>
      </c>
      <c r="N1776" s="322" t="str">
        <f>IF(基本情報入力シート!W1810="","",基本情報入力シート!W1810)</f>
        <v/>
      </c>
      <c r="O1776" s="321" t="str">
        <f>IF(基本情報入力シート!X1810="","",基本情報入力シート!X1810)</f>
        <v/>
      </c>
      <c r="P1776" s="321" t="str">
        <f>IF(基本情報入力シート!Y1810="","",基本情報入力シート!Y1810)</f>
        <v/>
      </c>
      <c r="Q1776" s="72"/>
      <c r="R1776" s="336"/>
      <c r="S1776" s="335"/>
      <c r="T1776" s="338"/>
      <c r="U1776" s="339"/>
      <c r="V1776" s="340"/>
      <c r="W1776" s="99"/>
    </row>
    <row r="1777" spans="1:23" s="40" customFormat="1" ht="27.75" customHeight="1" x14ac:dyDescent="0.2">
      <c r="A1777" s="333" t="s">
        <v>2049</v>
      </c>
      <c r="B1777" s="730" t="str">
        <f>IF(基本情報入力シート!C1811="","",基本情報入力シート!C1811)</f>
        <v/>
      </c>
      <c r="C1777" s="731"/>
      <c r="D1777" s="731"/>
      <c r="E1777" s="731"/>
      <c r="F1777" s="731"/>
      <c r="G1777" s="731"/>
      <c r="H1777" s="731"/>
      <c r="I1777" s="731"/>
      <c r="J1777" s="731"/>
      <c r="K1777" s="732"/>
      <c r="L1777" s="320" t="str">
        <f>IF(基本情報入力シート!M1811="","",基本情報入力シート!M1811)</f>
        <v/>
      </c>
      <c r="M1777" s="322" t="str">
        <f>IF(基本情報入力シート!R1811="","",基本情報入力シート!R1811)</f>
        <v/>
      </c>
      <c r="N1777" s="322" t="str">
        <f>IF(基本情報入力シート!W1811="","",基本情報入力シート!W1811)</f>
        <v/>
      </c>
      <c r="O1777" s="321" t="str">
        <f>IF(基本情報入力シート!X1811="","",基本情報入力シート!X1811)</f>
        <v/>
      </c>
      <c r="P1777" s="321" t="str">
        <f>IF(基本情報入力シート!Y1811="","",基本情報入力シート!Y1811)</f>
        <v/>
      </c>
      <c r="Q1777" s="72"/>
      <c r="R1777" s="336"/>
      <c r="S1777" s="335"/>
      <c r="T1777" s="338"/>
      <c r="U1777" s="339"/>
      <c r="V1777" s="340"/>
      <c r="W1777" s="99"/>
    </row>
    <row r="1778" spans="1:23" s="40" customFormat="1" ht="27.75" customHeight="1" x14ac:dyDescent="0.2">
      <c r="A1778" s="333" t="s">
        <v>2050</v>
      </c>
      <c r="B1778" s="730" t="str">
        <f>IF(基本情報入力シート!C1812="","",基本情報入力シート!C1812)</f>
        <v/>
      </c>
      <c r="C1778" s="731"/>
      <c r="D1778" s="731"/>
      <c r="E1778" s="731"/>
      <c r="F1778" s="731"/>
      <c r="G1778" s="731"/>
      <c r="H1778" s="731"/>
      <c r="I1778" s="731"/>
      <c r="J1778" s="731"/>
      <c r="K1778" s="732"/>
      <c r="L1778" s="320" t="str">
        <f>IF(基本情報入力シート!M1812="","",基本情報入力シート!M1812)</f>
        <v/>
      </c>
      <c r="M1778" s="322" t="str">
        <f>IF(基本情報入力シート!R1812="","",基本情報入力シート!R1812)</f>
        <v/>
      </c>
      <c r="N1778" s="322" t="str">
        <f>IF(基本情報入力シート!W1812="","",基本情報入力シート!W1812)</f>
        <v/>
      </c>
      <c r="O1778" s="321" t="str">
        <f>IF(基本情報入力シート!X1812="","",基本情報入力シート!X1812)</f>
        <v/>
      </c>
      <c r="P1778" s="321" t="str">
        <f>IF(基本情報入力シート!Y1812="","",基本情報入力シート!Y1812)</f>
        <v/>
      </c>
      <c r="Q1778" s="72"/>
      <c r="R1778" s="336"/>
      <c r="S1778" s="335"/>
      <c r="T1778" s="338"/>
      <c r="U1778" s="339"/>
      <c r="V1778" s="340"/>
      <c r="W1778" s="99"/>
    </row>
    <row r="1779" spans="1:23" s="40" customFormat="1" ht="27.75" customHeight="1" x14ac:dyDescent="0.2">
      <c r="A1779" s="333" t="s">
        <v>2051</v>
      </c>
      <c r="B1779" s="730" t="str">
        <f>IF(基本情報入力シート!C1813="","",基本情報入力シート!C1813)</f>
        <v/>
      </c>
      <c r="C1779" s="731"/>
      <c r="D1779" s="731"/>
      <c r="E1779" s="731"/>
      <c r="F1779" s="731"/>
      <c r="G1779" s="731"/>
      <c r="H1779" s="731"/>
      <c r="I1779" s="731"/>
      <c r="J1779" s="731"/>
      <c r="K1779" s="732"/>
      <c r="L1779" s="320" t="str">
        <f>IF(基本情報入力シート!M1813="","",基本情報入力シート!M1813)</f>
        <v/>
      </c>
      <c r="M1779" s="322" t="str">
        <f>IF(基本情報入力シート!R1813="","",基本情報入力シート!R1813)</f>
        <v/>
      </c>
      <c r="N1779" s="322" t="str">
        <f>IF(基本情報入力シート!W1813="","",基本情報入力シート!W1813)</f>
        <v/>
      </c>
      <c r="O1779" s="321" t="str">
        <f>IF(基本情報入力シート!X1813="","",基本情報入力シート!X1813)</f>
        <v/>
      </c>
      <c r="P1779" s="321" t="str">
        <f>IF(基本情報入力シート!Y1813="","",基本情報入力シート!Y1813)</f>
        <v/>
      </c>
      <c r="Q1779" s="72"/>
      <c r="R1779" s="336"/>
      <c r="S1779" s="335"/>
      <c r="T1779" s="338"/>
      <c r="U1779" s="339"/>
      <c r="V1779" s="340"/>
      <c r="W1779" s="99"/>
    </row>
    <row r="1780" spans="1:23" s="40" customFormat="1" ht="27.75" customHeight="1" x14ac:dyDescent="0.2">
      <c r="A1780" s="333" t="s">
        <v>2052</v>
      </c>
      <c r="B1780" s="730" t="str">
        <f>IF(基本情報入力シート!C1814="","",基本情報入力シート!C1814)</f>
        <v/>
      </c>
      <c r="C1780" s="731"/>
      <c r="D1780" s="731"/>
      <c r="E1780" s="731"/>
      <c r="F1780" s="731"/>
      <c r="G1780" s="731"/>
      <c r="H1780" s="731"/>
      <c r="I1780" s="731"/>
      <c r="J1780" s="731"/>
      <c r="K1780" s="732"/>
      <c r="L1780" s="320" t="str">
        <f>IF(基本情報入力シート!M1814="","",基本情報入力シート!M1814)</f>
        <v/>
      </c>
      <c r="M1780" s="322" t="str">
        <f>IF(基本情報入力シート!R1814="","",基本情報入力シート!R1814)</f>
        <v/>
      </c>
      <c r="N1780" s="322" t="str">
        <f>IF(基本情報入力シート!W1814="","",基本情報入力シート!W1814)</f>
        <v/>
      </c>
      <c r="O1780" s="321" t="str">
        <f>IF(基本情報入力シート!X1814="","",基本情報入力シート!X1814)</f>
        <v/>
      </c>
      <c r="P1780" s="321" t="str">
        <f>IF(基本情報入力シート!Y1814="","",基本情報入力シート!Y1814)</f>
        <v/>
      </c>
      <c r="Q1780" s="72"/>
      <c r="R1780" s="336"/>
      <c r="S1780" s="335"/>
      <c r="T1780" s="338"/>
      <c r="U1780" s="339"/>
      <c r="V1780" s="340"/>
      <c r="W1780" s="99"/>
    </row>
    <row r="1781" spans="1:23" s="40" customFormat="1" ht="27.75" customHeight="1" x14ac:dyDescent="0.2">
      <c r="A1781" s="333" t="s">
        <v>2053</v>
      </c>
      <c r="B1781" s="730" t="str">
        <f>IF(基本情報入力シート!C1815="","",基本情報入力シート!C1815)</f>
        <v/>
      </c>
      <c r="C1781" s="731"/>
      <c r="D1781" s="731"/>
      <c r="E1781" s="731"/>
      <c r="F1781" s="731"/>
      <c r="G1781" s="731"/>
      <c r="H1781" s="731"/>
      <c r="I1781" s="731"/>
      <c r="J1781" s="731"/>
      <c r="K1781" s="732"/>
      <c r="L1781" s="320" t="str">
        <f>IF(基本情報入力シート!M1815="","",基本情報入力シート!M1815)</f>
        <v/>
      </c>
      <c r="M1781" s="322" t="str">
        <f>IF(基本情報入力シート!R1815="","",基本情報入力シート!R1815)</f>
        <v/>
      </c>
      <c r="N1781" s="322" t="str">
        <f>IF(基本情報入力シート!W1815="","",基本情報入力シート!W1815)</f>
        <v/>
      </c>
      <c r="O1781" s="321" t="str">
        <f>IF(基本情報入力シート!X1815="","",基本情報入力シート!X1815)</f>
        <v/>
      </c>
      <c r="P1781" s="321" t="str">
        <f>IF(基本情報入力シート!Y1815="","",基本情報入力シート!Y1815)</f>
        <v/>
      </c>
      <c r="Q1781" s="72"/>
      <c r="R1781" s="336"/>
      <c r="S1781" s="335"/>
      <c r="T1781" s="338"/>
      <c r="U1781" s="339"/>
      <c r="V1781" s="340"/>
      <c r="W1781" s="99"/>
    </row>
    <row r="1782" spans="1:23" s="40" customFormat="1" ht="27.75" customHeight="1" x14ac:dyDescent="0.2">
      <c r="A1782" s="333" t="s">
        <v>2054</v>
      </c>
      <c r="B1782" s="730" t="str">
        <f>IF(基本情報入力シート!C1816="","",基本情報入力シート!C1816)</f>
        <v/>
      </c>
      <c r="C1782" s="731"/>
      <c r="D1782" s="731"/>
      <c r="E1782" s="731"/>
      <c r="F1782" s="731"/>
      <c r="G1782" s="731"/>
      <c r="H1782" s="731"/>
      <c r="I1782" s="731"/>
      <c r="J1782" s="731"/>
      <c r="K1782" s="732"/>
      <c r="L1782" s="320" t="str">
        <f>IF(基本情報入力シート!M1816="","",基本情報入力シート!M1816)</f>
        <v/>
      </c>
      <c r="M1782" s="322" t="str">
        <f>IF(基本情報入力シート!R1816="","",基本情報入力シート!R1816)</f>
        <v/>
      </c>
      <c r="N1782" s="322" t="str">
        <f>IF(基本情報入力シート!W1816="","",基本情報入力シート!W1816)</f>
        <v/>
      </c>
      <c r="O1782" s="321" t="str">
        <f>IF(基本情報入力シート!X1816="","",基本情報入力シート!X1816)</f>
        <v/>
      </c>
      <c r="P1782" s="321" t="str">
        <f>IF(基本情報入力シート!Y1816="","",基本情報入力シート!Y1816)</f>
        <v/>
      </c>
      <c r="Q1782" s="72"/>
      <c r="R1782" s="336"/>
      <c r="S1782" s="335"/>
      <c r="T1782" s="338"/>
      <c r="U1782" s="339"/>
      <c r="V1782" s="340"/>
      <c r="W1782" s="99"/>
    </row>
    <row r="1783" spans="1:23" s="40" customFormat="1" ht="27.75" customHeight="1" x14ac:dyDescent="0.2">
      <c r="A1783" s="333" t="s">
        <v>2055</v>
      </c>
      <c r="B1783" s="730" t="str">
        <f>IF(基本情報入力シート!C1817="","",基本情報入力シート!C1817)</f>
        <v/>
      </c>
      <c r="C1783" s="731"/>
      <c r="D1783" s="731"/>
      <c r="E1783" s="731"/>
      <c r="F1783" s="731"/>
      <c r="G1783" s="731"/>
      <c r="H1783" s="731"/>
      <c r="I1783" s="731"/>
      <c r="J1783" s="731"/>
      <c r="K1783" s="732"/>
      <c r="L1783" s="320" t="str">
        <f>IF(基本情報入力シート!M1817="","",基本情報入力シート!M1817)</f>
        <v/>
      </c>
      <c r="M1783" s="322" t="str">
        <f>IF(基本情報入力シート!R1817="","",基本情報入力シート!R1817)</f>
        <v/>
      </c>
      <c r="N1783" s="322" t="str">
        <f>IF(基本情報入力シート!W1817="","",基本情報入力シート!W1817)</f>
        <v/>
      </c>
      <c r="O1783" s="321" t="str">
        <f>IF(基本情報入力シート!X1817="","",基本情報入力シート!X1817)</f>
        <v/>
      </c>
      <c r="P1783" s="321" t="str">
        <f>IF(基本情報入力シート!Y1817="","",基本情報入力シート!Y1817)</f>
        <v/>
      </c>
      <c r="Q1783" s="72"/>
      <c r="R1783" s="336"/>
      <c r="S1783" s="335"/>
      <c r="T1783" s="338"/>
      <c r="U1783" s="339"/>
      <c r="V1783" s="340"/>
      <c r="W1783" s="99"/>
    </row>
    <row r="1784" spans="1:23" s="40" customFormat="1" ht="27.75" customHeight="1" x14ac:dyDescent="0.2">
      <c r="A1784" s="333" t="s">
        <v>2056</v>
      </c>
      <c r="B1784" s="730" t="str">
        <f>IF(基本情報入力シート!C1818="","",基本情報入力シート!C1818)</f>
        <v/>
      </c>
      <c r="C1784" s="731"/>
      <c r="D1784" s="731"/>
      <c r="E1784" s="731"/>
      <c r="F1784" s="731"/>
      <c r="G1784" s="731"/>
      <c r="H1784" s="731"/>
      <c r="I1784" s="731"/>
      <c r="J1784" s="731"/>
      <c r="K1784" s="732"/>
      <c r="L1784" s="320" t="str">
        <f>IF(基本情報入力シート!M1818="","",基本情報入力シート!M1818)</f>
        <v/>
      </c>
      <c r="M1784" s="322" t="str">
        <f>IF(基本情報入力シート!R1818="","",基本情報入力シート!R1818)</f>
        <v/>
      </c>
      <c r="N1784" s="322" t="str">
        <f>IF(基本情報入力シート!W1818="","",基本情報入力シート!W1818)</f>
        <v/>
      </c>
      <c r="O1784" s="321" t="str">
        <f>IF(基本情報入力シート!X1818="","",基本情報入力シート!X1818)</f>
        <v/>
      </c>
      <c r="P1784" s="321" t="str">
        <f>IF(基本情報入力シート!Y1818="","",基本情報入力シート!Y1818)</f>
        <v/>
      </c>
      <c r="Q1784" s="72"/>
      <c r="R1784" s="336"/>
      <c r="S1784" s="335"/>
      <c r="T1784" s="338"/>
      <c r="U1784" s="339"/>
      <c r="V1784" s="340"/>
      <c r="W1784" s="99"/>
    </row>
    <row r="1785" spans="1:23" s="40" customFormat="1" ht="27.75" customHeight="1" x14ac:dyDescent="0.2">
      <c r="A1785" s="333" t="s">
        <v>2057</v>
      </c>
      <c r="B1785" s="730" t="str">
        <f>IF(基本情報入力シート!C1819="","",基本情報入力シート!C1819)</f>
        <v/>
      </c>
      <c r="C1785" s="731"/>
      <c r="D1785" s="731"/>
      <c r="E1785" s="731"/>
      <c r="F1785" s="731"/>
      <c r="G1785" s="731"/>
      <c r="H1785" s="731"/>
      <c r="I1785" s="731"/>
      <c r="J1785" s="731"/>
      <c r="K1785" s="732"/>
      <c r="L1785" s="320" t="str">
        <f>IF(基本情報入力シート!M1819="","",基本情報入力シート!M1819)</f>
        <v/>
      </c>
      <c r="M1785" s="322" t="str">
        <f>IF(基本情報入力シート!R1819="","",基本情報入力シート!R1819)</f>
        <v/>
      </c>
      <c r="N1785" s="322" t="str">
        <f>IF(基本情報入力シート!W1819="","",基本情報入力シート!W1819)</f>
        <v/>
      </c>
      <c r="O1785" s="321" t="str">
        <f>IF(基本情報入力シート!X1819="","",基本情報入力シート!X1819)</f>
        <v/>
      </c>
      <c r="P1785" s="321" t="str">
        <f>IF(基本情報入力シート!Y1819="","",基本情報入力シート!Y1819)</f>
        <v/>
      </c>
      <c r="Q1785" s="72"/>
      <c r="R1785" s="336"/>
      <c r="S1785" s="335"/>
      <c r="T1785" s="338"/>
      <c r="U1785" s="339"/>
      <c r="V1785" s="340"/>
      <c r="W1785" s="99"/>
    </row>
    <row r="1786" spans="1:23" s="40" customFormat="1" ht="27.75" customHeight="1" x14ac:dyDescent="0.2">
      <c r="A1786" s="333" t="s">
        <v>2058</v>
      </c>
      <c r="B1786" s="730" t="str">
        <f>IF(基本情報入力シート!C1820="","",基本情報入力シート!C1820)</f>
        <v/>
      </c>
      <c r="C1786" s="731"/>
      <c r="D1786" s="731"/>
      <c r="E1786" s="731"/>
      <c r="F1786" s="731"/>
      <c r="G1786" s="731"/>
      <c r="H1786" s="731"/>
      <c r="I1786" s="731"/>
      <c r="J1786" s="731"/>
      <c r="K1786" s="732"/>
      <c r="L1786" s="320" t="str">
        <f>IF(基本情報入力シート!M1820="","",基本情報入力シート!M1820)</f>
        <v/>
      </c>
      <c r="M1786" s="322" t="str">
        <f>IF(基本情報入力シート!R1820="","",基本情報入力シート!R1820)</f>
        <v/>
      </c>
      <c r="N1786" s="322" t="str">
        <f>IF(基本情報入力シート!W1820="","",基本情報入力シート!W1820)</f>
        <v/>
      </c>
      <c r="O1786" s="321" t="str">
        <f>IF(基本情報入力シート!X1820="","",基本情報入力シート!X1820)</f>
        <v/>
      </c>
      <c r="P1786" s="321" t="str">
        <f>IF(基本情報入力シート!Y1820="","",基本情報入力シート!Y1820)</f>
        <v/>
      </c>
      <c r="Q1786" s="72"/>
      <c r="R1786" s="336"/>
      <c r="S1786" s="335"/>
      <c r="T1786" s="338"/>
      <c r="U1786" s="339"/>
      <c r="V1786" s="340"/>
      <c r="W1786" s="99"/>
    </row>
    <row r="1787" spans="1:23" s="40" customFormat="1" ht="27.75" customHeight="1" x14ac:dyDescent="0.2">
      <c r="A1787" s="333" t="s">
        <v>2059</v>
      </c>
      <c r="B1787" s="730" t="str">
        <f>IF(基本情報入力シート!C1821="","",基本情報入力シート!C1821)</f>
        <v/>
      </c>
      <c r="C1787" s="731"/>
      <c r="D1787" s="731"/>
      <c r="E1787" s="731"/>
      <c r="F1787" s="731"/>
      <c r="G1787" s="731"/>
      <c r="H1787" s="731"/>
      <c r="I1787" s="731"/>
      <c r="J1787" s="731"/>
      <c r="K1787" s="732"/>
      <c r="L1787" s="320" t="str">
        <f>IF(基本情報入力シート!M1821="","",基本情報入力シート!M1821)</f>
        <v/>
      </c>
      <c r="M1787" s="322" t="str">
        <f>IF(基本情報入力シート!R1821="","",基本情報入力シート!R1821)</f>
        <v/>
      </c>
      <c r="N1787" s="322" t="str">
        <f>IF(基本情報入力シート!W1821="","",基本情報入力シート!W1821)</f>
        <v/>
      </c>
      <c r="O1787" s="321" t="str">
        <f>IF(基本情報入力シート!X1821="","",基本情報入力シート!X1821)</f>
        <v/>
      </c>
      <c r="P1787" s="321" t="str">
        <f>IF(基本情報入力シート!Y1821="","",基本情報入力シート!Y1821)</f>
        <v/>
      </c>
      <c r="Q1787" s="72"/>
      <c r="R1787" s="336"/>
      <c r="S1787" s="335"/>
      <c r="T1787" s="338"/>
      <c r="U1787" s="339"/>
      <c r="V1787" s="340"/>
      <c r="W1787" s="99"/>
    </row>
    <row r="1788" spans="1:23" s="40" customFormat="1" ht="27.75" customHeight="1" x14ac:dyDescent="0.2">
      <c r="A1788" s="333" t="s">
        <v>2060</v>
      </c>
      <c r="B1788" s="730" t="str">
        <f>IF(基本情報入力シート!C1822="","",基本情報入力シート!C1822)</f>
        <v/>
      </c>
      <c r="C1788" s="731"/>
      <c r="D1788" s="731"/>
      <c r="E1788" s="731"/>
      <c r="F1788" s="731"/>
      <c r="G1788" s="731"/>
      <c r="H1788" s="731"/>
      <c r="I1788" s="731"/>
      <c r="J1788" s="731"/>
      <c r="K1788" s="732"/>
      <c r="L1788" s="320" t="str">
        <f>IF(基本情報入力シート!M1822="","",基本情報入力シート!M1822)</f>
        <v/>
      </c>
      <c r="M1788" s="322" t="str">
        <f>IF(基本情報入力シート!R1822="","",基本情報入力シート!R1822)</f>
        <v/>
      </c>
      <c r="N1788" s="322" t="str">
        <f>IF(基本情報入力シート!W1822="","",基本情報入力シート!W1822)</f>
        <v/>
      </c>
      <c r="O1788" s="321" t="str">
        <f>IF(基本情報入力シート!X1822="","",基本情報入力シート!X1822)</f>
        <v/>
      </c>
      <c r="P1788" s="321" t="str">
        <f>IF(基本情報入力シート!Y1822="","",基本情報入力シート!Y1822)</f>
        <v/>
      </c>
      <c r="Q1788" s="72"/>
      <c r="R1788" s="336"/>
      <c r="S1788" s="335"/>
      <c r="T1788" s="338"/>
      <c r="U1788" s="339"/>
      <c r="V1788" s="340"/>
      <c r="W1788" s="99"/>
    </row>
    <row r="1789" spans="1:23" s="40" customFormat="1" ht="27.75" customHeight="1" x14ac:dyDescent="0.2">
      <c r="A1789" s="333" t="s">
        <v>2061</v>
      </c>
      <c r="B1789" s="730" t="str">
        <f>IF(基本情報入力シート!C1823="","",基本情報入力シート!C1823)</f>
        <v/>
      </c>
      <c r="C1789" s="731"/>
      <c r="D1789" s="731"/>
      <c r="E1789" s="731"/>
      <c r="F1789" s="731"/>
      <c r="G1789" s="731"/>
      <c r="H1789" s="731"/>
      <c r="I1789" s="731"/>
      <c r="J1789" s="731"/>
      <c r="K1789" s="732"/>
      <c r="L1789" s="320" t="str">
        <f>IF(基本情報入力シート!M1823="","",基本情報入力シート!M1823)</f>
        <v/>
      </c>
      <c r="M1789" s="322" t="str">
        <f>IF(基本情報入力シート!R1823="","",基本情報入力シート!R1823)</f>
        <v/>
      </c>
      <c r="N1789" s="322" t="str">
        <f>IF(基本情報入力シート!W1823="","",基本情報入力シート!W1823)</f>
        <v/>
      </c>
      <c r="O1789" s="321" t="str">
        <f>IF(基本情報入力シート!X1823="","",基本情報入力シート!X1823)</f>
        <v/>
      </c>
      <c r="P1789" s="321" t="str">
        <f>IF(基本情報入力シート!Y1823="","",基本情報入力シート!Y1823)</f>
        <v/>
      </c>
      <c r="Q1789" s="72"/>
      <c r="R1789" s="336"/>
      <c r="S1789" s="335"/>
      <c r="T1789" s="338"/>
      <c r="U1789" s="339"/>
      <c r="V1789" s="340"/>
      <c r="W1789" s="99"/>
    </row>
    <row r="1790" spans="1:23" s="40" customFormat="1" ht="27.75" customHeight="1" x14ac:dyDescent="0.2">
      <c r="A1790" s="333" t="s">
        <v>2062</v>
      </c>
      <c r="B1790" s="730" t="str">
        <f>IF(基本情報入力シート!C1824="","",基本情報入力シート!C1824)</f>
        <v/>
      </c>
      <c r="C1790" s="731"/>
      <c r="D1790" s="731"/>
      <c r="E1790" s="731"/>
      <c r="F1790" s="731"/>
      <c r="G1790" s="731"/>
      <c r="H1790" s="731"/>
      <c r="I1790" s="731"/>
      <c r="J1790" s="731"/>
      <c r="K1790" s="732"/>
      <c r="L1790" s="320" t="str">
        <f>IF(基本情報入力シート!M1824="","",基本情報入力シート!M1824)</f>
        <v/>
      </c>
      <c r="M1790" s="322" t="str">
        <f>IF(基本情報入力シート!R1824="","",基本情報入力シート!R1824)</f>
        <v/>
      </c>
      <c r="N1790" s="322" t="str">
        <f>IF(基本情報入力シート!W1824="","",基本情報入力シート!W1824)</f>
        <v/>
      </c>
      <c r="O1790" s="321" t="str">
        <f>IF(基本情報入力シート!X1824="","",基本情報入力シート!X1824)</f>
        <v/>
      </c>
      <c r="P1790" s="321" t="str">
        <f>IF(基本情報入力シート!Y1824="","",基本情報入力シート!Y1824)</f>
        <v/>
      </c>
      <c r="Q1790" s="72"/>
      <c r="R1790" s="336"/>
      <c r="S1790" s="335"/>
      <c r="T1790" s="338"/>
      <c r="U1790" s="339"/>
      <c r="V1790" s="340"/>
      <c r="W1790" s="99"/>
    </row>
    <row r="1791" spans="1:23" s="40" customFormat="1" ht="27.75" customHeight="1" x14ac:dyDescent="0.2">
      <c r="A1791" s="333" t="s">
        <v>2063</v>
      </c>
      <c r="B1791" s="730" t="str">
        <f>IF(基本情報入力シート!C1825="","",基本情報入力シート!C1825)</f>
        <v/>
      </c>
      <c r="C1791" s="731"/>
      <c r="D1791" s="731"/>
      <c r="E1791" s="731"/>
      <c r="F1791" s="731"/>
      <c r="G1791" s="731"/>
      <c r="H1791" s="731"/>
      <c r="I1791" s="731"/>
      <c r="J1791" s="731"/>
      <c r="K1791" s="732"/>
      <c r="L1791" s="320" t="str">
        <f>IF(基本情報入力シート!M1825="","",基本情報入力シート!M1825)</f>
        <v/>
      </c>
      <c r="M1791" s="322" t="str">
        <f>IF(基本情報入力シート!R1825="","",基本情報入力シート!R1825)</f>
        <v/>
      </c>
      <c r="N1791" s="322" t="str">
        <f>IF(基本情報入力シート!W1825="","",基本情報入力シート!W1825)</f>
        <v/>
      </c>
      <c r="O1791" s="321" t="str">
        <f>IF(基本情報入力シート!X1825="","",基本情報入力シート!X1825)</f>
        <v/>
      </c>
      <c r="P1791" s="321" t="str">
        <f>IF(基本情報入力シート!Y1825="","",基本情報入力シート!Y1825)</f>
        <v/>
      </c>
      <c r="Q1791" s="72"/>
      <c r="R1791" s="336"/>
      <c r="S1791" s="335"/>
      <c r="T1791" s="338"/>
      <c r="U1791" s="339"/>
      <c r="V1791" s="340"/>
      <c r="W1791" s="99"/>
    </row>
    <row r="1792" spans="1:23" s="40" customFormat="1" ht="27.75" customHeight="1" x14ac:dyDescent="0.2">
      <c r="A1792" s="333" t="s">
        <v>2064</v>
      </c>
      <c r="B1792" s="730" t="str">
        <f>IF(基本情報入力シート!C1826="","",基本情報入力シート!C1826)</f>
        <v/>
      </c>
      <c r="C1792" s="731"/>
      <c r="D1792" s="731"/>
      <c r="E1792" s="731"/>
      <c r="F1792" s="731"/>
      <c r="G1792" s="731"/>
      <c r="H1792" s="731"/>
      <c r="I1792" s="731"/>
      <c r="J1792" s="731"/>
      <c r="K1792" s="732"/>
      <c r="L1792" s="320" t="str">
        <f>IF(基本情報入力シート!M1826="","",基本情報入力シート!M1826)</f>
        <v/>
      </c>
      <c r="M1792" s="322" t="str">
        <f>IF(基本情報入力シート!R1826="","",基本情報入力シート!R1826)</f>
        <v/>
      </c>
      <c r="N1792" s="322" t="str">
        <f>IF(基本情報入力シート!W1826="","",基本情報入力シート!W1826)</f>
        <v/>
      </c>
      <c r="O1792" s="321" t="str">
        <f>IF(基本情報入力シート!X1826="","",基本情報入力シート!X1826)</f>
        <v/>
      </c>
      <c r="P1792" s="321" t="str">
        <f>IF(基本情報入力シート!Y1826="","",基本情報入力シート!Y1826)</f>
        <v/>
      </c>
      <c r="Q1792" s="72"/>
      <c r="R1792" s="336"/>
      <c r="S1792" s="335"/>
      <c r="T1792" s="338"/>
      <c r="U1792" s="339"/>
      <c r="V1792" s="340"/>
      <c r="W1792" s="99"/>
    </row>
    <row r="1793" spans="1:23" s="40" customFormat="1" ht="27.75" customHeight="1" x14ac:dyDescent="0.2">
      <c r="A1793" s="333" t="s">
        <v>2065</v>
      </c>
      <c r="B1793" s="730" t="str">
        <f>IF(基本情報入力シート!C1827="","",基本情報入力シート!C1827)</f>
        <v/>
      </c>
      <c r="C1793" s="731"/>
      <c r="D1793" s="731"/>
      <c r="E1793" s="731"/>
      <c r="F1793" s="731"/>
      <c r="G1793" s="731"/>
      <c r="H1793" s="731"/>
      <c r="I1793" s="731"/>
      <c r="J1793" s="731"/>
      <c r="K1793" s="732"/>
      <c r="L1793" s="320" t="str">
        <f>IF(基本情報入力シート!M1827="","",基本情報入力シート!M1827)</f>
        <v/>
      </c>
      <c r="M1793" s="322" t="str">
        <f>IF(基本情報入力シート!R1827="","",基本情報入力シート!R1827)</f>
        <v/>
      </c>
      <c r="N1793" s="322" t="str">
        <f>IF(基本情報入力シート!W1827="","",基本情報入力シート!W1827)</f>
        <v/>
      </c>
      <c r="O1793" s="321" t="str">
        <f>IF(基本情報入力シート!X1827="","",基本情報入力シート!X1827)</f>
        <v/>
      </c>
      <c r="P1793" s="321" t="str">
        <f>IF(基本情報入力シート!Y1827="","",基本情報入力シート!Y1827)</f>
        <v/>
      </c>
      <c r="Q1793" s="72"/>
      <c r="R1793" s="336"/>
      <c r="S1793" s="335"/>
      <c r="T1793" s="338"/>
      <c r="U1793" s="339"/>
      <c r="V1793" s="340"/>
      <c r="W1793" s="99"/>
    </row>
    <row r="1794" spans="1:23" s="40" customFormat="1" ht="27.75" customHeight="1" x14ac:dyDescent="0.2">
      <c r="A1794" s="333" t="s">
        <v>2066</v>
      </c>
      <c r="B1794" s="730" t="str">
        <f>IF(基本情報入力シート!C1828="","",基本情報入力シート!C1828)</f>
        <v/>
      </c>
      <c r="C1794" s="731"/>
      <c r="D1794" s="731"/>
      <c r="E1794" s="731"/>
      <c r="F1794" s="731"/>
      <c r="G1794" s="731"/>
      <c r="H1794" s="731"/>
      <c r="I1794" s="731"/>
      <c r="J1794" s="731"/>
      <c r="K1794" s="732"/>
      <c r="L1794" s="320" t="str">
        <f>IF(基本情報入力シート!M1828="","",基本情報入力シート!M1828)</f>
        <v/>
      </c>
      <c r="M1794" s="322" t="str">
        <f>IF(基本情報入力シート!R1828="","",基本情報入力シート!R1828)</f>
        <v/>
      </c>
      <c r="N1794" s="322" t="str">
        <f>IF(基本情報入力シート!W1828="","",基本情報入力シート!W1828)</f>
        <v/>
      </c>
      <c r="O1794" s="321" t="str">
        <f>IF(基本情報入力シート!X1828="","",基本情報入力シート!X1828)</f>
        <v/>
      </c>
      <c r="P1794" s="321" t="str">
        <f>IF(基本情報入力シート!Y1828="","",基本情報入力シート!Y1828)</f>
        <v/>
      </c>
      <c r="Q1794" s="72"/>
      <c r="R1794" s="336"/>
      <c r="S1794" s="335"/>
      <c r="T1794" s="338"/>
      <c r="U1794" s="339"/>
      <c r="V1794" s="340"/>
      <c r="W1794" s="99"/>
    </row>
    <row r="1795" spans="1:23" s="40" customFormat="1" ht="27.75" customHeight="1" x14ac:dyDescent="0.2">
      <c r="A1795" s="333" t="s">
        <v>2067</v>
      </c>
      <c r="B1795" s="730" t="str">
        <f>IF(基本情報入力シート!C1829="","",基本情報入力シート!C1829)</f>
        <v/>
      </c>
      <c r="C1795" s="731"/>
      <c r="D1795" s="731"/>
      <c r="E1795" s="731"/>
      <c r="F1795" s="731"/>
      <c r="G1795" s="731"/>
      <c r="H1795" s="731"/>
      <c r="I1795" s="731"/>
      <c r="J1795" s="731"/>
      <c r="K1795" s="732"/>
      <c r="L1795" s="320" t="str">
        <f>IF(基本情報入力シート!M1829="","",基本情報入力シート!M1829)</f>
        <v/>
      </c>
      <c r="M1795" s="322" t="str">
        <f>IF(基本情報入力シート!R1829="","",基本情報入力シート!R1829)</f>
        <v/>
      </c>
      <c r="N1795" s="322" t="str">
        <f>IF(基本情報入力シート!W1829="","",基本情報入力シート!W1829)</f>
        <v/>
      </c>
      <c r="O1795" s="321" t="str">
        <f>IF(基本情報入力シート!X1829="","",基本情報入力シート!X1829)</f>
        <v/>
      </c>
      <c r="P1795" s="321" t="str">
        <f>IF(基本情報入力シート!Y1829="","",基本情報入力シート!Y1829)</f>
        <v/>
      </c>
      <c r="Q1795" s="72"/>
      <c r="R1795" s="336"/>
      <c r="S1795" s="335"/>
      <c r="T1795" s="338"/>
      <c r="U1795" s="339"/>
      <c r="V1795" s="340"/>
      <c r="W1795" s="99"/>
    </row>
    <row r="1796" spans="1:23" s="40" customFormat="1" ht="27.75" customHeight="1" x14ac:dyDescent="0.2">
      <c r="A1796" s="333" t="s">
        <v>2068</v>
      </c>
      <c r="B1796" s="730" t="str">
        <f>IF(基本情報入力シート!C1830="","",基本情報入力シート!C1830)</f>
        <v/>
      </c>
      <c r="C1796" s="731"/>
      <c r="D1796" s="731"/>
      <c r="E1796" s="731"/>
      <c r="F1796" s="731"/>
      <c r="G1796" s="731"/>
      <c r="H1796" s="731"/>
      <c r="I1796" s="731"/>
      <c r="J1796" s="731"/>
      <c r="K1796" s="732"/>
      <c r="L1796" s="320" t="str">
        <f>IF(基本情報入力シート!M1830="","",基本情報入力シート!M1830)</f>
        <v/>
      </c>
      <c r="M1796" s="322" t="str">
        <f>IF(基本情報入力シート!R1830="","",基本情報入力シート!R1830)</f>
        <v/>
      </c>
      <c r="N1796" s="322" t="str">
        <f>IF(基本情報入力シート!W1830="","",基本情報入力シート!W1830)</f>
        <v/>
      </c>
      <c r="O1796" s="321" t="str">
        <f>IF(基本情報入力シート!X1830="","",基本情報入力シート!X1830)</f>
        <v/>
      </c>
      <c r="P1796" s="321" t="str">
        <f>IF(基本情報入力シート!Y1830="","",基本情報入力シート!Y1830)</f>
        <v/>
      </c>
      <c r="Q1796" s="72"/>
      <c r="R1796" s="336"/>
      <c r="S1796" s="335"/>
      <c r="T1796" s="338"/>
      <c r="U1796" s="339"/>
      <c r="V1796" s="340"/>
      <c r="W1796" s="99"/>
    </row>
    <row r="1797" spans="1:23" s="40" customFormat="1" ht="27.75" customHeight="1" x14ac:dyDescent="0.2">
      <c r="A1797" s="333" t="s">
        <v>2069</v>
      </c>
      <c r="B1797" s="730" t="str">
        <f>IF(基本情報入力シート!C1831="","",基本情報入力シート!C1831)</f>
        <v/>
      </c>
      <c r="C1797" s="731"/>
      <c r="D1797" s="731"/>
      <c r="E1797" s="731"/>
      <c r="F1797" s="731"/>
      <c r="G1797" s="731"/>
      <c r="H1797" s="731"/>
      <c r="I1797" s="731"/>
      <c r="J1797" s="731"/>
      <c r="K1797" s="732"/>
      <c r="L1797" s="320" t="str">
        <f>IF(基本情報入力シート!M1831="","",基本情報入力シート!M1831)</f>
        <v/>
      </c>
      <c r="M1797" s="322" t="str">
        <f>IF(基本情報入力シート!R1831="","",基本情報入力シート!R1831)</f>
        <v/>
      </c>
      <c r="N1797" s="322" t="str">
        <f>IF(基本情報入力シート!W1831="","",基本情報入力シート!W1831)</f>
        <v/>
      </c>
      <c r="O1797" s="321" t="str">
        <f>IF(基本情報入力シート!X1831="","",基本情報入力シート!X1831)</f>
        <v/>
      </c>
      <c r="P1797" s="321" t="str">
        <f>IF(基本情報入力シート!Y1831="","",基本情報入力シート!Y1831)</f>
        <v/>
      </c>
      <c r="Q1797" s="72"/>
      <c r="R1797" s="336"/>
      <c r="S1797" s="335"/>
      <c r="T1797" s="338"/>
      <c r="U1797" s="339"/>
      <c r="V1797" s="340"/>
      <c r="W1797" s="99"/>
    </row>
    <row r="1798" spans="1:23" s="40" customFormat="1" ht="27.75" customHeight="1" x14ac:dyDescent="0.2">
      <c r="A1798" s="333" t="s">
        <v>2070</v>
      </c>
      <c r="B1798" s="730" t="str">
        <f>IF(基本情報入力シート!C1832="","",基本情報入力シート!C1832)</f>
        <v/>
      </c>
      <c r="C1798" s="731"/>
      <c r="D1798" s="731"/>
      <c r="E1798" s="731"/>
      <c r="F1798" s="731"/>
      <c r="G1798" s="731"/>
      <c r="H1798" s="731"/>
      <c r="I1798" s="731"/>
      <c r="J1798" s="731"/>
      <c r="K1798" s="732"/>
      <c r="L1798" s="320" t="str">
        <f>IF(基本情報入力シート!M1832="","",基本情報入力シート!M1832)</f>
        <v/>
      </c>
      <c r="M1798" s="322" t="str">
        <f>IF(基本情報入力シート!R1832="","",基本情報入力シート!R1832)</f>
        <v/>
      </c>
      <c r="N1798" s="322" t="str">
        <f>IF(基本情報入力シート!W1832="","",基本情報入力シート!W1832)</f>
        <v/>
      </c>
      <c r="O1798" s="321" t="str">
        <f>IF(基本情報入力シート!X1832="","",基本情報入力シート!X1832)</f>
        <v/>
      </c>
      <c r="P1798" s="321" t="str">
        <f>IF(基本情報入力シート!Y1832="","",基本情報入力シート!Y1832)</f>
        <v/>
      </c>
      <c r="Q1798" s="72"/>
      <c r="R1798" s="336"/>
      <c r="S1798" s="335"/>
      <c r="T1798" s="338"/>
      <c r="U1798" s="339"/>
      <c r="V1798" s="340"/>
      <c r="W1798" s="99"/>
    </row>
    <row r="1799" spans="1:23" s="40" customFormat="1" ht="27.75" customHeight="1" x14ac:dyDescent="0.2">
      <c r="A1799" s="333" t="s">
        <v>2071</v>
      </c>
      <c r="B1799" s="730" t="str">
        <f>IF(基本情報入力シート!C1833="","",基本情報入力シート!C1833)</f>
        <v/>
      </c>
      <c r="C1799" s="731"/>
      <c r="D1799" s="731"/>
      <c r="E1799" s="731"/>
      <c r="F1799" s="731"/>
      <c r="G1799" s="731"/>
      <c r="H1799" s="731"/>
      <c r="I1799" s="731"/>
      <c r="J1799" s="731"/>
      <c r="K1799" s="732"/>
      <c r="L1799" s="320" t="str">
        <f>IF(基本情報入力シート!M1833="","",基本情報入力シート!M1833)</f>
        <v/>
      </c>
      <c r="M1799" s="322" t="str">
        <f>IF(基本情報入力シート!R1833="","",基本情報入力シート!R1833)</f>
        <v/>
      </c>
      <c r="N1799" s="322" t="str">
        <f>IF(基本情報入力シート!W1833="","",基本情報入力シート!W1833)</f>
        <v/>
      </c>
      <c r="O1799" s="321" t="str">
        <f>IF(基本情報入力シート!X1833="","",基本情報入力シート!X1833)</f>
        <v/>
      </c>
      <c r="P1799" s="321" t="str">
        <f>IF(基本情報入力シート!Y1833="","",基本情報入力シート!Y1833)</f>
        <v/>
      </c>
      <c r="Q1799" s="72"/>
      <c r="R1799" s="336"/>
      <c r="S1799" s="335"/>
      <c r="T1799" s="338"/>
      <c r="U1799" s="339"/>
      <c r="V1799" s="340"/>
      <c r="W1799" s="99"/>
    </row>
    <row r="1800" spans="1:23" s="40" customFormat="1" ht="27.75" customHeight="1" x14ac:dyDescent="0.2">
      <c r="A1800" s="333" t="s">
        <v>2072</v>
      </c>
      <c r="B1800" s="730" t="str">
        <f>IF(基本情報入力シート!C1834="","",基本情報入力シート!C1834)</f>
        <v/>
      </c>
      <c r="C1800" s="731"/>
      <c r="D1800" s="731"/>
      <c r="E1800" s="731"/>
      <c r="F1800" s="731"/>
      <c r="G1800" s="731"/>
      <c r="H1800" s="731"/>
      <c r="I1800" s="731"/>
      <c r="J1800" s="731"/>
      <c r="K1800" s="732"/>
      <c r="L1800" s="320" t="str">
        <f>IF(基本情報入力シート!M1834="","",基本情報入力シート!M1834)</f>
        <v/>
      </c>
      <c r="M1800" s="322" t="str">
        <f>IF(基本情報入力シート!R1834="","",基本情報入力シート!R1834)</f>
        <v/>
      </c>
      <c r="N1800" s="322" t="str">
        <f>IF(基本情報入力シート!W1834="","",基本情報入力シート!W1834)</f>
        <v/>
      </c>
      <c r="O1800" s="321" t="str">
        <f>IF(基本情報入力シート!X1834="","",基本情報入力シート!X1834)</f>
        <v/>
      </c>
      <c r="P1800" s="321" t="str">
        <f>IF(基本情報入力シート!Y1834="","",基本情報入力シート!Y1834)</f>
        <v/>
      </c>
      <c r="Q1800" s="72"/>
      <c r="R1800" s="336"/>
      <c r="S1800" s="335"/>
      <c r="T1800" s="338"/>
      <c r="U1800" s="339"/>
      <c r="V1800" s="340"/>
      <c r="W1800" s="99"/>
    </row>
    <row r="1801" spans="1:23" s="40" customFormat="1" ht="27.75" customHeight="1" x14ac:dyDescent="0.2">
      <c r="A1801" s="333" t="s">
        <v>2073</v>
      </c>
      <c r="B1801" s="730" t="str">
        <f>IF(基本情報入力シート!C1835="","",基本情報入力シート!C1835)</f>
        <v/>
      </c>
      <c r="C1801" s="731"/>
      <c r="D1801" s="731"/>
      <c r="E1801" s="731"/>
      <c r="F1801" s="731"/>
      <c r="G1801" s="731"/>
      <c r="H1801" s="731"/>
      <c r="I1801" s="731"/>
      <c r="J1801" s="731"/>
      <c r="K1801" s="732"/>
      <c r="L1801" s="320" t="str">
        <f>IF(基本情報入力シート!M1835="","",基本情報入力シート!M1835)</f>
        <v/>
      </c>
      <c r="M1801" s="322" t="str">
        <f>IF(基本情報入力シート!R1835="","",基本情報入力シート!R1835)</f>
        <v/>
      </c>
      <c r="N1801" s="322" t="str">
        <f>IF(基本情報入力シート!W1835="","",基本情報入力シート!W1835)</f>
        <v/>
      </c>
      <c r="O1801" s="321" t="str">
        <f>IF(基本情報入力シート!X1835="","",基本情報入力シート!X1835)</f>
        <v/>
      </c>
      <c r="P1801" s="321" t="str">
        <f>IF(基本情報入力シート!Y1835="","",基本情報入力シート!Y1835)</f>
        <v/>
      </c>
      <c r="Q1801" s="72"/>
      <c r="R1801" s="336"/>
      <c r="S1801" s="335"/>
      <c r="T1801" s="338"/>
      <c r="U1801" s="339"/>
      <c r="V1801" s="340"/>
      <c r="W1801" s="99"/>
    </row>
    <row r="1802" spans="1:23" s="40" customFormat="1" ht="27.75" customHeight="1" x14ac:dyDescent="0.2">
      <c r="A1802" s="333" t="s">
        <v>2074</v>
      </c>
      <c r="B1802" s="730" t="str">
        <f>IF(基本情報入力シート!C1836="","",基本情報入力シート!C1836)</f>
        <v/>
      </c>
      <c r="C1802" s="731"/>
      <c r="D1802" s="731"/>
      <c r="E1802" s="731"/>
      <c r="F1802" s="731"/>
      <c r="G1802" s="731"/>
      <c r="H1802" s="731"/>
      <c r="I1802" s="731"/>
      <c r="J1802" s="731"/>
      <c r="K1802" s="732"/>
      <c r="L1802" s="320" t="str">
        <f>IF(基本情報入力シート!M1836="","",基本情報入力シート!M1836)</f>
        <v/>
      </c>
      <c r="M1802" s="322" t="str">
        <f>IF(基本情報入力シート!R1836="","",基本情報入力シート!R1836)</f>
        <v/>
      </c>
      <c r="N1802" s="322" t="str">
        <f>IF(基本情報入力シート!W1836="","",基本情報入力シート!W1836)</f>
        <v/>
      </c>
      <c r="O1802" s="321" t="str">
        <f>IF(基本情報入力シート!X1836="","",基本情報入力シート!X1836)</f>
        <v/>
      </c>
      <c r="P1802" s="321" t="str">
        <f>IF(基本情報入力シート!Y1836="","",基本情報入力シート!Y1836)</f>
        <v/>
      </c>
      <c r="Q1802" s="72"/>
      <c r="R1802" s="336"/>
      <c r="S1802" s="335"/>
      <c r="T1802" s="338"/>
      <c r="U1802" s="339"/>
      <c r="V1802" s="340"/>
      <c r="W1802" s="99"/>
    </row>
    <row r="1803" spans="1:23" s="40" customFormat="1" ht="27.75" customHeight="1" x14ac:dyDescent="0.2">
      <c r="A1803" s="333" t="s">
        <v>2075</v>
      </c>
      <c r="B1803" s="730" t="str">
        <f>IF(基本情報入力シート!C1837="","",基本情報入力シート!C1837)</f>
        <v/>
      </c>
      <c r="C1803" s="731"/>
      <c r="D1803" s="731"/>
      <c r="E1803" s="731"/>
      <c r="F1803" s="731"/>
      <c r="G1803" s="731"/>
      <c r="H1803" s="731"/>
      <c r="I1803" s="731"/>
      <c r="J1803" s="731"/>
      <c r="K1803" s="732"/>
      <c r="L1803" s="320" t="str">
        <f>IF(基本情報入力シート!M1837="","",基本情報入力シート!M1837)</f>
        <v/>
      </c>
      <c r="M1803" s="322" t="str">
        <f>IF(基本情報入力シート!R1837="","",基本情報入力シート!R1837)</f>
        <v/>
      </c>
      <c r="N1803" s="322" t="str">
        <f>IF(基本情報入力シート!W1837="","",基本情報入力シート!W1837)</f>
        <v/>
      </c>
      <c r="O1803" s="321" t="str">
        <f>IF(基本情報入力シート!X1837="","",基本情報入力シート!X1837)</f>
        <v/>
      </c>
      <c r="P1803" s="321" t="str">
        <f>IF(基本情報入力シート!Y1837="","",基本情報入力シート!Y1837)</f>
        <v/>
      </c>
      <c r="Q1803" s="72"/>
      <c r="R1803" s="336"/>
      <c r="S1803" s="335"/>
      <c r="T1803" s="338"/>
      <c r="U1803" s="339"/>
      <c r="V1803" s="340"/>
      <c r="W1803" s="99"/>
    </row>
    <row r="1804" spans="1:23" s="40" customFormat="1" ht="27.75" customHeight="1" x14ac:dyDescent="0.2">
      <c r="A1804" s="333" t="s">
        <v>2076</v>
      </c>
      <c r="B1804" s="730" t="str">
        <f>IF(基本情報入力シート!C1838="","",基本情報入力シート!C1838)</f>
        <v/>
      </c>
      <c r="C1804" s="731"/>
      <c r="D1804" s="731"/>
      <c r="E1804" s="731"/>
      <c r="F1804" s="731"/>
      <c r="G1804" s="731"/>
      <c r="H1804" s="731"/>
      <c r="I1804" s="731"/>
      <c r="J1804" s="731"/>
      <c r="K1804" s="732"/>
      <c r="L1804" s="320" t="str">
        <f>IF(基本情報入力シート!M1838="","",基本情報入力シート!M1838)</f>
        <v/>
      </c>
      <c r="M1804" s="322" t="str">
        <f>IF(基本情報入力シート!R1838="","",基本情報入力シート!R1838)</f>
        <v/>
      </c>
      <c r="N1804" s="322" t="str">
        <f>IF(基本情報入力シート!W1838="","",基本情報入力シート!W1838)</f>
        <v/>
      </c>
      <c r="O1804" s="321" t="str">
        <f>IF(基本情報入力シート!X1838="","",基本情報入力シート!X1838)</f>
        <v/>
      </c>
      <c r="P1804" s="321" t="str">
        <f>IF(基本情報入力シート!Y1838="","",基本情報入力シート!Y1838)</f>
        <v/>
      </c>
      <c r="Q1804" s="72"/>
      <c r="R1804" s="336"/>
      <c r="S1804" s="335"/>
      <c r="T1804" s="338"/>
      <c r="U1804" s="339"/>
      <c r="V1804" s="340"/>
      <c r="W1804" s="99"/>
    </row>
    <row r="1805" spans="1:23" s="40" customFormat="1" ht="27.75" customHeight="1" x14ac:dyDescent="0.2">
      <c r="A1805" s="333" t="s">
        <v>2077</v>
      </c>
      <c r="B1805" s="730" t="str">
        <f>IF(基本情報入力シート!C1839="","",基本情報入力シート!C1839)</f>
        <v/>
      </c>
      <c r="C1805" s="731"/>
      <c r="D1805" s="731"/>
      <c r="E1805" s="731"/>
      <c r="F1805" s="731"/>
      <c r="G1805" s="731"/>
      <c r="H1805" s="731"/>
      <c r="I1805" s="731"/>
      <c r="J1805" s="731"/>
      <c r="K1805" s="732"/>
      <c r="L1805" s="320" t="str">
        <f>IF(基本情報入力シート!M1839="","",基本情報入力シート!M1839)</f>
        <v/>
      </c>
      <c r="M1805" s="322" t="str">
        <f>IF(基本情報入力シート!R1839="","",基本情報入力シート!R1839)</f>
        <v/>
      </c>
      <c r="N1805" s="322" t="str">
        <f>IF(基本情報入力シート!W1839="","",基本情報入力シート!W1839)</f>
        <v/>
      </c>
      <c r="O1805" s="321" t="str">
        <f>IF(基本情報入力シート!X1839="","",基本情報入力シート!X1839)</f>
        <v/>
      </c>
      <c r="P1805" s="321" t="str">
        <f>IF(基本情報入力シート!Y1839="","",基本情報入力シート!Y1839)</f>
        <v/>
      </c>
      <c r="Q1805" s="72"/>
      <c r="R1805" s="336"/>
      <c r="S1805" s="335"/>
      <c r="T1805" s="338"/>
      <c r="U1805" s="339"/>
      <c r="V1805" s="340"/>
      <c r="W1805" s="99"/>
    </row>
    <row r="1806" spans="1:23" s="40" customFormat="1" ht="27.75" customHeight="1" x14ac:dyDescent="0.2">
      <c r="A1806" s="333" t="s">
        <v>2078</v>
      </c>
      <c r="B1806" s="730" t="str">
        <f>IF(基本情報入力シート!C1840="","",基本情報入力シート!C1840)</f>
        <v/>
      </c>
      <c r="C1806" s="731"/>
      <c r="D1806" s="731"/>
      <c r="E1806" s="731"/>
      <c r="F1806" s="731"/>
      <c r="G1806" s="731"/>
      <c r="H1806" s="731"/>
      <c r="I1806" s="731"/>
      <c r="J1806" s="731"/>
      <c r="K1806" s="732"/>
      <c r="L1806" s="320" t="str">
        <f>IF(基本情報入力シート!M1840="","",基本情報入力シート!M1840)</f>
        <v/>
      </c>
      <c r="M1806" s="322" t="str">
        <f>IF(基本情報入力シート!R1840="","",基本情報入力シート!R1840)</f>
        <v/>
      </c>
      <c r="N1806" s="322" t="str">
        <f>IF(基本情報入力シート!W1840="","",基本情報入力シート!W1840)</f>
        <v/>
      </c>
      <c r="O1806" s="321" t="str">
        <f>IF(基本情報入力シート!X1840="","",基本情報入力シート!X1840)</f>
        <v/>
      </c>
      <c r="P1806" s="321" t="str">
        <f>IF(基本情報入力シート!Y1840="","",基本情報入力シート!Y1840)</f>
        <v/>
      </c>
      <c r="Q1806" s="72"/>
      <c r="R1806" s="336"/>
      <c r="S1806" s="335"/>
      <c r="T1806" s="338"/>
      <c r="U1806" s="339"/>
      <c r="V1806" s="340"/>
      <c r="W1806" s="99"/>
    </row>
    <row r="1807" spans="1:23" s="40" customFormat="1" ht="27.75" customHeight="1" x14ac:dyDescent="0.2">
      <c r="A1807" s="333" t="s">
        <v>2079</v>
      </c>
      <c r="B1807" s="730" t="str">
        <f>IF(基本情報入力シート!C1841="","",基本情報入力シート!C1841)</f>
        <v/>
      </c>
      <c r="C1807" s="731"/>
      <c r="D1807" s="731"/>
      <c r="E1807" s="731"/>
      <c r="F1807" s="731"/>
      <c r="G1807" s="731"/>
      <c r="H1807" s="731"/>
      <c r="I1807" s="731"/>
      <c r="J1807" s="731"/>
      <c r="K1807" s="732"/>
      <c r="L1807" s="320" t="str">
        <f>IF(基本情報入力シート!M1841="","",基本情報入力シート!M1841)</f>
        <v/>
      </c>
      <c r="M1807" s="322" t="str">
        <f>IF(基本情報入力シート!R1841="","",基本情報入力シート!R1841)</f>
        <v/>
      </c>
      <c r="N1807" s="322" t="str">
        <f>IF(基本情報入力シート!W1841="","",基本情報入力シート!W1841)</f>
        <v/>
      </c>
      <c r="O1807" s="321" t="str">
        <f>IF(基本情報入力シート!X1841="","",基本情報入力シート!X1841)</f>
        <v/>
      </c>
      <c r="P1807" s="321" t="str">
        <f>IF(基本情報入力シート!Y1841="","",基本情報入力シート!Y1841)</f>
        <v/>
      </c>
      <c r="Q1807" s="72"/>
      <c r="R1807" s="336"/>
      <c r="S1807" s="335"/>
      <c r="T1807" s="338"/>
      <c r="U1807" s="339"/>
      <c r="V1807" s="340"/>
      <c r="W1807" s="99"/>
    </row>
    <row r="1808" spans="1:23" s="40" customFormat="1" ht="27.75" customHeight="1" x14ac:dyDescent="0.2">
      <c r="A1808" s="333" t="s">
        <v>2080</v>
      </c>
      <c r="B1808" s="730" t="str">
        <f>IF(基本情報入力シート!C1842="","",基本情報入力シート!C1842)</f>
        <v/>
      </c>
      <c r="C1808" s="731"/>
      <c r="D1808" s="731"/>
      <c r="E1808" s="731"/>
      <c r="F1808" s="731"/>
      <c r="G1808" s="731"/>
      <c r="H1808" s="731"/>
      <c r="I1808" s="731"/>
      <c r="J1808" s="731"/>
      <c r="K1808" s="732"/>
      <c r="L1808" s="320" t="str">
        <f>IF(基本情報入力シート!M1842="","",基本情報入力シート!M1842)</f>
        <v/>
      </c>
      <c r="M1808" s="322" t="str">
        <f>IF(基本情報入力シート!R1842="","",基本情報入力シート!R1842)</f>
        <v/>
      </c>
      <c r="N1808" s="322" t="str">
        <f>IF(基本情報入力シート!W1842="","",基本情報入力シート!W1842)</f>
        <v/>
      </c>
      <c r="O1808" s="321" t="str">
        <f>IF(基本情報入力シート!X1842="","",基本情報入力シート!X1842)</f>
        <v/>
      </c>
      <c r="P1808" s="321" t="str">
        <f>IF(基本情報入力シート!Y1842="","",基本情報入力シート!Y1842)</f>
        <v/>
      </c>
      <c r="Q1808" s="72"/>
      <c r="R1808" s="336"/>
      <c r="S1808" s="335"/>
      <c r="T1808" s="338"/>
      <c r="U1808" s="339"/>
      <c r="V1808" s="340"/>
      <c r="W1808" s="99"/>
    </row>
    <row r="1809" spans="1:23" s="40" customFormat="1" ht="27.75" customHeight="1" x14ac:dyDescent="0.2">
      <c r="A1809" s="333" t="s">
        <v>2081</v>
      </c>
      <c r="B1809" s="730" t="str">
        <f>IF(基本情報入力シート!C1843="","",基本情報入力シート!C1843)</f>
        <v/>
      </c>
      <c r="C1809" s="731"/>
      <c r="D1809" s="731"/>
      <c r="E1809" s="731"/>
      <c r="F1809" s="731"/>
      <c r="G1809" s="731"/>
      <c r="H1809" s="731"/>
      <c r="I1809" s="731"/>
      <c r="J1809" s="731"/>
      <c r="K1809" s="732"/>
      <c r="L1809" s="320" t="str">
        <f>IF(基本情報入力シート!M1843="","",基本情報入力シート!M1843)</f>
        <v/>
      </c>
      <c r="M1809" s="322" t="str">
        <f>IF(基本情報入力シート!R1843="","",基本情報入力シート!R1843)</f>
        <v/>
      </c>
      <c r="N1809" s="322" t="str">
        <f>IF(基本情報入力シート!W1843="","",基本情報入力シート!W1843)</f>
        <v/>
      </c>
      <c r="O1809" s="321" t="str">
        <f>IF(基本情報入力シート!X1843="","",基本情報入力シート!X1843)</f>
        <v/>
      </c>
      <c r="P1809" s="321" t="str">
        <f>IF(基本情報入力シート!Y1843="","",基本情報入力シート!Y1843)</f>
        <v/>
      </c>
      <c r="Q1809" s="72"/>
      <c r="R1809" s="336"/>
      <c r="S1809" s="335"/>
      <c r="T1809" s="338"/>
      <c r="U1809" s="339"/>
      <c r="V1809" s="340"/>
      <c r="W1809" s="99"/>
    </row>
    <row r="1810" spans="1:23" s="40" customFormat="1" ht="27.75" customHeight="1" x14ac:dyDescent="0.2">
      <c r="A1810" s="333" t="s">
        <v>2082</v>
      </c>
      <c r="B1810" s="730" t="str">
        <f>IF(基本情報入力シート!C1844="","",基本情報入力シート!C1844)</f>
        <v/>
      </c>
      <c r="C1810" s="731"/>
      <c r="D1810" s="731"/>
      <c r="E1810" s="731"/>
      <c r="F1810" s="731"/>
      <c r="G1810" s="731"/>
      <c r="H1810" s="731"/>
      <c r="I1810" s="731"/>
      <c r="J1810" s="731"/>
      <c r="K1810" s="732"/>
      <c r="L1810" s="320" t="str">
        <f>IF(基本情報入力シート!M1844="","",基本情報入力シート!M1844)</f>
        <v/>
      </c>
      <c r="M1810" s="322" t="str">
        <f>IF(基本情報入力シート!R1844="","",基本情報入力シート!R1844)</f>
        <v/>
      </c>
      <c r="N1810" s="322" t="str">
        <f>IF(基本情報入力シート!W1844="","",基本情報入力シート!W1844)</f>
        <v/>
      </c>
      <c r="O1810" s="321" t="str">
        <f>IF(基本情報入力シート!X1844="","",基本情報入力シート!X1844)</f>
        <v/>
      </c>
      <c r="P1810" s="321" t="str">
        <f>IF(基本情報入力シート!Y1844="","",基本情報入力シート!Y1844)</f>
        <v/>
      </c>
      <c r="Q1810" s="72"/>
      <c r="R1810" s="336"/>
      <c r="S1810" s="335"/>
      <c r="T1810" s="338"/>
      <c r="U1810" s="339"/>
      <c r="V1810" s="340"/>
      <c r="W1810" s="99"/>
    </row>
    <row r="1811" spans="1:23" ht="27.75" customHeight="1" x14ac:dyDescent="0.2">
      <c r="A1811" s="333" t="s">
        <v>2083</v>
      </c>
      <c r="B1811" s="730" t="str">
        <f>IF(基本情報入力シート!C1845="","",基本情報入力シート!C1845)</f>
        <v/>
      </c>
      <c r="C1811" s="731"/>
      <c r="D1811" s="731"/>
      <c r="E1811" s="731"/>
      <c r="F1811" s="731"/>
      <c r="G1811" s="731"/>
      <c r="H1811" s="731"/>
      <c r="I1811" s="731"/>
      <c r="J1811" s="731"/>
      <c r="K1811" s="732"/>
      <c r="L1811" s="320" t="str">
        <f>IF(基本情報入力シート!M1845="","",基本情報入力シート!M1845)</f>
        <v/>
      </c>
      <c r="M1811" s="322" t="str">
        <f>IF(基本情報入力シート!R1845="","",基本情報入力シート!R1845)</f>
        <v/>
      </c>
      <c r="N1811" s="322" t="str">
        <f>IF(基本情報入力シート!W1845="","",基本情報入力シート!W1845)</f>
        <v/>
      </c>
      <c r="O1811" s="321" t="str">
        <f>IF(基本情報入力シート!X1845="","",基本情報入力シート!X1845)</f>
        <v/>
      </c>
      <c r="P1811" s="321" t="str">
        <f>IF(基本情報入力シート!Y1845="","",基本情報入力シート!Y1845)</f>
        <v/>
      </c>
      <c r="Q1811" s="72"/>
      <c r="R1811" s="337"/>
      <c r="S1811" s="335"/>
      <c r="T1811" s="338"/>
      <c r="U1811" s="339"/>
      <c r="V1811" s="340"/>
      <c r="W1811" s="99"/>
    </row>
    <row r="1812" spans="1:23" ht="27.75" customHeight="1" x14ac:dyDescent="0.2">
      <c r="A1812" s="333" t="s">
        <v>2084</v>
      </c>
      <c r="B1812" s="730" t="str">
        <f>IF(基本情報入力シート!C1846="","",基本情報入力シート!C1846)</f>
        <v/>
      </c>
      <c r="C1812" s="731"/>
      <c r="D1812" s="731"/>
      <c r="E1812" s="731"/>
      <c r="F1812" s="731"/>
      <c r="G1812" s="731"/>
      <c r="H1812" s="731"/>
      <c r="I1812" s="731"/>
      <c r="J1812" s="731"/>
      <c r="K1812" s="732"/>
      <c r="L1812" s="320" t="str">
        <f>IF(基本情報入力シート!M1846="","",基本情報入力シート!M1846)</f>
        <v/>
      </c>
      <c r="M1812" s="322" t="str">
        <f>IF(基本情報入力シート!R1846="","",基本情報入力シート!R1846)</f>
        <v/>
      </c>
      <c r="N1812" s="322" t="str">
        <f>IF(基本情報入力シート!W1846="","",基本情報入力シート!W1846)</f>
        <v/>
      </c>
      <c r="O1812" s="321" t="str">
        <f>IF(基本情報入力シート!X1846="","",基本情報入力シート!X1846)</f>
        <v/>
      </c>
      <c r="P1812" s="321" t="str">
        <f>IF(基本情報入力シート!Y1846="","",基本情報入力シート!Y1846)</f>
        <v/>
      </c>
      <c r="Q1812" s="72"/>
      <c r="R1812" s="336"/>
      <c r="S1812" s="335"/>
      <c r="T1812" s="338"/>
      <c r="U1812" s="339"/>
      <c r="V1812" s="340"/>
      <c r="W1812" s="99"/>
    </row>
    <row r="1813" spans="1:23" ht="27.75" customHeight="1" x14ac:dyDescent="0.2">
      <c r="A1813" s="333" t="s">
        <v>2085</v>
      </c>
      <c r="B1813" s="730" t="str">
        <f>IF(基本情報入力シート!C1847="","",基本情報入力シート!C1847)</f>
        <v/>
      </c>
      <c r="C1813" s="731"/>
      <c r="D1813" s="731"/>
      <c r="E1813" s="731"/>
      <c r="F1813" s="731"/>
      <c r="G1813" s="731"/>
      <c r="H1813" s="731"/>
      <c r="I1813" s="731"/>
      <c r="J1813" s="731"/>
      <c r="K1813" s="732"/>
      <c r="L1813" s="320" t="str">
        <f>IF(基本情報入力シート!M1847="","",基本情報入力シート!M1847)</f>
        <v/>
      </c>
      <c r="M1813" s="322" t="str">
        <f>IF(基本情報入力シート!R1847="","",基本情報入力シート!R1847)</f>
        <v/>
      </c>
      <c r="N1813" s="322" t="str">
        <f>IF(基本情報入力シート!W1847="","",基本情報入力シート!W1847)</f>
        <v/>
      </c>
      <c r="O1813" s="321" t="str">
        <f>IF(基本情報入力シート!X1847="","",基本情報入力シート!X1847)</f>
        <v/>
      </c>
      <c r="P1813" s="321" t="str">
        <f>IF(基本情報入力シート!Y1847="","",基本情報入力シート!Y1847)</f>
        <v/>
      </c>
      <c r="Q1813" s="72"/>
      <c r="R1813" s="336"/>
      <c r="S1813" s="335"/>
      <c r="T1813" s="338"/>
      <c r="U1813" s="339"/>
      <c r="V1813" s="340"/>
      <c r="W1813" s="99"/>
    </row>
    <row r="1814" spans="1:23" ht="27.75" customHeight="1" x14ac:dyDescent="0.2">
      <c r="A1814" s="333" t="s">
        <v>2086</v>
      </c>
      <c r="B1814" s="730" t="str">
        <f>IF(基本情報入力シート!C1848="","",基本情報入力シート!C1848)</f>
        <v/>
      </c>
      <c r="C1814" s="731"/>
      <c r="D1814" s="731"/>
      <c r="E1814" s="731"/>
      <c r="F1814" s="731"/>
      <c r="G1814" s="731"/>
      <c r="H1814" s="731"/>
      <c r="I1814" s="731"/>
      <c r="J1814" s="731"/>
      <c r="K1814" s="732"/>
      <c r="L1814" s="320" t="str">
        <f>IF(基本情報入力シート!M1848="","",基本情報入力シート!M1848)</f>
        <v/>
      </c>
      <c r="M1814" s="322" t="str">
        <f>IF(基本情報入力シート!R1848="","",基本情報入力シート!R1848)</f>
        <v/>
      </c>
      <c r="N1814" s="322" t="str">
        <f>IF(基本情報入力シート!W1848="","",基本情報入力シート!W1848)</f>
        <v/>
      </c>
      <c r="O1814" s="321" t="str">
        <f>IF(基本情報入力シート!X1848="","",基本情報入力シート!X1848)</f>
        <v/>
      </c>
      <c r="P1814" s="321" t="str">
        <f>IF(基本情報入力シート!Y1848="","",基本情報入力シート!Y1848)</f>
        <v/>
      </c>
      <c r="Q1814" s="72"/>
      <c r="R1814" s="336"/>
      <c r="S1814" s="335"/>
      <c r="T1814" s="338"/>
      <c r="U1814" s="339"/>
      <c r="V1814" s="340"/>
      <c r="W1814" s="99"/>
    </row>
    <row r="1815" spans="1:23" ht="27.75" customHeight="1" x14ac:dyDescent="0.2">
      <c r="A1815" s="333" t="s">
        <v>2087</v>
      </c>
      <c r="B1815" s="730" t="str">
        <f>IF(基本情報入力シート!C1849="","",基本情報入力シート!C1849)</f>
        <v/>
      </c>
      <c r="C1815" s="731"/>
      <c r="D1815" s="731"/>
      <c r="E1815" s="731"/>
      <c r="F1815" s="731"/>
      <c r="G1815" s="731"/>
      <c r="H1815" s="731"/>
      <c r="I1815" s="731"/>
      <c r="J1815" s="731"/>
      <c r="K1815" s="732"/>
      <c r="L1815" s="320" t="str">
        <f>IF(基本情報入力シート!M1849="","",基本情報入力シート!M1849)</f>
        <v/>
      </c>
      <c r="M1815" s="322" t="str">
        <f>IF(基本情報入力シート!R1849="","",基本情報入力シート!R1849)</f>
        <v/>
      </c>
      <c r="N1815" s="322" t="str">
        <f>IF(基本情報入力シート!W1849="","",基本情報入力シート!W1849)</f>
        <v/>
      </c>
      <c r="O1815" s="321" t="str">
        <f>IF(基本情報入力シート!X1849="","",基本情報入力シート!X1849)</f>
        <v/>
      </c>
      <c r="P1815" s="321" t="str">
        <f>IF(基本情報入力シート!Y1849="","",基本情報入力シート!Y1849)</f>
        <v/>
      </c>
      <c r="Q1815" s="72"/>
      <c r="R1815" s="336"/>
      <c r="S1815" s="335"/>
      <c r="T1815" s="338"/>
      <c r="U1815" s="339"/>
      <c r="V1815" s="340"/>
      <c r="W1815" s="99"/>
    </row>
    <row r="1816" spans="1:23" ht="27.75" customHeight="1" x14ac:dyDescent="0.2">
      <c r="A1816" s="333" t="s">
        <v>2088</v>
      </c>
      <c r="B1816" s="730" t="str">
        <f>IF(基本情報入力シート!C1850="","",基本情報入力シート!C1850)</f>
        <v/>
      </c>
      <c r="C1816" s="731"/>
      <c r="D1816" s="731"/>
      <c r="E1816" s="731"/>
      <c r="F1816" s="731"/>
      <c r="G1816" s="731"/>
      <c r="H1816" s="731"/>
      <c r="I1816" s="731"/>
      <c r="J1816" s="731"/>
      <c r="K1816" s="732"/>
      <c r="L1816" s="320" t="str">
        <f>IF(基本情報入力シート!M1850="","",基本情報入力シート!M1850)</f>
        <v/>
      </c>
      <c r="M1816" s="322" t="str">
        <f>IF(基本情報入力シート!R1850="","",基本情報入力シート!R1850)</f>
        <v/>
      </c>
      <c r="N1816" s="322" t="str">
        <f>IF(基本情報入力シート!W1850="","",基本情報入力シート!W1850)</f>
        <v/>
      </c>
      <c r="O1816" s="321" t="str">
        <f>IF(基本情報入力シート!X1850="","",基本情報入力シート!X1850)</f>
        <v/>
      </c>
      <c r="P1816" s="321" t="str">
        <f>IF(基本情報入力シート!Y1850="","",基本情報入力シート!Y1850)</f>
        <v/>
      </c>
      <c r="Q1816" s="72"/>
      <c r="R1816" s="336"/>
      <c r="S1816" s="335"/>
      <c r="T1816" s="338"/>
      <c r="U1816" s="339"/>
      <c r="V1816" s="340"/>
      <c r="W1816" s="99"/>
    </row>
    <row r="1817" spans="1:23" ht="27.75" customHeight="1" x14ac:dyDescent="0.2">
      <c r="A1817" s="333" t="s">
        <v>2089</v>
      </c>
      <c r="B1817" s="730" t="str">
        <f>IF(基本情報入力シート!C1851="","",基本情報入力シート!C1851)</f>
        <v/>
      </c>
      <c r="C1817" s="731"/>
      <c r="D1817" s="731"/>
      <c r="E1817" s="731"/>
      <c r="F1817" s="731"/>
      <c r="G1817" s="731"/>
      <c r="H1817" s="731"/>
      <c r="I1817" s="731"/>
      <c r="J1817" s="731"/>
      <c r="K1817" s="732"/>
      <c r="L1817" s="320" t="str">
        <f>IF(基本情報入力シート!M1851="","",基本情報入力シート!M1851)</f>
        <v/>
      </c>
      <c r="M1817" s="322" t="str">
        <f>IF(基本情報入力シート!R1851="","",基本情報入力シート!R1851)</f>
        <v/>
      </c>
      <c r="N1817" s="322" t="str">
        <f>IF(基本情報入力シート!W1851="","",基本情報入力シート!W1851)</f>
        <v/>
      </c>
      <c r="O1817" s="321" t="str">
        <f>IF(基本情報入力シート!X1851="","",基本情報入力シート!X1851)</f>
        <v/>
      </c>
      <c r="P1817" s="321" t="str">
        <f>IF(基本情報入力シート!Y1851="","",基本情報入力シート!Y1851)</f>
        <v/>
      </c>
      <c r="Q1817" s="72"/>
      <c r="R1817" s="336"/>
      <c r="S1817" s="335"/>
      <c r="T1817" s="338"/>
      <c r="U1817" s="339"/>
      <c r="V1817" s="340"/>
      <c r="W1817" s="99"/>
    </row>
    <row r="1818" spans="1:23" ht="27.75" customHeight="1" x14ac:dyDescent="0.2">
      <c r="A1818" s="333" t="s">
        <v>2090</v>
      </c>
      <c r="B1818" s="730" t="str">
        <f>IF(基本情報入力シート!C1852="","",基本情報入力シート!C1852)</f>
        <v/>
      </c>
      <c r="C1818" s="731"/>
      <c r="D1818" s="731"/>
      <c r="E1818" s="731"/>
      <c r="F1818" s="731"/>
      <c r="G1818" s="731"/>
      <c r="H1818" s="731"/>
      <c r="I1818" s="731"/>
      <c r="J1818" s="731"/>
      <c r="K1818" s="732"/>
      <c r="L1818" s="320" t="str">
        <f>IF(基本情報入力シート!M1852="","",基本情報入力シート!M1852)</f>
        <v/>
      </c>
      <c r="M1818" s="322" t="str">
        <f>IF(基本情報入力シート!R1852="","",基本情報入力シート!R1852)</f>
        <v/>
      </c>
      <c r="N1818" s="322" t="str">
        <f>IF(基本情報入力シート!W1852="","",基本情報入力シート!W1852)</f>
        <v/>
      </c>
      <c r="O1818" s="321" t="str">
        <f>IF(基本情報入力シート!X1852="","",基本情報入力シート!X1852)</f>
        <v/>
      </c>
      <c r="P1818" s="321" t="str">
        <f>IF(基本情報入力シート!Y1852="","",基本情報入力シート!Y1852)</f>
        <v/>
      </c>
      <c r="Q1818" s="72"/>
      <c r="R1818" s="336"/>
      <c r="S1818" s="335"/>
      <c r="T1818" s="338"/>
      <c r="U1818" s="339"/>
      <c r="V1818" s="340"/>
      <c r="W1818" s="99"/>
    </row>
    <row r="1819" spans="1:23" ht="27.75" customHeight="1" x14ac:dyDescent="0.2">
      <c r="A1819" s="333" t="s">
        <v>2091</v>
      </c>
      <c r="B1819" s="730" t="str">
        <f>IF(基本情報入力シート!C1853="","",基本情報入力シート!C1853)</f>
        <v/>
      </c>
      <c r="C1819" s="731"/>
      <c r="D1819" s="731"/>
      <c r="E1819" s="731"/>
      <c r="F1819" s="731"/>
      <c r="G1819" s="731"/>
      <c r="H1819" s="731"/>
      <c r="I1819" s="731"/>
      <c r="J1819" s="731"/>
      <c r="K1819" s="732"/>
      <c r="L1819" s="320" t="str">
        <f>IF(基本情報入力シート!M1853="","",基本情報入力シート!M1853)</f>
        <v/>
      </c>
      <c r="M1819" s="322" t="str">
        <f>IF(基本情報入力シート!R1853="","",基本情報入力シート!R1853)</f>
        <v/>
      </c>
      <c r="N1819" s="322" t="str">
        <f>IF(基本情報入力シート!W1853="","",基本情報入力シート!W1853)</f>
        <v/>
      </c>
      <c r="O1819" s="321" t="str">
        <f>IF(基本情報入力シート!X1853="","",基本情報入力シート!X1853)</f>
        <v/>
      </c>
      <c r="P1819" s="321" t="str">
        <f>IF(基本情報入力シート!Y1853="","",基本情報入力シート!Y1853)</f>
        <v/>
      </c>
      <c r="Q1819" s="72"/>
      <c r="R1819" s="336"/>
      <c r="S1819" s="335"/>
      <c r="T1819" s="338"/>
      <c r="U1819" s="339"/>
      <c r="V1819" s="340"/>
      <c r="W1819" s="99"/>
    </row>
    <row r="1820" spans="1:23" ht="27.75" customHeight="1" x14ac:dyDescent="0.2">
      <c r="A1820" s="333" t="s">
        <v>2092</v>
      </c>
      <c r="B1820" s="730" t="str">
        <f>IF(基本情報入力シート!C1854="","",基本情報入力シート!C1854)</f>
        <v/>
      </c>
      <c r="C1820" s="731"/>
      <c r="D1820" s="731"/>
      <c r="E1820" s="731"/>
      <c r="F1820" s="731"/>
      <c r="G1820" s="731"/>
      <c r="H1820" s="731"/>
      <c r="I1820" s="731"/>
      <c r="J1820" s="731"/>
      <c r="K1820" s="732"/>
      <c r="L1820" s="320" t="str">
        <f>IF(基本情報入力シート!M1854="","",基本情報入力シート!M1854)</f>
        <v/>
      </c>
      <c r="M1820" s="322" t="str">
        <f>IF(基本情報入力シート!R1854="","",基本情報入力シート!R1854)</f>
        <v/>
      </c>
      <c r="N1820" s="322" t="str">
        <f>IF(基本情報入力シート!W1854="","",基本情報入力シート!W1854)</f>
        <v/>
      </c>
      <c r="O1820" s="321" t="str">
        <f>IF(基本情報入力シート!X1854="","",基本情報入力シート!X1854)</f>
        <v/>
      </c>
      <c r="P1820" s="321" t="str">
        <f>IF(基本情報入力シート!Y1854="","",基本情報入力シート!Y1854)</f>
        <v/>
      </c>
      <c r="Q1820" s="296"/>
      <c r="R1820" s="337"/>
      <c r="S1820" s="335"/>
      <c r="T1820" s="338"/>
      <c r="U1820" s="339"/>
      <c r="V1820" s="340"/>
      <c r="W1820" s="99"/>
    </row>
    <row r="1821" spans="1:23" ht="27.75" customHeight="1" x14ac:dyDescent="0.2">
      <c r="A1821" s="333" t="s">
        <v>2093</v>
      </c>
      <c r="B1821" s="730" t="str">
        <f>IF(基本情報入力シート!C1855="","",基本情報入力シート!C1855)</f>
        <v/>
      </c>
      <c r="C1821" s="731"/>
      <c r="D1821" s="731"/>
      <c r="E1821" s="731"/>
      <c r="F1821" s="731"/>
      <c r="G1821" s="731"/>
      <c r="H1821" s="731"/>
      <c r="I1821" s="731"/>
      <c r="J1821" s="731"/>
      <c r="K1821" s="732"/>
      <c r="L1821" s="320" t="str">
        <f>IF(基本情報入力シート!M1855="","",基本情報入力シート!M1855)</f>
        <v/>
      </c>
      <c r="M1821" s="322" t="str">
        <f>IF(基本情報入力シート!R1855="","",基本情報入力シート!R1855)</f>
        <v/>
      </c>
      <c r="N1821" s="322" t="str">
        <f>IF(基本情報入力シート!W1855="","",基本情報入力シート!W1855)</f>
        <v/>
      </c>
      <c r="O1821" s="321" t="str">
        <f>IF(基本情報入力シート!X1855="","",基本情報入力シート!X1855)</f>
        <v/>
      </c>
      <c r="P1821" s="321" t="str">
        <f>IF(基本情報入力シート!Y1855="","",基本情報入力シート!Y1855)</f>
        <v/>
      </c>
      <c r="Q1821" s="296"/>
      <c r="R1821" s="337"/>
      <c r="S1821" s="335"/>
      <c r="T1821" s="338"/>
      <c r="U1821" s="339"/>
      <c r="V1821" s="340"/>
      <c r="W1821" s="99"/>
    </row>
    <row r="1822" spans="1:23" ht="27.75" customHeight="1" x14ac:dyDescent="0.2">
      <c r="A1822" s="333" t="s">
        <v>2094</v>
      </c>
      <c r="B1822" s="730" t="str">
        <f>IF(基本情報入力シート!C1856="","",基本情報入力シート!C1856)</f>
        <v/>
      </c>
      <c r="C1822" s="731"/>
      <c r="D1822" s="731"/>
      <c r="E1822" s="731"/>
      <c r="F1822" s="731"/>
      <c r="G1822" s="731"/>
      <c r="H1822" s="731"/>
      <c r="I1822" s="731"/>
      <c r="J1822" s="731"/>
      <c r="K1822" s="732"/>
      <c r="L1822" s="320" t="str">
        <f>IF(基本情報入力シート!M1856="","",基本情報入力シート!M1856)</f>
        <v/>
      </c>
      <c r="M1822" s="322" t="str">
        <f>IF(基本情報入力シート!R1856="","",基本情報入力シート!R1856)</f>
        <v/>
      </c>
      <c r="N1822" s="322" t="str">
        <f>IF(基本情報入力シート!W1856="","",基本情報入力シート!W1856)</f>
        <v/>
      </c>
      <c r="O1822" s="321" t="str">
        <f>IF(基本情報入力シート!X1856="","",基本情報入力シート!X1856)</f>
        <v/>
      </c>
      <c r="P1822" s="321" t="str">
        <f>IF(基本情報入力シート!Y1856="","",基本情報入力シート!Y1856)</f>
        <v/>
      </c>
      <c r="Q1822" s="72"/>
      <c r="R1822" s="336"/>
      <c r="S1822" s="335"/>
      <c r="T1822" s="338"/>
      <c r="U1822" s="339"/>
      <c r="V1822" s="340"/>
      <c r="W1822" s="99"/>
    </row>
    <row r="1823" spans="1:23" ht="27.75" customHeight="1" x14ac:dyDescent="0.2">
      <c r="A1823" s="333" t="s">
        <v>2095</v>
      </c>
      <c r="B1823" s="730" t="str">
        <f>IF(基本情報入力シート!C1857="","",基本情報入力シート!C1857)</f>
        <v/>
      </c>
      <c r="C1823" s="731"/>
      <c r="D1823" s="731"/>
      <c r="E1823" s="731"/>
      <c r="F1823" s="731"/>
      <c r="G1823" s="731"/>
      <c r="H1823" s="731"/>
      <c r="I1823" s="731"/>
      <c r="J1823" s="731"/>
      <c r="K1823" s="732"/>
      <c r="L1823" s="320" t="str">
        <f>IF(基本情報入力シート!M1857="","",基本情報入力シート!M1857)</f>
        <v/>
      </c>
      <c r="M1823" s="322" t="str">
        <f>IF(基本情報入力シート!R1857="","",基本情報入力シート!R1857)</f>
        <v/>
      </c>
      <c r="N1823" s="322" t="str">
        <f>IF(基本情報入力シート!W1857="","",基本情報入力シート!W1857)</f>
        <v/>
      </c>
      <c r="O1823" s="321" t="str">
        <f>IF(基本情報入力シート!X1857="","",基本情報入力シート!X1857)</f>
        <v/>
      </c>
      <c r="P1823" s="321" t="str">
        <f>IF(基本情報入力シート!Y1857="","",基本情報入力シート!Y1857)</f>
        <v/>
      </c>
      <c r="Q1823" s="72"/>
      <c r="R1823" s="336"/>
      <c r="S1823" s="335"/>
      <c r="T1823" s="338"/>
      <c r="U1823" s="339"/>
      <c r="V1823" s="340"/>
      <c r="W1823" s="99"/>
    </row>
    <row r="1824" spans="1:23" ht="27.75" customHeight="1" x14ac:dyDescent="0.2">
      <c r="A1824" s="333" t="s">
        <v>2096</v>
      </c>
      <c r="B1824" s="730" t="str">
        <f>IF(基本情報入力シート!C1858="","",基本情報入力シート!C1858)</f>
        <v/>
      </c>
      <c r="C1824" s="731"/>
      <c r="D1824" s="731"/>
      <c r="E1824" s="731"/>
      <c r="F1824" s="731"/>
      <c r="G1824" s="731"/>
      <c r="H1824" s="731"/>
      <c r="I1824" s="731"/>
      <c r="J1824" s="731"/>
      <c r="K1824" s="732"/>
      <c r="L1824" s="320" t="str">
        <f>IF(基本情報入力シート!M1858="","",基本情報入力シート!M1858)</f>
        <v/>
      </c>
      <c r="M1824" s="322" t="str">
        <f>IF(基本情報入力シート!R1858="","",基本情報入力シート!R1858)</f>
        <v/>
      </c>
      <c r="N1824" s="322" t="str">
        <f>IF(基本情報入力シート!W1858="","",基本情報入力シート!W1858)</f>
        <v/>
      </c>
      <c r="O1824" s="321" t="str">
        <f>IF(基本情報入力シート!X1858="","",基本情報入力シート!X1858)</f>
        <v/>
      </c>
      <c r="P1824" s="321" t="str">
        <f>IF(基本情報入力シート!Y1858="","",基本情報入力シート!Y1858)</f>
        <v/>
      </c>
      <c r="Q1824" s="72"/>
      <c r="R1824" s="336"/>
      <c r="S1824" s="335"/>
      <c r="T1824" s="338"/>
      <c r="U1824" s="339"/>
      <c r="V1824" s="340"/>
      <c r="W1824" s="99"/>
    </row>
    <row r="1825" spans="1:23" ht="27.75" customHeight="1" x14ac:dyDescent="0.2">
      <c r="A1825" s="333" t="s">
        <v>2097</v>
      </c>
      <c r="B1825" s="730" t="str">
        <f>IF(基本情報入力シート!C1859="","",基本情報入力シート!C1859)</f>
        <v/>
      </c>
      <c r="C1825" s="731"/>
      <c r="D1825" s="731"/>
      <c r="E1825" s="731"/>
      <c r="F1825" s="731"/>
      <c r="G1825" s="731"/>
      <c r="H1825" s="731"/>
      <c r="I1825" s="731"/>
      <c r="J1825" s="731"/>
      <c r="K1825" s="732"/>
      <c r="L1825" s="320" t="str">
        <f>IF(基本情報入力シート!M1859="","",基本情報入力シート!M1859)</f>
        <v/>
      </c>
      <c r="M1825" s="322" t="str">
        <f>IF(基本情報入力シート!R1859="","",基本情報入力シート!R1859)</f>
        <v/>
      </c>
      <c r="N1825" s="322" t="str">
        <f>IF(基本情報入力シート!W1859="","",基本情報入力シート!W1859)</f>
        <v/>
      </c>
      <c r="O1825" s="321" t="str">
        <f>IF(基本情報入力シート!X1859="","",基本情報入力シート!X1859)</f>
        <v/>
      </c>
      <c r="P1825" s="321" t="str">
        <f>IF(基本情報入力シート!Y1859="","",基本情報入力シート!Y1859)</f>
        <v/>
      </c>
      <c r="Q1825" s="72"/>
      <c r="R1825" s="336"/>
      <c r="S1825" s="335"/>
      <c r="T1825" s="338"/>
      <c r="U1825" s="339"/>
      <c r="V1825" s="340"/>
      <c r="W1825" s="99"/>
    </row>
    <row r="1826" spans="1:23" ht="27.75" customHeight="1" x14ac:dyDescent="0.2">
      <c r="A1826" s="333" t="s">
        <v>2098</v>
      </c>
      <c r="B1826" s="730" t="str">
        <f>IF(基本情報入力シート!C1860="","",基本情報入力シート!C1860)</f>
        <v/>
      </c>
      <c r="C1826" s="731"/>
      <c r="D1826" s="731"/>
      <c r="E1826" s="731"/>
      <c r="F1826" s="731"/>
      <c r="G1826" s="731"/>
      <c r="H1826" s="731"/>
      <c r="I1826" s="731"/>
      <c r="J1826" s="731"/>
      <c r="K1826" s="732"/>
      <c r="L1826" s="320" t="str">
        <f>IF(基本情報入力シート!M1860="","",基本情報入力シート!M1860)</f>
        <v/>
      </c>
      <c r="M1826" s="322" t="str">
        <f>IF(基本情報入力シート!R1860="","",基本情報入力シート!R1860)</f>
        <v/>
      </c>
      <c r="N1826" s="322" t="str">
        <f>IF(基本情報入力シート!W1860="","",基本情報入力シート!W1860)</f>
        <v/>
      </c>
      <c r="O1826" s="321" t="str">
        <f>IF(基本情報入力シート!X1860="","",基本情報入力シート!X1860)</f>
        <v/>
      </c>
      <c r="P1826" s="321" t="str">
        <f>IF(基本情報入力シート!Y1860="","",基本情報入力シート!Y1860)</f>
        <v/>
      </c>
      <c r="Q1826" s="72"/>
      <c r="R1826" s="336"/>
      <c r="S1826" s="335"/>
      <c r="T1826" s="338"/>
      <c r="U1826" s="339"/>
      <c r="V1826" s="340"/>
      <c r="W1826" s="99"/>
    </row>
    <row r="1827" spans="1:23" ht="27.75" customHeight="1" x14ac:dyDescent="0.2">
      <c r="A1827" s="333" t="s">
        <v>2099</v>
      </c>
      <c r="B1827" s="730" t="str">
        <f>IF(基本情報入力シート!C1861="","",基本情報入力シート!C1861)</f>
        <v/>
      </c>
      <c r="C1827" s="731"/>
      <c r="D1827" s="731"/>
      <c r="E1827" s="731"/>
      <c r="F1827" s="731"/>
      <c r="G1827" s="731"/>
      <c r="H1827" s="731"/>
      <c r="I1827" s="731"/>
      <c r="J1827" s="731"/>
      <c r="K1827" s="732"/>
      <c r="L1827" s="320" t="str">
        <f>IF(基本情報入力シート!M1861="","",基本情報入力シート!M1861)</f>
        <v/>
      </c>
      <c r="M1827" s="322" t="str">
        <f>IF(基本情報入力シート!R1861="","",基本情報入力シート!R1861)</f>
        <v/>
      </c>
      <c r="N1827" s="322" t="str">
        <f>IF(基本情報入力シート!W1861="","",基本情報入力シート!W1861)</f>
        <v/>
      </c>
      <c r="O1827" s="321" t="str">
        <f>IF(基本情報入力シート!X1861="","",基本情報入力シート!X1861)</f>
        <v/>
      </c>
      <c r="P1827" s="321" t="str">
        <f>IF(基本情報入力シート!Y1861="","",基本情報入力シート!Y1861)</f>
        <v/>
      </c>
      <c r="Q1827" s="72"/>
      <c r="R1827" s="336"/>
      <c r="S1827" s="335"/>
      <c r="T1827" s="338"/>
      <c r="U1827" s="339"/>
      <c r="V1827" s="340"/>
      <c r="W1827" s="99"/>
    </row>
    <row r="1828" spans="1:23" ht="27.75" customHeight="1" x14ac:dyDescent="0.2">
      <c r="A1828" s="333" t="s">
        <v>2100</v>
      </c>
      <c r="B1828" s="730" t="str">
        <f>IF(基本情報入力シート!C1862="","",基本情報入力シート!C1862)</f>
        <v/>
      </c>
      <c r="C1828" s="731"/>
      <c r="D1828" s="731"/>
      <c r="E1828" s="731"/>
      <c r="F1828" s="731"/>
      <c r="G1828" s="731"/>
      <c r="H1828" s="731"/>
      <c r="I1828" s="731"/>
      <c r="J1828" s="731"/>
      <c r="K1828" s="732"/>
      <c r="L1828" s="320" t="str">
        <f>IF(基本情報入力シート!M1862="","",基本情報入力シート!M1862)</f>
        <v/>
      </c>
      <c r="M1828" s="322" t="str">
        <f>IF(基本情報入力シート!R1862="","",基本情報入力シート!R1862)</f>
        <v/>
      </c>
      <c r="N1828" s="322" t="str">
        <f>IF(基本情報入力シート!W1862="","",基本情報入力シート!W1862)</f>
        <v/>
      </c>
      <c r="O1828" s="321" t="str">
        <f>IF(基本情報入力シート!X1862="","",基本情報入力シート!X1862)</f>
        <v/>
      </c>
      <c r="P1828" s="321" t="str">
        <f>IF(基本情報入力シート!Y1862="","",基本情報入力シート!Y1862)</f>
        <v/>
      </c>
      <c r="Q1828" s="72"/>
      <c r="R1828" s="336"/>
      <c r="S1828" s="335"/>
      <c r="T1828" s="338"/>
      <c r="U1828" s="339"/>
      <c r="V1828" s="340"/>
      <c r="W1828" s="99"/>
    </row>
    <row r="1829" spans="1:23" ht="27.75" customHeight="1" x14ac:dyDescent="0.2">
      <c r="A1829" s="333" t="s">
        <v>2101</v>
      </c>
      <c r="B1829" s="730" t="str">
        <f>IF(基本情報入力シート!C1863="","",基本情報入力シート!C1863)</f>
        <v/>
      </c>
      <c r="C1829" s="731"/>
      <c r="D1829" s="731"/>
      <c r="E1829" s="731"/>
      <c r="F1829" s="731"/>
      <c r="G1829" s="731"/>
      <c r="H1829" s="731"/>
      <c r="I1829" s="731"/>
      <c r="J1829" s="731"/>
      <c r="K1829" s="732"/>
      <c r="L1829" s="320" t="str">
        <f>IF(基本情報入力シート!M1863="","",基本情報入力シート!M1863)</f>
        <v/>
      </c>
      <c r="M1829" s="322" t="str">
        <f>IF(基本情報入力シート!R1863="","",基本情報入力シート!R1863)</f>
        <v/>
      </c>
      <c r="N1829" s="322" t="str">
        <f>IF(基本情報入力シート!W1863="","",基本情報入力シート!W1863)</f>
        <v/>
      </c>
      <c r="O1829" s="321" t="str">
        <f>IF(基本情報入力シート!X1863="","",基本情報入力シート!X1863)</f>
        <v/>
      </c>
      <c r="P1829" s="321" t="str">
        <f>IF(基本情報入力シート!Y1863="","",基本情報入力シート!Y1863)</f>
        <v/>
      </c>
      <c r="Q1829" s="72"/>
      <c r="R1829" s="337"/>
      <c r="S1829" s="335"/>
      <c r="T1829" s="338"/>
      <c r="U1829" s="339"/>
      <c r="V1829" s="340"/>
      <c r="W1829" s="99"/>
    </row>
    <row r="1830" spans="1:23" ht="27.75" customHeight="1" x14ac:dyDescent="0.2">
      <c r="A1830" s="333" t="s">
        <v>2102</v>
      </c>
      <c r="B1830" s="730" t="str">
        <f>IF(基本情報入力シート!C1864="","",基本情報入力シート!C1864)</f>
        <v/>
      </c>
      <c r="C1830" s="731"/>
      <c r="D1830" s="731"/>
      <c r="E1830" s="731"/>
      <c r="F1830" s="731"/>
      <c r="G1830" s="731"/>
      <c r="H1830" s="731"/>
      <c r="I1830" s="731"/>
      <c r="J1830" s="731"/>
      <c r="K1830" s="732"/>
      <c r="L1830" s="320" t="str">
        <f>IF(基本情報入力シート!M1864="","",基本情報入力シート!M1864)</f>
        <v/>
      </c>
      <c r="M1830" s="322" t="str">
        <f>IF(基本情報入力シート!R1864="","",基本情報入力シート!R1864)</f>
        <v/>
      </c>
      <c r="N1830" s="322" t="str">
        <f>IF(基本情報入力シート!W1864="","",基本情報入力シート!W1864)</f>
        <v/>
      </c>
      <c r="O1830" s="321" t="str">
        <f>IF(基本情報入力シート!X1864="","",基本情報入力シート!X1864)</f>
        <v/>
      </c>
      <c r="P1830" s="321" t="str">
        <f>IF(基本情報入力シート!Y1864="","",基本情報入力シート!Y1864)</f>
        <v/>
      </c>
      <c r="Q1830" s="72"/>
      <c r="R1830" s="336"/>
      <c r="S1830" s="335"/>
      <c r="T1830" s="338"/>
      <c r="U1830" s="339"/>
      <c r="V1830" s="340"/>
      <c r="W1830" s="99"/>
    </row>
    <row r="1831" spans="1:23" ht="27.75" customHeight="1" x14ac:dyDescent="0.2">
      <c r="A1831" s="333" t="s">
        <v>2103</v>
      </c>
      <c r="B1831" s="730" t="str">
        <f>IF(基本情報入力シート!C1865="","",基本情報入力シート!C1865)</f>
        <v/>
      </c>
      <c r="C1831" s="731"/>
      <c r="D1831" s="731"/>
      <c r="E1831" s="731"/>
      <c r="F1831" s="731"/>
      <c r="G1831" s="731"/>
      <c r="H1831" s="731"/>
      <c r="I1831" s="731"/>
      <c r="J1831" s="731"/>
      <c r="K1831" s="732"/>
      <c r="L1831" s="320" t="str">
        <f>IF(基本情報入力シート!M1865="","",基本情報入力シート!M1865)</f>
        <v/>
      </c>
      <c r="M1831" s="322" t="str">
        <f>IF(基本情報入力シート!R1865="","",基本情報入力シート!R1865)</f>
        <v/>
      </c>
      <c r="N1831" s="322" t="str">
        <f>IF(基本情報入力シート!W1865="","",基本情報入力シート!W1865)</f>
        <v/>
      </c>
      <c r="O1831" s="321" t="str">
        <f>IF(基本情報入力シート!X1865="","",基本情報入力シート!X1865)</f>
        <v/>
      </c>
      <c r="P1831" s="321" t="str">
        <f>IF(基本情報入力シート!Y1865="","",基本情報入力シート!Y1865)</f>
        <v/>
      </c>
      <c r="Q1831" s="72"/>
      <c r="R1831" s="336"/>
      <c r="S1831" s="335"/>
      <c r="T1831" s="338"/>
      <c r="U1831" s="339"/>
      <c r="V1831" s="340"/>
      <c r="W1831" s="99"/>
    </row>
    <row r="1832" spans="1:23" ht="27.75" customHeight="1" x14ac:dyDescent="0.2">
      <c r="A1832" s="333" t="s">
        <v>2104</v>
      </c>
      <c r="B1832" s="730" t="str">
        <f>IF(基本情報入力シート!C1866="","",基本情報入力シート!C1866)</f>
        <v/>
      </c>
      <c r="C1832" s="731"/>
      <c r="D1832" s="731"/>
      <c r="E1832" s="731"/>
      <c r="F1832" s="731"/>
      <c r="G1832" s="731"/>
      <c r="H1832" s="731"/>
      <c r="I1832" s="731"/>
      <c r="J1832" s="731"/>
      <c r="K1832" s="732"/>
      <c r="L1832" s="320" t="str">
        <f>IF(基本情報入力シート!M1866="","",基本情報入力シート!M1866)</f>
        <v/>
      </c>
      <c r="M1832" s="322" t="str">
        <f>IF(基本情報入力シート!R1866="","",基本情報入力シート!R1866)</f>
        <v/>
      </c>
      <c r="N1832" s="322" t="str">
        <f>IF(基本情報入力シート!W1866="","",基本情報入力シート!W1866)</f>
        <v/>
      </c>
      <c r="O1832" s="321" t="str">
        <f>IF(基本情報入力シート!X1866="","",基本情報入力シート!X1866)</f>
        <v/>
      </c>
      <c r="P1832" s="321" t="str">
        <f>IF(基本情報入力シート!Y1866="","",基本情報入力シート!Y1866)</f>
        <v/>
      </c>
      <c r="Q1832" s="72"/>
      <c r="R1832" s="336"/>
      <c r="S1832" s="335"/>
      <c r="T1832" s="338"/>
      <c r="U1832" s="339"/>
      <c r="V1832" s="340"/>
      <c r="W1832" s="99"/>
    </row>
    <row r="1833" spans="1:23" ht="27.75" customHeight="1" x14ac:dyDescent="0.2">
      <c r="A1833" s="333" t="s">
        <v>2105</v>
      </c>
      <c r="B1833" s="730" t="str">
        <f>IF(基本情報入力シート!C1867="","",基本情報入力シート!C1867)</f>
        <v/>
      </c>
      <c r="C1833" s="731"/>
      <c r="D1833" s="731"/>
      <c r="E1833" s="731"/>
      <c r="F1833" s="731"/>
      <c r="G1833" s="731"/>
      <c r="H1833" s="731"/>
      <c r="I1833" s="731"/>
      <c r="J1833" s="731"/>
      <c r="K1833" s="732"/>
      <c r="L1833" s="320" t="str">
        <f>IF(基本情報入力シート!M1867="","",基本情報入力シート!M1867)</f>
        <v/>
      </c>
      <c r="M1833" s="322" t="str">
        <f>IF(基本情報入力シート!R1867="","",基本情報入力シート!R1867)</f>
        <v/>
      </c>
      <c r="N1833" s="322" t="str">
        <f>IF(基本情報入力シート!W1867="","",基本情報入力シート!W1867)</f>
        <v/>
      </c>
      <c r="O1833" s="321" t="str">
        <f>IF(基本情報入力シート!X1867="","",基本情報入力シート!X1867)</f>
        <v/>
      </c>
      <c r="P1833" s="321" t="str">
        <f>IF(基本情報入力シート!Y1867="","",基本情報入力シート!Y1867)</f>
        <v/>
      </c>
      <c r="Q1833" s="72"/>
      <c r="R1833" s="336"/>
      <c r="S1833" s="335"/>
      <c r="T1833" s="338"/>
      <c r="U1833" s="339"/>
      <c r="V1833" s="340"/>
      <c r="W1833" s="99"/>
    </row>
    <row r="1834" spans="1:23" ht="27.75" customHeight="1" x14ac:dyDescent="0.2">
      <c r="A1834" s="333" t="s">
        <v>2106</v>
      </c>
      <c r="B1834" s="730" t="str">
        <f>IF(基本情報入力シート!C1868="","",基本情報入力シート!C1868)</f>
        <v/>
      </c>
      <c r="C1834" s="731"/>
      <c r="D1834" s="731"/>
      <c r="E1834" s="731"/>
      <c r="F1834" s="731"/>
      <c r="G1834" s="731"/>
      <c r="H1834" s="731"/>
      <c r="I1834" s="731"/>
      <c r="J1834" s="731"/>
      <c r="K1834" s="732"/>
      <c r="L1834" s="320" t="str">
        <f>IF(基本情報入力シート!M1868="","",基本情報入力シート!M1868)</f>
        <v/>
      </c>
      <c r="M1834" s="322" t="str">
        <f>IF(基本情報入力シート!R1868="","",基本情報入力シート!R1868)</f>
        <v/>
      </c>
      <c r="N1834" s="322" t="str">
        <f>IF(基本情報入力シート!W1868="","",基本情報入力シート!W1868)</f>
        <v/>
      </c>
      <c r="O1834" s="321" t="str">
        <f>IF(基本情報入力シート!X1868="","",基本情報入力シート!X1868)</f>
        <v/>
      </c>
      <c r="P1834" s="321" t="str">
        <f>IF(基本情報入力シート!Y1868="","",基本情報入力シート!Y1868)</f>
        <v/>
      </c>
      <c r="Q1834" s="72"/>
      <c r="R1834" s="336"/>
      <c r="S1834" s="335"/>
      <c r="T1834" s="338"/>
      <c r="U1834" s="339"/>
      <c r="V1834" s="340"/>
      <c r="W1834" s="99"/>
    </row>
    <row r="1835" spans="1:23" ht="27.75" customHeight="1" x14ac:dyDescent="0.2">
      <c r="A1835" s="333" t="s">
        <v>2107</v>
      </c>
      <c r="B1835" s="730" t="str">
        <f>IF(基本情報入力シート!C1869="","",基本情報入力シート!C1869)</f>
        <v/>
      </c>
      <c r="C1835" s="731"/>
      <c r="D1835" s="731"/>
      <c r="E1835" s="731"/>
      <c r="F1835" s="731"/>
      <c r="G1835" s="731"/>
      <c r="H1835" s="731"/>
      <c r="I1835" s="731"/>
      <c r="J1835" s="731"/>
      <c r="K1835" s="732"/>
      <c r="L1835" s="320" t="str">
        <f>IF(基本情報入力シート!M1869="","",基本情報入力シート!M1869)</f>
        <v/>
      </c>
      <c r="M1835" s="322" t="str">
        <f>IF(基本情報入力シート!R1869="","",基本情報入力シート!R1869)</f>
        <v/>
      </c>
      <c r="N1835" s="322" t="str">
        <f>IF(基本情報入力シート!W1869="","",基本情報入力シート!W1869)</f>
        <v/>
      </c>
      <c r="O1835" s="321" t="str">
        <f>IF(基本情報入力シート!X1869="","",基本情報入力シート!X1869)</f>
        <v/>
      </c>
      <c r="P1835" s="321" t="str">
        <f>IF(基本情報入力シート!Y1869="","",基本情報入力シート!Y1869)</f>
        <v/>
      </c>
      <c r="Q1835" s="72"/>
      <c r="R1835" s="336"/>
      <c r="S1835" s="335"/>
      <c r="T1835" s="338"/>
      <c r="U1835" s="339"/>
      <c r="V1835" s="340"/>
      <c r="W1835" s="99"/>
    </row>
    <row r="1836" spans="1:23" ht="27.75" customHeight="1" x14ac:dyDescent="0.2">
      <c r="A1836" s="333" t="s">
        <v>2108</v>
      </c>
      <c r="B1836" s="730" t="str">
        <f>IF(基本情報入力シート!C1870="","",基本情報入力シート!C1870)</f>
        <v/>
      </c>
      <c r="C1836" s="731"/>
      <c r="D1836" s="731"/>
      <c r="E1836" s="731"/>
      <c r="F1836" s="731"/>
      <c r="G1836" s="731"/>
      <c r="H1836" s="731"/>
      <c r="I1836" s="731"/>
      <c r="J1836" s="731"/>
      <c r="K1836" s="732"/>
      <c r="L1836" s="320" t="str">
        <f>IF(基本情報入力シート!M1870="","",基本情報入力シート!M1870)</f>
        <v/>
      </c>
      <c r="M1836" s="322" t="str">
        <f>IF(基本情報入力シート!R1870="","",基本情報入力シート!R1870)</f>
        <v/>
      </c>
      <c r="N1836" s="322" t="str">
        <f>IF(基本情報入力シート!W1870="","",基本情報入力シート!W1870)</f>
        <v/>
      </c>
      <c r="O1836" s="321" t="str">
        <f>IF(基本情報入力シート!X1870="","",基本情報入力シート!X1870)</f>
        <v/>
      </c>
      <c r="P1836" s="321" t="str">
        <f>IF(基本情報入力シート!Y1870="","",基本情報入力シート!Y1870)</f>
        <v/>
      </c>
      <c r="Q1836" s="72"/>
      <c r="R1836" s="336"/>
      <c r="S1836" s="335"/>
      <c r="T1836" s="338"/>
      <c r="U1836" s="339"/>
      <c r="V1836" s="340"/>
      <c r="W1836" s="99"/>
    </row>
    <row r="1837" spans="1:23" ht="27.75" customHeight="1" x14ac:dyDescent="0.2">
      <c r="A1837" s="333" t="s">
        <v>2109</v>
      </c>
      <c r="B1837" s="730" t="str">
        <f>IF(基本情報入力シート!C1871="","",基本情報入力シート!C1871)</f>
        <v/>
      </c>
      <c r="C1837" s="731"/>
      <c r="D1837" s="731"/>
      <c r="E1837" s="731"/>
      <c r="F1837" s="731"/>
      <c r="G1837" s="731"/>
      <c r="H1837" s="731"/>
      <c r="I1837" s="731"/>
      <c r="J1837" s="731"/>
      <c r="K1837" s="732"/>
      <c r="L1837" s="320" t="str">
        <f>IF(基本情報入力シート!M1871="","",基本情報入力シート!M1871)</f>
        <v/>
      </c>
      <c r="M1837" s="322" t="str">
        <f>IF(基本情報入力シート!R1871="","",基本情報入力シート!R1871)</f>
        <v/>
      </c>
      <c r="N1837" s="322" t="str">
        <f>IF(基本情報入力シート!W1871="","",基本情報入力シート!W1871)</f>
        <v/>
      </c>
      <c r="O1837" s="321" t="str">
        <f>IF(基本情報入力シート!X1871="","",基本情報入力シート!X1871)</f>
        <v/>
      </c>
      <c r="P1837" s="321" t="str">
        <f>IF(基本情報入力シート!Y1871="","",基本情報入力シート!Y1871)</f>
        <v/>
      </c>
      <c r="Q1837" s="72"/>
      <c r="R1837" s="336"/>
      <c r="S1837" s="335"/>
      <c r="T1837" s="338"/>
      <c r="U1837" s="339"/>
      <c r="V1837" s="340"/>
      <c r="W1837" s="99"/>
    </row>
    <row r="1838" spans="1:23" ht="27.75" customHeight="1" x14ac:dyDescent="0.2">
      <c r="A1838" s="333" t="s">
        <v>2110</v>
      </c>
      <c r="B1838" s="730" t="str">
        <f>IF(基本情報入力シート!C1872="","",基本情報入力シート!C1872)</f>
        <v/>
      </c>
      <c r="C1838" s="731"/>
      <c r="D1838" s="731"/>
      <c r="E1838" s="731"/>
      <c r="F1838" s="731"/>
      <c r="G1838" s="731"/>
      <c r="H1838" s="731"/>
      <c r="I1838" s="731"/>
      <c r="J1838" s="731"/>
      <c r="K1838" s="732"/>
      <c r="L1838" s="320" t="str">
        <f>IF(基本情報入力シート!M1872="","",基本情報入力シート!M1872)</f>
        <v/>
      </c>
      <c r="M1838" s="322" t="str">
        <f>IF(基本情報入力シート!R1872="","",基本情報入力シート!R1872)</f>
        <v/>
      </c>
      <c r="N1838" s="322" t="str">
        <f>IF(基本情報入力シート!W1872="","",基本情報入力シート!W1872)</f>
        <v/>
      </c>
      <c r="O1838" s="321" t="str">
        <f>IF(基本情報入力シート!X1872="","",基本情報入力シート!X1872)</f>
        <v/>
      </c>
      <c r="P1838" s="321" t="str">
        <f>IF(基本情報入力シート!Y1872="","",基本情報入力シート!Y1872)</f>
        <v/>
      </c>
      <c r="Q1838" s="72"/>
      <c r="R1838" s="336"/>
      <c r="S1838" s="335"/>
      <c r="T1838" s="338"/>
      <c r="U1838" s="339"/>
      <c r="V1838" s="340"/>
      <c r="W1838" s="99"/>
    </row>
    <row r="1839" spans="1:23" ht="27.75" customHeight="1" x14ac:dyDescent="0.2">
      <c r="A1839" s="333" t="s">
        <v>2111</v>
      </c>
      <c r="B1839" s="730" t="str">
        <f>IF(基本情報入力シート!C1873="","",基本情報入力シート!C1873)</f>
        <v/>
      </c>
      <c r="C1839" s="731"/>
      <c r="D1839" s="731"/>
      <c r="E1839" s="731"/>
      <c r="F1839" s="731"/>
      <c r="G1839" s="731"/>
      <c r="H1839" s="731"/>
      <c r="I1839" s="731"/>
      <c r="J1839" s="731"/>
      <c r="K1839" s="732"/>
      <c r="L1839" s="320" t="str">
        <f>IF(基本情報入力シート!M1873="","",基本情報入力シート!M1873)</f>
        <v/>
      </c>
      <c r="M1839" s="322" t="str">
        <f>IF(基本情報入力シート!R1873="","",基本情報入力シート!R1873)</f>
        <v/>
      </c>
      <c r="N1839" s="322" t="str">
        <f>IF(基本情報入力シート!W1873="","",基本情報入力シート!W1873)</f>
        <v/>
      </c>
      <c r="O1839" s="321" t="str">
        <f>IF(基本情報入力シート!X1873="","",基本情報入力シート!X1873)</f>
        <v/>
      </c>
      <c r="P1839" s="321" t="str">
        <f>IF(基本情報入力シート!Y1873="","",基本情報入力シート!Y1873)</f>
        <v/>
      </c>
      <c r="Q1839" s="72"/>
      <c r="R1839" s="336"/>
      <c r="S1839" s="335"/>
      <c r="T1839" s="338"/>
      <c r="U1839" s="339"/>
      <c r="V1839" s="340"/>
      <c r="W1839" s="99"/>
    </row>
    <row r="1840" spans="1:23" ht="27.75" customHeight="1" x14ac:dyDescent="0.2">
      <c r="A1840" s="333" t="s">
        <v>2112</v>
      </c>
      <c r="B1840" s="730" t="str">
        <f>IF(基本情報入力シート!C1874="","",基本情報入力シート!C1874)</f>
        <v/>
      </c>
      <c r="C1840" s="731"/>
      <c r="D1840" s="731"/>
      <c r="E1840" s="731"/>
      <c r="F1840" s="731"/>
      <c r="G1840" s="731"/>
      <c r="H1840" s="731"/>
      <c r="I1840" s="731"/>
      <c r="J1840" s="731"/>
      <c r="K1840" s="732"/>
      <c r="L1840" s="320" t="str">
        <f>IF(基本情報入力シート!M1874="","",基本情報入力シート!M1874)</f>
        <v/>
      </c>
      <c r="M1840" s="322" t="str">
        <f>IF(基本情報入力シート!R1874="","",基本情報入力シート!R1874)</f>
        <v/>
      </c>
      <c r="N1840" s="322" t="str">
        <f>IF(基本情報入力シート!W1874="","",基本情報入力シート!W1874)</f>
        <v/>
      </c>
      <c r="O1840" s="321" t="str">
        <f>IF(基本情報入力シート!X1874="","",基本情報入力シート!X1874)</f>
        <v/>
      </c>
      <c r="P1840" s="321" t="str">
        <f>IF(基本情報入力シート!Y1874="","",基本情報入力シート!Y1874)</f>
        <v/>
      </c>
      <c r="Q1840" s="72"/>
      <c r="R1840" s="336"/>
      <c r="S1840" s="335"/>
      <c r="T1840" s="338"/>
      <c r="U1840" s="339"/>
      <c r="V1840" s="340"/>
      <c r="W1840" s="99"/>
    </row>
    <row r="1841" spans="1:23" ht="27.75" customHeight="1" x14ac:dyDescent="0.2">
      <c r="A1841" s="333" t="s">
        <v>2113</v>
      </c>
      <c r="B1841" s="730" t="str">
        <f>IF(基本情報入力シート!C1875="","",基本情報入力シート!C1875)</f>
        <v/>
      </c>
      <c r="C1841" s="731"/>
      <c r="D1841" s="731"/>
      <c r="E1841" s="731"/>
      <c r="F1841" s="731"/>
      <c r="G1841" s="731"/>
      <c r="H1841" s="731"/>
      <c r="I1841" s="731"/>
      <c r="J1841" s="731"/>
      <c r="K1841" s="732"/>
      <c r="L1841" s="320" t="str">
        <f>IF(基本情報入力シート!M1875="","",基本情報入力シート!M1875)</f>
        <v/>
      </c>
      <c r="M1841" s="322" t="str">
        <f>IF(基本情報入力シート!R1875="","",基本情報入力シート!R1875)</f>
        <v/>
      </c>
      <c r="N1841" s="322" t="str">
        <f>IF(基本情報入力シート!W1875="","",基本情報入力シート!W1875)</f>
        <v/>
      </c>
      <c r="O1841" s="321" t="str">
        <f>IF(基本情報入力シート!X1875="","",基本情報入力シート!X1875)</f>
        <v/>
      </c>
      <c r="P1841" s="321" t="str">
        <f>IF(基本情報入力シート!Y1875="","",基本情報入力シート!Y1875)</f>
        <v/>
      </c>
      <c r="Q1841" s="72"/>
      <c r="R1841" s="336"/>
      <c r="S1841" s="335"/>
      <c r="T1841" s="338"/>
      <c r="U1841" s="339"/>
      <c r="V1841" s="340"/>
      <c r="W1841" s="99"/>
    </row>
    <row r="1842" spans="1:23" ht="27.75" customHeight="1" x14ac:dyDescent="0.2">
      <c r="A1842" s="333" t="s">
        <v>2114</v>
      </c>
      <c r="B1842" s="730" t="str">
        <f>IF(基本情報入力シート!C1876="","",基本情報入力シート!C1876)</f>
        <v/>
      </c>
      <c r="C1842" s="731"/>
      <c r="D1842" s="731"/>
      <c r="E1842" s="731"/>
      <c r="F1842" s="731"/>
      <c r="G1842" s="731"/>
      <c r="H1842" s="731"/>
      <c r="I1842" s="731"/>
      <c r="J1842" s="731"/>
      <c r="K1842" s="732"/>
      <c r="L1842" s="320" t="str">
        <f>IF(基本情報入力シート!M1876="","",基本情報入力シート!M1876)</f>
        <v/>
      </c>
      <c r="M1842" s="322" t="str">
        <f>IF(基本情報入力シート!R1876="","",基本情報入力シート!R1876)</f>
        <v/>
      </c>
      <c r="N1842" s="322" t="str">
        <f>IF(基本情報入力シート!W1876="","",基本情報入力シート!W1876)</f>
        <v/>
      </c>
      <c r="O1842" s="321" t="str">
        <f>IF(基本情報入力シート!X1876="","",基本情報入力シート!X1876)</f>
        <v/>
      </c>
      <c r="P1842" s="321" t="str">
        <f>IF(基本情報入力シート!Y1876="","",基本情報入力シート!Y1876)</f>
        <v/>
      </c>
      <c r="Q1842" s="72"/>
      <c r="R1842" s="336"/>
      <c r="S1842" s="335"/>
      <c r="T1842" s="338"/>
      <c r="U1842" s="339"/>
      <c r="V1842" s="340"/>
      <c r="W1842" s="99"/>
    </row>
    <row r="1843" spans="1:23" ht="27.75" customHeight="1" x14ac:dyDescent="0.2">
      <c r="A1843" s="333" t="s">
        <v>2115</v>
      </c>
      <c r="B1843" s="730" t="str">
        <f>IF(基本情報入力シート!C1877="","",基本情報入力シート!C1877)</f>
        <v/>
      </c>
      <c r="C1843" s="731"/>
      <c r="D1843" s="731"/>
      <c r="E1843" s="731"/>
      <c r="F1843" s="731"/>
      <c r="G1843" s="731"/>
      <c r="H1843" s="731"/>
      <c r="I1843" s="731"/>
      <c r="J1843" s="731"/>
      <c r="K1843" s="732"/>
      <c r="L1843" s="320" t="str">
        <f>IF(基本情報入力シート!M1877="","",基本情報入力シート!M1877)</f>
        <v/>
      </c>
      <c r="M1843" s="322" t="str">
        <f>IF(基本情報入力シート!R1877="","",基本情報入力シート!R1877)</f>
        <v/>
      </c>
      <c r="N1843" s="322" t="str">
        <f>IF(基本情報入力シート!W1877="","",基本情報入力シート!W1877)</f>
        <v/>
      </c>
      <c r="O1843" s="321" t="str">
        <f>IF(基本情報入力シート!X1877="","",基本情報入力シート!X1877)</f>
        <v/>
      </c>
      <c r="P1843" s="321" t="str">
        <f>IF(基本情報入力シート!Y1877="","",基本情報入力シート!Y1877)</f>
        <v/>
      </c>
      <c r="Q1843" s="72"/>
      <c r="R1843" s="336"/>
      <c r="S1843" s="335"/>
      <c r="T1843" s="338"/>
      <c r="U1843" s="339"/>
      <c r="V1843" s="340"/>
      <c r="W1843" s="99"/>
    </row>
    <row r="1844" spans="1:23" ht="27.75" customHeight="1" x14ac:dyDescent="0.2">
      <c r="A1844" s="333" t="s">
        <v>2116</v>
      </c>
      <c r="B1844" s="730" t="str">
        <f>IF(基本情報入力シート!C1878="","",基本情報入力シート!C1878)</f>
        <v/>
      </c>
      <c r="C1844" s="731"/>
      <c r="D1844" s="731"/>
      <c r="E1844" s="731"/>
      <c r="F1844" s="731"/>
      <c r="G1844" s="731"/>
      <c r="H1844" s="731"/>
      <c r="I1844" s="731"/>
      <c r="J1844" s="731"/>
      <c r="K1844" s="732"/>
      <c r="L1844" s="320" t="str">
        <f>IF(基本情報入力シート!M1878="","",基本情報入力シート!M1878)</f>
        <v/>
      </c>
      <c r="M1844" s="322" t="str">
        <f>IF(基本情報入力シート!R1878="","",基本情報入力シート!R1878)</f>
        <v/>
      </c>
      <c r="N1844" s="322" t="str">
        <f>IF(基本情報入力シート!W1878="","",基本情報入力シート!W1878)</f>
        <v/>
      </c>
      <c r="O1844" s="321" t="str">
        <f>IF(基本情報入力シート!X1878="","",基本情報入力シート!X1878)</f>
        <v/>
      </c>
      <c r="P1844" s="321" t="str">
        <f>IF(基本情報入力シート!Y1878="","",基本情報入力シート!Y1878)</f>
        <v/>
      </c>
      <c r="Q1844" s="72"/>
      <c r="R1844" s="336"/>
      <c r="S1844" s="335"/>
      <c r="T1844" s="338"/>
      <c r="U1844" s="339"/>
      <c r="V1844" s="340"/>
      <c r="W1844" s="99"/>
    </row>
    <row r="1845" spans="1:23" ht="27.75" customHeight="1" x14ac:dyDescent="0.2">
      <c r="A1845" s="333" t="s">
        <v>2117</v>
      </c>
      <c r="B1845" s="730" t="str">
        <f>IF(基本情報入力シート!C1879="","",基本情報入力シート!C1879)</f>
        <v/>
      </c>
      <c r="C1845" s="731"/>
      <c r="D1845" s="731"/>
      <c r="E1845" s="731"/>
      <c r="F1845" s="731"/>
      <c r="G1845" s="731"/>
      <c r="H1845" s="731"/>
      <c r="I1845" s="731"/>
      <c r="J1845" s="731"/>
      <c r="K1845" s="732"/>
      <c r="L1845" s="320" t="str">
        <f>IF(基本情報入力シート!M1879="","",基本情報入力シート!M1879)</f>
        <v/>
      </c>
      <c r="M1845" s="322" t="str">
        <f>IF(基本情報入力シート!R1879="","",基本情報入力シート!R1879)</f>
        <v/>
      </c>
      <c r="N1845" s="322" t="str">
        <f>IF(基本情報入力シート!W1879="","",基本情報入力シート!W1879)</f>
        <v/>
      </c>
      <c r="O1845" s="321" t="str">
        <f>IF(基本情報入力シート!X1879="","",基本情報入力シート!X1879)</f>
        <v/>
      </c>
      <c r="P1845" s="321" t="str">
        <f>IF(基本情報入力シート!Y1879="","",基本情報入力シート!Y1879)</f>
        <v/>
      </c>
      <c r="Q1845" s="72"/>
      <c r="R1845" s="336"/>
      <c r="S1845" s="335"/>
      <c r="T1845" s="338"/>
      <c r="U1845" s="339"/>
      <c r="V1845" s="340"/>
      <c r="W1845" s="99"/>
    </row>
    <row r="1846" spans="1:23" ht="27.75" customHeight="1" x14ac:dyDescent="0.2">
      <c r="A1846" s="333" t="s">
        <v>2118</v>
      </c>
      <c r="B1846" s="730" t="str">
        <f>IF(基本情報入力シート!C1880="","",基本情報入力シート!C1880)</f>
        <v/>
      </c>
      <c r="C1846" s="731"/>
      <c r="D1846" s="731"/>
      <c r="E1846" s="731"/>
      <c r="F1846" s="731"/>
      <c r="G1846" s="731"/>
      <c r="H1846" s="731"/>
      <c r="I1846" s="731"/>
      <c r="J1846" s="731"/>
      <c r="K1846" s="732"/>
      <c r="L1846" s="320" t="str">
        <f>IF(基本情報入力シート!M1880="","",基本情報入力シート!M1880)</f>
        <v/>
      </c>
      <c r="M1846" s="322" t="str">
        <f>IF(基本情報入力シート!R1880="","",基本情報入力シート!R1880)</f>
        <v/>
      </c>
      <c r="N1846" s="322" t="str">
        <f>IF(基本情報入力シート!W1880="","",基本情報入力シート!W1880)</f>
        <v/>
      </c>
      <c r="O1846" s="321" t="str">
        <f>IF(基本情報入力シート!X1880="","",基本情報入力シート!X1880)</f>
        <v/>
      </c>
      <c r="P1846" s="321" t="str">
        <f>IF(基本情報入力シート!Y1880="","",基本情報入力シート!Y1880)</f>
        <v/>
      </c>
      <c r="Q1846" s="72"/>
      <c r="R1846" s="336"/>
      <c r="S1846" s="335"/>
      <c r="T1846" s="338"/>
      <c r="U1846" s="339"/>
      <c r="V1846" s="340"/>
      <c r="W1846" s="99"/>
    </row>
    <row r="1847" spans="1:23" ht="27.75" customHeight="1" x14ac:dyDescent="0.2">
      <c r="A1847" s="333" t="s">
        <v>2119</v>
      </c>
      <c r="B1847" s="730" t="str">
        <f>IF(基本情報入力シート!C1881="","",基本情報入力シート!C1881)</f>
        <v/>
      </c>
      <c r="C1847" s="731"/>
      <c r="D1847" s="731"/>
      <c r="E1847" s="731"/>
      <c r="F1847" s="731"/>
      <c r="G1847" s="731"/>
      <c r="H1847" s="731"/>
      <c r="I1847" s="731"/>
      <c r="J1847" s="731"/>
      <c r="K1847" s="732"/>
      <c r="L1847" s="320" t="str">
        <f>IF(基本情報入力シート!M1881="","",基本情報入力シート!M1881)</f>
        <v/>
      </c>
      <c r="M1847" s="322" t="str">
        <f>IF(基本情報入力シート!R1881="","",基本情報入力シート!R1881)</f>
        <v/>
      </c>
      <c r="N1847" s="322" t="str">
        <f>IF(基本情報入力シート!W1881="","",基本情報入力シート!W1881)</f>
        <v/>
      </c>
      <c r="O1847" s="321" t="str">
        <f>IF(基本情報入力シート!X1881="","",基本情報入力シート!X1881)</f>
        <v/>
      </c>
      <c r="P1847" s="321" t="str">
        <f>IF(基本情報入力シート!Y1881="","",基本情報入力シート!Y1881)</f>
        <v/>
      </c>
      <c r="Q1847" s="72"/>
      <c r="R1847" s="336"/>
      <c r="S1847" s="335"/>
      <c r="T1847" s="338"/>
      <c r="U1847" s="339"/>
      <c r="V1847" s="340"/>
      <c r="W1847" s="99"/>
    </row>
    <row r="1848" spans="1:23" ht="27.75" customHeight="1" x14ac:dyDescent="0.2">
      <c r="A1848" s="333" t="s">
        <v>2120</v>
      </c>
      <c r="B1848" s="730" t="str">
        <f>IF(基本情報入力シート!C1882="","",基本情報入力シート!C1882)</f>
        <v/>
      </c>
      <c r="C1848" s="731"/>
      <c r="D1848" s="731"/>
      <c r="E1848" s="731"/>
      <c r="F1848" s="731"/>
      <c r="G1848" s="731"/>
      <c r="H1848" s="731"/>
      <c r="I1848" s="731"/>
      <c r="J1848" s="731"/>
      <c r="K1848" s="732"/>
      <c r="L1848" s="320" t="str">
        <f>IF(基本情報入力シート!M1882="","",基本情報入力シート!M1882)</f>
        <v/>
      </c>
      <c r="M1848" s="322" t="str">
        <f>IF(基本情報入力シート!R1882="","",基本情報入力シート!R1882)</f>
        <v/>
      </c>
      <c r="N1848" s="322" t="str">
        <f>IF(基本情報入力シート!W1882="","",基本情報入力シート!W1882)</f>
        <v/>
      </c>
      <c r="O1848" s="321" t="str">
        <f>IF(基本情報入力シート!X1882="","",基本情報入力シート!X1882)</f>
        <v/>
      </c>
      <c r="P1848" s="321" t="str">
        <f>IF(基本情報入力シート!Y1882="","",基本情報入力シート!Y1882)</f>
        <v/>
      </c>
      <c r="Q1848" s="72"/>
      <c r="R1848" s="336"/>
      <c r="S1848" s="335"/>
      <c r="T1848" s="338"/>
      <c r="U1848" s="339"/>
      <c r="V1848" s="340"/>
      <c r="W1848" s="99"/>
    </row>
    <row r="1849" spans="1:23" ht="27.75" customHeight="1" x14ac:dyDescent="0.2">
      <c r="A1849" s="333" t="s">
        <v>2121</v>
      </c>
      <c r="B1849" s="730" t="str">
        <f>IF(基本情報入力シート!C1883="","",基本情報入力シート!C1883)</f>
        <v/>
      </c>
      <c r="C1849" s="731"/>
      <c r="D1849" s="731"/>
      <c r="E1849" s="731"/>
      <c r="F1849" s="731"/>
      <c r="G1849" s="731"/>
      <c r="H1849" s="731"/>
      <c r="I1849" s="731"/>
      <c r="J1849" s="731"/>
      <c r="K1849" s="732"/>
      <c r="L1849" s="320" t="str">
        <f>IF(基本情報入力シート!M1883="","",基本情報入力シート!M1883)</f>
        <v/>
      </c>
      <c r="M1849" s="322" t="str">
        <f>IF(基本情報入力シート!R1883="","",基本情報入力シート!R1883)</f>
        <v/>
      </c>
      <c r="N1849" s="322" t="str">
        <f>IF(基本情報入力シート!W1883="","",基本情報入力シート!W1883)</f>
        <v/>
      </c>
      <c r="O1849" s="321" t="str">
        <f>IF(基本情報入力シート!X1883="","",基本情報入力シート!X1883)</f>
        <v/>
      </c>
      <c r="P1849" s="321" t="str">
        <f>IF(基本情報入力シート!Y1883="","",基本情報入力シート!Y1883)</f>
        <v/>
      </c>
      <c r="Q1849" s="72"/>
      <c r="R1849" s="336"/>
      <c r="S1849" s="335"/>
      <c r="T1849" s="338"/>
      <c r="U1849" s="339"/>
      <c r="V1849" s="340"/>
      <c r="W1849" s="99"/>
    </row>
    <row r="1850" spans="1:23" ht="27.75" customHeight="1" x14ac:dyDescent="0.2">
      <c r="A1850" s="333" t="s">
        <v>2122</v>
      </c>
      <c r="B1850" s="730" t="str">
        <f>IF(基本情報入力シート!C1884="","",基本情報入力シート!C1884)</f>
        <v/>
      </c>
      <c r="C1850" s="731"/>
      <c r="D1850" s="731"/>
      <c r="E1850" s="731"/>
      <c r="F1850" s="731"/>
      <c r="G1850" s="731"/>
      <c r="H1850" s="731"/>
      <c r="I1850" s="731"/>
      <c r="J1850" s="731"/>
      <c r="K1850" s="732"/>
      <c r="L1850" s="320" t="str">
        <f>IF(基本情報入力シート!M1884="","",基本情報入力シート!M1884)</f>
        <v/>
      </c>
      <c r="M1850" s="322" t="str">
        <f>IF(基本情報入力シート!R1884="","",基本情報入力シート!R1884)</f>
        <v/>
      </c>
      <c r="N1850" s="322" t="str">
        <f>IF(基本情報入力シート!W1884="","",基本情報入力シート!W1884)</f>
        <v/>
      </c>
      <c r="O1850" s="321" t="str">
        <f>IF(基本情報入力シート!X1884="","",基本情報入力シート!X1884)</f>
        <v/>
      </c>
      <c r="P1850" s="321" t="str">
        <f>IF(基本情報入力シート!Y1884="","",基本情報入力シート!Y1884)</f>
        <v/>
      </c>
      <c r="Q1850" s="72"/>
      <c r="R1850" s="336"/>
      <c r="S1850" s="335"/>
      <c r="T1850" s="338"/>
      <c r="U1850" s="339"/>
      <c r="V1850" s="340"/>
      <c r="W1850" s="99"/>
    </row>
    <row r="1851" spans="1:23" ht="27.75" customHeight="1" x14ac:dyDescent="0.2">
      <c r="A1851" s="333" t="s">
        <v>2123</v>
      </c>
      <c r="B1851" s="730" t="str">
        <f>IF(基本情報入力シート!C1885="","",基本情報入力シート!C1885)</f>
        <v/>
      </c>
      <c r="C1851" s="731"/>
      <c r="D1851" s="731"/>
      <c r="E1851" s="731"/>
      <c r="F1851" s="731"/>
      <c r="G1851" s="731"/>
      <c r="H1851" s="731"/>
      <c r="I1851" s="731"/>
      <c r="J1851" s="731"/>
      <c r="K1851" s="732"/>
      <c r="L1851" s="320" t="str">
        <f>IF(基本情報入力シート!M1885="","",基本情報入力シート!M1885)</f>
        <v/>
      </c>
      <c r="M1851" s="322" t="str">
        <f>IF(基本情報入力シート!R1885="","",基本情報入力シート!R1885)</f>
        <v/>
      </c>
      <c r="N1851" s="322" t="str">
        <f>IF(基本情報入力シート!W1885="","",基本情報入力シート!W1885)</f>
        <v/>
      </c>
      <c r="O1851" s="321" t="str">
        <f>IF(基本情報入力シート!X1885="","",基本情報入力シート!X1885)</f>
        <v/>
      </c>
      <c r="P1851" s="321" t="str">
        <f>IF(基本情報入力シート!Y1885="","",基本情報入力シート!Y1885)</f>
        <v/>
      </c>
      <c r="Q1851" s="72"/>
      <c r="R1851" s="336"/>
      <c r="S1851" s="335"/>
      <c r="T1851" s="338"/>
      <c r="U1851" s="339"/>
      <c r="V1851" s="340"/>
      <c r="W1851" s="99"/>
    </row>
    <row r="1852" spans="1:23" ht="27.75" customHeight="1" x14ac:dyDescent="0.2">
      <c r="A1852" s="333" t="s">
        <v>2124</v>
      </c>
      <c r="B1852" s="730" t="str">
        <f>IF(基本情報入力シート!C1886="","",基本情報入力シート!C1886)</f>
        <v/>
      </c>
      <c r="C1852" s="731"/>
      <c r="D1852" s="731"/>
      <c r="E1852" s="731"/>
      <c r="F1852" s="731"/>
      <c r="G1852" s="731"/>
      <c r="H1852" s="731"/>
      <c r="I1852" s="731"/>
      <c r="J1852" s="731"/>
      <c r="K1852" s="732"/>
      <c r="L1852" s="320" t="str">
        <f>IF(基本情報入力シート!M1886="","",基本情報入力シート!M1886)</f>
        <v/>
      </c>
      <c r="M1852" s="322" t="str">
        <f>IF(基本情報入力シート!R1886="","",基本情報入力シート!R1886)</f>
        <v/>
      </c>
      <c r="N1852" s="322" t="str">
        <f>IF(基本情報入力シート!W1886="","",基本情報入力シート!W1886)</f>
        <v/>
      </c>
      <c r="O1852" s="321" t="str">
        <f>IF(基本情報入力シート!X1886="","",基本情報入力シート!X1886)</f>
        <v/>
      </c>
      <c r="P1852" s="321" t="str">
        <f>IF(基本情報入力シート!Y1886="","",基本情報入力シート!Y1886)</f>
        <v/>
      </c>
      <c r="Q1852" s="72"/>
      <c r="R1852" s="336"/>
      <c r="S1852" s="335"/>
      <c r="T1852" s="338"/>
      <c r="U1852" s="339"/>
      <c r="V1852" s="340"/>
      <c r="W1852" s="99"/>
    </row>
    <row r="1853" spans="1:23" ht="27.75" customHeight="1" x14ac:dyDescent="0.2">
      <c r="A1853" s="333" t="s">
        <v>2125</v>
      </c>
      <c r="B1853" s="730" t="str">
        <f>IF(基本情報入力シート!C1887="","",基本情報入力シート!C1887)</f>
        <v/>
      </c>
      <c r="C1853" s="731"/>
      <c r="D1853" s="731"/>
      <c r="E1853" s="731"/>
      <c r="F1853" s="731"/>
      <c r="G1853" s="731"/>
      <c r="H1853" s="731"/>
      <c r="I1853" s="731"/>
      <c r="J1853" s="731"/>
      <c r="K1853" s="732"/>
      <c r="L1853" s="320" t="str">
        <f>IF(基本情報入力シート!M1887="","",基本情報入力シート!M1887)</f>
        <v/>
      </c>
      <c r="M1853" s="322" t="str">
        <f>IF(基本情報入力シート!R1887="","",基本情報入力シート!R1887)</f>
        <v/>
      </c>
      <c r="N1853" s="322" t="str">
        <f>IF(基本情報入力シート!W1887="","",基本情報入力シート!W1887)</f>
        <v/>
      </c>
      <c r="O1853" s="321" t="str">
        <f>IF(基本情報入力シート!X1887="","",基本情報入力シート!X1887)</f>
        <v/>
      </c>
      <c r="P1853" s="321" t="str">
        <f>IF(基本情報入力シート!Y1887="","",基本情報入力シート!Y1887)</f>
        <v/>
      </c>
      <c r="Q1853" s="72"/>
      <c r="R1853" s="336"/>
      <c r="S1853" s="335"/>
      <c r="T1853" s="338"/>
      <c r="U1853" s="339"/>
      <c r="V1853" s="340"/>
      <c r="W1853" s="99"/>
    </row>
    <row r="1854" spans="1:23" ht="27.75" customHeight="1" x14ac:dyDescent="0.2">
      <c r="A1854" s="333" t="s">
        <v>2126</v>
      </c>
      <c r="B1854" s="730" t="str">
        <f>IF(基本情報入力シート!C1888="","",基本情報入力シート!C1888)</f>
        <v/>
      </c>
      <c r="C1854" s="731"/>
      <c r="D1854" s="731"/>
      <c r="E1854" s="731"/>
      <c r="F1854" s="731"/>
      <c r="G1854" s="731"/>
      <c r="H1854" s="731"/>
      <c r="I1854" s="731"/>
      <c r="J1854" s="731"/>
      <c r="K1854" s="732"/>
      <c r="L1854" s="320" t="str">
        <f>IF(基本情報入力シート!M1888="","",基本情報入力シート!M1888)</f>
        <v/>
      </c>
      <c r="M1854" s="322" t="str">
        <f>IF(基本情報入力シート!R1888="","",基本情報入力シート!R1888)</f>
        <v/>
      </c>
      <c r="N1854" s="322" t="str">
        <f>IF(基本情報入力シート!W1888="","",基本情報入力シート!W1888)</f>
        <v/>
      </c>
      <c r="O1854" s="321" t="str">
        <f>IF(基本情報入力シート!X1888="","",基本情報入力シート!X1888)</f>
        <v/>
      </c>
      <c r="P1854" s="321" t="str">
        <f>IF(基本情報入力シート!Y1888="","",基本情報入力シート!Y1888)</f>
        <v/>
      </c>
      <c r="Q1854" s="72"/>
      <c r="R1854" s="336"/>
      <c r="S1854" s="335"/>
      <c r="T1854" s="338"/>
      <c r="U1854" s="339"/>
      <c r="V1854" s="340"/>
      <c r="W1854" s="99"/>
    </row>
    <row r="1855" spans="1:23" ht="27.75" customHeight="1" x14ac:dyDescent="0.2">
      <c r="A1855" s="333" t="s">
        <v>2127</v>
      </c>
      <c r="B1855" s="730" t="str">
        <f>IF(基本情報入力シート!C1889="","",基本情報入力シート!C1889)</f>
        <v/>
      </c>
      <c r="C1855" s="731"/>
      <c r="D1855" s="731"/>
      <c r="E1855" s="731"/>
      <c r="F1855" s="731"/>
      <c r="G1855" s="731"/>
      <c r="H1855" s="731"/>
      <c r="I1855" s="731"/>
      <c r="J1855" s="731"/>
      <c r="K1855" s="732"/>
      <c r="L1855" s="320" t="str">
        <f>IF(基本情報入力シート!M1889="","",基本情報入力シート!M1889)</f>
        <v/>
      </c>
      <c r="M1855" s="322" t="str">
        <f>IF(基本情報入力シート!R1889="","",基本情報入力シート!R1889)</f>
        <v/>
      </c>
      <c r="N1855" s="322" t="str">
        <f>IF(基本情報入力シート!W1889="","",基本情報入力シート!W1889)</f>
        <v/>
      </c>
      <c r="O1855" s="321" t="str">
        <f>IF(基本情報入力シート!X1889="","",基本情報入力シート!X1889)</f>
        <v/>
      </c>
      <c r="P1855" s="321" t="str">
        <f>IF(基本情報入力シート!Y1889="","",基本情報入力シート!Y1889)</f>
        <v/>
      </c>
      <c r="Q1855" s="72"/>
      <c r="R1855" s="336"/>
      <c r="S1855" s="335"/>
      <c r="T1855" s="338"/>
      <c r="U1855" s="339"/>
      <c r="V1855" s="340"/>
      <c r="W1855" s="99"/>
    </row>
    <row r="1856" spans="1:23" ht="27.75" customHeight="1" x14ac:dyDescent="0.2">
      <c r="A1856" s="333" t="s">
        <v>2128</v>
      </c>
      <c r="B1856" s="730" t="str">
        <f>IF(基本情報入力シート!C1890="","",基本情報入力シート!C1890)</f>
        <v/>
      </c>
      <c r="C1856" s="731"/>
      <c r="D1856" s="731"/>
      <c r="E1856" s="731"/>
      <c r="F1856" s="731"/>
      <c r="G1856" s="731"/>
      <c r="H1856" s="731"/>
      <c r="I1856" s="731"/>
      <c r="J1856" s="731"/>
      <c r="K1856" s="732"/>
      <c r="L1856" s="320" t="str">
        <f>IF(基本情報入力シート!M1890="","",基本情報入力シート!M1890)</f>
        <v/>
      </c>
      <c r="M1856" s="322" t="str">
        <f>IF(基本情報入力シート!R1890="","",基本情報入力シート!R1890)</f>
        <v/>
      </c>
      <c r="N1856" s="322" t="str">
        <f>IF(基本情報入力シート!W1890="","",基本情報入力シート!W1890)</f>
        <v/>
      </c>
      <c r="O1856" s="321" t="str">
        <f>IF(基本情報入力シート!X1890="","",基本情報入力シート!X1890)</f>
        <v/>
      </c>
      <c r="P1856" s="321" t="str">
        <f>IF(基本情報入力シート!Y1890="","",基本情報入力シート!Y1890)</f>
        <v/>
      </c>
      <c r="Q1856" s="72"/>
      <c r="R1856" s="336"/>
      <c r="S1856" s="335"/>
      <c r="T1856" s="338"/>
      <c r="U1856" s="339"/>
      <c r="V1856" s="340"/>
      <c r="W1856" s="99"/>
    </row>
    <row r="1857" spans="1:23" ht="27.75" customHeight="1" x14ac:dyDescent="0.2">
      <c r="A1857" s="333" t="s">
        <v>2129</v>
      </c>
      <c r="B1857" s="730" t="str">
        <f>IF(基本情報入力シート!C1891="","",基本情報入力シート!C1891)</f>
        <v/>
      </c>
      <c r="C1857" s="731"/>
      <c r="D1857" s="731"/>
      <c r="E1857" s="731"/>
      <c r="F1857" s="731"/>
      <c r="G1857" s="731"/>
      <c r="H1857" s="731"/>
      <c r="I1857" s="731"/>
      <c r="J1857" s="731"/>
      <c r="K1857" s="732"/>
      <c r="L1857" s="320" t="str">
        <f>IF(基本情報入力シート!M1891="","",基本情報入力シート!M1891)</f>
        <v/>
      </c>
      <c r="M1857" s="322" t="str">
        <f>IF(基本情報入力シート!R1891="","",基本情報入力シート!R1891)</f>
        <v/>
      </c>
      <c r="N1857" s="322" t="str">
        <f>IF(基本情報入力シート!W1891="","",基本情報入力シート!W1891)</f>
        <v/>
      </c>
      <c r="O1857" s="321" t="str">
        <f>IF(基本情報入力シート!X1891="","",基本情報入力シート!X1891)</f>
        <v/>
      </c>
      <c r="P1857" s="321" t="str">
        <f>IF(基本情報入力シート!Y1891="","",基本情報入力シート!Y1891)</f>
        <v/>
      </c>
      <c r="Q1857" s="72"/>
      <c r="R1857" s="336"/>
      <c r="S1857" s="335"/>
      <c r="T1857" s="338"/>
      <c r="U1857" s="339"/>
      <c r="V1857" s="340"/>
      <c r="W1857" s="99"/>
    </row>
    <row r="1858" spans="1:23" ht="27.75" customHeight="1" x14ac:dyDescent="0.2">
      <c r="A1858" s="333" t="s">
        <v>2130</v>
      </c>
      <c r="B1858" s="730" t="str">
        <f>IF(基本情報入力シート!C1892="","",基本情報入力シート!C1892)</f>
        <v/>
      </c>
      <c r="C1858" s="731"/>
      <c r="D1858" s="731"/>
      <c r="E1858" s="731"/>
      <c r="F1858" s="731"/>
      <c r="G1858" s="731"/>
      <c r="H1858" s="731"/>
      <c r="I1858" s="731"/>
      <c r="J1858" s="731"/>
      <c r="K1858" s="732"/>
      <c r="L1858" s="320" t="str">
        <f>IF(基本情報入力シート!M1892="","",基本情報入力シート!M1892)</f>
        <v/>
      </c>
      <c r="M1858" s="322" t="str">
        <f>IF(基本情報入力シート!R1892="","",基本情報入力シート!R1892)</f>
        <v/>
      </c>
      <c r="N1858" s="322" t="str">
        <f>IF(基本情報入力シート!W1892="","",基本情報入力シート!W1892)</f>
        <v/>
      </c>
      <c r="O1858" s="321" t="str">
        <f>IF(基本情報入力シート!X1892="","",基本情報入力シート!X1892)</f>
        <v/>
      </c>
      <c r="P1858" s="321" t="str">
        <f>IF(基本情報入力シート!Y1892="","",基本情報入力シート!Y1892)</f>
        <v/>
      </c>
      <c r="Q1858" s="72"/>
      <c r="R1858" s="336"/>
      <c r="S1858" s="335"/>
      <c r="T1858" s="338"/>
      <c r="U1858" s="339"/>
      <c r="V1858" s="340"/>
      <c r="W1858" s="99"/>
    </row>
    <row r="1859" spans="1:23" ht="27.75" customHeight="1" x14ac:dyDescent="0.2">
      <c r="A1859" s="333" t="s">
        <v>2131</v>
      </c>
      <c r="B1859" s="730" t="str">
        <f>IF(基本情報入力シート!C1893="","",基本情報入力シート!C1893)</f>
        <v/>
      </c>
      <c r="C1859" s="731"/>
      <c r="D1859" s="731"/>
      <c r="E1859" s="731"/>
      <c r="F1859" s="731"/>
      <c r="G1859" s="731"/>
      <c r="H1859" s="731"/>
      <c r="I1859" s="731"/>
      <c r="J1859" s="731"/>
      <c r="K1859" s="732"/>
      <c r="L1859" s="320" t="str">
        <f>IF(基本情報入力シート!M1893="","",基本情報入力シート!M1893)</f>
        <v/>
      </c>
      <c r="M1859" s="322" t="str">
        <f>IF(基本情報入力シート!R1893="","",基本情報入力シート!R1893)</f>
        <v/>
      </c>
      <c r="N1859" s="322" t="str">
        <f>IF(基本情報入力シート!W1893="","",基本情報入力シート!W1893)</f>
        <v/>
      </c>
      <c r="O1859" s="321" t="str">
        <f>IF(基本情報入力シート!X1893="","",基本情報入力シート!X1893)</f>
        <v/>
      </c>
      <c r="P1859" s="321" t="str">
        <f>IF(基本情報入力シート!Y1893="","",基本情報入力シート!Y1893)</f>
        <v/>
      </c>
      <c r="Q1859" s="72"/>
      <c r="R1859" s="336"/>
      <c r="S1859" s="335"/>
      <c r="T1859" s="338"/>
      <c r="U1859" s="339"/>
      <c r="V1859" s="340"/>
      <c r="W1859" s="99"/>
    </row>
    <row r="1860" spans="1:23" ht="27.75" customHeight="1" x14ac:dyDescent="0.2">
      <c r="A1860" s="333" t="s">
        <v>2132</v>
      </c>
      <c r="B1860" s="730" t="str">
        <f>IF(基本情報入力シート!C1894="","",基本情報入力シート!C1894)</f>
        <v/>
      </c>
      <c r="C1860" s="731"/>
      <c r="D1860" s="731"/>
      <c r="E1860" s="731"/>
      <c r="F1860" s="731"/>
      <c r="G1860" s="731"/>
      <c r="H1860" s="731"/>
      <c r="I1860" s="731"/>
      <c r="J1860" s="731"/>
      <c r="K1860" s="732"/>
      <c r="L1860" s="320" t="str">
        <f>IF(基本情報入力シート!M1894="","",基本情報入力シート!M1894)</f>
        <v/>
      </c>
      <c r="M1860" s="322" t="str">
        <f>IF(基本情報入力シート!R1894="","",基本情報入力シート!R1894)</f>
        <v/>
      </c>
      <c r="N1860" s="322" t="str">
        <f>IF(基本情報入力シート!W1894="","",基本情報入力シート!W1894)</f>
        <v/>
      </c>
      <c r="O1860" s="321" t="str">
        <f>IF(基本情報入力シート!X1894="","",基本情報入力シート!X1894)</f>
        <v/>
      </c>
      <c r="P1860" s="321" t="str">
        <f>IF(基本情報入力シート!Y1894="","",基本情報入力シート!Y1894)</f>
        <v/>
      </c>
      <c r="Q1860" s="72"/>
      <c r="R1860" s="336"/>
      <c r="S1860" s="335"/>
      <c r="T1860" s="338"/>
      <c r="U1860" s="339"/>
      <c r="V1860" s="340"/>
      <c r="W1860" s="99"/>
    </row>
    <row r="1861" spans="1:23" ht="27.75" customHeight="1" x14ac:dyDescent="0.2">
      <c r="A1861" s="333" t="s">
        <v>2133</v>
      </c>
      <c r="B1861" s="730" t="str">
        <f>IF(基本情報入力シート!C1895="","",基本情報入力シート!C1895)</f>
        <v/>
      </c>
      <c r="C1861" s="731"/>
      <c r="D1861" s="731"/>
      <c r="E1861" s="731"/>
      <c r="F1861" s="731"/>
      <c r="G1861" s="731"/>
      <c r="H1861" s="731"/>
      <c r="I1861" s="731"/>
      <c r="J1861" s="731"/>
      <c r="K1861" s="732"/>
      <c r="L1861" s="320" t="str">
        <f>IF(基本情報入力シート!M1895="","",基本情報入力シート!M1895)</f>
        <v/>
      </c>
      <c r="M1861" s="322" t="str">
        <f>IF(基本情報入力シート!R1895="","",基本情報入力シート!R1895)</f>
        <v/>
      </c>
      <c r="N1861" s="322" t="str">
        <f>IF(基本情報入力シート!W1895="","",基本情報入力シート!W1895)</f>
        <v/>
      </c>
      <c r="O1861" s="321" t="str">
        <f>IF(基本情報入力シート!X1895="","",基本情報入力シート!X1895)</f>
        <v/>
      </c>
      <c r="P1861" s="321" t="str">
        <f>IF(基本情報入力シート!Y1895="","",基本情報入力シート!Y1895)</f>
        <v/>
      </c>
      <c r="Q1861" s="72"/>
      <c r="R1861" s="336"/>
      <c r="S1861" s="335"/>
      <c r="T1861" s="338"/>
      <c r="U1861" s="339"/>
      <c r="V1861" s="340"/>
      <c r="W1861" s="99"/>
    </row>
    <row r="1862" spans="1:23" ht="27.75" customHeight="1" x14ac:dyDescent="0.2">
      <c r="A1862" s="333" t="s">
        <v>2134</v>
      </c>
      <c r="B1862" s="730" t="str">
        <f>IF(基本情報入力シート!C1896="","",基本情報入力シート!C1896)</f>
        <v/>
      </c>
      <c r="C1862" s="731"/>
      <c r="D1862" s="731"/>
      <c r="E1862" s="731"/>
      <c r="F1862" s="731"/>
      <c r="G1862" s="731"/>
      <c r="H1862" s="731"/>
      <c r="I1862" s="731"/>
      <c r="J1862" s="731"/>
      <c r="K1862" s="732"/>
      <c r="L1862" s="320" t="str">
        <f>IF(基本情報入力シート!M1896="","",基本情報入力シート!M1896)</f>
        <v/>
      </c>
      <c r="M1862" s="322" t="str">
        <f>IF(基本情報入力シート!R1896="","",基本情報入力シート!R1896)</f>
        <v/>
      </c>
      <c r="N1862" s="322" t="str">
        <f>IF(基本情報入力シート!W1896="","",基本情報入力シート!W1896)</f>
        <v/>
      </c>
      <c r="O1862" s="321" t="str">
        <f>IF(基本情報入力シート!X1896="","",基本情報入力シート!X1896)</f>
        <v/>
      </c>
      <c r="P1862" s="321" t="str">
        <f>IF(基本情報入力シート!Y1896="","",基本情報入力シート!Y1896)</f>
        <v/>
      </c>
      <c r="Q1862" s="72"/>
      <c r="R1862" s="336"/>
      <c r="S1862" s="335"/>
      <c r="T1862" s="338"/>
      <c r="U1862" s="339"/>
      <c r="V1862" s="340"/>
      <c r="W1862" s="99"/>
    </row>
    <row r="1863" spans="1:23" ht="27.75" customHeight="1" x14ac:dyDescent="0.2">
      <c r="A1863" s="333" t="s">
        <v>2135</v>
      </c>
      <c r="B1863" s="730" t="str">
        <f>IF(基本情報入力シート!C1897="","",基本情報入力シート!C1897)</f>
        <v/>
      </c>
      <c r="C1863" s="731"/>
      <c r="D1863" s="731"/>
      <c r="E1863" s="731"/>
      <c r="F1863" s="731"/>
      <c r="G1863" s="731"/>
      <c r="H1863" s="731"/>
      <c r="I1863" s="731"/>
      <c r="J1863" s="731"/>
      <c r="K1863" s="732"/>
      <c r="L1863" s="320" t="str">
        <f>IF(基本情報入力シート!M1897="","",基本情報入力シート!M1897)</f>
        <v/>
      </c>
      <c r="M1863" s="322" t="str">
        <f>IF(基本情報入力シート!R1897="","",基本情報入力シート!R1897)</f>
        <v/>
      </c>
      <c r="N1863" s="322" t="str">
        <f>IF(基本情報入力シート!W1897="","",基本情報入力シート!W1897)</f>
        <v/>
      </c>
      <c r="O1863" s="321" t="str">
        <f>IF(基本情報入力シート!X1897="","",基本情報入力シート!X1897)</f>
        <v/>
      </c>
      <c r="P1863" s="321" t="str">
        <f>IF(基本情報入力シート!Y1897="","",基本情報入力シート!Y1897)</f>
        <v/>
      </c>
      <c r="Q1863" s="72"/>
      <c r="R1863" s="336"/>
      <c r="S1863" s="335"/>
      <c r="T1863" s="338"/>
      <c r="U1863" s="339"/>
      <c r="V1863" s="340"/>
      <c r="W1863" s="99"/>
    </row>
    <row r="1864" spans="1:23" ht="27.75" customHeight="1" x14ac:dyDescent="0.2">
      <c r="A1864" s="333" t="s">
        <v>2136</v>
      </c>
      <c r="B1864" s="730" t="str">
        <f>IF(基本情報入力シート!C1898="","",基本情報入力シート!C1898)</f>
        <v/>
      </c>
      <c r="C1864" s="731"/>
      <c r="D1864" s="731"/>
      <c r="E1864" s="731"/>
      <c r="F1864" s="731"/>
      <c r="G1864" s="731"/>
      <c r="H1864" s="731"/>
      <c r="I1864" s="731"/>
      <c r="J1864" s="731"/>
      <c r="K1864" s="732"/>
      <c r="L1864" s="320" t="str">
        <f>IF(基本情報入力シート!M1898="","",基本情報入力シート!M1898)</f>
        <v/>
      </c>
      <c r="M1864" s="322" t="str">
        <f>IF(基本情報入力シート!R1898="","",基本情報入力シート!R1898)</f>
        <v/>
      </c>
      <c r="N1864" s="322" t="str">
        <f>IF(基本情報入力シート!W1898="","",基本情報入力シート!W1898)</f>
        <v/>
      </c>
      <c r="O1864" s="321" t="str">
        <f>IF(基本情報入力シート!X1898="","",基本情報入力シート!X1898)</f>
        <v/>
      </c>
      <c r="P1864" s="321" t="str">
        <f>IF(基本情報入力シート!Y1898="","",基本情報入力シート!Y1898)</f>
        <v/>
      </c>
      <c r="Q1864" s="72"/>
      <c r="R1864" s="336"/>
      <c r="S1864" s="335"/>
      <c r="T1864" s="338"/>
      <c r="U1864" s="339"/>
      <c r="V1864" s="340"/>
      <c r="W1864" s="99"/>
    </row>
    <row r="1865" spans="1:23" ht="27.75" customHeight="1" x14ac:dyDescent="0.2">
      <c r="A1865" s="333" t="s">
        <v>2137</v>
      </c>
      <c r="B1865" s="730" t="str">
        <f>IF(基本情報入力シート!C1899="","",基本情報入力シート!C1899)</f>
        <v/>
      </c>
      <c r="C1865" s="731"/>
      <c r="D1865" s="731"/>
      <c r="E1865" s="731"/>
      <c r="F1865" s="731"/>
      <c r="G1865" s="731"/>
      <c r="H1865" s="731"/>
      <c r="I1865" s="731"/>
      <c r="J1865" s="731"/>
      <c r="K1865" s="732"/>
      <c r="L1865" s="320" t="str">
        <f>IF(基本情報入力シート!M1899="","",基本情報入力シート!M1899)</f>
        <v/>
      </c>
      <c r="M1865" s="322" t="str">
        <f>IF(基本情報入力シート!R1899="","",基本情報入力シート!R1899)</f>
        <v/>
      </c>
      <c r="N1865" s="322" t="str">
        <f>IF(基本情報入力シート!W1899="","",基本情報入力シート!W1899)</f>
        <v/>
      </c>
      <c r="O1865" s="321" t="str">
        <f>IF(基本情報入力シート!X1899="","",基本情報入力シート!X1899)</f>
        <v/>
      </c>
      <c r="P1865" s="321" t="str">
        <f>IF(基本情報入力シート!Y1899="","",基本情報入力シート!Y1899)</f>
        <v/>
      </c>
      <c r="Q1865" s="72"/>
      <c r="R1865" s="336"/>
      <c r="S1865" s="335"/>
      <c r="T1865" s="338"/>
      <c r="U1865" s="339"/>
      <c r="V1865" s="340"/>
      <c r="W1865" s="99"/>
    </row>
    <row r="1866" spans="1:23" ht="27.75" customHeight="1" x14ac:dyDescent="0.2">
      <c r="A1866" s="333" t="s">
        <v>2138</v>
      </c>
      <c r="B1866" s="730" t="str">
        <f>IF(基本情報入力シート!C1900="","",基本情報入力シート!C1900)</f>
        <v/>
      </c>
      <c r="C1866" s="731"/>
      <c r="D1866" s="731"/>
      <c r="E1866" s="731"/>
      <c r="F1866" s="731"/>
      <c r="G1866" s="731"/>
      <c r="H1866" s="731"/>
      <c r="I1866" s="731"/>
      <c r="J1866" s="731"/>
      <c r="K1866" s="732"/>
      <c r="L1866" s="320" t="str">
        <f>IF(基本情報入力シート!M1900="","",基本情報入力シート!M1900)</f>
        <v/>
      </c>
      <c r="M1866" s="322" t="str">
        <f>IF(基本情報入力シート!R1900="","",基本情報入力シート!R1900)</f>
        <v/>
      </c>
      <c r="N1866" s="322" t="str">
        <f>IF(基本情報入力シート!W1900="","",基本情報入力シート!W1900)</f>
        <v/>
      </c>
      <c r="O1866" s="321" t="str">
        <f>IF(基本情報入力シート!X1900="","",基本情報入力シート!X1900)</f>
        <v/>
      </c>
      <c r="P1866" s="321" t="str">
        <f>IF(基本情報入力シート!Y1900="","",基本情報入力シート!Y1900)</f>
        <v/>
      </c>
      <c r="Q1866" s="72"/>
      <c r="R1866" s="336"/>
      <c r="S1866" s="335"/>
      <c r="T1866" s="338"/>
      <c r="U1866" s="339"/>
      <c r="V1866" s="340"/>
      <c r="W1866" s="99"/>
    </row>
    <row r="1867" spans="1:23" ht="27.75" customHeight="1" x14ac:dyDescent="0.2">
      <c r="A1867" s="333" t="s">
        <v>2139</v>
      </c>
      <c r="B1867" s="730" t="str">
        <f>IF(基本情報入力シート!C1901="","",基本情報入力シート!C1901)</f>
        <v/>
      </c>
      <c r="C1867" s="731"/>
      <c r="D1867" s="731"/>
      <c r="E1867" s="731"/>
      <c r="F1867" s="731"/>
      <c r="G1867" s="731"/>
      <c r="H1867" s="731"/>
      <c r="I1867" s="731"/>
      <c r="J1867" s="731"/>
      <c r="K1867" s="732"/>
      <c r="L1867" s="320" t="str">
        <f>IF(基本情報入力シート!M1901="","",基本情報入力シート!M1901)</f>
        <v/>
      </c>
      <c r="M1867" s="322" t="str">
        <f>IF(基本情報入力シート!R1901="","",基本情報入力シート!R1901)</f>
        <v/>
      </c>
      <c r="N1867" s="322" t="str">
        <f>IF(基本情報入力シート!W1901="","",基本情報入力シート!W1901)</f>
        <v/>
      </c>
      <c r="O1867" s="321" t="str">
        <f>IF(基本情報入力シート!X1901="","",基本情報入力シート!X1901)</f>
        <v/>
      </c>
      <c r="P1867" s="321" t="str">
        <f>IF(基本情報入力シート!Y1901="","",基本情報入力シート!Y1901)</f>
        <v/>
      </c>
      <c r="Q1867" s="72"/>
      <c r="R1867" s="336"/>
      <c r="S1867" s="335"/>
      <c r="T1867" s="338"/>
      <c r="U1867" s="339"/>
      <c r="V1867" s="340"/>
      <c r="W1867" s="99"/>
    </row>
    <row r="1868" spans="1:23" ht="27.75" customHeight="1" x14ac:dyDescent="0.2">
      <c r="A1868" s="333" t="s">
        <v>2140</v>
      </c>
      <c r="B1868" s="730" t="str">
        <f>IF(基本情報入力シート!C1902="","",基本情報入力シート!C1902)</f>
        <v/>
      </c>
      <c r="C1868" s="731"/>
      <c r="D1868" s="731"/>
      <c r="E1868" s="731"/>
      <c r="F1868" s="731"/>
      <c r="G1868" s="731"/>
      <c r="H1868" s="731"/>
      <c r="I1868" s="731"/>
      <c r="J1868" s="731"/>
      <c r="K1868" s="732"/>
      <c r="L1868" s="320" t="str">
        <f>IF(基本情報入力シート!M1902="","",基本情報入力シート!M1902)</f>
        <v/>
      </c>
      <c r="M1868" s="322" t="str">
        <f>IF(基本情報入力シート!R1902="","",基本情報入力シート!R1902)</f>
        <v/>
      </c>
      <c r="N1868" s="322" t="str">
        <f>IF(基本情報入力シート!W1902="","",基本情報入力シート!W1902)</f>
        <v/>
      </c>
      <c r="O1868" s="321" t="str">
        <f>IF(基本情報入力シート!X1902="","",基本情報入力シート!X1902)</f>
        <v/>
      </c>
      <c r="P1868" s="321" t="str">
        <f>IF(基本情報入力シート!Y1902="","",基本情報入力シート!Y1902)</f>
        <v/>
      </c>
      <c r="Q1868" s="72"/>
      <c r="R1868" s="336"/>
      <c r="S1868" s="335"/>
      <c r="T1868" s="338"/>
      <c r="U1868" s="339"/>
      <c r="V1868" s="340"/>
      <c r="W1868" s="99"/>
    </row>
    <row r="1869" spans="1:23" ht="27.75" customHeight="1" x14ac:dyDescent="0.2">
      <c r="A1869" s="333" t="s">
        <v>2141</v>
      </c>
      <c r="B1869" s="730" t="str">
        <f>IF(基本情報入力シート!C1903="","",基本情報入力シート!C1903)</f>
        <v/>
      </c>
      <c r="C1869" s="731"/>
      <c r="D1869" s="731"/>
      <c r="E1869" s="731"/>
      <c r="F1869" s="731"/>
      <c r="G1869" s="731"/>
      <c r="H1869" s="731"/>
      <c r="I1869" s="731"/>
      <c r="J1869" s="731"/>
      <c r="K1869" s="732"/>
      <c r="L1869" s="320" t="str">
        <f>IF(基本情報入力シート!M1903="","",基本情報入力シート!M1903)</f>
        <v/>
      </c>
      <c r="M1869" s="322" t="str">
        <f>IF(基本情報入力シート!R1903="","",基本情報入力シート!R1903)</f>
        <v/>
      </c>
      <c r="N1869" s="322" t="str">
        <f>IF(基本情報入力シート!W1903="","",基本情報入力シート!W1903)</f>
        <v/>
      </c>
      <c r="O1869" s="321" t="str">
        <f>IF(基本情報入力シート!X1903="","",基本情報入力シート!X1903)</f>
        <v/>
      </c>
      <c r="P1869" s="321" t="str">
        <f>IF(基本情報入力シート!Y1903="","",基本情報入力シート!Y1903)</f>
        <v/>
      </c>
      <c r="Q1869" s="72"/>
      <c r="R1869" s="336"/>
      <c r="S1869" s="335"/>
      <c r="T1869" s="338"/>
      <c r="U1869" s="339"/>
      <c r="V1869" s="340"/>
      <c r="W1869" s="99"/>
    </row>
    <row r="1870" spans="1:23" ht="27.75" customHeight="1" x14ac:dyDescent="0.2">
      <c r="A1870" s="333" t="s">
        <v>2142</v>
      </c>
      <c r="B1870" s="730" t="str">
        <f>IF(基本情報入力シート!C1904="","",基本情報入力シート!C1904)</f>
        <v/>
      </c>
      <c r="C1870" s="731"/>
      <c r="D1870" s="731"/>
      <c r="E1870" s="731"/>
      <c r="F1870" s="731"/>
      <c r="G1870" s="731"/>
      <c r="H1870" s="731"/>
      <c r="I1870" s="731"/>
      <c r="J1870" s="731"/>
      <c r="K1870" s="732"/>
      <c r="L1870" s="320" t="str">
        <f>IF(基本情報入力シート!M1904="","",基本情報入力シート!M1904)</f>
        <v/>
      </c>
      <c r="M1870" s="322" t="str">
        <f>IF(基本情報入力シート!R1904="","",基本情報入力シート!R1904)</f>
        <v/>
      </c>
      <c r="N1870" s="322" t="str">
        <f>IF(基本情報入力シート!W1904="","",基本情報入力シート!W1904)</f>
        <v/>
      </c>
      <c r="O1870" s="321" t="str">
        <f>IF(基本情報入力シート!X1904="","",基本情報入力シート!X1904)</f>
        <v/>
      </c>
      <c r="P1870" s="321" t="str">
        <f>IF(基本情報入力シート!Y1904="","",基本情報入力シート!Y1904)</f>
        <v/>
      </c>
      <c r="Q1870" s="72"/>
      <c r="R1870" s="336"/>
      <c r="S1870" s="335"/>
      <c r="T1870" s="338"/>
      <c r="U1870" s="339"/>
      <c r="V1870" s="340"/>
      <c r="W1870" s="99"/>
    </row>
    <row r="1871" spans="1:23" ht="27.75" customHeight="1" x14ac:dyDescent="0.2">
      <c r="A1871" s="333" t="s">
        <v>2143</v>
      </c>
      <c r="B1871" s="730" t="str">
        <f>IF(基本情報入力シート!C1905="","",基本情報入力シート!C1905)</f>
        <v/>
      </c>
      <c r="C1871" s="731"/>
      <c r="D1871" s="731"/>
      <c r="E1871" s="731"/>
      <c r="F1871" s="731"/>
      <c r="G1871" s="731"/>
      <c r="H1871" s="731"/>
      <c r="I1871" s="731"/>
      <c r="J1871" s="731"/>
      <c r="K1871" s="732"/>
      <c r="L1871" s="320" t="str">
        <f>IF(基本情報入力シート!M1905="","",基本情報入力シート!M1905)</f>
        <v/>
      </c>
      <c r="M1871" s="322" t="str">
        <f>IF(基本情報入力シート!R1905="","",基本情報入力シート!R1905)</f>
        <v/>
      </c>
      <c r="N1871" s="322" t="str">
        <f>IF(基本情報入力シート!W1905="","",基本情報入力シート!W1905)</f>
        <v/>
      </c>
      <c r="O1871" s="321" t="str">
        <f>IF(基本情報入力シート!X1905="","",基本情報入力シート!X1905)</f>
        <v/>
      </c>
      <c r="P1871" s="321" t="str">
        <f>IF(基本情報入力シート!Y1905="","",基本情報入力シート!Y1905)</f>
        <v/>
      </c>
      <c r="Q1871" s="72"/>
      <c r="R1871" s="336"/>
      <c r="S1871" s="335"/>
      <c r="T1871" s="338"/>
      <c r="U1871" s="339"/>
      <c r="V1871" s="340"/>
      <c r="W1871" s="99"/>
    </row>
    <row r="1872" spans="1:23" ht="27.75" customHeight="1" x14ac:dyDescent="0.2">
      <c r="A1872" s="333" t="s">
        <v>2144</v>
      </c>
      <c r="B1872" s="730" t="str">
        <f>IF(基本情報入力シート!C1906="","",基本情報入力シート!C1906)</f>
        <v/>
      </c>
      <c r="C1872" s="731"/>
      <c r="D1872" s="731"/>
      <c r="E1872" s="731"/>
      <c r="F1872" s="731"/>
      <c r="G1872" s="731"/>
      <c r="H1872" s="731"/>
      <c r="I1872" s="731"/>
      <c r="J1872" s="731"/>
      <c r="K1872" s="732"/>
      <c r="L1872" s="320" t="str">
        <f>IF(基本情報入力シート!M1906="","",基本情報入力シート!M1906)</f>
        <v/>
      </c>
      <c r="M1872" s="322" t="str">
        <f>IF(基本情報入力シート!R1906="","",基本情報入力シート!R1906)</f>
        <v/>
      </c>
      <c r="N1872" s="322" t="str">
        <f>IF(基本情報入力シート!W1906="","",基本情報入力シート!W1906)</f>
        <v/>
      </c>
      <c r="O1872" s="321" t="str">
        <f>IF(基本情報入力シート!X1906="","",基本情報入力シート!X1906)</f>
        <v/>
      </c>
      <c r="P1872" s="321" t="str">
        <f>IF(基本情報入力シート!Y1906="","",基本情報入力シート!Y1906)</f>
        <v/>
      </c>
      <c r="Q1872" s="72"/>
      <c r="R1872" s="336"/>
      <c r="S1872" s="335"/>
      <c r="T1872" s="338"/>
      <c r="U1872" s="339"/>
      <c r="V1872" s="340"/>
      <c r="W1872" s="99"/>
    </row>
    <row r="1873" spans="1:23" ht="27.75" customHeight="1" x14ac:dyDescent="0.2">
      <c r="A1873" s="333" t="s">
        <v>2145</v>
      </c>
      <c r="B1873" s="730" t="str">
        <f>IF(基本情報入力シート!C1907="","",基本情報入力シート!C1907)</f>
        <v/>
      </c>
      <c r="C1873" s="731"/>
      <c r="D1873" s="731"/>
      <c r="E1873" s="731"/>
      <c r="F1873" s="731"/>
      <c r="G1873" s="731"/>
      <c r="H1873" s="731"/>
      <c r="I1873" s="731"/>
      <c r="J1873" s="731"/>
      <c r="K1873" s="732"/>
      <c r="L1873" s="320" t="str">
        <f>IF(基本情報入力シート!M1907="","",基本情報入力シート!M1907)</f>
        <v/>
      </c>
      <c r="M1873" s="322" t="str">
        <f>IF(基本情報入力シート!R1907="","",基本情報入力シート!R1907)</f>
        <v/>
      </c>
      <c r="N1873" s="322" t="str">
        <f>IF(基本情報入力シート!W1907="","",基本情報入力シート!W1907)</f>
        <v/>
      </c>
      <c r="O1873" s="321" t="str">
        <f>IF(基本情報入力シート!X1907="","",基本情報入力シート!X1907)</f>
        <v/>
      </c>
      <c r="P1873" s="321" t="str">
        <f>IF(基本情報入力シート!Y1907="","",基本情報入力シート!Y1907)</f>
        <v/>
      </c>
      <c r="Q1873" s="72"/>
      <c r="R1873" s="336"/>
      <c r="S1873" s="335"/>
      <c r="T1873" s="338"/>
      <c r="U1873" s="339"/>
      <c r="V1873" s="340"/>
      <c r="W1873" s="99"/>
    </row>
    <row r="1874" spans="1:23" ht="27.75" customHeight="1" x14ac:dyDescent="0.2">
      <c r="A1874" s="333" t="s">
        <v>2146</v>
      </c>
      <c r="B1874" s="730" t="str">
        <f>IF(基本情報入力シート!C1908="","",基本情報入力シート!C1908)</f>
        <v/>
      </c>
      <c r="C1874" s="731"/>
      <c r="D1874" s="731"/>
      <c r="E1874" s="731"/>
      <c r="F1874" s="731"/>
      <c r="G1874" s="731"/>
      <c r="H1874" s="731"/>
      <c r="I1874" s="731"/>
      <c r="J1874" s="731"/>
      <c r="K1874" s="732"/>
      <c r="L1874" s="320" t="str">
        <f>IF(基本情報入力シート!M1908="","",基本情報入力シート!M1908)</f>
        <v/>
      </c>
      <c r="M1874" s="322" t="str">
        <f>IF(基本情報入力シート!R1908="","",基本情報入力シート!R1908)</f>
        <v/>
      </c>
      <c r="N1874" s="322" t="str">
        <f>IF(基本情報入力シート!W1908="","",基本情報入力シート!W1908)</f>
        <v/>
      </c>
      <c r="O1874" s="321" t="str">
        <f>IF(基本情報入力シート!X1908="","",基本情報入力シート!X1908)</f>
        <v/>
      </c>
      <c r="P1874" s="321" t="str">
        <f>IF(基本情報入力シート!Y1908="","",基本情報入力シート!Y1908)</f>
        <v/>
      </c>
      <c r="Q1874" s="72"/>
      <c r="R1874" s="336"/>
      <c r="S1874" s="335"/>
      <c r="T1874" s="338"/>
      <c r="U1874" s="339"/>
      <c r="V1874" s="340"/>
      <c r="W1874" s="99"/>
    </row>
    <row r="1875" spans="1:23" ht="27.75" customHeight="1" x14ac:dyDescent="0.2">
      <c r="A1875" s="333" t="s">
        <v>2147</v>
      </c>
      <c r="B1875" s="730" t="str">
        <f>IF(基本情報入力シート!C1909="","",基本情報入力シート!C1909)</f>
        <v/>
      </c>
      <c r="C1875" s="731"/>
      <c r="D1875" s="731"/>
      <c r="E1875" s="731"/>
      <c r="F1875" s="731"/>
      <c r="G1875" s="731"/>
      <c r="H1875" s="731"/>
      <c r="I1875" s="731"/>
      <c r="J1875" s="731"/>
      <c r="K1875" s="732"/>
      <c r="L1875" s="320" t="str">
        <f>IF(基本情報入力シート!M1909="","",基本情報入力シート!M1909)</f>
        <v/>
      </c>
      <c r="M1875" s="322" t="str">
        <f>IF(基本情報入力シート!R1909="","",基本情報入力シート!R1909)</f>
        <v/>
      </c>
      <c r="N1875" s="322" t="str">
        <f>IF(基本情報入力シート!W1909="","",基本情報入力シート!W1909)</f>
        <v/>
      </c>
      <c r="O1875" s="321" t="str">
        <f>IF(基本情報入力シート!X1909="","",基本情報入力シート!X1909)</f>
        <v/>
      </c>
      <c r="P1875" s="321" t="str">
        <f>IF(基本情報入力シート!Y1909="","",基本情報入力シート!Y1909)</f>
        <v/>
      </c>
      <c r="Q1875" s="72"/>
      <c r="R1875" s="336"/>
      <c r="S1875" s="335"/>
      <c r="T1875" s="338"/>
      <c r="U1875" s="339"/>
      <c r="V1875" s="340"/>
      <c r="W1875" s="99"/>
    </row>
    <row r="1876" spans="1:23" ht="27.75" customHeight="1" x14ac:dyDescent="0.2">
      <c r="A1876" s="333" t="s">
        <v>2148</v>
      </c>
      <c r="B1876" s="730" t="str">
        <f>IF(基本情報入力シート!C1910="","",基本情報入力シート!C1910)</f>
        <v/>
      </c>
      <c r="C1876" s="731"/>
      <c r="D1876" s="731"/>
      <c r="E1876" s="731"/>
      <c r="F1876" s="731"/>
      <c r="G1876" s="731"/>
      <c r="H1876" s="731"/>
      <c r="I1876" s="731"/>
      <c r="J1876" s="731"/>
      <c r="K1876" s="732"/>
      <c r="L1876" s="320" t="str">
        <f>IF(基本情報入力シート!M1910="","",基本情報入力シート!M1910)</f>
        <v/>
      </c>
      <c r="M1876" s="322" t="str">
        <f>IF(基本情報入力シート!R1910="","",基本情報入力シート!R1910)</f>
        <v/>
      </c>
      <c r="N1876" s="322" t="str">
        <f>IF(基本情報入力シート!W1910="","",基本情報入力シート!W1910)</f>
        <v/>
      </c>
      <c r="O1876" s="321" t="str">
        <f>IF(基本情報入力シート!X1910="","",基本情報入力シート!X1910)</f>
        <v/>
      </c>
      <c r="P1876" s="321" t="str">
        <f>IF(基本情報入力シート!Y1910="","",基本情報入力シート!Y1910)</f>
        <v/>
      </c>
      <c r="Q1876" s="72"/>
      <c r="R1876" s="336"/>
      <c r="S1876" s="335"/>
      <c r="T1876" s="338"/>
      <c r="U1876" s="339"/>
      <c r="V1876" s="340"/>
      <c r="W1876" s="99"/>
    </row>
    <row r="1877" spans="1:23" ht="27.75" customHeight="1" x14ac:dyDescent="0.2">
      <c r="A1877" s="333" t="s">
        <v>2149</v>
      </c>
      <c r="B1877" s="730" t="str">
        <f>IF(基本情報入力シート!C1911="","",基本情報入力シート!C1911)</f>
        <v/>
      </c>
      <c r="C1877" s="731"/>
      <c r="D1877" s="731"/>
      <c r="E1877" s="731"/>
      <c r="F1877" s="731"/>
      <c r="G1877" s="731"/>
      <c r="H1877" s="731"/>
      <c r="I1877" s="731"/>
      <c r="J1877" s="731"/>
      <c r="K1877" s="732"/>
      <c r="L1877" s="320" t="str">
        <f>IF(基本情報入力シート!M1911="","",基本情報入力シート!M1911)</f>
        <v/>
      </c>
      <c r="M1877" s="322" t="str">
        <f>IF(基本情報入力シート!R1911="","",基本情報入力シート!R1911)</f>
        <v/>
      </c>
      <c r="N1877" s="322" t="str">
        <f>IF(基本情報入力シート!W1911="","",基本情報入力シート!W1911)</f>
        <v/>
      </c>
      <c r="O1877" s="321" t="str">
        <f>IF(基本情報入力シート!X1911="","",基本情報入力シート!X1911)</f>
        <v/>
      </c>
      <c r="P1877" s="321" t="str">
        <f>IF(基本情報入力シート!Y1911="","",基本情報入力シート!Y1911)</f>
        <v/>
      </c>
      <c r="Q1877" s="72"/>
      <c r="R1877" s="336"/>
      <c r="S1877" s="335"/>
      <c r="T1877" s="338"/>
      <c r="U1877" s="339"/>
      <c r="V1877" s="340"/>
      <c r="W1877" s="99"/>
    </row>
    <row r="1878" spans="1:23" ht="27.75" customHeight="1" x14ac:dyDescent="0.2">
      <c r="A1878" s="333" t="s">
        <v>2150</v>
      </c>
      <c r="B1878" s="730" t="str">
        <f>IF(基本情報入力シート!C1912="","",基本情報入力シート!C1912)</f>
        <v/>
      </c>
      <c r="C1878" s="731"/>
      <c r="D1878" s="731"/>
      <c r="E1878" s="731"/>
      <c r="F1878" s="731"/>
      <c r="G1878" s="731"/>
      <c r="H1878" s="731"/>
      <c r="I1878" s="731"/>
      <c r="J1878" s="731"/>
      <c r="K1878" s="732"/>
      <c r="L1878" s="320" t="str">
        <f>IF(基本情報入力シート!M1912="","",基本情報入力シート!M1912)</f>
        <v/>
      </c>
      <c r="M1878" s="322" t="str">
        <f>IF(基本情報入力シート!R1912="","",基本情報入力シート!R1912)</f>
        <v/>
      </c>
      <c r="N1878" s="322" t="str">
        <f>IF(基本情報入力シート!W1912="","",基本情報入力シート!W1912)</f>
        <v/>
      </c>
      <c r="O1878" s="321" t="str">
        <f>IF(基本情報入力シート!X1912="","",基本情報入力シート!X1912)</f>
        <v/>
      </c>
      <c r="P1878" s="321" t="str">
        <f>IF(基本情報入力シート!Y1912="","",基本情報入力シート!Y1912)</f>
        <v/>
      </c>
      <c r="Q1878" s="72"/>
      <c r="R1878" s="336"/>
      <c r="S1878" s="335"/>
      <c r="T1878" s="338"/>
      <c r="U1878" s="339"/>
      <c r="V1878" s="340"/>
      <c r="W1878" s="99"/>
    </row>
    <row r="1879" spans="1:23" ht="27.75" customHeight="1" x14ac:dyDescent="0.2">
      <c r="A1879" s="333" t="s">
        <v>2151</v>
      </c>
      <c r="B1879" s="730" t="str">
        <f>IF(基本情報入力シート!C1913="","",基本情報入力シート!C1913)</f>
        <v/>
      </c>
      <c r="C1879" s="731"/>
      <c r="D1879" s="731"/>
      <c r="E1879" s="731"/>
      <c r="F1879" s="731"/>
      <c r="G1879" s="731"/>
      <c r="H1879" s="731"/>
      <c r="I1879" s="731"/>
      <c r="J1879" s="731"/>
      <c r="K1879" s="732"/>
      <c r="L1879" s="320" t="str">
        <f>IF(基本情報入力シート!M1913="","",基本情報入力シート!M1913)</f>
        <v/>
      </c>
      <c r="M1879" s="322" t="str">
        <f>IF(基本情報入力シート!R1913="","",基本情報入力シート!R1913)</f>
        <v/>
      </c>
      <c r="N1879" s="322" t="str">
        <f>IF(基本情報入力シート!W1913="","",基本情報入力シート!W1913)</f>
        <v/>
      </c>
      <c r="O1879" s="321" t="str">
        <f>IF(基本情報入力シート!X1913="","",基本情報入力シート!X1913)</f>
        <v/>
      </c>
      <c r="P1879" s="321" t="str">
        <f>IF(基本情報入力シート!Y1913="","",基本情報入力シート!Y1913)</f>
        <v/>
      </c>
      <c r="Q1879" s="72"/>
      <c r="R1879" s="336"/>
      <c r="S1879" s="335"/>
      <c r="T1879" s="338"/>
      <c r="U1879" s="339"/>
      <c r="V1879" s="340"/>
      <c r="W1879" s="99"/>
    </row>
    <row r="1880" spans="1:23" ht="27.75" customHeight="1" x14ac:dyDescent="0.2">
      <c r="A1880" s="333" t="s">
        <v>2152</v>
      </c>
      <c r="B1880" s="730" t="str">
        <f>IF(基本情報入力シート!C1914="","",基本情報入力シート!C1914)</f>
        <v/>
      </c>
      <c r="C1880" s="731"/>
      <c r="D1880" s="731"/>
      <c r="E1880" s="731"/>
      <c r="F1880" s="731"/>
      <c r="G1880" s="731"/>
      <c r="H1880" s="731"/>
      <c r="I1880" s="731"/>
      <c r="J1880" s="731"/>
      <c r="K1880" s="732"/>
      <c r="L1880" s="320" t="str">
        <f>IF(基本情報入力シート!M1914="","",基本情報入力シート!M1914)</f>
        <v/>
      </c>
      <c r="M1880" s="322" t="str">
        <f>IF(基本情報入力シート!R1914="","",基本情報入力シート!R1914)</f>
        <v/>
      </c>
      <c r="N1880" s="322" t="str">
        <f>IF(基本情報入力シート!W1914="","",基本情報入力シート!W1914)</f>
        <v/>
      </c>
      <c r="O1880" s="321" t="str">
        <f>IF(基本情報入力シート!X1914="","",基本情報入力シート!X1914)</f>
        <v/>
      </c>
      <c r="P1880" s="321" t="str">
        <f>IF(基本情報入力シート!Y1914="","",基本情報入力シート!Y1914)</f>
        <v/>
      </c>
      <c r="Q1880" s="72"/>
      <c r="R1880" s="336"/>
      <c r="S1880" s="335"/>
      <c r="T1880" s="338"/>
      <c r="U1880" s="339"/>
      <c r="V1880" s="340"/>
      <c r="W1880" s="99"/>
    </row>
    <row r="1881" spans="1:23" ht="27.75" customHeight="1" x14ac:dyDescent="0.2">
      <c r="A1881" s="333" t="s">
        <v>2153</v>
      </c>
      <c r="B1881" s="730" t="str">
        <f>IF(基本情報入力シート!C1915="","",基本情報入力シート!C1915)</f>
        <v/>
      </c>
      <c r="C1881" s="731"/>
      <c r="D1881" s="731"/>
      <c r="E1881" s="731"/>
      <c r="F1881" s="731"/>
      <c r="G1881" s="731"/>
      <c r="H1881" s="731"/>
      <c r="I1881" s="731"/>
      <c r="J1881" s="731"/>
      <c r="K1881" s="732"/>
      <c r="L1881" s="320" t="str">
        <f>IF(基本情報入力シート!M1915="","",基本情報入力シート!M1915)</f>
        <v/>
      </c>
      <c r="M1881" s="322" t="str">
        <f>IF(基本情報入力シート!R1915="","",基本情報入力シート!R1915)</f>
        <v/>
      </c>
      <c r="N1881" s="322" t="str">
        <f>IF(基本情報入力シート!W1915="","",基本情報入力シート!W1915)</f>
        <v/>
      </c>
      <c r="O1881" s="321" t="str">
        <f>IF(基本情報入力シート!X1915="","",基本情報入力シート!X1915)</f>
        <v/>
      </c>
      <c r="P1881" s="321" t="str">
        <f>IF(基本情報入力シート!Y1915="","",基本情報入力シート!Y1915)</f>
        <v/>
      </c>
      <c r="Q1881" s="72"/>
      <c r="R1881" s="336"/>
      <c r="S1881" s="335"/>
      <c r="T1881" s="338"/>
      <c r="U1881" s="339"/>
      <c r="V1881" s="340"/>
      <c r="W1881" s="99"/>
    </row>
    <row r="1882" spans="1:23" ht="27.75" customHeight="1" x14ac:dyDescent="0.2">
      <c r="A1882" s="333" t="s">
        <v>2154</v>
      </c>
      <c r="B1882" s="730" t="str">
        <f>IF(基本情報入力シート!C1916="","",基本情報入力シート!C1916)</f>
        <v/>
      </c>
      <c r="C1882" s="731"/>
      <c r="D1882" s="731"/>
      <c r="E1882" s="731"/>
      <c r="F1882" s="731"/>
      <c r="G1882" s="731"/>
      <c r="H1882" s="731"/>
      <c r="I1882" s="731"/>
      <c r="J1882" s="731"/>
      <c r="K1882" s="732"/>
      <c r="L1882" s="320" t="str">
        <f>IF(基本情報入力シート!M1916="","",基本情報入力シート!M1916)</f>
        <v/>
      </c>
      <c r="M1882" s="322" t="str">
        <f>IF(基本情報入力シート!R1916="","",基本情報入力シート!R1916)</f>
        <v/>
      </c>
      <c r="N1882" s="322" t="str">
        <f>IF(基本情報入力シート!W1916="","",基本情報入力シート!W1916)</f>
        <v/>
      </c>
      <c r="O1882" s="321" t="str">
        <f>IF(基本情報入力シート!X1916="","",基本情報入力シート!X1916)</f>
        <v/>
      </c>
      <c r="P1882" s="321" t="str">
        <f>IF(基本情報入力シート!Y1916="","",基本情報入力シート!Y1916)</f>
        <v/>
      </c>
      <c r="Q1882" s="72"/>
      <c r="R1882" s="336"/>
      <c r="S1882" s="335"/>
      <c r="T1882" s="338"/>
      <c r="U1882" s="339"/>
      <c r="V1882" s="340"/>
      <c r="W1882" s="99"/>
    </row>
    <row r="1883" spans="1:23" ht="27.75" customHeight="1" x14ac:dyDescent="0.2">
      <c r="A1883" s="333" t="s">
        <v>2155</v>
      </c>
      <c r="B1883" s="730" t="str">
        <f>IF(基本情報入力シート!C1917="","",基本情報入力シート!C1917)</f>
        <v/>
      </c>
      <c r="C1883" s="731"/>
      <c r="D1883" s="731"/>
      <c r="E1883" s="731"/>
      <c r="F1883" s="731"/>
      <c r="G1883" s="731"/>
      <c r="H1883" s="731"/>
      <c r="I1883" s="731"/>
      <c r="J1883" s="731"/>
      <c r="K1883" s="732"/>
      <c r="L1883" s="320" t="str">
        <f>IF(基本情報入力シート!M1917="","",基本情報入力シート!M1917)</f>
        <v/>
      </c>
      <c r="M1883" s="322" t="str">
        <f>IF(基本情報入力シート!R1917="","",基本情報入力シート!R1917)</f>
        <v/>
      </c>
      <c r="N1883" s="322" t="str">
        <f>IF(基本情報入力シート!W1917="","",基本情報入力シート!W1917)</f>
        <v/>
      </c>
      <c r="O1883" s="321" t="str">
        <f>IF(基本情報入力シート!X1917="","",基本情報入力シート!X1917)</f>
        <v/>
      </c>
      <c r="P1883" s="321" t="str">
        <f>IF(基本情報入力シート!Y1917="","",基本情報入力シート!Y1917)</f>
        <v/>
      </c>
      <c r="Q1883" s="72"/>
      <c r="R1883" s="336"/>
      <c r="S1883" s="335"/>
      <c r="T1883" s="338"/>
      <c r="U1883" s="339"/>
      <c r="V1883" s="340"/>
      <c r="W1883" s="99"/>
    </row>
    <row r="1884" spans="1:23" ht="27.75" customHeight="1" x14ac:dyDescent="0.2">
      <c r="A1884" s="333" t="s">
        <v>2156</v>
      </c>
      <c r="B1884" s="730" t="str">
        <f>IF(基本情報入力シート!C1918="","",基本情報入力シート!C1918)</f>
        <v/>
      </c>
      <c r="C1884" s="731"/>
      <c r="D1884" s="731"/>
      <c r="E1884" s="731"/>
      <c r="F1884" s="731"/>
      <c r="G1884" s="731"/>
      <c r="H1884" s="731"/>
      <c r="I1884" s="731"/>
      <c r="J1884" s="731"/>
      <c r="K1884" s="732"/>
      <c r="L1884" s="320" t="str">
        <f>IF(基本情報入力シート!M1918="","",基本情報入力シート!M1918)</f>
        <v/>
      </c>
      <c r="M1884" s="322" t="str">
        <f>IF(基本情報入力シート!R1918="","",基本情報入力シート!R1918)</f>
        <v/>
      </c>
      <c r="N1884" s="322" t="str">
        <f>IF(基本情報入力シート!W1918="","",基本情報入力シート!W1918)</f>
        <v/>
      </c>
      <c r="O1884" s="321" t="str">
        <f>IF(基本情報入力シート!X1918="","",基本情報入力シート!X1918)</f>
        <v/>
      </c>
      <c r="P1884" s="321" t="str">
        <f>IF(基本情報入力シート!Y1918="","",基本情報入力シート!Y1918)</f>
        <v/>
      </c>
      <c r="Q1884" s="72"/>
      <c r="R1884" s="336"/>
      <c r="S1884" s="335"/>
      <c r="T1884" s="338"/>
      <c r="U1884" s="339"/>
      <c r="V1884" s="340"/>
      <c r="W1884" s="99"/>
    </row>
    <row r="1885" spans="1:23" ht="27.75" customHeight="1" x14ac:dyDescent="0.2">
      <c r="A1885" s="333" t="s">
        <v>2157</v>
      </c>
      <c r="B1885" s="730" t="str">
        <f>IF(基本情報入力シート!C1919="","",基本情報入力シート!C1919)</f>
        <v/>
      </c>
      <c r="C1885" s="731"/>
      <c r="D1885" s="731"/>
      <c r="E1885" s="731"/>
      <c r="F1885" s="731"/>
      <c r="G1885" s="731"/>
      <c r="H1885" s="731"/>
      <c r="I1885" s="731"/>
      <c r="J1885" s="731"/>
      <c r="K1885" s="732"/>
      <c r="L1885" s="320" t="str">
        <f>IF(基本情報入力シート!M1919="","",基本情報入力シート!M1919)</f>
        <v/>
      </c>
      <c r="M1885" s="322" t="str">
        <f>IF(基本情報入力シート!R1919="","",基本情報入力シート!R1919)</f>
        <v/>
      </c>
      <c r="N1885" s="322" t="str">
        <f>IF(基本情報入力シート!W1919="","",基本情報入力シート!W1919)</f>
        <v/>
      </c>
      <c r="O1885" s="321" t="str">
        <f>IF(基本情報入力シート!X1919="","",基本情報入力シート!X1919)</f>
        <v/>
      </c>
      <c r="P1885" s="321" t="str">
        <f>IF(基本情報入力シート!Y1919="","",基本情報入力シート!Y1919)</f>
        <v/>
      </c>
      <c r="Q1885" s="72"/>
      <c r="R1885" s="336"/>
      <c r="S1885" s="335"/>
      <c r="T1885" s="338"/>
      <c r="U1885" s="339"/>
      <c r="V1885" s="340"/>
      <c r="W1885" s="99"/>
    </row>
    <row r="1886" spans="1:23" ht="27.75" customHeight="1" x14ac:dyDescent="0.2">
      <c r="A1886" s="333" t="s">
        <v>2158</v>
      </c>
      <c r="B1886" s="730" t="str">
        <f>IF(基本情報入力シート!C1920="","",基本情報入力シート!C1920)</f>
        <v/>
      </c>
      <c r="C1886" s="731"/>
      <c r="D1886" s="731"/>
      <c r="E1886" s="731"/>
      <c r="F1886" s="731"/>
      <c r="G1886" s="731"/>
      <c r="H1886" s="731"/>
      <c r="I1886" s="731"/>
      <c r="J1886" s="731"/>
      <c r="K1886" s="732"/>
      <c r="L1886" s="320" t="str">
        <f>IF(基本情報入力シート!M1920="","",基本情報入力シート!M1920)</f>
        <v/>
      </c>
      <c r="M1886" s="322" t="str">
        <f>IF(基本情報入力シート!R1920="","",基本情報入力シート!R1920)</f>
        <v/>
      </c>
      <c r="N1886" s="322" t="str">
        <f>IF(基本情報入力シート!W1920="","",基本情報入力シート!W1920)</f>
        <v/>
      </c>
      <c r="O1886" s="321" t="str">
        <f>IF(基本情報入力シート!X1920="","",基本情報入力シート!X1920)</f>
        <v/>
      </c>
      <c r="P1886" s="321" t="str">
        <f>IF(基本情報入力シート!Y1920="","",基本情報入力シート!Y1920)</f>
        <v/>
      </c>
      <c r="Q1886" s="72"/>
      <c r="R1886" s="336"/>
      <c r="S1886" s="335"/>
      <c r="T1886" s="338"/>
      <c r="U1886" s="339"/>
      <c r="V1886" s="340"/>
      <c r="W1886" s="99"/>
    </row>
    <row r="1887" spans="1:23" ht="27.75" customHeight="1" x14ac:dyDescent="0.2">
      <c r="A1887" s="333" t="s">
        <v>2159</v>
      </c>
      <c r="B1887" s="730" t="str">
        <f>IF(基本情報入力シート!C1921="","",基本情報入力シート!C1921)</f>
        <v/>
      </c>
      <c r="C1887" s="731"/>
      <c r="D1887" s="731"/>
      <c r="E1887" s="731"/>
      <c r="F1887" s="731"/>
      <c r="G1887" s="731"/>
      <c r="H1887" s="731"/>
      <c r="I1887" s="731"/>
      <c r="J1887" s="731"/>
      <c r="K1887" s="732"/>
      <c r="L1887" s="320" t="str">
        <f>IF(基本情報入力シート!M1921="","",基本情報入力シート!M1921)</f>
        <v/>
      </c>
      <c r="M1887" s="322" t="str">
        <f>IF(基本情報入力シート!R1921="","",基本情報入力シート!R1921)</f>
        <v/>
      </c>
      <c r="N1887" s="322" t="str">
        <f>IF(基本情報入力シート!W1921="","",基本情報入力シート!W1921)</f>
        <v/>
      </c>
      <c r="O1887" s="321" t="str">
        <f>IF(基本情報入力シート!X1921="","",基本情報入力シート!X1921)</f>
        <v/>
      </c>
      <c r="P1887" s="321" t="str">
        <f>IF(基本情報入力シート!Y1921="","",基本情報入力シート!Y1921)</f>
        <v/>
      </c>
      <c r="Q1887" s="72"/>
      <c r="R1887" s="336"/>
      <c r="S1887" s="335"/>
      <c r="T1887" s="338"/>
      <c r="U1887" s="339"/>
      <c r="V1887" s="340"/>
      <c r="W1887" s="99"/>
    </row>
    <row r="1888" spans="1:23" ht="27.75" customHeight="1" x14ac:dyDescent="0.2">
      <c r="A1888" s="333" t="s">
        <v>2160</v>
      </c>
      <c r="B1888" s="730" t="str">
        <f>IF(基本情報入力シート!C1922="","",基本情報入力シート!C1922)</f>
        <v/>
      </c>
      <c r="C1888" s="731"/>
      <c r="D1888" s="731"/>
      <c r="E1888" s="731"/>
      <c r="F1888" s="731"/>
      <c r="G1888" s="731"/>
      <c r="H1888" s="731"/>
      <c r="I1888" s="731"/>
      <c r="J1888" s="731"/>
      <c r="K1888" s="732"/>
      <c r="L1888" s="320" t="str">
        <f>IF(基本情報入力シート!M1922="","",基本情報入力シート!M1922)</f>
        <v/>
      </c>
      <c r="M1888" s="322" t="str">
        <f>IF(基本情報入力シート!R1922="","",基本情報入力シート!R1922)</f>
        <v/>
      </c>
      <c r="N1888" s="322" t="str">
        <f>IF(基本情報入力シート!W1922="","",基本情報入力シート!W1922)</f>
        <v/>
      </c>
      <c r="O1888" s="321" t="str">
        <f>IF(基本情報入力シート!X1922="","",基本情報入力シート!X1922)</f>
        <v/>
      </c>
      <c r="P1888" s="321" t="str">
        <f>IF(基本情報入力シート!Y1922="","",基本情報入力シート!Y1922)</f>
        <v/>
      </c>
      <c r="Q1888" s="72"/>
      <c r="R1888" s="336"/>
      <c r="S1888" s="335"/>
      <c r="T1888" s="338"/>
      <c r="U1888" s="339"/>
      <c r="V1888" s="340"/>
      <c r="W1888" s="99"/>
    </row>
    <row r="1889" spans="1:23" ht="27.75" customHeight="1" x14ac:dyDescent="0.2">
      <c r="A1889" s="333" t="s">
        <v>2161</v>
      </c>
      <c r="B1889" s="730" t="str">
        <f>IF(基本情報入力シート!C1923="","",基本情報入力シート!C1923)</f>
        <v/>
      </c>
      <c r="C1889" s="731"/>
      <c r="D1889" s="731"/>
      <c r="E1889" s="731"/>
      <c r="F1889" s="731"/>
      <c r="G1889" s="731"/>
      <c r="H1889" s="731"/>
      <c r="I1889" s="731"/>
      <c r="J1889" s="731"/>
      <c r="K1889" s="732"/>
      <c r="L1889" s="320" t="str">
        <f>IF(基本情報入力シート!M1923="","",基本情報入力シート!M1923)</f>
        <v/>
      </c>
      <c r="M1889" s="322" t="str">
        <f>IF(基本情報入力シート!R1923="","",基本情報入力シート!R1923)</f>
        <v/>
      </c>
      <c r="N1889" s="322" t="str">
        <f>IF(基本情報入力シート!W1923="","",基本情報入力シート!W1923)</f>
        <v/>
      </c>
      <c r="O1889" s="321" t="str">
        <f>IF(基本情報入力シート!X1923="","",基本情報入力シート!X1923)</f>
        <v/>
      </c>
      <c r="P1889" s="321" t="str">
        <f>IF(基本情報入力シート!Y1923="","",基本情報入力シート!Y1923)</f>
        <v/>
      </c>
      <c r="Q1889" s="72"/>
      <c r="R1889" s="336"/>
      <c r="S1889" s="335"/>
      <c r="T1889" s="338"/>
      <c r="U1889" s="339"/>
      <c r="V1889" s="340"/>
      <c r="W1889" s="99"/>
    </row>
    <row r="1890" spans="1:23" ht="27.75" customHeight="1" x14ac:dyDescent="0.2">
      <c r="A1890" s="333" t="s">
        <v>2162</v>
      </c>
      <c r="B1890" s="730" t="str">
        <f>IF(基本情報入力シート!C1924="","",基本情報入力シート!C1924)</f>
        <v/>
      </c>
      <c r="C1890" s="731"/>
      <c r="D1890" s="731"/>
      <c r="E1890" s="731"/>
      <c r="F1890" s="731"/>
      <c r="G1890" s="731"/>
      <c r="H1890" s="731"/>
      <c r="I1890" s="731"/>
      <c r="J1890" s="731"/>
      <c r="K1890" s="732"/>
      <c r="L1890" s="320" t="str">
        <f>IF(基本情報入力シート!M1924="","",基本情報入力シート!M1924)</f>
        <v/>
      </c>
      <c r="M1890" s="322" t="str">
        <f>IF(基本情報入力シート!R1924="","",基本情報入力シート!R1924)</f>
        <v/>
      </c>
      <c r="N1890" s="322" t="str">
        <f>IF(基本情報入力シート!W1924="","",基本情報入力シート!W1924)</f>
        <v/>
      </c>
      <c r="O1890" s="321" t="str">
        <f>IF(基本情報入力シート!X1924="","",基本情報入力シート!X1924)</f>
        <v/>
      </c>
      <c r="P1890" s="321" t="str">
        <f>IF(基本情報入力シート!Y1924="","",基本情報入力シート!Y1924)</f>
        <v/>
      </c>
      <c r="Q1890" s="72"/>
      <c r="R1890" s="336"/>
      <c r="S1890" s="335"/>
      <c r="T1890" s="338"/>
      <c r="U1890" s="339"/>
      <c r="V1890" s="340"/>
      <c r="W1890" s="99"/>
    </row>
    <row r="1891" spans="1:23" ht="27.75" customHeight="1" x14ac:dyDescent="0.2">
      <c r="A1891" s="333" t="s">
        <v>2163</v>
      </c>
      <c r="B1891" s="730" t="str">
        <f>IF(基本情報入力シート!C1925="","",基本情報入力シート!C1925)</f>
        <v/>
      </c>
      <c r="C1891" s="731"/>
      <c r="D1891" s="731"/>
      <c r="E1891" s="731"/>
      <c r="F1891" s="731"/>
      <c r="G1891" s="731"/>
      <c r="H1891" s="731"/>
      <c r="I1891" s="731"/>
      <c r="J1891" s="731"/>
      <c r="K1891" s="732"/>
      <c r="L1891" s="320" t="str">
        <f>IF(基本情報入力シート!M1925="","",基本情報入力シート!M1925)</f>
        <v/>
      </c>
      <c r="M1891" s="322" t="str">
        <f>IF(基本情報入力シート!R1925="","",基本情報入力シート!R1925)</f>
        <v/>
      </c>
      <c r="N1891" s="322" t="str">
        <f>IF(基本情報入力シート!W1925="","",基本情報入力シート!W1925)</f>
        <v/>
      </c>
      <c r="O1891" s="321" t="str">
        <f>IF(基本情報入力シート!X1925="","",基本情報入力シート!X1925)</f>
        <v/>
      </c>
      <c r="P1891" s="321" t="str">
        <f>IF(基本情報入力シート!Y1925="","",基本情報入力シート!Y1925)</f>
        <v/>
      </c>
      <c r="Q1891" s="72"/>
      <c r="R1891" s="336"/>
      <c r="S1891" s="335"/>
      <c r="T1891" s="338"/>
      <c r="U1891" s="339"/>
      <c r="V1891" s="340"/>
      <c r="W1891" s="99"/>
    </row>
    <row r="1892" spans="1:23" ht="27.75" customHeight="1" x14ac:dyDescent="0.2">
      <c r="A1892" s="333" t="s">
        <v>2164</v>
      </c>
      <c r="B1892" s="730" t="str">
        <f>IF(基本情報入力シート!C1926="","",基本情報入力シート!C1926)</f>
        <v/>
      </c>
      <c r="C1892" s="731"/>
      <c r="D1892" s="731"/>
      <c r="E1892" s="731"/>
      <c r="F1892" s="731"/>
      <c r="G1892" s="731"/>
      <c r="H1892" s="731"/>
      <c r="I1892" s="731"/>
      <c r="J1892" s="731"/>
      <c r="K1892" s="732"/>
      <c r="L1892" s="320" t="str">
        <f>IF(基本情報入力シート!M1926="","",基本情報入力シート!M1926)</f>
        <v/>
      </c>
      <c r="M1892" s="322" t="str">
        <f>IF(基本情報入力シート!R1926="","",基本情報入力シート!R1926)</f>
        <v/>
      </c>
      <c r="N1892" s="322" t="str">
        <f>IF(基本情報入力シート!W1926="","",基本情報入力シート!W1926)</f>
        <v/>
      </c>
      <c r="O1892" s="321" t="str">
        <f>IF(基本情報入力シート!X1926="","",基本情報入力シート!X1926)</f>
        <v/>
      </c>
      <c r="P1892" s="321" t="str">
        <f>IF(基本情報入力シート!Y1926="","",基本情報入力シート!Y1926)</f>
        <v/>
      </c>
      <c r="Q1892" s="72"/>
      <c r="R1892" s="336"/>
      <c r="S1892" s="335"/>
      <c r="T1892" s="338"/>
      <c r="U1892" s="339"/>
      <c r="V1892" s="340"/>
      <c r="W1892" s="99"/>
    </row>
    <row r="1893" spans="1:23" ht="27.75" customHeight="1" x14ac:dyDescent="0.2">
      <c r="A1893" s="333" t="s">
        <v>2165</v>
      </c>
      <c r="B1893" s="730" t="str">
        <f>IF(基本情報入力シート!C1927="","",基本情報入力シート!C1927)</f>
        <v/>
      </c>
      <c r="C1893" s="731"/>
      <c r="D1893" s="731"/>
      <c r="E1893" s="731"/>
      <c r="F1893" s="731"/>
      <c r="G1893" s="731"/>
      <c r="H1893" s="731"/>
      <c r="I1893" s="731"/>
      <c r="J1893" s="731"/>
      <c r="K1893" s="732"/>
      <c r="L1893" s="320" t="str">
        <f>IF(基本情報入力シート!M1927="","",基本情報入力シート!M1927)</f>
        <v/>
      </c>
      <c r="M1893" s="322" t="str">
        <f>IF(基本情報入力シート!R1927="","",基本情報入力シート!R1927)</f>
        <v/>
      </c>
      <c r="N1893" s="322" t="str">
        <f>IF(基本情報入力シート!W1927="","",基本情報入力シート!W1927)</f>
        <v/>
      </c>
      <c r="O1893" s="321" t="str">
        <f>IF(基本情報入力シート!X1927="","",基本情報入力シート!X1927)</f>
        <v/>
      </c>
      <c r="P1893" s="321" t="str">
        <f>IF(基本情報入力シート!Y1927="","",基本情報入力シート!Y1927)</f>
        <v/>
      </c>
      <c r="Q1893" s="72"/>
      <c r="R1893" s="336"/>
      <c r="S1893" s="335"/>
      <c r="T1893" s="338"/>
      <c r="U1893" s="339"/>
      <c r="V1893" s="340"/>
      <c r="W1893" s="99"/>
    </row>
    <row r="1894" spans="1:23" ht="27.75" customHeight="1" x14ac:dyDescent="0.2">
      <c r="A1894" s="333" t="s">
        <v>2166</v>
      </c>
      <c r="B1894" s="730" t="str">
        <f>IF(基本情報入力シート!C1928="","",基本情報入力シート!C1928)</f>
        <v/>
      </c>
      <c r="C1894" s="731"/>
      <c r="D1894" s="731"/>
      <c r="E1894" s="731"/>
      <c r="F1894" s="731"/>
      <c r="G1894" s="731"/>
      <c r="H1894" s="731"/>
      <c r="I1894" s="731"/>
      <c r="J1894" s="731"/>
      <c r="K1894" s="732"/>
      <c r="L1894" s="320" t="str">
        <f>IF(基本情報入力シート!M1928="","",基本情報入力シート!M1928)</f>
        <v/>
      </c>
      <c r="M1894" s="322" t="str">
        <f>IF(基本情報入力シート!R1928="","",基本情報入力シート!R1928)</f>
        <v/>
      </c>
      <c r="N1894" s="322" t="str">
        <f>IF(基本情報入力シート!W1928="","",基本情報入力シート!W1928)</f>
        <v/>
      </c>
      <c r="O1894" s="321" t="str">
        <f>IF(基本情報入力シート!X1928="","",基本情報入力シート!X1928)</f>
        <v/>
      </c>
      <c r="P1894" s="321" t="str">
        <f>IF(基本情報入力シート!Y1928="","",基本情報入力シート!Y1928)</f>
        <v/>
      </c>
      <c r="Q1894" s="72"/>
      <c r="R1894" s="336"/>
      <c r="S1894" s="335"/>
      <c r="T1894" s="338"/>
      <c r="U1894" s="339"/>
      <c r="V1894" s="340"/>
      <c r="W1894" s="99"/>
    </row>
    <row r="1895" spans="1:23" ht="27.75" customHeight="1" x14ac:dyDescent="0.2">
      <c r="A1895" s="333" t="s">
        <v>2167</v>
      </c>
      <c r="B1895" s="730" t="str">
        <f>IF(基本情報入力シート!C1929="","",基本情報入力シート!C1929)</f>
        <v/>
      </c>
      <c r="C1895" s="731"/>
      <c r="D1895" s="731"/>
      <c r="E1895" s="731"/>
      <c r="F1895" s="731"/>
      <c r="G1895" s="731"/>
      <c r="H1895" s="731"/>
      <c r="I1895" s="731"/>
      <c r="J1895" s="731"/>
      <c r="K1895" s="732"/>
      <c r="L1895" s="320" t="str">
        <f>IF(基本情報入力シート!M1929="","",基本情報入力シート!M1929)</f>
        <v/>
      </c>
      <c r="M1895" s="322" t="str">
        <f>IF(基本情報入力シート!R1929="","",基本情報入力シート!R1929)</f>
        <v/>
      </c>
      <c r="N1895" s="322" t="str">
        <f>IF(基本情報入力シート!W1929="","",基本情報入力シート!W1929)</f>
        <v/>
      </c>
      <c r="O1895" s="321" t="str">
        <f>IF(基本情報入力シート!X1929="","",基本情報入力シート!X1929)</f>
        <v/>
      </c>
      <c r="P1895" s="321" t="str">
        <f>IF(基本情報入力シート!Y1929="","",基本情報入力シート!Y1929)</f>
        <v/>
      </c>
      <c r="Q1895" s="72"/>
      <c r="R1895" s="336"/>
      <c r="S1895" s="335"/>
      <c r="T1895" s="338"/>
      <c r="U1895" s="339"/>
      <c r="V1895" s="340"/>
      <c r="W1895" s="99"/>
    </row>
    <row r="1896" spans="1:23" ht="27.75" customHeight="1" x14ac:dyDescent="0.2">
      <c r="A1896" s="333" t="s">
        <v>2168</v>
      </c>
      <c r="B1896" s="730" t="str">
        <f>IF(基本情報入力シート!C1930="","",基本情報入力シート!C1930)</f>
        <v/>
      </c>
      <c r="C1896" s="731"/>
      <c r="D1896" s="731"/>
      <c r="E1896" s="731"/>
      <c r="F1896" s="731"/>
      <c r="G1896" s="731"/>
      <c r="H1896" s="731"/>
      <c r="I1896" s="731"/>
      <c r="J1896" s="731"/>
      <c r="K1896" s="732"/>
      <c r="L1896" s="320" t="str">
        <f>IF(基本情報入力シート!M1930="","",基本情報入力シート!M1930)</f>
        <v/>
      </c>
      <c r="M1896" s="322" t="str">
        <f>IF(基本情報入力シート!R1930="","",基本情報入力シート!R1930)</f>
        <v/>
      </c>
      <c r="N1896" s="322" t="str">
        <f>IF(基本情報入力シート!W1930="","",基本情報入力シート!W1930)</f>
        <v/>
      </c>
      <c r="O1896" s="321" t="str">
        <f>IF(基本情報入力シート!X1930="","",基本情報入力シート!X1930)</f>
        <v/>
      </c>
      <c r="P1896" s="321" t="str">
        <f>IF(基本情報入力シート!Y1930="","",基本情報入力シート!Y1930)</f>
        <v/>
      </c>
      <c r="Q1896" s="72"/>
      <c r="R1896" s="336"/>
      <c r="S1896" s="335"/>
      <c r="T1896" s="338"/>
      <c r="U1896" s="339"/>
      <c r="V1896" s="340"/>
      <c r="W1896" s="99"/>
    </row>
    <row r="1897" spans="1:23" ht="27.75" customHeight="1" x14ac:dyDescent="0.2">
      <c r="A1897" s="333" t="s">
        <v>2169</v>
      </c>
      <c r="B1897" s="730" t="str">
        <f>IF(基本情報入力シート!C1931="","",基本情報入力シート!C1931)</f>
        <v/>
      </c>
      <c r="C1897" s="731"/>
      <c r="D1897" s="731"/>
      <c r="E1897" s="731"/>
      <c r="F1897" s="731"/>
      <c r="G1897" s="731"/>
      <c r="H1897" s="731"/>
      <c r="I1897" s="731"/>
      <c r="J1897" s="731"/>
      <c r="K1897" s="732"/>
      <c r="L1897" s="320" t="str">
        <f>IF(基本情報入力シート!M1931="","",基本情報入力シート!M1931)</f>
        <v/>
      </c>
      <c r="M1897" s="322" t="str">
        <f>IF(基本情報入力シート!R1931="","",基本情報入力シート!R1931)</f>
        <v/>
      </c>
      <c r="N1897" s="322" t="str">
        <f>IF(基本情報入力シート!W1931="","",基本情報入力シート!W1931)</f>
        <v/>
      </c>
      <c r="O1897" s="321" t="str">
        <f>IF(基本情報入力シート!X1931="","",基本情報入力シート!X1931)</f>
        <v/>
      </c>
      <c r="P1897" s="321" t="str">
        <f>IF(基本情報入力シート!Y1931="","",基本情報入力シート!Y1931)</f>
        <v/>
      </c>
      <c r="Q1897" s="72"/>
      <c r="R1897" s="336"/>
      <c r="S1897" s="335"/>
      <c r="T1897" s="338"/>
      <c r="U1897" s="339"/>
      <c r="V1897" s="340"/>
      <c r="W1897" s="99"/>
    </row>
    <row r="1898" spans="1:23" ht="27.75" customHeight="1" x14ac:dyDescent="0.2">
      <c r="A1898" s="333" t="s">
        <v>2170</v>
      </c>
      <c r="B1898" s="730" t="str">
        <f>IF(基本情報入力シート!C1932="","",基本情報入力シート!C1932)</f>
        <v/>
      </c>
      <c r="C1898" s="731"/>
      <c r="D1898" s="731"/>
      <c r="E1898" s="731"/>
      <c r="F1898" s="731"/>
      <c r="G1898" s="731"/>
      <c r="H1898" s="731"/>
      <c r="I1898" s="731"/>
      <c r="J1898" s="731"/>
      <c r="K1898" s="732"/>
      <c r="L1898" s="320" t="str">
        <f>IF(基本情報入力シート!M1932="","",基本情報入力シート!M1932)</f>
        <v/>
      </c>
      <c r="M1898" s="322" t="str">
        <f>IF(基本情報入力シート!R1932="","",基本情報入力シート!R1932)</f>
        <v/>
      </c>
      <c r="N1898" s="322" t="str">
        <f>IF(基本情報入力シート!W1932="","",基本情報入力シート!W1932)</f>
        <v/>
      </c>
      <c r="O1898" s="321" t="str">
        <f>IF(基本情報入力シート!X1932="","",基本情報入力シート!X1932)</f>
        <v/>
      </c>
      <c r="P1898" s="321" t="str">
        <f>IF(基本情報入力シート!Y1932="","",基本情報入力シート!Y1932)</f>
        <v/>
      </c>
      <c r="Q1898" s="72"/>
      <c r="R1898" s="336"/>
      <c r="S1898" s="335"/>
      <c r="T1898" s="338"/>
      <c r="U1898" s="339"/>
      <c r="V1898" s="340"/>
      <c r="W1898" s="99"/>
    </row>
    <row r="1899" spans="1:23" ht="27.75" customHeight="1" x14ac:dyDescent="0.2">
      <c r="A1899" s="333" t="s">
        <v>2171</v>
      </c>
      <c r="B1899" s="730" t="str">
        <f>IF(基本情報入力シート!C1933="","",基本情報入力シート!C1933)</f>
        <v/>
      </c>
      <c r="C1899" s="731"/>
      <c r="D1899" s="731"/>
      <c r="E1899" s="731"/>
      <c r="F1899" s="731"/>
      <c r="G1899" s="731"/>
      <c r="H1899" s="731"/>
      <c r="I1899" s="731"/>
      <c r="J1899" s="731"/>
      <c r="K1899" s="732"/>
      <c r="L1899" s="320" t="str">
        <f>IF(基本情報入力シート!M1933="","",基本情報入力シート!M1933)</f>
        <v/>
      </c>
      <c r="M1899" s="322" t="str">
        <f>IF(基本情報入力シート!R1933="","",基本情報入力シート!R1933)</f>
        <v/>
      </c>
      <c r="N1899" s="322" t="str">
        <f>IF(基本情報入力シート!W1933="","",基本情報入力シート!W1933)</f>
        <v/>
      </c>
      <c r="O1899" s="321" t="str">
        <f>IF(基本情報入力シート!X1933="","",基本情報入力シート!X1933)</f>
        <v/>
      </c>
      <c r="P1899" s="321" t="str">
        <f>IF(基本情報入力シート!Y1933="","",基本情報入力シート!Y1933)</f>
        <v/>
      </c>
      <c r="Q1899" s="72"/>
      <c r="R1899" s="336"/>
      <c r="S1899" s="335"/>
      <c r="T1899" s="338"/>
      <c r="U1899" s="339"/>
      <c r="V1899" s="340"/>
      <c r="W1899" s="99"/>
    </row>
    <row r="1900" spans="1:23" ht="27.75" customHeight="1" x14ac:dyDescent="0.2">
      <c r="A1900" s="333" t="s">
        <v>2172</v>
      </c>
      <c r="B1900" s="730" t="str">
        <f>IF(基本情報入力シート!C1934="","",基本情報入力シート!C1934)</f>
        <v/>
      </c>
      <c r="C1900" s="731"/>
      <c r="D1900" s="731"/>
      <c r="E1900" s="731"/>
      <c r="F1900" s="731"/>
      <c r="G1900" s="731"/>
      <c r="H1900" s="731"/>
      <c r="I1900" s="731"/>
      <c r="J1900" s="731"/>
      <c r="K1900" s="732"/>
      <c r="L1900" s="320" t="str">
        <f>IF(基本情報入力シート!M1934="","",基本情報入力シート!M1934)</f>
        <v/>
      </c>
      <c r="M1900" s="322" t="str">
        <f>IF(基本情報入力シート!R1934="","",基本情報入力シート!R1934)</f>
        <v/>
      </c>
      <c r="N1900" s="322" t="str">
        <f>IF(基本情報入力シート!W1934="","",基本情報入力シート!W1934)</f>
        <v/>
      </c>
      <c r="O1900" s="321" t="str">
        <f>IF(基本情報入力シート!X1934="","",基本情報入力シート!X1934)</f>
        <v/>
      </c>
      <c r="P1900" s="321" t="str">
        <f>IF(基本情報入力シート!Y1934="","",基本情報入力シート!Y1934)</f>
        <v/>
      </c>
      <c r="Q1900" s="72"/>
      <c r="R1900" s="336"/>
      <c r="S1900" s="335"/>
      <c r="T1900" s="338"/>
      <c r="U1900" s="339"/>
      <c r="V1900" s="340"/>
      <c r="W1900" s="99"/>
    </row>
    <row r="1901" spans="1:23" ht="27.75" customHeight="1" x14ac:dyDescent="0.2">
      <c r="A1901" s="333" t="s">
        <v>2173</v>
      </c>
      <c r="B1901" s="730" t="str">
        <f>IF(基本情報入力シート!C1935="","",基本情報入力シート!C1935)</f>
        <v/>
      </c>
      <c r="C1901" s="731"/>
      <c r="D1901" s="731"/>
      <c r="E1901" s="731"/>
      <c r="F1901" s="731"/>
      <c r="G1901" s="731"/>
      <c r="H1901" s="731"/>
      <c r="I1901" s="731"/>
      <c r="J1901" s="731"/>
      <c r="K1901" s="732"/>
      <c r="L1901" s="320" t="str">
        <f>IF(基本情報入力シート!M1935="","",基本情報入力シート!M1935)</f>
        <v/>
      </c>
      <c r="M1901" s="322" t="str">
        <f>IF(基本情報入力シート!R1935="","",基本情報入力シート!R1935)</f>
        <v/>
      </c>
      <c r="N1901" s="322" t="str">
        <f>IF(基本情報入力シート!W1935="","",基本情報入力シート!W1935)</f>
        <v/>
      </c>
      <c r="O1901" s="321" t="str">
        <f>IF(基本情報入力シート!X1935="","",基本情報入力シート!X1935)</f>
        <v/>
      </c>
      <c r="P1901" s="321" t="str">
        <f>IF(基本情報入力シート!Y1935="","",基本情報入力シート!Y1935)</f>
        <v/>
      </c>
      <c r="Q1901" s="72"/>
      <c r="R1901" s="336"/>
      <c r="S1901" s="335"/>
      <c r="T1901" s="338"/>
      <c r="U1901" s="339"/>
      <c r="V1901" s="340"/>
      <c r="W1901" s="99"/>
    </row>
    <row r="1902" spans="1:23" ht="27.75" customHeight="1" x14ac:dyDescent="0.2">
      <c r="A1902" s="333" t="s">
        <v>2174</v>
      </c>
      <c r="B1902" s="730" t="str">
        <f>IF(基本情報入力シート!C1936="","",基本情報入力シート!C1936)</f>
        <v/>
      </c>
      <c r="C1902" s="731"/>
      <c r="D1902" s="731"/>
      <c r="E1902" s="731"/>
      <c r="F1902" s="731"/>
      <c r="G1902" s="731"/>
      <c r="H1902" s="731"/>
      <c r="I1902" s="731"/>
      <c r="J1902" s="731"/>
      <c r="K1902" s="732"/>
      <c r="L1902" s="320" t="str">
        <f>IF(基本情報入力シート!M1936="","",基本情報入力シート!M1936)</f>
        <v/>
      </c>
      <c r="M1902" s="322" t="str">
        <f>IF(基本情報入力シート!R1936="","",基本情報入力シート!R1936)</f>
        <v/>
      </c>
      <c r="N1902" s="322" t="str">
        <f>IF(基本情報入力シート!W1936="","",基本情報入力シート!W1936)</f>
        <v/>
      </c>
      <c r="O1902" s="321" t="str">
        <f>IF(基本情報入力シート!X1936="","",基本情報入力シート!X1936)</f>
        <v/>
      </c>
      <c r="P1902" s="321" t="str">
        <f>IF(基本情報入力シート!Y1936="","",基本情報入力シート!Y1936)</f>
        <v/>
      </c>
      <c r="Q1902" s="72"/>
      <c r="R1902" s="336"/>
      <c r="S1902" s="335"/>
      <c r="T1902" s="338"/>
      <c r="U1902" s="339"/>
      <c r="V1902" s="340"/>
      <c r="W1902" s="99"/>
    </row>
    <row r="1903" spans="1:23" ht="27.75" customHeight="1" x14ac:dyDescent="0.2">
      <c r="A1903" s="333" t="s">
        <v>2175</v>
      </c>
      <c r="B1903" s="730" t="str">
        <f>IF(基本情報入力シート!C1937="","",基本情報入力シート!C1937)</f>
        <v/>
      </c>
      <c r="C1903" s="731"/>
      <c r="D1903" s="731"/>
      <c r="E1903" s="731"/>
      <c r="F1903" s="731"/>
      <c r="G1903" s="731"/>
      <c r="H1903" s="731"/>
      <c r="I1903" s="731"/>
      <c r="J1903" s="731"/>
      <c r="K1903" s="732"/>
      <c r="L1903" s="320" t="str">
        <f>IF(基本情報入力シート!M1937="","",基本情報入力シート!M1937)</f>
        <v/>
      </c>
      <c r="M1903" s="322" t="str">
        <f>IF(基本情報入力シート!R1937="","",基本情報入力シート!R1937)</f>
        <v/>
      </c>
      <c r="N1903" s="322" t="str">
        <f>IF(基本情報入力シート!W1937="","",基本情報入力シート!W1937)</f>
        <v/>
      </c>
      <c r="O1903" s="321" t="str">
        <f>IF(基本情報入力シート!X1937="","",基本情報入力シート!X1937)</f>
        <v/>
      </c>
      <c r="P1903" s="321" t="str">
        <f>IF(基本情報入力シート!Y1937="","",基本情報入力シート!Y1937)</f>
        <v/>
      </c>
      <c r="Q1903" s="72"/>
      <c r="R1903" s="336"/>
      <c r="S1903" s="335"/>
      <c r="T1903" s="338"/>
      <c r="U1903" s="339"/>
      <c r="V1903" s="340"/>
      <c r="W1903" s="99"/>
    </row>
    <row r="1904" spans="1:23" ht="27.75" customHeight="1" x14ac:dyDescent="0.2">
      <c r="A1904" s="333" t="s">
        <v>2176</v>
      </c>
      <c r="B1904" s="730" t="str">
        <f>IF(基本情報入力シート!C1938="","",基本情報入力シート!C1938)</f>
        <v/>
      </c>
      <c r="C1904" s="731"/>
      <c r="D1904" s="731"/>
      <c r="E1904" s="731"/>
      <c r="F1904" s="731"/>
      <c r="G1904" s="731"/>
      <c r="H1904" s="731"/>
      <c r="I1904" s="731"/>
      <c r="J1904" s="731"/>
      <c r="K1904" s="732"/>
      <c r="L1904" s="320" t="str">
        <f>IF(基本情報入力シート!M1938="","",基本情報入力シート!M1938)</f>
        <v/>
      </c>
      <c r="M1904" s="322" t="str">
        <f>IF(基本情報入力シート!R1938="","",基本情報入力シート!R1938)</f>
        <v/>
      </c>
      <c r="N1904" s="322" t="str">
        <f>IF(基本情報入力シート!W1938="","",基本情報入力シート!W1938)</f>
        <v/>
      </c>
      <c r="O1904" s="321" t="str">
        <f>IF(基本情報入力シート!X1938="","",基本情報入力シート!X1938)</f>
        <v/>
      </c>
      <c r="P1904" s="321" t="str">
        <f>IF(基本情報入力シート!Y1938="","",基本情報入力シート!Y1938)</f>
        <v/>
      </c>
      <c r="Q1904" s="72"/>
      <c r="R1904" s="336"/>
      <c r="S1904" s="335"/>
      <c r="T1904" s="338"/>
      <c r="U1904" s="339"/>
      <c r="V1904" s="340"/>
      <c r="W1904" s="99"/>
    </row>
    <row r="1905" spans="1:23" ht="27.75" customHeight="1" x14ac:dyDescent="0.2">
      <c r="A1905" s="333" t="s">
        <v>2177</v>
      </c>
      <c r="B1905" s="730" t="str">
        <f>IF(基本情報入力シート!C1939="","",基本情報入力シート!C1939)</f>
        <v/>
      </c>
      <c r="C1905" s="731"/>
      <c r="D1905" s="731"/>
      <c r="E1905" s="731"/>
      <c r="F1905" s="731"/>
      <c r="G1905" s="731"/>
      <c r="H1905" s="731"/>
      <c r="I1905" s="731"/>
      <c r="J1905" s="731"/>
      <c r="K1905" s="732"/>
      <c r="L1905" s="320" t="str">
        <f>IF(基本情報入力シート!M1939="","",基本情報入力シート!M1939)</f>
        <v/>
      </c>
      <c r="M1905" s="322" t="str">
        <f>IF(基本情報入力シート!R1939="","",基本情報入力シート!R1939)</f>
        <v/>
      </c>
      <c r="N1905" s="322" t="str">
        <f>IF(基本情報入力シート!W1939="","",基本情報入力シート!W1939)</f>
        <v/>
      </c>
      <c r="O1905" s="321" t="str">
        <f>IF(基本情報入力シート!X1939="","",基本情報入力シート!X1939)</f>
        <v/>
      </c>
      <c r="P1905" s="321" t="str">
        <f>IF(基本情報入力シート!Y1939="","",基本情報入力シート!Y1939)</f>
        <v/>
      </c>
      <c r="Q1905" s="72"/>
      <c r="R1905" s="336"/>
      <c r="S1905" s="335"/>
      <c r="T1905" s="338"/>
      <c r="U1905" s="339"/>
      <c r="V1905" s="340"/>
      <c r="W1905" s="99"/>
    </row>
    <row r="1906" spans="1:23" ht="27.75" customHeight="1" x14ac:dyDescent="0.2">
      <c r="A1906" s="333" t="s">
        <v>2178</v>
      </c>
      <c r="B1906" s="730" t="str">
        <f>IF(基本情報入力シート!C1940="","",基本情報入力シート!C1940)</f>
        <v/>
      </c>
      <c r="C1906" s="731"/>
      <c r="D1906" s="731"/>
      <c r="E1906" s="731"/>
      <c r="F1906" s="731"/>
      <c r="G1906" s="731"/>
      <c r="H1906" s="731"/>
      <c r="I1906" s="731"/>
      <c r="J1906" s="731"/>
      <c r="K1906" s="732"/>
      <c r="L1906" s="320" t="str">
        <f>IF(基本情報入力シート!M1940="","",基本情報入力シート!M1940)</f>
        <v/>
      </c>
      <c r="M1906" s="322" t="str">
        <f>IF(基本情報入力シート!R1940="","",基本情報入力シート!R1940)</f>
        <v/>
      </c>
      <c r="N1906" s="322" t="str">
        <f>IF(基本情報入力シート!W1940="","",基本情報入力シート!W1940)</f>
        <v/>
      </c>
      <c r="O1906" s="321" t="str">
        <f>IF(基本情報入力シート!X1940="","",基本情報入力シート!X1940)</f>
        <v/>
      </c>
      <c r="P1906" s="321" t="str">
        <f>IF(基本情報入力シート!Y1940="","",基本情報入力シート!Y1940)</f>
        <v/>
      </c>
      <c r="Q1906" s="72"/>
      <c r="R1906" s="336"/>
      <c r="S1906" s="335"/>
      <c r="T1906" s="338"/>
      <c r="U1906" s="339"/>
      <c r="V1906" s="340"/>
      <c r="W1906" s="99"/>
    </row>
    <row r="1907" spans="1:23" ht="27.75" customHeight="1" x14ac:dyDescent="0.2">
      <c r="A1907" s="333" t="s">
        <v>2179</v>
      </c>
      <c r="B1907" s="730" t="str">
        <f>IF(基本情報入力シート!C1941="","",基本情報入力シート!C1941)</f>
        <v/>
      </c>
      <c r="C1907" s="731"/>
      <c r="D1907" s="731"/>
      <c r="E1907" s="731"/>
      <c r="F1907" s="731"/>
      <c r="G1907" s="731"/>
      <c r="H1907" s="731"/>
      <c r="I1907" s="731"/>
      <c r="J1907" s="731"/>
      <c r="K1907" s="732"/>
      <c r="L1907" s="320" t="str">
        <f>IF(基本情報入力シート!M1941="","",基本情報入力シート!M1941)</f>
        <v/>
      </c>
      <c r="M1907" s="322" t="str">
        <f>IF(基本情報入力シート!R1941="","",基本情報入力シート!R1941)</f>
        <v/>
      </c>
      <c r="N1907" s="322" t="str">
        <f>IF(基本情報入力シート!W1941="","",基本情報入力シート!W1941)</f>
        <v/>
      </c>
      <c r="O1907" s="321" t="str">
        <f>IF(基本情報入力シート!X1941="","",基本情報入力シート!X1941)</f>
        <v/>
      </c>
      <c r="P1907" s="321" t="str">
        <f>IF(基本情報入力シート!Y1941="","",基本情報入力シート!Y1941)</f>
        <v/>
      </c>
      <c r="Q1907" s="72"/>
      <c r="R1907" s="336"/>
      <c r="S1907" s="335"/>
      <c r="T1907" s="338"/>
      <c r="U1907" s="339"/>
      <c r="V1907" s="340"/>
      <c r="W1907" s="99"/>
    </row>
    <row r="1908" spans="1:23" ht="27.75" customHeight="1" x14ac:dyDescent="0.2">
      <c r="A1908" s="333" t="s">
        <v>2180</v>
      </c>
      <c r="B1908" s="730" t="str">
        <f>IF(基本情報入力シート!C1942="","",基本情報入力シート!C1942)</f>
        <v/>
      </c>
      <c r="C1908" s="731"/>
      <c r="D1908" s="731"/>
      <c r="E1908" s="731"/>
      <c r="F1908" s="731"/>
      <c r="G1908" s="731"/>
      <c r="H1908" s="731"/>
      <c r="I1908" s="731"/>
      <c r="J1908" s="731"/>
      <c r="K1908" s="732"/>
      <c r="L1908" s="320" t="str">
        <f>IF(基本情報入力シート!M1942="","",基本情報入力シート!M1942)</f>
        <v/>
      </c>
      <c r="M1908" s="322" t="str">
        <f>IF(基本情報入力シート!R1942="","",基本情報入力シート!R1942)</f>
        <v/>
      </c>
      <c r="N1908" s="322" t="str">
        <f>IF(基本情報入力シート!W1942="","",基本情報入力シート!W1942)</f>
        <v/>
      </c>
      <c r="O1908" s="321" t="str">
        <f>IF(基本情報入力シート!X1942="","",基本情報入力シート!X1942)</f>
        <v/>
      </c>
      <c r="P1908" s="321" t="str">
        <f>IF(基本情報入力シート!Y1942="","",基本情報入力シート!Y1942)</f>
        <v/>
      </c>
      <c r="Q1908" s="72"/>
      <c r="R1908" s="336"/>
      <c r="S1908" s="335"/>
      <c r="T1908" s="338"/>
      <c r="U1908" s="339"/>
      <c r="V1908" s="340"/>
      <c r="W1908" s="99"/>
    </row>
    <row r="1909" spans="1:23" ht="27.75" customHeight="1" x14ac:dyDescent="0.2">
      <c r="A1909" s="333" t="s">
        <v>2181</v>
      </c>
      <c r="B1909" s="730" t="str">
        <f>IF(基本情報入力シート!C1943="","",基本情報入力シート!C1943)</f>
        <v/>
      </c>
      <c r="C1909" s="731"/>
      <c r="D1909" s="731"/>
      <c r="E1909" s="731"/>
      <c r="F1909" s="731"/>
      <c r="G1909" s="731"/>
      <c r="H1909" s="731"/>
      <c r="I1909" s="731"/>
      <c r="J1909" s="731"/>
      <c r="K1909" s="732"/>
      <c r="L1909" s="320" t="str">
        <f>IF(基本情報入力シート!M1943="","",基本情報入力シート!M1943)</f>
        <v/>
      </c>
      <c r="M1909" s="322" t="str">
        <f>IF(基本情報入力シート!R1943="","",基本情報入力シート!R1943)</f>
        <v/>
      </c>
      <c r="N1909" s="322" t="str">
        <f>IF(基本情報入力シート!W1943="","",基本情報入力シート!W1943)</f>
        <v/>
      </c>
      <c r="O1909" s="321" t="str">
        <f>IF(基本情報入力シート!X1943="","",基本情報入力シート!X1943)</f>
        <v/>
      </c>
      <c r="P1909" s="321" t="str">
        <f>IF(基本情報入力シート!Y1943="","",基本情報入力シート!Y1943)</f>
        <v/>
      </c>
      <c r="Q1909" s="72"/>
      <c r="R1909" s="336"/>
      <c r="S1909" s="335"/>
      <c r="T1909" s="338"/>
      <c r="U1909" s="339"/>
      <c r="V1909" s="340"/>
      <c r="W1909" s="99"/>
    </row>
    <row r="1910" spans="1:23" ht="27.75" customHeight="1" x14ac:dyDescent="0.2">
      <c r="A1910" s="333" t="s">
        <v>2182</v>
      </c>
      <c r="B1910" s="730" t="str">
        <f>IF(基本情報入力シート!C1944="","",基本情報入力シート!C1944)</f>
        <v/>
      </c>
      <c r="C1910" s="731"/>
      <c r="D1910" s="731"/>
      <c r="E1910" s="731"/>
      <c r="F1910" s="731"/>
      <c r="G1910" s="731"/>
      <c r="H1910" s="731"/>
      <c r="I1910" s="731"/>
      <c r="J1910" s="731"/>
      <c r="K1910" s="732"/>
      <c r="L1910" s="320" t="str">
        <f>IF(基本情報入力シート!M1944="","",基本情報入力シート!M1944)</f>
        <v/>
      </c>
      <c r="M1910" s="322" t="str">
        <f>IF(基本情報入力シート!R1944="","",基本情報入力シート!R1944)</f>
        <v/>
      </c>
      <c r="N1910" s="322" t="str">
        <f>IF(基本情報入力シート!W1944="","",基本情報入力シート!W1944)</f>
        <v/>
      </c>
      <c r="O1910" s="321" t="str">
        <f>IF(基本情報入力シート!X1944="","",基本情報入力シート!X1944)</f>
        <v/>
      </c>
      <c r="P1910" s="321" t="str">
        <f>IF(基本情報入力シート!Y1944="","",基本情報入力シート!Y1944)</f>
        <v/>
      </c>
      <c r="Q1910" s="72"/>
      <c r="R1910" s="336"/>
      <c r="S1910" s="335"/>
      <c r="T1910" s="338"/>
      <c r="U1910" s="339"/>
      <c r="V1910" s="340"/>
      <c r="W1910" s="99"/>
    </row>
    <row r="1911" spans="1:23" ht="27.75" customHeight="1" x14ac:dyDescent="0.2">
      <c r="A1911" s="333" t="s">
        <v>2183</v>
      </c>
      <c r="B1911" s="730" t="str">
        <f>IF(基本情報入力シート!C1945="","",基本情報入力シート!C1945)</f>
        <v/>
      </c>
      <c r="C1911" s="731"/>
      <c r="D1911" s="731"/>
      <c r="E1911" s="731"/>
      <c r="F1911" s="731"/>
      <c r="G1911" s="731"/>
      <c r="H1911" s="731"/>
      <c r="I1911" s="731"/>
      <c r="J1911" s="731"/>
      <c r="K1911" s="732"/>
      <c r="L1911" s="320" t="str">
        <f>IF(基本情報入力シート!M1945="","",基本情報入力シート!M1945)</f>
        <v/>
      </c>
      <c r="M1911" s="322" t="str">
        <f>IF(基本情報入力シート!R1945="","",基本情報入力シート!R1945)</f>
        <v/>
      </c>
      <c r="N1911" s="322" t="str">
        <f>IF(基本情報入力シート!W1945="","",基本情報入力シート!W1945)</f>
        <v/>
      </c>
      <c r="O1911" s="321" t="str">
        <f>IF(基本情報入力シート!X1945="","",基本情報入力シート!X1945)</f>
        <v/>
      </c>
      <c r="P1911" s="321" t="str">
        <f>IF(基本情報入力シート!Y1945="","",基本情報入力シート!Y1945)</f>
        <v/>
      </c>
      <c r="Q1911" s="72"/>
      <c r="R1911" s="336"/>
      <c r="S1911" s="335"/>
      <c r="T1911" s="338"/>
      <c r="U1911" s="339"/>
      <c r="V1911" s="340"/>
      <c r="W1911" s="99"/>
    </row>
    <row r="1912" spans="1:23" ht="27.75" customHeight="1" x14ac:dyDescent="0.2">
      <c r="A1912" s="333" t="s">
        <v>2184</v>
      </c>
      <c r="B1912" s="730" t="str">
        <f>IF(基本情報入力シート!C1946="","",基本情報入力シート!C1946)</f>
        <v/>
      </c>
      <c r="C1912" s="731"/>
      <c r="D1912" s="731"/>
      <c r="E1912" s="731"/>
      <c r="F1912" s="731"/>
      <c r="G1912" s="731"/>
      <c r="H1912" s="731"/>
      <c r="I1912" s="731"/>
      <c r="J1912" s="731"/>
      <c r="K1912" s="732"/>
      <c r="L1912" s="320" t="str">
        <f>IF(基本情報入力シート!M1946="","",基本情報入力シート!M1946)</f>
        <v/>
      </c>
      <c r="M1912" s="322" t="str">
        <f>IF(基本情報入力シート!R1946="","",基本情報入力シート!R1946)</f>
        <v/>
      </c>
      <c r="N1912" s="322" t="str">
        <f>IF(基本情報入力シート!W1946="","",基本情報入力シート!W1946)</f>
        <v/>
      </c>
      <c r="O1912" s="321" t="str">
        <f>IF(基本情報入力シート!X1946="","",基本情報入力シート!X1946)</f>
        <v/>
      </c>
      <c r="P1912" s="321" t="str">
        <f>IF(基本情報入力シート!Y1946="","",基本情報入力シート!Y1946)</f>
        <v/>
      </c>
      <c r="Q1912" s="72"/>
      <c r="R1912" s="336"/>
      <c r="S1912" s="335"/>
      <c r="T1912" s="338"/>
      <c r="U1912" s="339"/>
      <c r="V1912" s="340"/>
      <c r="W1912" s="99"/>
    </row>
    <row r="1913" spans="1:23" ht="27.75" customHeight="1" x14ac:dyDescent="0.2">
      <c r="A1913" s="333" t="s">
        <v>2185</v>
      </c>
      <c r="B1913" s="730" t="str">
        <f>IF(基本情報入力シート!C1947="","",基本情報入力シート!C1947)</f>
        <v/>
      </c>
      <c r="C1913" s="731"/>
      <c r="D1913" s="731"/>
      <c r="E1913" s="731"/>
      <c r="F1913" s="731"/>
      <c r="G1913" s="731"/>
      <c r="H1913" s="731"/>
      <c r="I1913" s="731"/>
      <c r="J1913" s="731"/>
      <c r="K1913" s="732"/>
      <c r="L1913" s="320" t="str">
        <f>IF(基本情報入力シート!M1947="","",基本情報入力シート!M1947)</f>
        <v/>
      </c>
      <c r="M1913" s="322" t="str">
        <f>IF(基本情報入力シート!R1947="","",基本情報入力シート!R1947)</f>
        <v/>
      </c>
      <c r="N1913" s="322" t="str">
        <f>IF(基本情報入力シート!W1947="","",基本情報入力シート!W1947)</f>
        <v/>
      </c>
      <c r="O1913" s="321" t="str">
        <f>IF(基本情報入力シート!X1947="","",基本情報入力シート!X1947)</f>
        <v/>
      </c>
      <c r="P1913" s="321" t="str">
        <f>IF(基本情報入力シート!Y1947="","",基本情報入力シート!Y1947)</f>
        <v/>
      </c>
      <c r="Q1913" s="72"/>
      <c r="R1913" s="336"/>
      <c r="S1913" s="335"/>
      <c r="T1913" s="338"/>
      <c r="U1913" s="339"/>
      <c r="V1913" s="340"/>
      <c r="W1913" s="99"/>
    </row>
    <row r="1914" spans="1:23" ht="27.75" customHeight="1" x14ac:dyDescent="0.2">
      <c r="A1914" s="333" t="s">
        <v>2186</v>
      </c>
      <c r="B1914" s="730" t="str">
        <f>IF(基本情報入力シート!C1948="","",基本情報入力シート!C1948)</f>
        <v/>
      </c>
      <c r="C1914" s="731"/>
      <c r="D1914" s="731"/>
      <c r="E1914" s="731"/>
      <c r="F1914" s="731"/>
      <c r="G1914" s="731"/>
      <c r="H1914" s="731"/>
      <c r="I1914" s="731"/>
      <c r="J1914" s="731"/>
      <c r="K1914" s="732"/>
      <c r="L1914" s="320" t="str">
        <f>IF(基本情報入力シート!M1948="","",基本情報入力シート!M1948)</f>
        <v/>
      </c>
      <c r="M1914" s="322" t="str">
        <f>IF(基本情報入力シート!R1948="","",基本情報入力シート!R1948)</f>
        <v/>
      </c>
      <c r="N1914" s="322" t="str">
        <f>IF(基本情報入力シート!W1948="","",基本情報入力シート!W1948)</f>
        <v/>
      </c>
      <c r="O1914" s="321" t="str">
        <f>IF(基本情報入力シート!X1948="","",基本情報入力シート!X1948)</f>
        <v/>
      </c>
      <c r="P1914" s="321" t="str">
        <f>IF(基本情報入力シート!Y1948="","",基本情報入力シート!Y1948)</f>
        <v/>
      </c>
      <c r="Q1914" s="72"/>
      <c r="R1914" s="336"/>
      <c r="S1914" s="335"/>
      <c r="T1914" s="338"/>
      <c r="U1914" s="339"/>
      <c r="V1914" s="340"/>
      <c r="W1914" s="99"/>
    </row>
    <row r="1915" spans="1:23" ht="27.75" customHeight="1" x14ac:dyDescent="0.2">
      <c r="A1915" s="333" t="s">
        <v>2187</v>
      </c>
      <c r="B1915" s="730" t="str">
        <f>IF(基本情報入力シート!C1949="","",基本情報入力シート!C1949)</f>
        <v/>
      </c>
      <c r="C1915" s="731"/>
      <c r="D1915" s="731"/>
      <c r="E1915" s="731"/>
      <c r="F1915" s="731"/>
      <c r="G1915" s="731"/>
      <c r="H1915" s="731"/>
      <c r="I1915" s="731"/>
      <c r="J1915" s="731"/>
      <c r="K1915" s="732"/>
      <c r="L1915" s="320" t="str">
        <f>IF(基本情報入力シート!M1949="","",基本情報入力シート!M1949)</f>
        <v/>
      </c>
      <c r="M1915" s="322" t="str">
        <f>IF(基本情報入力シート!R1949="","",基本情報入力シート!R1949)</f>
        <v/>
      </c>
      <c r="N1915" s="322" t="str">
        <f>IF(基本情報入力シート!W1949="","",基本情報入力シート!W1949)</f>
        <v/>
      </c>
      <c r="O1915" s="321" t="str">
        <f>IF(基本情報入力シート!X1949="","",基本情報入力シート!X1949)</f>
        <v/>
      </c>
      <c r="P1915" s="321" t="str">
        <f>IF(基本情報入力シート!Y1949="","",基本情報入力シート!Y1949)</f>
        <v/>
      </c>
      <c r="Q1915" s="72"/>
      <c r="R1915" s="336"/>
      <c r="S1915" s="335"/>
      <c r="T1915" s="338"/>
      <c r="U1915" s="339"/>
      <c r="V1915" s="340"/>
      <c r="W1915" s="99"/>
    </row>
    <row r="1916" spans="1:23" ht="27.75" customHeight="1" x14ac:dyDescent="0.2">
      <c r="A1916" s="333" t="s">
        <v>2188</v>
      </c>
      <c r="B1916" s="730" t="str">
        <f>IF(基本情報入力シート!C1950="","",基本情報入力シート!C1950)</f>
        <v/>
      </c>
      <c r="C1916" s="731"/>
      <c r="D1916" s="731"/>
      <c r="E1916" s="731"/>
      <c r="F1916" s="731"/>
      <c r="G1916" s="731"/>
      <c r="H1916" s="731"/>
      <c r="I1916" s="731"/>
      <c r="J1916" s="731"/>
      <c r="K1916" s="732"/>
      <c r="L1916" s="320" t="str">
        <f>IF(基本情報入力シート!M1950="","",基本情報入力シート!M1950)</f>
        <v/>
      </c>
      <c r="M1916" s="322" t="str">
        <f>IF(基本情報入力シート!R1950="","",基本情報入力シート!R1950)</f>
        <v/>
      </c>
      <c r="N1916" s="322" t="str">
        <f>IF(基本情報入力シート!W1950="","",基本情報入力シート!W1950)</f>
        <v/>
      </c>
      <c r="O1916" s="321" t="str">
        <f>IF(基本情報入力シート!X1950="","",基本情報入力シート!X1950)</f>
        <v/>
      </c>
      <c r="P1916" s="321" t="str">
        <f>IF(基本情報入力シート!Y1950="","",基本情報入力シート!Y1950)</f>
        <v/>
      </c>
      <c r="Q1916" s="72"/>
      <c r="R1916" s="336"/>
      <c r="S1916" s="335"/>
      <c r="T1916" s="338"/>
      <c r="U1916" s="339"/>
      <c r="V1916" s="340"/>
      <c r="W1916" s="99"/>
    </row>
    <row r="1917" spans="1:23" ht="27.75" customHeight="1" x14ac:dyDescent="0.2">
      <c r="A1917" s="333" t="s">
        <v>2189</v>
      </c>
      <c r="B1917" s="730" t="str">
        <f>IF(基本情報入力シート!C1951="","",基本情報入力シート!C1951)</f>
        <v/>
      </c>
      <c r="C1917" s="731"/>
      <c r="D1917" s="731"/>
      <c r="E1917" s="731"/>
      <c r="F1917" s="731"/>
      <c r="G1917" s="731"/>
      <c r="H1917" s="731"/>
      <c r="I1917" s="731"/>
      <c r="J1917" s="731"/>
      <c r="K1917" s="732"/>
      <c r="L1917" s="320" t="str">
        <f>IF(基本情報入力シート!M1951="","",基本情報入力シート!M1951)</f>
        <v/>
      </c>
      <c r="M1917" s="322" t="str">
        <f>IF(基本情報入力シート!R1951="","",基本情報入力シート!R1951)</f>
        <v/>
      </c>
      <c r="N1917" s="322" t="str">
        <f>IF(基本情報入力シート!W1951="","",基本情報入力シート!W1951)</f>
        <v/>
      </c>
      <c r="O1917" s="321" t="str">
        <f>IF(基本情報入力シート!X1951="","",基本情報入力シート!X1951)</f>
        <v/>
      </c>
      <c r="P1917" s="321" t="str">
        <f>IF(基本情報入力シート!Y1951="","",基本情報入力シート!Y1951)</f>
        <v/>
      </c>
      <c r="Q1917" s="72"/>
      <c r="R1917" s="336"/>
      <c r="S1917" s="335"/>
      <c r="T1917" s="338"/>
      <c r="U1917" s="339"/>
      <c r="V1917" s="340"/>
      <c r="W1917" s="99"/>
    </row>
    <row r="1918" spans="1:23" ht="27.75" customHeight="1" x14ac:dyDescent="0.2">
      <c r="A1918" s="333" t="s">
        <v>2190</v>
      </c>
      <c r="B1918" s="730" t="str">
        <f>IF(基本情報入力シート!C1952="","",基本情報入力シート!C1952)</f>
        <v/>
      </c>
      <c r="C1918" s="731"/>
      <c r="D1918" s="731"/>
      <c r="E1918" s="731"/>
      <c r="F1918" s="731"/>
      <c r="G1918" s="731"/>
      <c r="H1918" s="731"/>
      <c r="I1918" s="731"/>
      <c r="J1918" s="731"/>
      <c r="K1918" s="732"/>
      <c r="L1918" s="320" t="str">
        <f>IF(基本情報入力シート!M1952="","",基本情報入力シート!M1952)</f>
        <v/>
      </c>
      <c r="M1918" s="322" t="str">
        <f>IF(基本情報入力シート!R1952="","",基本情報入力シート!R1952)</f>
        <v/>
      </c>
      <c r="N1918" s="322" t="str">
        <f>IF(基本情報入力シート!W1952="","",基本情報入力シート!W1952)</f>
        <v/>
      </c>
      <c r="O1918" s="321" t="str">
        <f>IF(基本情報入力シート!X1952="","",基本情報入力シート!X1952)</f>
        <v/>
      </c>
      <c r="P1918" s="321" t="str">
        <f>IF(基本情報入力シート!Y1952="","",基本情報入力シート!Y1952)</f>
        <v/>
      </c>
      <c r="Q1918" s="72"/>
      <c r="R1918" s="336"/>
      <c r="S1918" s="335"/>
      <c r="T1918" s="338"/>
      <c r="U1918" s="339"/>
      <c r="V1918" s="340"/>
      <c r="W1918" s="99"/>
    </row>
    <row r="1919" spans="1:23" ht="27.75" customHeight="1" x14ac:dyDescent="0.2">
      <c r="A1919" s="333" t="s">
        <v>2191</v>
      </c>
      <c r="B1919" s="730" t="str">
        <f>IF(基本情報入力シート!C1953="","",基本情報入力シート!C1953)</f>
        <v/>
      </c>
      <c r="C1919" s="731"/>
      <c r="D1919" s="731"/>
      <c r="E1919" s="731"/>
      <c r="F1919" s="731"/>
      <c r="G1919" s="731"/>
      <c r="H1919" s="731"/>
      <c r="I1919" s="731"/>
      <c r="J1919" s="731"/>
      <c r="K1919" s="732"/>
      <c r="L1919" s="320" t="str">
        <f>IF(基本情報入力シート!M1953="","",基本情報入力シート!M1953)</f>
        <v/>
      </c>
      <c r="M1919" s="322" t="str">
        <f>IF(基本情報入力シート!R1953="","",基本情報入力シート!R1953)</f>
        <v/>
      </c>
      <c r="N1919" s="322" t="str">
        <f>IF(基本情報入力シート!W1953="","",基本情報入力シート!W1953)</f>
        <v/>
      </c>
      <c r="O1919" s="321" t="str">
        <f>IF(基本情報入力シート!X1953="","",基本情報入力シート!X1953)</f>
        <v/>
      </c>
      <c r="P1919" s="321" t="str">
        <f>IF(基本情報入力シート!Y1953="","",基本情報入力シート!Y1953)</f>
        <v/>
      </c>
      <c r="Q1919" s="72"/>
      <c r="R1919" s="336"/>
      <c r="S1919" s="335"/>
      <c r="T1919" s="338"/>
      <c r="U1919" s="339"/>
      <c r="V1919" s="340"/>
      <c r="W1919" s="99"/>
    </row>
    <row r="1920" spans="1:23" ht="27.75" customHeight="1" x14ac:dyDescent="0.2">
      <c r="A1920" s="333" t="s">
        <v>2192</v>
      </c>
      <c r="B1920" s="730" t="str">
        <f>IF(基本情報入力シート!C1954="","",基本情報入力シート!C1954)</f>
        <v/>
      </c>
      <c r="C1920" s="731"/>
      <c r="D1920" s="731"/>
      <c r="E1920" s="731"/>
      <c r="F1920" s="731"/>
      <c r="G1920" s="731"/>
      <c r="H1920" s="731"/>
      <c r="I1920" s="731"/>
      <c r="J1920" s="731"/>
      <c r="K1920" s="732"/>
      <c r="L1920" s="320" t="str">
        <f>IF(基本情報入力シート!M1954="","",基本情報入力シート!M1954)</f>
        <v/>
      </c>
      <c r="M1920" s="322" t="str">
        <f>IF(基本情報入力シート!R1954="","",基本情報入力シート!R1954)</f>
        <v/>
      </c>
      <c r="N1920" s="322" t="str">
        <f>IF(基本情報入力シート!W1954="","",基本情報入力シート!W1954)</f>
        <v/>
      </c>
      <c r="O1920" s="321" t="str">
        <f>IF(基本情報入力シート!X1954="","",基本情報入力シート!X1954)</f>
        <v/>
      </c>
      <c r="P1920" s="321" t="str">
        <f>IF(基本情報入力シート!Y1954="","",基本情報入力シート!Y1954)</f>
        <v/>
      </c>
      <c r="Q1920" s="72"/>
      <c r="R1920" s="336"/>
      <c r="S1920" s="335"/>
      <c r="T1920" s="338"/>
      <c r="U1920" s="339"/>
      <c r="V1920" s="340"/>
      <c r="W1920" s="99"/>
    </row>
    <row r="1921" spans="1:23" ht="27.75" customHeight="1" x14ac:dyDescent="0.2">
      <c r="A1921" s="333" t="s">
        <v>2193</v>
      </c>
      <c r="B1921" s="730" t="str">
        <f>IF(基本情報入力シート!C1955="","",基本情報入力シート!C1955)</f>
        <v/>
      </c>
      <c r="C1921" s="731"/>
      <c r="D1921" s="731"/>
      <c r="E1921" s="731"/>
      <c r="F1921" s="731"/>
      <c r="G1921" s="731"/>
      <c r="H1921" s="731"/>
      <c r="I1921" s="731"/>
      <c r="J1921" s="731"/>
      <c r="K1921" s="732"/>
      <c r="L1921" s="320" t="str">
        <f>IF(基本情報入力シート!M1955="","",基本情報入力シート!M1955)</f>
        <v/>
      </c>
      <c r="M1921" s="322" t="str">
        <f>IF(基本情報入力シート!R1955="","",基本情報入力シート!R1955)</f>
        <v/>
      </c>
      <c r="N1921" s="322" t="str">
        <f>IF(基本情報入力シート!W1955="","",基本情報入力シート!W1955)</f>
        <v/>
      </c>
      <c r="O1921" s="321" t="str">
        <f>IF(基本情報入力シート!X1955="","",基本情報入力シート!X1955)</f>
        <v/>
      </c>
      <c r="P1921" s="321" t="str">
        <f>IF(基本情報入力シート!Y1955="","",基本情報入力シート!Y1955)</f>
        <v/>
      </c>
      <c r="Q1921" s="72"/>
      <c r="R1921" s="336"/>
      <c r="S1921" s="335"/>
      <c r="T1921" s="338"/>
      <c r="U1921" s="339"/>
      <c r="V1921" s="340"/>
      <c r="W1921" s="99"/>
    </row>
    <row r="1922" spans="1:23" ht="27.75" customHeight="1" x14ac:dyDescent="0.2">
      <c r="A1922" s="333" t="s">
        <v>2194</v>
      </c>
      <c r="B1922" s="730" t="str">
        <f>IF(基本情報入力シート!C1956="","",基本情報入力シート!C1956)</f>
        <v/>
      </c>
      <c r="C1922" s="731"/>
      <c r="D1922" s="731"/>
      <c r="E1922" s="731"/>
      <c r="F1922" s="731"/>
      <c r="G1922" s="731"/>
      <c r="H1922" s="731"/>
      <c r="I1922" s="731"/>
      <c r="J1922" s="731"/>
      <c r="K1922" s="732"/>
      <c r="L1922" s="320" t="str">
        <f>IF(基本情報入力シート!M1956="","",基本情報入力シート!M1956)</f>
        <v/>
      </c>
      <c r="M1922" s="322" t="str">
        <f>IF(基本情報入力シート!R1956="","",基本情報入力シート!R1956)</f>
        <v/>
      </c>
      <c r="N1922" s="322" t="str">
        <f>IF(基本情報入力シート!W1956="","",基本情報入力シート!W1956)</f>
        <v/>
      </c>
      <c r="O1922" s="321" t="str">
        <f>IF(基本情報入力シート!X1956="","",基本情報入力シート!X1956)</f>
        <v/>
      </c>
      <c r="P1922" s="321" t="str">
        <f>IF(基本情報入力シート!Y1956="","",基本情報入力シート!Y1956)</f>
        <v/>
      </c>
      <c r="Q1922" s="72"/>
      <c r="R1922" s="336"/>
      <c r="S1922" s="335"/>
      <c r="T1922" s="338"/>
      <c r="U1922" s="339"/>
      <c r="V1922" s="340"/>
      <c r="W1922" s="99"/>
    </row>
    <row r="1923" spans="1:23" ht="27.75" customHeight="1" x14ac:dyDescent="0.2">
      <c r="A1923" s="333" t="s">
        <v>2195</v>
      </c>
      <c r="B1923" s="730" t="str">
        <f>IF(基本情報入力シート!C1957="","",基本情報入力シート!C1957)</f>
        <v/>
      </c>
      <c r="C1923" s="731"/>
      <c r="D1923" s="731"/>
      <c r="E1923" s="731"/>
      <c r="F1923" s="731"/>
      <c r="G1923" s="731"/>
      <c r="H1923" s="731"/>
      <c r="I1923" s="731"/>
      <c r="J1923" s="731"/>
      <c r="K1923" s="732"/>
      <c r="L1923" s="320" t="str">
        <f>IF(基本情報入力シート!M1957="","",基本情報入力シート!M1957)</f>
        <v/>
      </c>
      <c r="M1923" s="322" t="str">
        <f>IF(基本情報入力シート!R1957="","",基本情報入力シート!R1957)</f>
        <v/>
      </c>
      <c r="N1923" s="322" t="str">
        <f>IF(基本情報入力シート!W1957="","",基本情報入力シート!W1957)</f>
        <v/>
      </c>
      <c r="O1923" s="321" t="str">
        <f>IF(基本情報入力シート!X1957="","",基本情報入力シート!X1957)</f>
        <v/>
      </c>
      <c r="P1923" s="321" t="str">
        <f>IF(基本情報入力シート!Y1957="","",基本情報入力シート!Y1957)</f>
        <v/>
      </c>
      <c r="Q1923" s="72"/>
      <c r="R1923" s="336"/>
      <c r="S1923" s="335"/>
      <c r="T1923" s="338"/>
      <c r="U1923" s="339"/>
      <c r="V1923" s="340"/>
      <c r="W1923" s="99"/>
    </row>
    <row r="1924" spans="1:23" ht="27.75" customHeight="1" x14ac:dyDescent="0.2">
      <c r="A1924" s="333" t="s">
        <v>2196</v>
      </c>
      <c r="B1924" s="730" t="str">
        <f>IF(基本情報入力シート!C1958="","",基本情報入力シート!C1958)</f>
        <v/>
      </c>
      <c r="C1924" s="731"/>
      <c r="D1924" s="731"/>
      <c r="E1924" s="731"/>
      <c r="F1924" s="731"/>
      <c r="G1924" s="731"/>
      <c r="H1924" s="731"/>
      <c r="I1924" s="731"/>
      <c r="J1924" s="731"/>
      <c r="K1924" s="732"/>
      <c r="L1924" s="320" t="str">
        <f>IF(基本情報入力シート!M1958="","",基本情報入力シート!M1958)</f>
        <v/>
      </c>
      <c r="M1924" s="322" t="str">
        <f>IF(基本情報入力シート!R1958="","",基本情報入力シート!R1958)</f>
        <v/>
      </c>
      <c r="N1924" s="322" t="str">
        <f>IF(基本情報入力シート!W1958="","",基本情報入力シート!W1958)</f>
        <v/>
      </c>
      <c r="O1924" s="321" t="str">
        <f>IF(基本情報入力シート!X1958="","",基本情報入力シート!X1958)</f>
        <v/>
      </c>
      <c r="P1924" s="321" t="str">
        <f>IF(基本情報入力シート!Y1958="","",基本情報入力シート!Y1958)</f>
        <v/>
      </c>
      <c r="Q1924" s="72"/>
      <c r="R1924" s="336"/>
      <c r="S1924" s="335"/>
      <c r="T1924" s="338"/>
      <c r="U1924" s="339"/>
      <c r="V1924" s="340"/>
      <c r="W1924" s="99"/>
    </row>
    <row r="1925" spans="1:23" ht="27.75" customHeight="1" x14ac:dyDescent="0.2">
      <c r="A1925" s="333" t="s">
        <v>2197</v>
      </c>
      <c r="B1925" s="730" t="str">
        <f>IF(基本情報入力シート!C1959="","",基本情報入力シート!C1959)</f>
        <v/>
      </c>
      <c r="C1925" s="731"/>
      <c r="D1925" s="731"/>
      <c r="E1925" s="731"/>
      <c r="F1925" s="731"/>
      <c r="G1925" s="731"/>
      <c r="H1925" s="731"/>
      <c r="I1925" s="731"/>
      <c r="J1925" s="731"/>
      <c r="K1925" s="732"/>
      <c r="L1925" s="320" t="str">
        <f>IF(基本情報入力シート!M1959="","",基本情報入力シート!M1959)</f>
        <v/>
      </c>
      <c r="M1925" s="322" t="str">
        <f>IF(基本情報入力シート!R1959="","",基本情報入力シート!R1959)</f>
        <v/>
      </c>
      <c r="N1925" s="322" t="str">
        <f>IF(基本情報入力シート!W1959="","",基本情報入力シート!W1959)</f>
        <v/>
      </c>
      <c r="O1925" s="321" t="str">
        <f>IF(基本情報入力シート!X1959="","",基本情報入力シート!X1959)</f>
        <v/>
      </c>
      <c r="P1925" s="321" t="str">
        <f>IF(基本情報入力シート!Y1959="","",基本情報入力シート!Y1959)</f>
        <v/>
      </c>
      <c r="Q1925" s="72"/>
      <c r="R1925" s="336"/>
      <c r="S1925" s="335"/>
      <c r="T1925" s="338"/>
      <c r="U1925" s="339"/>
      <c r="V1925" s="340"/>
      <c r="W1925" s="99"/>
    </row>
    <row r="1926" spans="1:23" ht="27.75" customHeight="1" x14ac:dyDescent="0.2">
      <c r="A1926" s="333" t="s">
        <v>2198</v>
      </c>
      <c r="B1926" s="730" t="str">
        <f>IF(基本情報入力シート!C1960="","",基本情報入力シート!C1960)</f>
        <v/>
      </c>
      <c r="C1926" s="731"/>
      <c r="D1926" s="731"/>
      <c r="E1926" s="731"/>
      <c r="F1926" s="731"/>
      <c r="G1926" s="731"/>
      <c r="H1926" s="731"/>
      <c r="I1926" s="731"/>
      <c r="J1926" s="731"/>
      <c r="K1926" s="732"/>
      <c r="L1926" s="320" t="str">
        <f>IF(基本情報入力シート!M1960="","",基本情報入力シート!M1960)</f>
        <v/>
      </c>
      <c r="M1926" s="322" t="str">
        <f>IF(基本情報入力シート!R1960="","",基本情報入力シート!R1960)</f>
        <v/>
      </c>
      <c r="N1926" s="322" t="str">
        <f>IF(基本情報入力シート!W1960="","",基本情報入力シート!W1960)</f>
        <v/>
      </c>
      <c r="O1926" s="321" t="str">
        <f>IF(基本情報入力シート!X1960="","",基本情報入力シート!X1960)</f>
        <v/>
      </c>
      <c r="P1926" s="321" t="str">
        <f>IF(基本情報入力シート!Y1960="","",基本情報入力シート!Y1960)</f>
        <v/>
      </c>
      <c r="Q1926" s="72"/>
      <c r="R1926" s="336"/>
      <c r="S1926" s="335"/>
      <c r="T1926" s="338"/>
      <c r="U1926" s="339"/>
      <c r="V1926" s="340"/>
      <c r="W1926" s="99"/>
    </row>
    <row r="1927" spans="1:23" ht="27.75" customHeight="1" x14ac:dyDescent="0.2">
      <c r="A1927" s="333" t="s">
        <v>2199</v>
      </c>
      <c r="B1927" s="730" t="str">
        <f>IF(基本情報入力シート!C1961="","",基本情報入力シート!C1961)</f>
        <v/>
      </c>
      <c r="C1927" s="731"/>
      <c r="D1927" s="731"/>
      <c r="E1927" s="731"/>
      <c r="F1927" s="731"/>
      <c r="G1927" s="731"/>
      <c r="H1927" s="731"/>
      <c r="I1927" s="731"/>
      <c r="J1927" s="731"/>
      <c r="K1927" s="732"/>
      <c r="L1927" s="320" t="str">
        <f>IF(基本情報入力シート!M1961="","",基本情報入力シート!M1961)</f>
        <v/>
      </c>
      <c r="M1927" s="322" t="str">
        <f>IF(基本情報入力シート!R1961="","",基本情報入力シート!R1961)</f>
        <v/>
      </c>
      <c r="N1927" s="322" t="str">
        <f>IF(基本情報入力シート!W1961="","",基本情報入力シート!W1961)</f>
        <v/>
      </c>
      <c r="O1927" s="321" t="str">
        <f>IF(基本情報入力シート!X1961="","",基本情報入力シート!X1961)</f>
        <v/>
      </c>
      <c r="P1927" s="321" t="str">
        <f>IF(基本情報入力シート!Y1961="","",基本情報入力シート!Y1961)</f>
        <v/>
      </c>
      <c r="Q1927" s="72"/>
      <c r="R1927" s="336"/>
      <c r="S1927" s="335"/>
      <c r="T1927" s="338"/>
      <c r="U1927" s="339"/>
      <c r="V1927" s="340"/>
      <c r="W1927" s="99"/>
    </row>
    <row r="1928" spans="1:23" ht="27.75" customHeight="1" x14ac:dyDescent="0.2">
      <c r="A1928" s="333" t="s">
        <v>2200</v>
      </c>
      <c r="B1928" s="730" t="str">
        <f>IF(基本情報入力シート!C1962="","",基本情報入力シート!C1962)</f>
        <v/>
      </c>
      <c r="C1928" s="731"/>
      <c r="D1928" s="731"/>
      <c r="E1928" s="731"/>
      <c r="F1928" s="731"/>
      <c r="G1928" s="731"/>
      <c r="H1928" s="731"/>
      <c r="I1928" s="731"/>
      <c r="J1928" s="731"/>
      <c r="K1928" s="732"/>
      <c r="L1928" s="320" t="str">
        <f>IF(基本情報入力シート!M1962="","",基本情報入力シート!M1962)</f>
        <v/>
      </c>
      <c r="M1928" s="322" t="str">
        <f>IF(基本情報入力シート!R1962="","",基本情報入力シート!R1962)</f>
        <v/>
      </c>
      <c r="N1928" s="322" t="str">
        <f>IF(基本情報入力シート!W1962="","",基本情報入力シート!W1962)</f>
        <v/>
      </c>
      <c r="O1928" s="321" t="str">
        <f>IF(基本情報入力シート!X1962="","",基本情報入力シート!X1962)</f>
        <v/>
      </c>
      <c r="P1928" s="321" t="str">
        <f>IF(基本情報入力シート!Y1962="","",基本情報入力シート!Y1962)</f>
        <v/>
      </c>
      <c r="Q1928" s="72"/>
      <c r="R1928" s="336"/>
      <c r="S1928" s="335"/>
      <c r="T1928" s="338"/>
      <c r="U1928" s="339"/>
      <c r="V1928" s="340"/>
      <c r="W1928" s="99"/>
    </row>
    <row r="1929" spans="1:23" ht="27.75" customHeight="1" x14ac:dyDescent="0.2">
      <c r="A1929" s="333" t="s">
        <v>2201</v>
      </c>
      <c r="B1929" s="730" t="str">
        <f>IF(基本情報入力シート!C1963="","",基本情報入力シート!C1963)</f>
        <v/>
      </c>
      <c r="C1929" s="731"/>
      <c r="D1929" s="731"/>
      <c r="E1929" s="731"/>
      <c r="F1929" s="731"/>
      <c r="G1929" s="731"/>
      <c r="H1929" s="731"/>
      <c r="I1929" s="731"/>
      <c r="J1929" s="731"/>
      <c r="K1929" s="732"/>
      <c r="L1929" s="320" t="str">
        <f>IF(基本情報入力シート!M1963="","",基本情報入力シート!M1963)</f>
        <v/>
      </c>
      <c r="M1929" s="322" t="str">
        <f>IF(基本情報入力シート!R1963="","",基本情報入力シート!R1963)</f>
        <v/>
      </c>
      <c r="N1929" s="322" t="str">
        <f>IF(基本情報入力シート!W1963="","",基本情報入力シート!W1963)</f>
        <v/>
      </c>
      <c r="O1929" s="321" t="str">
        <f>IF(基本情報入力シート!X1963="","",基本情報入力シート!X1963)</f>
        <v/>
      </c>
      <c r="P1929" s="321" t="str">
        <f>IF(基本情報入力シート!Y1963="","",基本情報入力シート!Y1963)</f>
        <v/>
      </c>
      <c r="Q1929" s="72"/>
      <c r="R1929" s="336"/>
      <c r="S1929" s="335"/>
      <c r="T1929" s="338"/>
      <c r="U1929" s="339"/>
      <c r="V1929" s="340"/>
      <c r="W1929" s="99"/>
    </row>
    <row r="1930" spans="1:23" ht="27.75" customHeight="1" x14ac:dyDescent="0.2">
      <c r="A1930" s="333" t="s">
        <v>2202</v>
      </c>
      <c r="B1930" s="730" t="str">
        <f>IF(基本情報入力シート!C1964="","",基本情報入力シート!C1964)</f>
        <v/>
      </c>
      <c r="C1930" s="731"/>
      <c r="D1930" s="731"/>
      <c r="E1930" s="731"/>
      <c r="F1930" s="731"/>
      <c r="G1930" s="731"/>
      <c r="H1930" s="731"/>
      <c r="I1930" s="731"/>
      <c r="J1930" s="731"/>
      <c r="K1930" s="732"/>
      <c r="L1930" s="320" t="str">
        <f>IF(基本情報入力シート!M1964="","",基本情報入力シート!M1964)</f>
        <v/>
      </c>
      <c r="M1930" s="322" t="str">
        <f>IF(基本情報入力シート!R1964="","",基本情報入力シート!R1964)</f>
        <v/>
      </c>
      <c r="N1930" s="322" t="str">
        <f>IF(基本情報入力シート!W1964="","",基本情報入力シート!W1964)</f>
        <v/>
      </c>
      <c r="O1930" s="321" t="str">
        <f>IF(基本情報入力シート!X1964="","",基本情報入力シート!X1964)</f>
        <v/>
      </c>
      <c r="P1930" s="321" t="str">
        <f>IF(基本情報入力シート!Y1964="","",基本情報入力シート!Y1964)</f>
        <v/>
      </c>
      <c r="Q1930" s="72"/>
      <c r="R1930" s="336"/>
      <c r="S1930" s="335"/>
      <c r="T1930" s="338"/>
      <c r="U1930" s="339"/>
      <c r="V1930" s="340"/>
      <c r="W1930" s="99"/>
    </row>
    <row r="1931" spans="1:23" ht="27.75" customHeight="1" x14ac:dyDescent="0.2">
      <c r="A1931" s="333" t="s">
        <v>2203</v>
      </c>
      <c r="B1931" s="730" t="str">
        <f>IF(基本情報入力シート!C1965="","",基本情報入力シート!C1965)</f>
        <v/>
      </c>
      <c r="C1931" s="731"/>
      <c r="D1931" s="731"/>
      <c r="E1931" s="731"/>
      <c r="F1931" s="731"/>
      <c r="G1931" s="731"/>
      <c r="H1931" s="731"/>
      <c r="I1931" s="731"/>
      <c r="J1931" s="731"/>
      <c r="K1931" s="732"/>
      <c r="L1931" s="320" t="str">
        <f>IF(基本情報入力シート!M1965="","",基本情報入力シート!M1965)</f>
        <v/>
      </c>
      <c r="M1931" s="322" t="str">
        <f>IF(基本情報入力シート!R1965="","",基本情報入力シート!R1965)</f>
        <v/>
      </c>
      <c r="N1931" s="322" t="str">
        <f>IF(基本情報入力シート!W1965="","",基本情報入力シート!W1965)</f>
        <v/>
      </c>
      <c r="O1931" s="321" t="str">
        <f>IF(基本情報入力シート!X1965="","",基本情報入力シート!X1965)</f>
        <v/>
      </c>
      <c r="P1931" s="321" t="str">
        <f>IF(基本情報入力シート!Y1965="","",基本情報入力シート!Y1965)</f>
        <v/>
      </c>
      <c r="Q1931" s="72"/>
      <c r="R1931" s="336"/>
      <c r="S1931" s="335"/>
      <c r="T1931" s="338"/>
      <c r="U1931" s="339"/>
      <c r="V1931" s="340"/>
      <c r="W1931" s="99"/>
    </row>
    <row r="1932" spans="1:23" ht="27.75" customHeight="1" x14ac:dyDescent="0.2">
      <c r="A1932" s="333" t="s">
        <v>2204</v>
      </c>
      <c r="B1932" s="730" t="str">
        <f>IF(基本情報入力シート!C1966="","",基本情報入力シート!C1966)</f>
        <v/>
      </c>
      <c r="C1932" s="731"/>
      <c r="D1932" s="731"/>
      <c r="E1932" s="731"/>
      <c r="F1932" s="731"/>
      <c r="G1932" s="731"/>
      <c r="H1932" s="731"/>
      <c r="I1932" s="731"/>
      <c r="J1932" s="731"/>
      <c r="K1932" s="732"/>
      <c r="L1932" s="320" t="str">
        <f>IF(基本情報入力シート!M1966="","",基本情報入力シート!M1966)</f>
        <v/>
      </c>
      <c r="M1932" s="322" t="str">
        <f>IF(基本情報入力シート!R1966="","",基本情報入力シート!R1966)</f>
        <v/>
      </c>
      <c r="N1932" s="322" t="str">
        <f>IF(基本情報入力シート!W1966="","",基本情報入力シート!W1966)</f>
        <v/>
      </c>
      <c r="O1932" s="321" t="str">
        <f>IF(基本情報入力シート!X1966="","",基本情報入力シート!X1966)</f>
        <v/>
      </c>
      <c r="P1932" s="321" t="str">
        <f>IF(基本情報入力シート!Y1966="","",基本情報入力シート!Y1966)</f>
        <v/>
      </c>
      <c r="Q1932" s="72"/>
      <c r="R1932" s="336"/>
      <c r="S1932" s="335"/>
      <c r="T1932" s="338"/>
      <c r="U1932" s="339"/>
      <c r="V1932" s="340"/>
      <c r="W1932" s="99"/>
    </row>
    <row r="1933" spans="1:23" ht="27.75" customHeight="1" x14ac:dyDescent="0.2">
      <c r="A1933" s="333" t="s">
        <v>2205</v>
      </c>
      <c r="B1933" s="730" t="str">
        <f>IF(基本情報入力シート!C1967="","",基本情報入力シート!C1967)</f>
        <v/>
      </c>
      <c r="C1933" s="731"/>
      <c r="D1933" s="731"/>
      <c r="E1933" s="731"/>
      <c r="F1933" s="731"/>
      <c r="G1933" s="731"/>
      <c r="H1933" s="731"/>
      <c r="I1933" s="731"/>
      <c r="J1933" s="731"/>
      <c r="K1933" s="732"/>
      <c r="L1933" s="320" t="str">
        <f>IF(基本情報入力シート!M1967="","",基本情報入力シート!M1967)</f>
        <v/>
      </c>
      <c r="M1933" s="322" t="str">
        <f>IF(基本情報入力シート!R1967="","",基本情報入力シート!R1967)</f>
        <v/>
      </c>
      <c r="N1933" s="322" t="str">
        <f>IF(基本情報入力シート!W1967="","",基本情報入力シート!W1967)</f>
        <v/>
      </c>
      <c r="O1933" s="321" t="str">
        <f>IF(基本情報入力シート!X1967="","",基本情報入力シート!X1967)</f>
        <v/>
      </c>
      <c r="P1933" s="321" t="str">
        <f>IF(基本情報入力シート!Y1967="","",基本情報入力シート!Y1967)</f>
        <v/>
      </c>
      <c r="Q1933" s="72"/>
      <c r="R1933" s="336"/>
      <c r="S1933" s="335"/>
      <c r="T1933" s="338"/>
      <c r="U1933" s="339"/>
      <c r="V1933" s="340"/>
      <c r="W1933" s="99"/>
    </row>
    <row r="1934" spans="1:23" ht="27.75" customHeight="1" x14ac:dyDescent="0.2">
      <c r="A1934" s="333" t="s">
        <v>2206</v>
      </c>
      <c r="B1934" s="730" t="str">
        <f>IF(基本情報入力シート!C1968="","",基本情報入力シート!C1968)</f>
        <v/>
      </c>
      <c r="C1934" s="731"/>
      <c r="D1934" s="731"/>
      <c r="E1934" s="731"/>
      <c r="F1934" s="731"/>
      <c r="G1934" s="731"/>
      <c r="H1934" s="731"/>
      <c r="I1934" s="731"/>
      <c r="J1934" s="731"/>
      <c r="K1934" s="732"/>
      <c r="L1934" s="320" t="str">
        <f>IF(基本情報入力シート!M1968="","",基本情報入力シート!M1968)</f>
        <v/>
      </c>
      <c r="M1934" s="322" t="str">
        <f>IF(基本情報入力シート!R1968="","",基本情報入力シート!R1968)</f>
        <v/>
      </c>
      <c r="N1934" s="322" t="str">
        <f>IF(基本情報入力シート!W1968="","",基本情報入力シート!W1968)</f>
        <v/>
      </c>
      <c r="O1934" s="321" t="str">
        <f>IF(基本情報入力シート!X1968="","",基本情報入力シート!X1968)</f>
        <v/>
      </c>
      <c r="P1934" s="321" t="str">
        <f>IF(基本情報入力シート!Y1968="","",基本情報入力シート!Y1968)</f>
        <v/>
      </c>
      <c r="Q1934" s="72"/>
      <c r="R1934" s="336"/>
      <c r="S1934" s="335"/>
      <c r="T1934" s="338"/>
      <c r="U1934" s="339"/>
      <c r="V1934" s="340"/>
      <c r="W1934" s="99"/>
    </row>
    <row r="1935" spans="1:23" ht="27.75" customHeight="1" x14ac:dyDescent="0.2">
      <c r="A1935" s="333" t="s">
        <v>2207</v>
      </c>
      <c r="B1935" s="730" t="str">
        <f>IF(基本情報入力シート!C1969="","",基本情報入力シート!C1969)</f>
        <v/>
      </c>
      <c r="C1935" s="731"/>
      <c r="D1935" s="731"/>
      <c r="E1935" s="731"/>
      <c r="F1935" s="731"/>
      <c r="G1935" s="731"/>
      <c r="H1935" s="731"/>
      <c r="I1935" s="731"/>
      <c r="J1935" s="731"/>
      <c r="K1935" s="732"/>
      <c r="L1935" s="320" t="str">
        <f>IF(基本情報入力シート!M1969="","",基本情報入力シート!M1969)</f>
        <v/>
      </c>
      <c r="M1935" s="322" t="str">
        <f>IF(基本情報入力シート!R1969="","",基本情報入力シート!R1969)</f>
        <v/>
      </c>
      <c r="N1935" s="322" t="str">
        <f>IF(基本情報入力シート!W1969="","",基本情報入力シート!W1969)</f>
        <v/>
      </c>
      <c r="O1935" s="321" t="str">
        <f>IF(基本情報入力シート!X1969="","",基本情報入力シート!X1969)</f>
        <v/>
      </c>
      <c r="P1935" s="321" t="str">
        <f>IF(基本情報入力シート!Y1969="","",基本情報入力シート!Y1969)</f>
        <v/>
      </c>
      <c r="Q1935" s="72"/>
      <c r="R1935" s="336"/>
      <c r="S1935" s="335"/>
      <c r="T1935" s="338"/>
      <c r="U1935" s="339"/>
      <c r="V1935" s="340"/>
      <c r="W1935" s="99"/>
    </row>
    <row r="1936" spans="1:23" ht="27.75" customHeight="1" x14ac:dyDescent="0.2">
      <c r="A1936" s="333" t="s">
        <v>2208</v>
      </c>
      <c r="B1936" s="730" t="str">
        <f>IF(基本情報入力シート!C1970="","",基本情報入力シート!C1970)</f>
        <v/>
      </c>
      <c r="C1936" s="731"/>
      <c r="D1936" s="731"/>
      <c r="E1936" s="731"/>
      <c r="F1936" s="731"/>
      <c r="G1936" s="731"/>
      <c r="H1936" s="731"/>
      <c r="I1936" s="731"/>
      <c r="J1936" s="731"/>
      <c r="K1936" s="732"/>
      <c r="L1936" s="320" t="str">
        <f>IF(基本情報入力シート!M1970="","",基本情報入力シート!M1970)</f>
        <v/>
      </c>
      <c r="M1936" s="322" t="str">
        <f>IF(基本情報入力シート!R1970="","",基本情報入力シート!R1970)</f>
        <v/>
      </c>
      <c r="N1936" s="322" t="str">
        <f>IF(基本情報入力シート!W1970="","",基本情報入力シート!W1970)</f>
        <v/>
      </c>
      <c r="O1936" s="321" t="str">
        <f>IF(基本情報入力シート!X1970="","",基本情報入力シート!X1970)</f>
        <v/>
      </c>
      <c r="P1936" s="321" t="str">
        <f>IF(基本情報入力シート!Y1970="","",基本情報入力シート!Y1970)</f>
        <v/>
      </c>
      <c r="Q1936" s="72"/>
      <c r="R1936" s="336"/>
      <c r="S1936" s="335"/>
      <c r="T1936" s="338"/>
      <c r="U1936" s="339"/>
      <c r="V1936" s="340"/>
      <c r="W1936" s="99"/>
    </row>
    <row r="1937" spans="1:23" ht="27.75" customHeight="1" x14ac:dyDescent="0.2">
      <c r="A1937" s="333" t="s">
        <v>2209</v>
      </c>
      <c r="B1937" s="730" t="str">
        <f>IF(基本情報入力シート!C1971="","",基本情報入力シート!C1971)</f>
        <v/>
      </c>
      <c r="C1937" s="731"/>
      <c r="D1937" s="731"/>
      <c r="E1937" s="731"/>
      <c r="F1937" s="731"/>
      <c r="G1937" s="731"/>
      <c r="H1937" s="731"/>
      <c r="I1937" s="731"/>
      <c r="J1937" s="731"/>
      <c r="K1937" s="732"/>
      <c r="L1937" s="320" t="str">
        <f>IF(基本情報入力シート!M1971="","",基本情報入力シート!M1971)</f>
        <v/>
      </c>
      <c r="M1937" s="322" t="str">
        <f>IF(基本情報入力シート!R1971="","",基本情報入力シート!R1971)</f>
        <v/>
      </c>
      <c r="N1937" s="322" t="str">
        <f>IF(基本情報入力シート!W1971="","",基本情報入力シート!W1971)</f>
        <v/>
      </c>
      <c r="O1937" s="321" t="str">
        <f>IF(基本情報入力シート!X1971="","",基本情報入力シート!X1971)</f>
        <v/>
      </c>
      <c r="P1937" s="321" t="str">
        <f>IF(基本情報入力シート!Y1971="","",基本情報入力シート!Y1971)</f>
        <v/>
      </c>
      <c r="Q1937" s="72"/>
      <c r="R1937" s="336"/>
      <c r="S1937" s="335"/>
      <c r="T1937" s="338"/>
      <c r="U1937" s="339"/>
      <c r="V1937" s="340"/>
      <c r="W1937" s="99"/>
    </row>
    <row r="1938" spans="1:23" ht="27.75" customHeight="1" x14ac:dyDescent="0.2">
      <c r="A1938" s="333" t="s">
        <v>2210</v>
      </c>
      <c r="B1938" s="730" t="str">
        <f>IF(基本情報入力シート!C1972="","",基本情報入力シート!C1972)</f>
        <v/>
      </c>
      <c r="C1938" s="731"/>
      <c r="D1938" s="731"/>
      <c r="E1938" s="731"/>
      <c r="F1938" s="731"/>
      <c r="G1938" s="731"/>
      <c r="H1938" s="731"/>
      <c r="I1938" s="731"/>
      <c r="J1938" s="731"/>
      <c r="K1938" s="732"/>
      <c r="L1938" s="320" t="str">
        <f>IF(基本情報入力シート!M1972="","",基本情報入力シート!M1972)</f>
        <v/>
      </c>
      <c r="M1938" s="322" t="str">
        <f>IF(基本情報入力シート!R1972="","",基本情報入力シート!R1972)</f>
        <v/>
      </c>
      <c r="N1938" s="322" t="str">
        <f>IF(基本情報入力シート!W1972="","",基本情報入力シート!W1972)</f>
        <v/>
      </c>
      <c r="O1938" s="321" t="str">
        <f>IF(基本情報入力シート!X1972="","",基本情報入力シート!X1972)</f>
        <v/>
      </c>
      <c r="P1938" s="321" t="str">
        <f>IF(基本情報入力シート!Y1972="","",基本情報入力シート!Y1972)</f>
        <v/>
      </c>
      <c r="Q1938" s="72"/>
      <c r="R1938" s="336"/>
      <c r="S1938" s="335"/>
      <c r="T1938" s="338"/>
      <c r="U1938" s="339"/>
      <c r="V1938" s="340"/>
      <c r="W1938" s="99"/>
    </row>
    <row r="1939" spans="1:23" ht="27.75" customHeight="1" x14ac:dyDescent="0.2">
      <c r="A1939" s="333" t="s">
        <v>2211</v>
      </c>
      <c r="B1939" s="730" t="str">
        <f>IF(基本情報入力シート!C1973="","",基本情報入力シート!C1973)</f>
        <v/>
      </c>
      <c r="C1939" s="731"/>
      <c r="D1939" s="731"/>
      <c r="E1939" s="731"/>
      <c r="F1939" s="731"/>
      <c r="G1939" s="731"/>
      <c r="H1939" s="731"/>
      <c r="I1939" s="731"/>
      <c r="J1939" s="731"/>
      <c r="K1939" s="732"/>
      <c r="L1939" s="320" t="str">
        <f>IF(基本情報入力シート!M1973="","",基本情報入力シート!M1973)</f>
        <v/>
      </c>
      <c r="M1939" s="322" t="str">
        <f>IF(基本情報入力シート!R1973="","",基本情報入力シート!R1973)</f>
        <v/>
      </c>
      <c r="N1939" s="322" t="str">
        <f>IF(基本情報入力シート!W1973="","",基本情報入力シート!W1973)</f>
        <v/>
      </c>
      <c r="O1939" s="321" t="str">
        <f>IF(基本情報入力シート!X1973="","",基本情報入力シート!X1973)</f>
        <v/>
      </c>
      <c r="P1939" s="321" t="str">
        <f>IF(基本情報入力シート!Y1973="","",基本情報入力シート!Y1973)</f>
        <v/>
      </c>
      <c r="Q1939" s="72"/>
      <c r="R1939" s="336"/>
      <c r="S1939" s="335"/>
      <c r="T1939" s="338"/>
      <c r="U1939" s="339"/>
      <c r="V1939" s="340"/>
      <c r="W1939" s="99"/>
    </row>
    <row r="1940" spans="1:23" ht="27.75" customHeight="1" x14ac:dyDescent="0.2">
      <c r="A1940" s="333" t="s">
        <v>2212</v>
      </c>
      <c r="B1940" s="730" t="str">
        <f>IF(基本情報入力シート!C1974="","",基本情報入力シート!C1974)</f>
        <v/>
      </c>
      <c r="C1940" s="731"/>
      <c r="D1940" s="731"/>
      <c r="E1940" s="731"/>
      <c r="F1940" s="731"/>
      <c r="G1940" s="731"/>
      <c r="H1940" s="731"/>
      <c r="I1940" s="731"/>
      <c r="J1940" s="731"/>
      <c r="K1940" s="732"/>
      <c r="L1940" s="320" t="str">
        <f>IF(基本情報入力シート!M1974="","",基本情報入力シート!M1974)</f>
        <v/>
      </c>
      <c r="M1940" s="322" t="str">
        <f>IF(基本情報入力シート!R1974="","",基本情報入力シート!R1974)</f>
        <v/>
      </c>
      <c r="N1940" s="322" t="str">
        <f>IF(基本情報入力シート!W1974="","",基本情報入力シート!W1974)</f>
        <v/>
      </c>
      <c r="O1940" s="321" t="str">
        <f>IF(基本情報入力シート!X1974="","",基本情報入力シート!X1974)</f>
        <v/>
      </c>
      <c r="P1940" s="321" t="str">
        <f>IF(基本情報入力シート!Y1974="","",基本情報入力シート!Y1974)</f>
        <v/>
      </c>
      <c r="Q1940" s="72"/>
      <c r="R1940" s="336"/>
      <c r="S1940" s="335"/>
      <c r="T1940" s="338"/>
      <c r="U1940" s="339"/>
      <c r="V1940" s="340"/>
      <c r="W1940" s="99"/>
    </row>
    <row r="1941" spans="1:23" ht="27.75" customHeight="1" x14ac:dyDescent="0.2">
      <c r="A1941" s="333" t="s">
        <v>2213</v>
      </c>
      <c r="B1941" s="730" t="str">
        <f>IF(基本情報入力シート!C1975="","",基本情報入力シート!C1975)</f>
        <v/>
      </c>
      <c r="C1941" s="731"/>
      <c r="D1941" s="731"/>
      <c r="E1941" s="731"/>
      <c r="F1941" s="731"/>
      <c r="G1941" s="731"/>
      <c r="H1941" s="731"/>
      <c r="I1941" s="731"/>
      <c r="J1941" s="731"/>
      <c r="K1941" s="732"/>
      <c r="L1941" s="320" t="str">
        <f>IF(基本情報入力シート!M1975="","",基本情報入力シート!M1975)</f>
        <v/>
      </c>
      <c r="M1941" s="322" t="str">
        <f>IF(基本情報入力シート!R1975="","",基本情報入力シート!R1975)</f>
        <v/>
      </c>
      <c r="N1941" s="322" t="str">
        <f>IF(基本情報入力シート!W1975="","",基本情報入力シート!W1975)</f>
        <v/>
      </c>
      <c r="O1941" s="321" t="str">
        <f>IF(基本情報入力シート!X1975="","",基本情報入力シート!X1975)</f>
        <v/>
      </c>
      <c r="P1941" s="321" t="str">
        <f>IF(基本情報入力シート!Y1975="","",基本情報入力シート!Y1975)</f>
        <v/>
      </c>
      <c r="Q1941" s="72"/>
      <c r="R1941" s="336"/>
      <c r="S1941" s="335"/>
      <c r="T1941" s="338"/>
      <c r="U1941" s="339"/>
      <c r="V1941" s="340"/>
      <c r="W1941" s="99"/>
    </row>
    <row r="1942" spans="1:23" ht="27.75" customHeight="1" x14ac:dyDescent="0.2">
      <c r="A1942" s="333" t="s">
        <v>2214</v>
      </c>
      <c r="B1942" s="730" t="str">
        <f>IF(基本情報入力シート!C1976="","",基本情報入力シート!C1976)</f>
        <v/>
      </c>
      <c r="C1942" s="731"/>
      <c r="D1942" s="731"/>
      <c r="E1942" s="731"/>
      <c r="F1942" s="731"/>
      <c r="G1942" s="731"/>
      <c r="H1942" s="731"/>
      <c r="I1942" s="731"/>
      <c r="J1942" s="731"/>
      <c r="K1942" s="732"/>
      <c r="L1942" s="320" t="str">
        <f>IF(基本情報入力シート!M1976="","",基本情報入力シート!M1976)</f>
        <v/>
      </c>
      <c r="M1942" s="322" t="str">
        <f>IF(基本情報入力シート!R1976="","",基本情報入力シート!R1976)</f>
        <v/>
      </c>
      <c r="N1942" s="322" t="str">
        <f>IF(基本情報入力シート!W1976="","",基本情報入力シート!W1976)</f>
        <v/>
      </c>
      <c r="O1942" s="321" t="str">
        <f>IF(基本情報入力シート!X1976="","",基本情報入力シート!X1976)</f>
        <v/>
      </c>
      <c r="P1942" s="321" t="str">
        <f>IF(基本情報入力シート!Y1976="","",基本情報入力シート!Y1976)</f>
        <v/>
      </c>
      <c r="Q1942" s="72"/>
      <c r="R1942" s="336"/>
      <c r="S1942" s="335"/>
      <c r="T1942" s="338"/>
      <c r="U1942" s="339"/>
      <c r="V1942" s="340"/>
      <c r="W1942" s="99"/>
    </row>
    <row r="1943" spans="1:23" ht="27.75" customHeight="1" x14ac:dyDescent="0.2">
      <c r="A1943" s="333" t="s">
        <v>2215</v>
      </c>
      <c r="B1943" s="730" t="str">
        <f>IF(基本情報入力シート!C1977="","",基本情報入力シート!C1977)</f>
        <v/>
      </c>
      <c r="C1943" s="731"/>
      <c r="D1943" s="731"/>
      <c r="E1943" s="731"/>
      <c r="F1943" s="731"/>
      <c r="G1943" s="731"/>
      <c r="H1943" s="731"/>
      <c r="I1943" s="731"/>
      <c r="J1943" s="731"/>
      <c r="K1943" s="732"/>
      <c r="L1943" s="320" t="str">
        <f>IF(基本情報入力シート!M1977="","",基本情報入力シート!M1977)</f>
        <v/>
      </c>
      <c r="M1943" s="322" t="str">
        <f>IF(基本情報入力シート!R1977="","",基本情報入力シート!R1977)</f>
        <v/>
      </c>
      <c r="N1943" s="322" t="str">
        <f>IF(基本情報入力シート!W1977="","",基本情報入力シート!W1977)</f>
        <v/>
      </c>
      <c r="O1943" s="321" t="str">
        <f>IF(基本情報入力シート!X1977="","",基本情報入力シート!X1977)</f>
        <v/>
      </c>
      <c r="P1943" s="321" t="str">
        <f>IF(基本情報入力シート!Y1977="","",基本情報入力シート!Y1977)</f>
        <v/>
      </c>
      <c r="Q1943" s="72"/>
      <c r="R1943" s="336"/>
      <c r="S1943" s="335"/>
      <c r="T1943" s="338"/>
      <c r="U1943" s="339"/>
      <c r="V1943" s="340"/>
      <c r="W1943" s="99"/>
    </row>
    <row r="1944" spans="1:23" ht="27.75" customHeight="1" x14ac:dyDescent="0.2">
      <c r="A1944" s="333" t="s">
        <v>2216</v>
      </c>
      <c r="B1944" s="730" t="str">
        <f>IF(基本情報入力シート!C1978="","",基本情報入力シート!C1978)</f>
        <v/>
      </c>
      <c r="C1944" s="731"/>
      <c r="D1944" s="731"/>
      <c r="E1944" s="731"/>
      <c r="F1944" s="731"/>
      <c r="G1944" s="731"/>
      <c r="H1944" s="731"/>
      <c r="I1944" s="731"/>
      <c r="J1944" s="731"/>
      <c r="K1944" s="732"/>
      <c r="L1944" s="320" t="str">
        <f>IF(基本情報入力シート!M1978="","",基本情報入力シート!M1978)</f>
        <v/>
      </c>
      <c r="M1944" s="322" t="str">
        <f>IF(基本情報入力シート!R1978="","",基本情報入力シート!R1978)</f>
        <v/>
      </c>
      <c r="N1944" s="322" t="str">
        <f>IF(基本情報入力シート!W1978="","",基本情報入力シート!W1978)</f>
        <v/>
      </c>
      <c r="O1944" s="321" t="str">
        <f>IF(基本情報入力シート!X1978="","",基本情報入力シート!X1978)</f>
        <v/>
      </c>
      <c r="P1944" s="321" t="str">
        <f>IF(基本情報入力シート!Y1978="","",基本情報入力シート!Y1978)</f>
        <v/>
      </c>
      <c r="Q1944" s="72"/>
      <c r="R1944" s="336"/>
      <c r="S1944" s="335"/>
      <c r="T1944" s="338"/>
      <c r="U1944" s="339"/>
      <c r="V1944" s="340"/>
      <c r="W1944" s="99"/>
    </row>
    <row r="1945" spans="1:23" ht="27.75" customHeight="1" x14ac:dyDescent="0.2">
      <c r="A1945" s="333" t="s">
        <v>2217</v>
      </c>
      <c r="B1945" s="730" t="str">
        <f>IF(基本情報入力シート!C1979="","",基本情報入力シート!C1979)</f>
        <v/>
      </c>
      <c r="C1945" s="731"/>
      <c r="D1945" s="731"/>
      <c r="E1945" s="731"/>
      <c r="F1945" s="731"/>
      <c r="G1945" s="731"/>
      <c r="H1945" s="731"/>
      <c r="I1945" s="731"/>
      <c r="J1945" s="731"/>
      <c r="K1945" s="732"/>
      <c r="L1945" s="320" t="str">
        <f>IF(基本情報入力シート!M1979="","",基本情報入力シート!M1979)</f>
        <v/>
      </c>
      <c r="M1945" s="322" t="str">
        <f>IF(基本情報入力シート!R1979="","",基本情報入力シート!R1979)</f>
        <v/>
      </c>
      <c r="N1945" s="322" t="str">
        <f>IF(基本情報入力シート!W1979="","",基本情報入力シート!W1979)</f>
        <v/>
      </c>
      <c r="O1945" s="321" t="str">
        <f>IF(基本情報入力シート!X1979="","",基本情報入力シート!X1979)</f>
        <v/>
      </c>
      <c r="P1945" s="321" t="str">
        <f>IF(基本情報入力シート!Y1979="","",基本情報入力シート!Y1979)</f>
        <v/>
      </c>
      <c r="Q1945" s="72"/>
      <c r="R1945" s="336"/>
      <c r="S1945" s="335"/>
      <c r="T1945" s="338"/>
      <c r="U1945" s="339"/>
      <c r="V1945" s="340"/>
      <c r="W1945" s="99"/>
    </row>
    <row r="1946" spans="1:23" ht="27.75" customHeight="1" x14ac:dyDescent="0.2">
      <c r="A1946" s="333" t="s">
        <v>2218</v>
      </c>
      <c r="B1946" s="730" t="str">
        <f>IF(基本情報入力シート!C1980="","",基本情報入力シート!C1980)</f>
        <v/>
      </c>
      <c r="C1946" s="731"/>
      <c r="D1946" s="731"/>
      <c r="E1946" s="731"/>
      <c r="F1946" s="731"/>
      <c r="G1946" s="731"/>
      <c r="H1946" s="731"/>
      <c r="I1946" s="731"/>
      <c r="J1946" s="731"/>
      <c r="K1946" s="732"/>
      <c r="L1946" s="320" t="str">
        <f>IF(基本情報入力シート!M1980="","",基本情報入力シート!M1980)</f>
        <v/>
      </c>
      <c r="M1946" s="322" t="str">
        <f>IF(基本情報入力シート!R1980="","",基本情報入力シート!R1980)</f>
        <v/>
      </c>
      <c r="N1946" s="322" t="str">
        <f>IF(基本情報入力シート!W1980="","",基本情報入力シート!W1980)</f>
        <v/>
      </c>
      <c r="O1946" s="321" t="str">
        <f>IF(基本情報入力シート!X1980="","",基本情報入力シート!X1980)</f>
        <v/>
      </c>
      <c r="P1946" s="321" t="str">
        <f>IF(基本情報入力シート!Y1980="","",基本情報入力シート!Y1980)</f>
        <v/>
      </c>
      <c r="Q1946" s="72"/>
      <c r="R1946" s="336"/>
      <c r="S1946" s="335"/>
      <c r="T1946" s="338"/>
      <c r="U1946" s="339"/>
      <c r="V1946" s="340"/>
      <c r="W1946" s="99"/>
    </row>
    <row r="1947" spans="1:23" ht="27.75" customHeight="1" x14ac:dyDescent="0.2">
      <c r="A1947" s="333" t="s">
        <v>2219</v>
      </c>
      <c r="B1947" s="730" t="str">
        <f>IF(基本情報入力シート!C1981="","",基本情報入力シート!C1981)</f>
        <v/>
      </c>
      <c r="C1947" s="731"/>
      <c r="D1947" s="731"/>
      <c r="E1947" s="731"/>
      <c r="F1947" s="731"/>
      <c r="G1947" s="731"/>
      <c r="H1947" s="731"/>
      <c r="I1947" s="731"/>
      <c r="J1947" s="731"/>
      <c r="K1947" s="732"/>
      <c r="L1947" s="320" t="str">
        <f>IF(基本情報入力シート!M1981="","",基本情報入力シート!M1981)</f>
        <v/>
      </c>
      <c r="M1947" s="322" t="str">
        <f>IF(基本情報入力シート!R1981="","",基本情報入力シート!R1981)</f>
        <v/>
      </c>
      <c r="N1947" s="322" t="str">
        <f>IF(基本情報入力シート!W1981="","",基本情報入力シート!W1981)</f>
        <v/>
      </c>
      <c r="O1947" s="321" t="str">
        <f>IF(基本情報入力シート!X1981="","",基本情報入力シート!X1981)</f>
        <v/>
      </c>
      <c r="P1947" s="321" t="str">
        <f>IF(基本情報入力シート!Y1981="","",基本情報入力シート!Y1981)</f>
        <v/>
      </c>
      <c r="Q1947" s="72"/>
      <c r="R1947" s="336"/>
      <c r="S1947" s="335"/>
      <c r="T1947" s="338"/>
      <c r="U1947" s="339"/>
      <c r="V1947" s="340"/>
      <c r="W1947" s="99"/>
    </row>
    <row r="1948" spans="1:23" ht="27.75" customHeight="1" x14ac:dyDescent="0.2">
      <c r="A1948" s="333" t="s">
        <v>2220</v>
      </c>
      <c r="B1948" s="730" t="str">
        <f>IF(基本情報入力シート!C1982="","",基本情報入力シート!C1982)</f>
        <v/>
      </c>
      <c r="C1948" s="731"/>
      <c r="D1948" s="731"/>
      <c r="E1948" s="731"/>
      <c r="F1948" s="731"/>
      <c r="G1948" s="731"/>
      <c r="H1948" s="731"/>
      <c r="I1948" s="731"/>
      <c r="J1948" s="731"/>
      <c r="K1948" s="732"/>
      <c r="L1948" s="320" t="str">
        <f>IF(基本情報入力シート!M1982="","",基本情報入力シート!M1982)</f>
        <v/>
      </c>
      <c r="M1948" s="322" t="str">
        <f>IF(基本情報入力シート!R1982="","",基本情報入力シート!R1982)</f>
        <v/>
      </c>
      <c r="N1948" s="322" t="str">
        <f>IF(基本情報入力シート!W1982="","",基本情報入力シート!W1982)</f>
        <v/>
      </c>
      <c r="O1948" s="321" t="str">
        <f>IF(基本情報入力シート!X1982="","",基本情報入力シート!X1982)</f>
        <v/>
      </c>
      <c r="P1948" s="321" t="str">
        <f>IF(基本情報入力シート!Y1982="","",基本情報入力シート!Y1982)</f>
        <v/>
      </c>
      <c r="Q1948" s="72"/>
      <c r="R1948" s="336"/>
      <c r="S1948" s="335"/>
      <c r="T1948" s="338"/>
      <c r="U1948" s="339"/>
      <c r="V1948" s="340"/>
      <c r="W1948" s="99"/>
    </row>
    <row r="1949" spans="1:23" ht="27.75" customHeight="1" x14ac:dyDescent="0.2">
      <c r="A1949" s="333" t="s">
        <v>2221</v>
      </c>
      <c r="B1949" s="730" t="str">
        <f>IF(基本情報入力シート!C1983="","",基本情報入力シート!C1983)</f>
        <v/>
      </c>
      <c r="C1949" s="731"/>
      <c r="D1949" s="731"/>
      <c r="E1949" s="731"/>
      <c r="F1949" s="731"/>
      <c r="G1949" s="731"/>
      <c r="H1949" s="731"/>
      <c r="I1949" s="731"/>
      <c r="J1949" s="731"/>
      <c r="K1949" s="732"/>
      <c r="L1949" s="320" t="str">
        <f>IF(基本情報入力シート!M1983="","",基本情報入力シート!M1983)</f>
        <v/>
      </c>
      <c r="M1949" s="322" t="str">
        <f>IF(基本情報入力シート!R1983="","",基本情報入力シート!R1983)</f>
        <v/>
      </c>
      <c r="N1949" s="322" t="str">
        <f>IF(基本情報入力シート!W1983="","",基本情報入力シート!W1983)</f>
        <v/>
      </c>
      <c r="O1949" s="321" t="str">
        <f>IF(基本情報入力シート!X1983="","",基本情報入力シート!X1983)</f>
        <v/>
      </c>
      <c r="P1949" s="321" t="str">
        <f>IF(基本情報入力シート!Y1983="","",基本情報入力シート!Y1983)</f>
        <v/>
      </c>
      <c r="Q1949" s="72"/>
      <c r="R1949" s="336"/>
      <c r="S1949" s="335"/>
      <c r="T1949" s="338"/>
      <c r="U1949" s="339"/>
      <c r="V1949" s="340"/>
      <c r="W1949" s="99"/>
    </row>
    <row r="1950" spans="1:23" ht="27.75" customHeight="1" x14ac:dyDescent="0.2">
      <c r="A1950" s="333" t="s">
        <v>2222</v>
      </c>
      <c r="B1950" s="730" t="str">
        <f>IF(基本情報入力シート!C1984="","",基本情報入力シート!C1984)</f>
        <v/>
      </c>
      <c r="C1950" s="731"/>
      <c r="D1950" s="731"/>
      <c r="E1950" s="731"/>
      <c r="F1950" s="731"/>
      <c r="G1950" s="731"/>
      <c r="H1950" s="731"/>
      <c r="I1950" s="731"/>
      <c r="J1950" s="731"/>
      <c r="K1950" s="732"/>
      <c r="L1950" s="320" t="str">
        <f>IF(基本情報入力シート!M1984="","",基本情報入力シート!M1984)</f>
        <v/>
      </c>
      <c r="M1950" s="322" t="str">
        <f>IF(基本情報入力シート!R1984="","",基本情報入力シート!R1984)</f>
        <v/>
      </c>
      <c r="N1950" s="322" t="str">
        <f>IF(基本情報入力シート!W1984="","",基本情報入力シート!W1984)</f>
        <v/>
      </c>
      <c r="O1950" s="321" t="str">
        <f>IF(基本情報入力シート!X1984="","",基本情報入力シート!X1984)</f>
        <v/>
      </c>
      <c r="P1950" s="321" t="str">
        <f>IF(基本情報入力シート!Y1984="","",基本情報入力シート!Y1984)</f>
        <v/>
      </c>
      <c r="Q1950" s="72"/>
      <c r="R1950" s="336"/>
      <c r="S1950" s="335"/>
      <c r="T1950" s="338"/>
      <c r="U1950" s="339"/>
      <c r="V1950" s="340"/>
      <c r="W1950" s="99"/>
    </row>
    <row r="1951" spans="1:23" ht="27.75" customHeight="1" x14ac:dyDescent="0.2">
      <c r="A1951" s="333" t="s">
        <v>2223</v>
      </c>
      <c r="B1951" s="730" t="str">
        <f>IF(基本情報入力シート!C1985="","",基本情報入力シート!C1985)</f>
        <v/>
      </c>
      <c r="C1951" s="731"/>
      <c r="D1951" s="731"/>
      <c r="E1951" s="731"/>
      <c r="F1951" s="731"/>
      <c r="G1951" s="731"/>
      <c r="H1951" s="731"/>
      <c r="I1951" s="731"/>
      <c r="J1951" s="731"/>
      <c r="K1951" s="732"/>
      <c r="L1951" s="320" t="str">
        <f>IF(基本情報入力シート!M1985="","",基本情報入力シート!M1985)</f>
        <v/>
      </c>
      <c r="M1951" s="322" t="str">
        <f>IF(基本情報入力シート!R1985="","",基本情報入力シート!R1985)</f>
        <v/>
      </c>
      <c r="N1951" s="322" t="str">
        <f>IF(基本情報入力シート!W1985="","",基本情報入力シート!W1985)</f>
        <v/>
      </c>
      <c r="O1951" s="321" t="str">
        <f>IF(基本情報入力シート!X1985="","",基本情報入力シート!X1985)</f>
        <v/>
      </c>
      <c r="P1951" s="321" t="str">
        <f>IF(基本情報入力シート!Y1985="","",基本情報入力シート!Y1985)</f>
        <v/>
      </c>
      <c r="Q1951" s="72"/>
      <c r="R1951" s="336"/>
      <c r="S1951" s="335"/>
      <c r="T1951" s="338"/>
      <c r="U1951" s="339"/>
      <c r="V1951" s="340"/>
      <c r="W1951" s="99"/>
    </row>
    <row r="1952" spans="1:23" ht="27.75" customHeight="1" x14ac:dyDescent="0.2">
      <c r="A1952" s="333" t="s">
        <v>2224</v>
      </c>
      <c r="B1952" s="730" t="str">
        <f>IF(基本情報入力シート!C1986="","",基本情報入力シート!C1986)</f>
        <v/>
      </c>
      <c r="C1952" s="731"/>
      <c r="D1952" s="731"/>
      <c r="E1952" s="731"/>
      <c r="F1952" s="731"/>
      <c r="G1952" s="731"/>
      <c r="H1952" s="731"/>
      <c r="I1952" s="731"/>
      <c r="J1952" s="731"/>
      <c r="K1952" s="732"/>
      <c r="L1952" s="320" t="str">
        <f>IF(基本情報入力シート!M1986="","",基本情報入力シート!M1986)</f>
        <v/>
      </c>
      <c r="M1952" s="322" t="str">
        <f>IF(基本情報入力シート!R1986="","",基本情報入力シート!R1986)</f>
        <v/>
      </c>
      <c r="N1952" s="322" t="str">
        <f>IF(基本情報入力シート!W1986="","",基本情報入力シート!W1986)</f>
        <v/>
      </c>
      <c r="O1952" s="321" t="str">
        <f>IF(基本情報入力シート!X1986="","",基本情報入力シート!X1986)</f>
        <v/>
      </c>
      <c r="P1952" s="321" t="str">
        <f>IF(基本情報入力シート!Y1986="","",基本情報入力シート!Y1986)</f>
        <v/>
      </c>
      <c r="Q1952" s="72"/>
      <c r="R1952" s="336"/>
      <c r="S1952" s="335"/>
      <c r="T1952" s="338"/>
      <c r="U1952" s="339"/>
      <c r="V1952" s="340"/>
      <c r="W1952" s="99"/>
    </row>
    <row r="1953" spans="1:23" ht="27.75" customHeight="1" x14ac:dyDescent="0.2">
      <c r="A1953" s="333" t="s">
        <v>2225</v>
      </c>
      <c r="B1953" s="730" t="str">
        <f>IF(基本情報入力シート!C1987="","",基本情報入力シート!C1987)</f>
        <v/>
      </c>
      <c r="C1953" s="731"/>
      <c r="D1953" s="731"/>
      <c r="E1953" s="731"/>
      <c r="F1953" s="731"/>
      <c r="G1953" s="731"/>
      <c r="H1953" s="731"/>
      <c r="I1953" s="731"/>
      <c r="J1953" s="731"/>
      <c r="K1953" s="732"/>
      <c r="L1953" s="320" t="str">
        <f>IF(基本情報入力シート!M1987="","",基本情報入力シート!M1987)</f>
        <v/>
      </c>
      <c r="M1953" s="322" t="str">
        <f>IF(基本情報入力シート!R1987="","",基本情報入力シート!R1987)</f>
        <v/>
      </c>
      <c r="N1953" s="322" t="str">
        <f>IF(基本情報入力シート!W1987="","",基本情報入力シート!W1987)</f>
        <v/>
      </c>
      <c r="O1953" s="321" t="str">
        <f>IF(基本情報入力シート!X1987="","",基本情報入力シート!X1987)</f>
        <v/>
      </c>
      <c r="P1953" s="321" t="str">
        <f>IF(基本情報入力シート!Y1987="","",基本情報入力シート!Y1987)</f>
        <v/>
      </c>
      <c r="Q1953" s="72"/>
      <c r="R1953" s="336"/>
      <c r="S1953" s="335"/>
      <c r="T1953" s="338"/>
      <c r="U1953" s="339"/>
      <c r="V1953" s="340"/>
      <c r="W1953" s="99"/>
    </row>
    <row r="1954" spans="1:23" ht="27.75" customHeight="1" x14ac:dyDescent="0.2">
      <c r="A1954" s="333" t="s">
        <v>2226</v>
      </c>
      <c r="B1954" s="730" t="str">
        <f>IF(基本情報入力シート!C1988="","",基本情報入力シート!C1988)</f>
        <v/>
      </c>
      <c r="C1954" s="731"/>
      <c r="D1954" s="731"/>
      <c r="E1954" s="731"/>
      <c r="F1954" s="731"/>
      <c r="G1954" s="731"/>
      <c r="H1954" s="731"/>
      <c r="I1954" s="731"/>
      <c r="J1954" s="731"/>
      <c r="K1954" s="732"/>
      <c r="L1954" s="320" t="str">
        <f>IF(基本情報入力シート!M1988="","",基本情報入力シート!M1988)</f>
        <v/>
      </c>
      <c r="M1954" s="322" t="str">
        <f>IF(基本情報入力シート!R1988="","",基本情報入力シート!R1988)</f>
        <v/>
      </c>
      <c r="N1954" s="322" t="str">
        <f>IF(基本情報入力シート!W1988="","",基本情報入力シート!W1988)</f>
        <v/>
      </c>
      <c r="O1954" s="321" t="str">
        <f>IF(基本情報入力シート!X1988="","",基本情報入力シート!X1988)</f>
        <v/>
      </c>
      <c r="P1954" s="321" t="str">
        <f>IF(基本情報入力シート!Y1988="","",基本情報入力シート!Y1988)</f>
        <v/>
      </c>
      <c r="Q1954" s="72"/>
      <c r="R1954" s="336"/>
      <c r="S1954" s="335"/>
      <c r="T1954" s="338"/>
      <c r="U1954" s="339"/>
      <c r="V1954" s="340"/>
      <c r="W1954" s="99"/>
    </row>
    <row r="1955" spans="1:23" ht="27.75" customHeight="1" x14ac:dyDescent="0.2">
      <c r="A1955" s="333" t="s">
        <v>2227</v>
      </c>
      <c r="B1955" s="730" t="str">
        <f>IF(基本情報入力シート!C1989="","",基本情報入力シート!C1989)</f>
        <v/>
      </c>
      <c r="C1955" s="731"/>
      <c r="D1955" s="731"/>
      <c r="E1955" s="731"/>
      <c r="F1955" s="731"/>
      <c r="G1955" s="731"/>
      <c r="H1955" s="731"/>
      <c r="I1955" s="731"/>
      <c r="J1955" s="731"/>
      <c r="K1955" s="732"/>
      <c r="L1955" s="320" t="str">
        <f>IF(基本情報入力シート!M1989="","",基本情報入力シート!M1989)</f>
        <v/>
      </c>
      <c r="M1955" s="322" t="str">
        <f>IF(基本情報入力シート!R1989="","",基本情報入力シート!R1989)</f>
        <v/>
      </c>
      <c r="N1955" s="322" t="str">
        <f>IF(基本情報入力シート!W1989="","",基本情報入力シート!W1989)</f>
        <v/>
      </c>
      <c r="O1955" s="321" t="str">
        <f>IF(基本情報入力シート!X1989="","",基本情報入力シート!X1989)</f>
        <v/>
      </c>
      <c r="P1955" s="321" t="str">
        <f>IF(基本情報入力シート!Y1989="","",基本情報入力シート!Y1989)</f>
        <v/>
      </c>
      <c r="Q1955" s="72"/>
      <c r="R1955" s="336"/>
      <c r="S1955" s="335"/>
      <c r="T1955" s="338"/>
      <c r="U1955" s="339"/>
      <c r="V1955" s="340"/>
      <c r="W1955" s="99"/>
    </row>
    <row r="1956" spans="1:23" ht="27.75" customHeight="1" x14ac:dyDescent="0.2">
      <c r="A1956" s="333" t="s">
        <v>2228</v>
      </c>
      <c r="B1956" s="730" t="str">
        <f>IF(基本情報入力シート!C1990="","",基本情報入力シート!C1990)</f>
        <v/>
      </c>
      <c r="C1956" s="731"/>
      <c r="D1956" s="731"/>
      <c r="E1956" s="731"/>
      <c r="F1956" s="731"/>
      <c r="G1956" s="731"/>
      <c r="H1956" s="731"/>
      <c r="I1956" s="731"/>
      <c r="J1956" s="731"/>
      <c r="K1956" s="732"/>
      <c r="L1956" s="320" t="str">
        <f>IF(基本情報入力シート!M1990="","",基本情報入力シート!M1990)</f>
        <v/>
      </c>
      <c r="M1956" s="322" t="str">
        <f>IF(基本情報入力シート!R1990="","",基本情報入力シート!R1990)</f>
        <v/>
      </c>
      <c r="N1956" s="322" t="str">
        <f>IF(基本情報入力シート!W1990="","",基本情報入力シート!W1990)</f>
        <v/>
      </c>
      <c r="O1956" s="321" t="str">
        <f>IF(基本情報入力シート!X1990="","",基本情報入力シート!X1990)</f>
        <v/>
      </c>
      <c r="P1956" s="321" t="str">
        <f>IF(基本情報入力シート!Y1990="","",基本情報入力シート!Y1990)</f>
        <v/>
      </c>
      <c r="Q1956" s="72"/>
      <c r="R1956" s="336"/>
      <c r="S1956" s="335"/>
      <c r="T1956" s="338"/>
      <c r="U1956" s="339"/>
      <c r="V1956" s="340"/>
      <c r="W1956" s="99"/>
    </row>
    <row r="1957" spans="1:23" ht="27.75" customHeight="1" x14ac:dyDescent="0.2">
      <c r="A1957" s="333" t="s">
        <v>2229</v>
      </c>
      <c r="B1957" s="730" t="str">
        <f>IF(基本情報入力シート!C1991="","",基本情報入力シート!C1991)</f>
        <v/>
      </c>
      <c r="C1957" s="731"/>
      <c r="D1957" s="731"/>
      <c r="E1957" s="731"/>
      <c r="F1957" s="731"/>
      <c r="G1957" s="731"/>
      <c r="H1957" s="731"/>
      <c r="I1957" s="731"/>
      <c r="J1957" s="731"/>
      <c r="K1957" s="732"/>
      <c r="L1957" s="320" t="str">
        <f>IF(基本情報入力シート!M1991="","",基本情報入力シート!M1991)</f>
        <v/>
      </c>
      <c r="M1957" s="322" t="str">
        <f>IF(基本情報入力シート!R1991="","",基本情報入力シート!R1991)</f>
        <v/>
      </c>
      <c r="N1957" s="322" t="str">
        <f>IF(基本情報入力シート!W1991="","",基本情報入力シート!W1991)</f>
        <v/>
      </c>
      <c r="O1957" s="321" t="str">
        <f>IF(基本情報入力シート!X1991="","",基本情報入力シート!X1991)</f>
        <v/>
      </c>
      <c r="P1957" s="321" t="str">
        <f>IF(基本情報入力シート!Y1991="","",基本情報入力シート!Y1991)</f>
        <v/>
      </c>
      <c r="Q1957" s="72"/>
      <c r="R1957" s="336"/>
      <c r="S1957" s="335"/>
      <c r="T1957" s="338"/>
      <c r="U1957" s="339"/>
      <c r="V1957" s="340"/>
      <c r="W1957" s="99"/>
    </row>
    <row r="1958" spans="1:23" ht="27.75" customHeight="1" x14ac:dyDescent="0.2">
      <c r="A1958" s="333" t="s">
        <v>2230</v>
      </c>
      <c r="B1958" s="730" t="str">
        <f>IF(基本情報入力シート!C1992="","",基本情報入力シート!C1992)</f>
        <v/>
      </c>
      <c r="C1958" s="731"/>
      <c r="D1958" s="731"/>
      <c r="E1958" s="731"/>
      <c r="F1958" s="731"/>
      <c r="G1958" s="731"/>
      <c r="H1958" s="731"/>
      <c r="I1958" s="731"/>
      <c r="J1958" s="731"/>
      <c r="K1958" s="732"/>
      <c r="L1958" s="320" t="str">
        <f>IF(基本情報入力シート!M1992="","",基本情報入力シート!M1992)</f>
        <v/>
      </c>
      <c r="M1958" s="322" t="str">
        <f>IF(基本情報入力シート!R1992="","",基本情報入力シート!R1992)</f>
        <v/>
      </c>
      <c r="N1958" s="322" t="str">
        <f>IF(基本情報入力シート!W1992="","",基本情報入力シート!W1992)</f>
        <v/>
      </c>
      <c r="O1958" s="321" t="str">
        <f>IF(基本情報入力シート!X1992="","",基本情報入力シート!X1992)</f>
        <v/>
      </c>
      <c r="P1958" s="321" t="str">
        <f>IF(基本情報入力シート!Y1992="","",基本情報入力シート!Y1992)</f>
        <v/>
      </c>
      <c r="Q1958" s="72"/>
      <c r="R1958" s="336"/>
      <c r="S1958" s="335"/>
      <c r="T1958" s="338"/>
      <c r="U1958" s="339"/>
      <c r="V1958" s="340"/>
      <c r="W1958" s="99"/>
    </row>
    <row r="1959" spans="1:23" ht="27.75" customHeight="1" x14ac:dyDescent="0.2">
      <c r="A1959" s="333" t="s">
        <v>2231</v>
      </c>
      <c r="B1959" s="730" t="str">
        <f>IF(基本情報入力シート!C1993="","",基本情報入力シート!C1993)</f>
        <v/>
      </c>
      <c r="C1959" s="731"/>
      <c r="D1959" s="731"/>
      <c r="E1959" s="731"/>
      <c r="F1959" s="731"/>
      <c r="G1959" s="731"/>
      <c r="H1959" s="731"/>
      <c r="I1959" s="731"/>
      <c r="J1959" s="731"/>
      <c r="K1959" s="732"/>
      <c r="L1959" s="320" t="str">
        <f>IF(基本情報入力シート!M1993="","",基本情報入力シート!M1993)</f>
        <v/>
      </c>
      <c r="M1959" s="322" t="str">
        <f>IF(基本情報入力シート!R1993="","",基本情報入力シート!R1993)</f>
        <v/>
      </c>
      <c r="N1959" s="322" t="str">
        <f>IF(基本情報入力シート!W1993="","",基本情報入力シート!W1993)</f>
        <v/>
      </c>
      <c r="O1959" s="321" t="str">
        <f>IF(基本情報入力シート!X1993="","",基本情報入力シート!X1993)</f>
        <v/>
      </c>
      <c r="P1959" s="321" t="str">
        <f>IF(基本情報入力シート!Y1993="","",基本情報入力シート!Y1993)</f>
        <v/>
      </c>
      <c r="Q1959" s="72"/>
      <c r="R1959" s="336"/>
      <c r="S1959" s="335"/>
      <c r="T1959" s="338"/>
      <c r="U1959" s="339"/>
      <c r="V1959" s="340"/>
      <c r="W1959" s="99"/>
    </row>
    <row r="1960" spans="1:23" ht="27.75" customHeight="1" x14ac:dyDescent="0.2">
      <c r="A1960" s="333" t="s">
        <v>2232</v>
      </c>
      <c r="B1960" s="730" t="str">
        <f>IF(基本情報入力シート!C1994="","",基本情報入力シート!C1994)</f>
        <v/>
      </c>
      <c r="C1960" s="731"/>
      <c r="D1960" s="731"/>
      <c r="E1960" s="731"/>
      <c r="F1960" s="731"/>
      <c r="G1960" s="731"/>
      <c r="H1960" s="731"/>
      <c r="I1960" s="731"/>
      <c r="J1960" s="731"/>
      <c r="K1960" s="732"/>
      <c r="L1960" s="320" t="str">
        <f>IF(基本情報入力シート!M1994="","",基本情報入力シート!M1994)</f>
        <v/>
      </c>
      <c r="M1960" s="322" t="str">
        <f>IF(基本情報入力シート!R1994="","",基本情報入力シート!R1994)</f>
        <v/>
      </c>
      <c r="N1960" s="322" t="str">
        <f>IF(基本情報入力シート!W1994="","",基本情報入力シート!W1994)</f>
        <v/>
      </c>
      <c r="O1960" s="321" t="str">
        <f>IF(基本情報入力シート!X1994="","",基本情報入力シート!X1994)</f>
        <v/>
      </c>
      <c r="P1960" s="321" t="str">
        <f>IF(基本情報入力シート!Y1994="","",基本情報入力シート!Y1994)</f>
        <v/>
      </c>
      <c r="Q1960" s="72"/>
      <c r="R1960" s="336"/>
      <c r="S1960" s="335"/>
      <c r="T1960" s="338"/>
      <c r="U1960" s="339"/>
      <c r="V1960" s="340"/>
      <c r="W1960" s="99"/>
    </row>
    <row r="1961" spans="1:23" ht="27.75" customHeight="1" x14ac:dyDescent="0.2">
      <c r="A1961" s="333" t="s">
        <v>2233</v>
      </c>
      <c r="B1961" s="730" t="str">
        <f>IF(基本情報入力シート!C1995="","",基本情報入力シート!C1995)</f>
        <v/>
      </c>
      <c r="C1961" s="731"/>
      <c r="D1961" s="731"/>
      <c r="E1961" s="731"/>
      <c r="F1961" s="731"/>
      <c r="G1961" s="731"/>
      <c r="H1961" s="731"/>
      <c r="I1961" s="731"/>
      <c r="J1961" s="731"/>
      <c r="K1961" s="732"/>
      <c r="L1961" s="320" t="str">
        <f>IF(基本情報入力シート!M1995="","",基本情報入力シート!M1995)</f>
        <v/>
      </c>
      <c r="M1961" s="322" t="str">
        <f>IF(基本情報入力シート!R1995="","",基本情報入力シート!R1995)</f>
        <v/>
      </c>
      <c r="N1961" s="322" t="str">
        <f>IF(基本情報入力シート!W1995="","",基本情報入力シート!W1995)</f>
        <v/>
      </c>
      <c r="O1961" s="321" t="str">
        <f>IF(基本情報入力シート!X1995="","",基本情報入力シート!X1995)</f>
        <v/>
      </c>
      <c r="P1961" s="321" t="str">
        <f>IF(基本情報入力シート!Y1995="","",基本情報入力シート!Y1995)</f>
        <v/>
      </c>
      <c r="Q1961" s="72"/>
      <c r="R1961" s="336"/>
      <c r="S1961" s="335"/>
      <c r="T1961" s="338"/>
      <c r="U1961" s="339"/>
      <c r="V1961" s="340"/>
      <c r="W1961" s="99"/>
    </row>
    <row r="1962" spans="1:23" ht="27.75" customHeight="1" x14ac:dyDescent="0.2">
      <c r="A1962" s="333" t="s">
        <v>2234</v>
      </c>
      <c r="B1962" s="730" t="str">
        <f>IF(基本情報入力シート!C1996="","",基本情報入力シート!C1996)</f>
        <v/>
      </c>
      <c r="C1962" s="731"/>
      <c r="D1962" s="731"/>
      <c r="E1962" s="731"/>
      <c r="F1962" s="731"/>
      <c r="G1962" s="731"/>
      <c r="H1962" s="731"/>
      <c r="I1962" s="731"/>
      <c r="J1962" s="731"/>
      <c r="K1962" s="732"/>
      <c r="L1962" s="320" t="str">
        <f>IF(基本情報入力シート!M1996="","",基本情報入力シート!M1996)</f>
        <v/>
      </c>
      <c r="M1962" s="322" t="str">
        <f>IF(基本情報入力シート!R1996="","",基本情報入力シート!R1996)</f>
        <v/>
      </c>
      <c r="N1962" s="322" t="str">
        <f>IF(基本情報入力シート!W1996="","",基本情報入力シート!W1996)</f>
        <v/>
      </c>
      <c r="O1962" s="321" t="str">
        <f>IF(基本情報入力シート!X1996="","",基本情報入力シート!X1996)</f>
        <v/>
      </c>
      <c r="P1962" s="321" t="str">
        <f>IF(基本情報入力シート!Y1996="","",基本情報入力シート!Y1996)</f>
        <v/>
      </c>
      <c r="Q1962" s="72"/>
      <c r="R1962" s="336"/>
      <c r="S1962" s="335"/>
      <c r="T1962" s="338"/>
      <c r="U1962" s="339"/>
      <c r="V1962" s="340"/>
      <c r="W1962" s="99"/>
    </row>
    <row r="1963" spans="1:23" ht="27.75" customHeight="1" x14ac:dyDescent="0.2">
      <c r="A1963" s="333" t="s">
        <v>2235</v>
      </c>
      <c r="B1963" s="730" t="str">
        <f>IF(基本情報入力シート!C1997="","",基本情報入力シート!C1997)</f>
        <v/>
      </c>
      <c r="C1963" s="731"/>
      <c r="D1963" s="731"/>
      <c r="E1963" s="731"/>
      <c r="F1963" s="731"/>
      <c r="G1963" s="731"/>
      <c r="H1963" s="731"/>
      <c r="I1963" s="731"/>
      <c r="J1963" s="731"/>
      <c r="K1963" s="732"/>
      <c r="L1963" s="320" t="str">
        <f>IF(基本情報入力シート!M1997="","",基本情報入力シート!M1997)</f>
        <v/>
      </c>
      <c r="M1963" s="322" t="str">
        <f>IF(基本情報入力シート!R1997="","",基本情報入力シート!R1997)</f>
        <v/>
      </c>
      <c r="N1963" s="322" t="str">
        <f>IF(基本情報入力シート!W1997="","",基本情報入力シート!W1997)</f>
        <v/>
      </c>
      <c r="O1963" s="321" t="str">
        <f>IF(基本情報入力シート!X1997="","",基本情報入力シート!X1997)</f>
        <v/>
      </c>
      <c r="P1963" s="321" t="str">
        <f>IF(基本情報入力シート!Y1997="","",基本情報入力シート!Y1997)</f>
        <v/>
      </c>
      <c r="Q1963" s="72"/>
      <c r="R1963" s="336"/>
      <c r="S1963" s="335"/>
      <c r="T1963" s="338"/>
      <c r="U1963" s="339"/>
      <c r="V1963" s="340"/>
      <c r="W1963" s="99"/>
    </row>
    <row r="1964" spans="1:23" ht="27.75" customHeight="1" x14ac:dyDescent="0.2">
      <c r="A1964" s="333" t="s">
        <v>2236</v>
      </c>
      <c r="B1964" s="730" t="str">
        <f>IF(基本情報入力シート!C1998="","",基本情報入力シート!C1998)</f>
        <v/>
      </c>
      <c r="C1964" s="731"/>
      <c r="D1964" s="731"/>
      <c r="E1964" s="731"/>
      <c r="F1964" s="731"/>
      <c r="G1964" s="731"/>
      <c r="H1964" s="731"/>
      <c r="I1964" s="731"/>
      <c r="J1964" s="731"/>
      <c r="K1964" s="732"/>
      <c r="L1964" s="320" t="str">
        <f>IF(基本情報入力シート!M1998="","",基本情報入力シート!M1998)</f>
        <v/>
      </c>
      <c r="M1964" s="322" t="str">
        <f>IF(基本情報入力シート!R1998="","",基本情報入力シート!R1998)</f>
        <v/>
      </c>
      <c r="N1964" s="322" t="str">
        <f>IF(基本情報入力シート!W1998="","",基本情報入力シート!W1998)</f>
        <v/>
      </c>
      <c r="O1964" s="321" t="str">
        <f>IF(基本情報入力シート!X1998="","",基本情報入力シート!X1998)</f>
        <v/>
      </c>
      <c r="P1964" s="321" t="str">
        <f>IF(基本情報入力シート!Y1998="","",基本情報入力シート!Y1998)</f>
        <v/>
      </c>
      <c r="Q1964" s="72"/>
      <c r="R1964" s="336"/>
      <c r="S1964" s="335"/>
      <c r="T1964" s="338"/>
      <c r="U1964" s="339"/>
      <c r="V1964" s="340"/>
      <c r="W1964" s="99"/>
    </row>
    <row r="1965" spans="1:23" ht="27.75" customHeight="1" x14ac:dyDescent="0.2">
      <c r="A1965" s="333" t="s">
        <v>2237</v>
      </c>
      <c r="B1965" s="730" t="str">
        <f>IF(基本情報入力シート!C1999="","",基本情報入力シート!C1999)</f>
        <v/>
      </c>
      <c r="C1965" s="731"/>
      <c r="D1965" s="731"/>
      <c r="E1965" s="731"/>
      <c r="F1965" s="731"/>
      <c r="G1965" s="731"/>
      <c r="H1965" s="731"/>
      <c r="I1965" s="731"/>
      <c r="J1965" s="731"/>
      <c r="K1965" s="732"/>
      <c r="L1965" s="320" t="str">
        <f>IF(基本情報入力シート!M1999="","",基本情報入力シート!M1999)</f>
        <v/>
      </c>
      <c r="M1965" s="322" t="str">
        <f>IF(基本情報入力シート!R1999="","",基本情報入力シート!R1999)</f>
        <v/>
      </c>
      <c r="N1965" s="322" t="str">
        <f>IF(基本情報入力シート!W1999="","",基本情報入力シート!W1999)</f>
        <v/>
      </c>
      <c r="O1965" s="321" t="str">
        <f>IF(基本情報入力シート!X1999="","",基本情報入力シート!X1999)</f>
        <v/>
      </c>
      <c r="P1965" s="321" t="str">
        <f>IF(基本情報入力シート!Y1999="","",基本情報入力シート!Y1999)</f>
        <v/>
      </c>
      <c r="Q1965" s="72"/>
      <c r="R1965" s="336"/>
      <c r="S1965" s="335"/>
      <c r="T1965" s="338"/>
      <c r="U1965" s="339"/>
      <c r="V1965" s="340"/>
      <c r="W1965" s="99"/>
    </row>
    <row r="1966" spans="1:23" ht="27.75" customHeight="1" x14ac:dyDescent="0.2">
      <c r="A1966" s="333" t="s">
        <v>2238</v>
      </c>
      <c r="B1966" s="730" t="str">
        <f>IF(基本情報入力シート!C2000="","",基本情報入力シート!C2000)</f>
        <v/>
      </c>
      <c r="C1966" s="731"/>
      <c r="D1966" s="731"/>
      <c r="E1966" s="731"/>
      <c r="F1966" s="731"/>
      <c r="G1966" s="731"/>
      <c r="H1966" s="731"/>
      <c r="I1966" s="731"/>
      <c r="J1966" s="731"/>
      <c r="K1966" s="732"/>
      <c r="L1966" s="320" t="str">
        <f>IF(基本情報入力シート!M2000="","",基本情報入力シート!M2000)</f>
        <v/>
      </c>
      <c r="M1966" s="322" t="str">
        <f>IF(基本情報入力シート!R2000="","",基本情報入力シート!R2000)</f>
        <v/>
      </c>
      <c r="N1966" s="322" t="str">
        <f>IF(基本情報入力シート!W2000="","",基本情報入力シート!W2000)</f>
        <v/>
      </c>
      <c r="O1966" s="321" t="str">
        <f>IF(基本情報入力シート!X2000="","",基本情報入力シート!X2000)</f>
        <v/>
      </c>
      <c r="P1966" s="321" t="str">
        <f>IF(基本情報入力シート!Y2000="","",基本情報入力シート!Y2000)</f>
        <v/>
      </c>
      <c r="Q1966" s="72"/>
      <c r="R1966" s="336"/>
      <c r="S1966" s="335"/>
      <c r="T1966" s="338"/>
      <c r="U1966" s="339"/>
      <c r="V1966" s="340"/>
      <c r="W1966" s="99"/>
    </row>
    <row r="1967" spans="1:23" ht="27.75" customHeight="1" x14ac:dyDescent="0.2">
      <c r="A1967" s="333" t="s">
        <v>2239</v>
      </c>
      <c r="B1967" s="730" t="str">
        <f>IF(基本情報入力シート!C2001="","",基本情報入力シート!C2001)</f>
        <v/>
      </c>
      <c r="C1967" s="731"/>
      <c r="D1967" s="731"/>
      <c r="E1967" s="731"/>
      <c r="F1967" s="731"/>
      <c r="G1967" s="731"/>
      <c r="H1967" s="731"/>
      <c r="I1967" s="731"/>
      <c r="J1967" s="731"/>
      <c r="K1967" s="732"/>
      <c r="L1967" s="320" t="str">
        <f>IF(基本情報入力シート!M2001="","",基本情報入力シート!M2001)</f>
        <v/>
      </c>
      <c r="M1967" s="322" t="str">
        <f>IF(基本情報入力シート!R2001="","",基本情報入力シート!R2001)</f>
        <v/>
      </c>
      <c r="N1967" s="322" t="str">
        <f>IF(基本情報入力シート!W2001="","",基本情報入力シート!W2001)</f>
        <v/>
      </c>
      <c r="O1967" s="321" t="str">
        <f>IF(基本情報入力シート!X2001="","",基本情報入力シート!X2001)</f>
        <v/>
      </c>
      <c r="P1967" s="321" t="str">
        <f>IF(基本情報入力シート!Y2001="","",基本情報入力シート!Y2001)</f>
        <v/>
      </c>
      <c r="Q1967" s="72"/>
      <c r="R1967" s="336"/>
      <c r="S1967" s="335"/>
      <c r="T1967" s="338"/>
      <c r="U1967" s="339"/>
      <c r="V1967" s="340"/>
      <c r="W1967" s="99"/>
    </row>
    <row r="1968" spans="1:23" ht="27.75" customHeight="1" x14ac:dyDescent="0.2">
      <c r="A1968" s="333" t="s">
        <v>2240</v>
      </c>
      <c r="B1968" s="730" t="str">
        <f>IF(基本情報入力シート!C2002="","",基本情報入力シート!C2002)</f>
        <v/>
      </c>
      <c r="C1968" s="731"/>
      <c r="D1968" s="731"/>
      <c r="E1968" s="731"/>
      <c r="F1968" s="731"/>
      <c r="G1968" s="731"/>
      <c r="H1968" s="731"/>
      <c r="I1968" s="731"/>
      <c r="J1968" s="731"/>
      <c r="K1968" s="732"/>
      <c r="L1968" s="320" t="str">
        <f>IF(基本情報入力シート!M2002="","",基本情報入力シート!M2002)</f>
        <v/>
      </c>
      <c r="M1968" s="322" t="str">
        <f>IF(基本情報入力シート!R2002="","",基本情報入力シート!R2002)</f>
        <v/>
      </c>
      <c r="N1968" s="322" t="str">
        <f>IF(基本情報入力シート!W2002="","",基本情報入力シート!W2002)</f>
        <v/>
      </c>
      <c r="O1968" s="321" t="str">
        <f>IF(基本情報入力シート!X2002="","",基本情報入力シート!X2002)</f>
        <v/>
      </c>
      <c r="P1968" s="321" t="str">
        <f>IF(基本情報入力シート!Y2002="","",基本情報入力シート!Y2002)</f>
        <v/>
      </c>
      <c r="Q1968" s="72"/>
      <c r="R1968" s="336"/>
      <c r="S1968" s="335"/>
      <c r="T1968" s="338"/>
      <c r="U1968" s="339"/>
      <c r="V1968" s="340"/>
      <c r="W1968" s="99"/>
    </row>
    <row r="1969" spans="1:23" ht="27.75" customHeight="1" x14ac:dyDescent="0.2">
      <c r="A1969" s="333" t="s">
        <v>2241</v>
      </c>
      <c r="B1969" s="730" t="str">
        <f>IF(基本情報入力シート!C2003="","",基本情報入力シート!C2003)</f>
        <v/>
      </c>
      <c r="C1969" s="731"/>
      <c r="D1969" s="731"/>
      <c r="E1969" s="731"/>
      <c r="F1969" s="731"/>
      <c r="G1969" s="731"/>
      <c r="H1969" s="731"/>
      <c r="I1969" s="731"/>
      <c r="J1969" s="731"/>
      <c r="K1969" s="732"/>
      <c r="L1969" s="320" t="str">
        <f>IF(基本情報入力シート!M2003="","",基本情報入力シート!M2003)</f>
        <v/>
      </c>
      <c r="M1969" s="322" t="str">
        <f>IF(基本情報入力シート!R2003="","",基本情報入力シート!R2003)</f>
        <v/>
      </c>
      <c r="N1969" s="322" t="str">
        <f>IF(基本情報入力シート!W2003="","",基本情報入力シート!W2003)</f>
        <v/>
      </c>
      <c r="O1969" s="321" t="str">
        <f>IF(基本情報入力シート!X2003="","",基本情報入力シート!X2003)</f>
        <v/>
      </c>
      <c r="P1969" s="321" t="str">
        <f>IF(基本情報入力シート!Y2003="","",基本情報入力シート!Y2003)</f>
        <v/>
      </c>
      <c r="Q1969" s="72"/>
      <c r="R1969" s="336"/>
      <c r="S1969" s="335"/>
      <c r="T1969" s="338"/>
      <c r="U1969" s="339"/>
      <c r="V1969" s="340"/>
      <c r="W1969" s="99"/>
    </row>
    <row r="1970" spans="1:23" ht="27.75" customHeight="1" x14ac:dyDescent="0.2">
      <c r="A1970" s="333" t="s">
        <v>2242</v>
      </c>
      <c r="B1970" s="730" t="str">
        <f>IF(基本情報入力シート!C2004="","",基本情報入力シート!C2004)</f>
        <v/>
      </c>
      <c r="C1970" s="731"/>
      <c r="D1970" s="731"/>
      <c r="E1970" s="731"/>
      <c r="F1970" s="731"/>
      <c r="G1970" s="731"/>
      <c r="H1970" s="731"/>
      <c r="I1970" s="731"/>
      <c r="J1970" s="731"/>
      <c r="K1970" s="732"/>
      <c r="L1970" s="320" t="str">
        <f>IF(基本情報入力シート!M2004="","",基本情報入力シート!M2004)</f>
        <v/>
      </c>
      <c r="M1970" s="322" t="str">
        <f>IF(基本情報入力シート!R2004="","",基本情報入力シート!R2004)</f>
        <v/>
      </c>
      <c r="N1970" s="322" t="str">
        <f>IF(基本情報入力シート!W2004="","",基本情報入力シート!W2004)</f>
        <v/>
      </c>
      <c r="O1970" s="321" t="str">
        <f>IF(基本情報入力シート!X2004="","",基本情報入力シート!X2004)</f>
        <v/>
      </c>
      <c r="P1970" s="321" t="str">
        <f>IF(基本情報入力シート!Y2004="","",基本情報入力シート!Y2004)</f>
        <v/>
      </c>
      <c r="Q1970" s="72"/>
      <c r="R1970" s="336"/>
      <c r="S1970" s="335"/>
      <c r="T1970" s="338"/>
      <c r="U1970" s="339"/>
      <c r="V1970" s="340"/>
      <c r="W1970" s="99"/>
    </row>
    <row r="1971" spans="1:23" ht="27.75" customHeight="1" x14ac:dyDescent="0.2">
      <c r="A1971" s="333" t="s">
        <v>2243</v>
      </c>
      <c r="B1971" s="730" t="str">
        <f>IF(基本情報入力シート!C2005="","",基本情報入力シート!C2005)</f>
        <v/>
      </c>
      <c r="C1971" s="731"/>
      <c r="D1971" s="731"/>
      <c r="E1971" s="731"/>
      <c r="F1971" s="731"/>
      <c r="G1971" s="731"/>
      <c r="H1971" s="731"/>
      <c r="I1971" s="731"/>
      <c r="J1971" s="731"/>
      <c r="K1971" s="732"/>
      <c r="L1971" s="320" t="str">
        <f>IF(基本情報入力シート!M2005="","",基本情報入力シート!M2005)</f>
        <v/>
      </c>
      <c r="M1971" s="322" t="str">
        <f>IF(基本情報入力シート!R2005="","",基本情報入力シート!R2005)</f>
        <v/>
      </c>
      <c r="N1971" s="322" t="str">
        <f>IF(基本情報入力シート!W2005="","",基本情報入力シート!W2005)</f>
        <v/>
      </c>
      <c r="O1971" s="321" t="str">
        <f>IF(基本情報入力シート!X2005="","",基本情報入力シート!X2005)</f>
        <v/>
      </c>
      <c r="P1971" s="321" t="str">
        <f>IF(基本情報入力シート!Y2005="","",基本情報入力シート!Y2005)</f>
        <v/>
      </c>
      <c r="Q1971" s="72"/>
      <c r="R1971" s="336"/>
      <c r="S1971" s="335"/>
      <c r="T1971" s="338"/>
      <c r="U1971" s="339"/>
      <c r="V1971" s="340"/>
      <c r="W1971" s="99"/>
    </row>
    <row r="1972" spans="1:23" ht="27.75" customHeight="1" x14ac:dyDescent="0.2">
      <c r="A1972" s="333" t="s">
        <v>2244</v>
      </c>
      <c r="B1972" s="730" t="str">
        <f>IF(基本情報入力シート!C2006="","",基本情報入力シート!C2006)</f>
        <v/>
      </c>
      <c r="C1972" s="731"/>
      <c r="D1972" s="731"/>
      <c r="E1972" s="731"/>
      <c r="F1972" s="731"/>
      <c r="G1972" s="731"/>
      <c r="H1972" s="731"/>
      <c r="I1972" s="731"/>
      <c r="J1972" s="731"/>
      <c r="K1972" s="732"/>
      <c r="L1972" s="320" t="str">
        <f>IF(基本情報入力シート!M2006="","",基本情報入力シート!M2006)</f>
        <v/>
      </c>
      <c r="M1972" s="322" t="str">
        <f>IF(基本情報入力シート!R2006="","",基本情報入力シート!R2006)</f>
        <v/>
      </c>
      <c r="N1972" s="322" t="str">
        <f>IF(基本情報入力シート!W2006="","",基本情報入力シート!W2006)</f>
        <v/>
      </c>
      <c r="O1972" s="321" t="str">
        <f>IF(基本情報入力シート!X2006="","",基本情報入力シート!X2006)</f>
        <v/>
      </c>
      <c r="P1972" s="321" t="str">
        <f>IF(基本情報入力シート!Y2006="","",基本情報入力シート!Y2006)</f>
        <v/>
      </c>
      <c r="Q1972" s="72"/>
      <c r="R1972" s="336"/>
      <c r="S1972" s="335"/>
      <c r="T1972" s="338"/>
      <c r="U1972" s="339"/>
      <c r="V1972" s="340"/>
      <c r="W1972" s="99"/>
    </row>
    <row r="1973" spans="1:23" ht="27.75" customHeight="1" x14ac:dyDescent="0.2">
      <c r="A1973" s="333" t="s">
        <v>2245</v>
      </c>
      <c r="B1973" s="730" t="str">
        <f>IF(基本情報入力シート!C2007="","",基本情報入力シート!C2007)</f>
        <v/>
      </c>
      <c r="C1973" s="731"/>
      <c r="D1973" s="731"/>
      <c r="E1973" s="731"/>
      <c r="F1973" s="731"/>
      <c r="G1973" s="731"/>
      <c r="H1973" s="731"/>
      <c r="I1973" s="731"/>
      <c r="J1973" s="731"/>
      <c r="K1973" s="732"/>
      <c r="L1973" s="320" t="str">
        <f>IF(基本情報入力シート!M2007="","",基本情報入力シート!M2007)</f>
        <v/>
      </c>
      <c r="M1973" s="322" t="str">
        <f>IF(基本情報入力シート!R2007="","",基本情報入力シート!R2007)</f>
        <v/>
      </c>
      <c r="N1973" s="322" t="str">
        <f>IF(基本情報入力シート!W2007="","",基本情報入力シート!W2007)</f>
        <v/>
      </c>
      <c r="O1973" s="321" t="str">
        <f>IF(基本情報入力シート!X2007="","",基本情報入力シート!X2007)</f>
        <v/>
      </c>
      <c r="P1973" s="321" t="str">
        <f>IF(基本情報入力シート!Y2007="","",基本情報入力シート!Y2007)</f>
        <v/>
      </c>
      <c r="Q1973" s="72"/>
      <c r="R1973" s="336"/>
      <c r="S1973" s="335"/>
      <c r="T1973" s="338"/>
      <c r="U1973" s="339"/>
      <c r="V1973" s="340"/>
      <c r="W1973" s="99"/>
    </row>
    <row r="1974" spans="1:23" ht="27.75" customHeight="1" x14ac:dyDescent="0.2">
      <c r="A1974" s="333" t="s">
        <v>2246</v>
      </c>
      <c r="B1974" s="730" t="str">
        <f>IF(基本情報入力シート!C2008="","",基本情報入力シート!C2008)</f>
        <v/>
      </c>
      <c r="C1974" s="731"/>
      <c r="D1974" s="731"/>
      <c r="E1974" s="731"/>
      <c r="F1974" s="731"/>
      <c r="G1974" s="731"/>
      <c r="H1974" s="731"/>
      <c r="I1974" s="731"/>
      <c r="J1974" s="731"/>
      <c r="K1974" s="732"/>
      <c r="L1974" s="320" t="str">
        <f>IF(基本情報入力シート!M2008="","",基本情報入力シート!M2008)</f>
        <v/>
      </c>
      <c r="M1974" s="322" t="str">
        <f>IF(基本情報入力シート!R2008="","",基本情報入力シート!R2008)</f>
        <v/>
      </c>
      <c r="N1974" s="322" t="str">
        <f>IF(基本情報入力シート!W2008="","",基本情報入力シート!W2008)</f>
        <v/>
      </c>
      <c r="O1974" s="321" t="str">
        <f>IF(基本情報入力シート!X2008="","",基本情報入力シート!X2008)</f>
        <v/>
      </c>
      <c r="P1974" s="321" t="str">
        <f>IF(基本情報入力シート!Y2008="","",基本情報入力シート!Y2008)</f>
        <v/>
      </c>
      <c r="Q1974" s="72"/>
      <c r="R1974" s="336"/>
      <c r="S1974" s="335"/>
      <c r="T1974" s="338"/>
      <c r="U1974" s="339"/>
      <c r="V1974" s="340"/>
      <c r="W1974" s="99"/>
    </row>
    <row r="1975" spans="1:23" ht="27.75" customHeight="1" x14ac:dyDescent="0.2">
      <c r="A1975" s="333" t="s">
        <v>2247</v>
      </c>
      <c r="B1975" s="730" t="str">
        <f>IF(基本情報入力シート!C2009="","",基本情報入力シート!C2009)</f>
        <v/>
      </c>
      <c r="C1975" s="731"/>
      <c r="D1975" s="731"/>
      <c r="E1975" s="731"/>
      <c r="F1975" s="731"/>
      <c r="G1975" s="731"/>
      <c r="H1975" s="731"/>
      <c r="I1975" s="731"/>
      <c r="J1975" s="731"/>
      <c r="K1975" s="732"/>
      <c r="L1975" s="320" t="str">
        <f>IF(基本情報入力シート!M2009="","",基本情報入力シート!M2009)</f>
        <v/>
      </c>
      <c r="M1975" s="322" t="str">
        <f>IF(基本情報入力シート!R2009="","",基本情報入力シート!R2009)</f>
        <v/>
      </c>
      <c r="N1975" s="322" t="str">
        <f>IF(基本情報入力シート!W2009="","",基本情報入力シート!W2009)</f>
        <v/>
      </c>
      <c r="O1975" s="321" t="str">
        <f>IF(基本情報入力シート!X2009="","",基本情報入力シート!X2009)</f>
        <v/>
      </c>
      <c r="P1975" s="321" t="str">
        <f>IF(基本情報入力シート!Y2009="","",基本情報入力シート!Y2009)</f>
        <v/>
      </c>
      <c r="Q1975" s="72"/>
      <c r="R1975" s="336"/>
      <c r="S1975" s="335"/>
      <c r="T1975" s="338"/>
      <c r="U1975" s="339"/>
      <c r="V1975" s="340"/>
      <c r="W1975" s="99"/>
    </row>
    <row r="1976" spans="1:23" ht="27.75" customHeight="1" x14ac:dyDescent="0.2">
      <c r="A1976" s="333" t="s">
        <v>2248</v>
      </c>
      <c r="B1976" s="730" t="str">
        <f>IF(基本情報入力シート!C2010="","",基本情報入力シート!C2010)</f>
        <v/>
      </c>
      <c r="C1976" s="731"/>
      <c r="D1976" s="731"/>
      <c r="E1976" s="731"/>
      <c r="F1976" s="731"/>
      <c r="G1976" s="731"/>
      <c r="H1976" s="731"/>
      <c r="I1976" s="731"/>
      <c r="J1976" s="731"/>
      <c r="K1976" s="732"/>
      <c r="L1976" s="320" t="str">
        <f>IF(基本情報入力シート!M2010="","",基本情報入力シート!M2010)</f>
        <v/>
      </c>
      <c r="M1976" s="322" t="str">
        <f>IF(基本情報入力シート!R2010="","",基本情報入力シート!R2010)</f>
        <v/>
      </c>
      <c r="N1976" s="322" t="str">
        <f>IF(基本情報入力シート!W2010="","",基本情報入力シート!W2010)</f>
        <v/>
      </c>
      <c r="O1976" s="321" t="str">
        <f>IF(基本情報入力シート!X2010="","",基本情報入力シート!X2010)</f>
        <v/>
      </c>
      <c r="P1976" s="321" t="str">
        <f>IF(基本情報入力シート!Y2010="","",基本情報入力シート!Y2010)</f>
        <v/>
      </c>
      <c r="Q1976" s="72"/>
      <c r="R1976" s="336"/>
      <c r="S1976" s="335"/>
      <c r="T1976" s="338"/>
      <c r="U1976" s="339"/>
      <c r="V1976" s="340"/>
      <c r="W1976" s="99"/>
    </row>
    <row r="1977" spans="1:23" ht="27.75" customHeight="1" x14ac:dyDescent="0.2">
      <c r="A1977" s="333" t="s">
        <v>2249</v>
      </c>
      <c r="B1977" s="730" t="str">
        <f>IF(基本情報入力シート!C2011="","",基本情報入力シート!C2011)</f>
        <v/>
      </c>
      <c r="C1977" s="731"/>
      <c r="D1977" s="731"/>
      <c r="E1977" s="731"/>
      <c r="F1977" s="731"/>
      <c r="G1977" s="731"/>
      <c r="H1977" s="731"/>
      <c r="I1977" s="731"/>
      <c r="J1977" s="731"/>
      <c r="K1977" s="732"/>
      <c r="L1977" s="320" t="str">
        <f>IF(基本情報入力シート!M2011="","",基本情報入力シート!M2011)</f>
        <v/>
      </c>
      <c r="M1977" s="322" t="str">
        <f>IF(基本情報入力シート!R2011="","",基本情報入力シート!R2011)</f>
        <v/>
      </c>
      <c r="N1977" s="322" t="str">
        <f>IF(基本情報入力シート!W2011="","",基本情報入力シート!W2011)</f>
        <v/>
      </c>
      <c r="O1977" s="321" t="str">
        <f>IF(基本情報入力シート!X2011="","",基本情報入力シート!X2011)</f>
        <v/>
      </c>
      <c r="P1977" s="321" t="str">
        <f>IF(基本情報入力シート!Y2011="","",基本情報入力シート!Y2011)</f>
        <v/>
      </c>
      <c r="Q1977" s="72"/>
      <c r="R1977" s="336"/>
      <c r="S1977" s="335"/>
      <c r="T1977" s="338"/>
      <c r="U1977" s="339"/>
      <c r="V1977" s="340"/>
      <c r="W1977" s="99"/>
    </row>
    <row r="1978" spans="1:23" ht="27.75" customHeight="1" x14ac:dyDescent="0.2">
      <c r="A1978" s="333" t="s">
        <v>2250</v>
      </c>
      <c r="B1978" s="730" t="str">
        <f>IF(基本情報入力シート!C2012="","",基本情報入力シート!C2012)</f>
        <v/>
      </c>
      <c r="C1978" s="731"/>
      <c r="D1978" s="731"/>
      <c r="E1978" s="731"/>
      <c r="F1978" s="731"/>
      <c r="G1978" s="731"/>
      <c r="H1978" s="731"/>
      <c r="I1978" s="731"/>
      <c r="J1978" s="731"/>
      <c r="K1978" s="732"/>
      <c r="L1978" s="320" t="str">
        <f>IF(基本情報入力シート!M2012="","",基本情報入力シート!M2012)</f>
        <v/>
      </c>
      <c r="M1978" s="322" t="str">
        <f>IF(基本情報入力シート!R2012="","",基本情報入力シート!R2012)</f>
        <v/>
      </c>
      <c r="N1978" s="322" t="str">
        <f>IF(基本情報入力シート!W2012="","",基本情報入力シート!W2012)</f>
        <v/>
      </c>
      <c r="O1978" s="321" t="str">
        <f>IF(基本情報入力シート!X2012="","",基本情報入力シート!X2012)</f>
        <v/>
      </c>
      <c r="P1978" s="321" t="str">
        <f>IF(基本情報入力シート!Y2012="","",基本情報入力シート!Y2012)</f>
        <v/>
      </c>
      <c r="Q1978" s="72"/>
      <c r="R1978" s="336"/>
      <c r="S1978" s="335"/>
      <c r="T1978" s="338"/>
      <c r="U1978" s="339"/>
      <c r="V1978" s="340"/>
      <c r="W1978" s="99"/>
    </row>
    <row r="1979" spans="1:23" ht="27.75" customHeight="1" x14ac:dyDescent="0.2">
      <c r="A1979" s="333" t="s">
        <v>2251</v>
      </c>
      <c r="B1979" s="730" t="str">
        <f>IF(基本情報入力シート!C2013="","",基本情報入力シート!C2013)</f>
        <v/>
      </c>
      <c r="C1979" s="731"/>
      <c r="D1979" s="731"/>
      <c r="E1979" s="731"/>
      <c r="F1979" s="731"/>
      <c r="G1979" s="731"/>
      <c r="H1979" s="731"/>
      <c r="I1979" s="731"/>
      <c r="J1979" s="731"/>
      <c r="K1979" s="732"/>
      <c r="L1979" s="320" t="str">
        <f>IF(基本情報入力シート!M2013="","",基本情報入力シート!M2013)</f>
        <v/>
      </c>
      <c r="M1979" s="322" t="str">
        <f>IF(基本情報入力シート!R2013="","",基本情報入力シート!R2013)</f>
        <v/>
      </c>
      <c r="N1979" s="322" t="str">
        <f>IF(基本情報入力シート!W2013="","",基本情報入力シート!W2013)</f>
        <v/>
      </c>
      <c r="O1979" s="321" t="str">
        <f>IF(基本情報入力シート!X2013="","",基本情報入力シート!X2013)</f>
        <v/>
      </c>
      <c r="P1979" s="321" t="str">
        <f>IF(基本情報入力シート!Y2013="","",基本情報入力シート!Y2013)</f>
        <v/>
      </c>
      <c r="Q1979" s="72"/>
      <c r="R1979" s="336"/>
      <c r="S1979" s="335"/>
      <c r="T1979" s="338"/>
      <c r="U1979" s="339"/>
      <c r="V1979" s="340"/>
      <c r="W1979" s="99"/>
    </row>
    <row r="1980" spans="1:23" ht="27.75" customHeight="1" x14ac:dyDescent="0.2">
      <c r="A1980" s="333" t="s">
        <v>2252</v>
      </c>
      <c r="B1980" s="730" t="str">
        <f>IF(基本情報入力シート!C2014="","",基本情報入力シート!C2014)</f>
        <v/>
      </c>
      <c r="C1980" s="731"/>
      <c r="D1980" s="731"/>
      <c r="E1980" s="731"/>
      <c r="F1980" s="731"/>
      <c r="G1980" s="731"/>
      <c r="H1980" s="731"/>
      <c r="I1980" s="731"/>
      <c r="J1980" s="731"/>
      <c r="K1980" s="732"/>
      <c r="L1980" s="320" t="str">
        <f>IF(基本情報入力シート!M2014="","",基本情報入力シート!M2014)</f>
        <v/>
      </c>
      <c r="M1980" s="322" t="str">
        <f>IF(基本情報入力シート!R2014="","",基本情報入力シート!R2014)</f>
        <v/>
      </c>
      <c r="N1980" s="322" t="str">
        <f>IF(基本情報入力シート!W2014="","",基本情報入力シート!W2014)</f>
        <v/>
      </c>
      <c r="O1980" s="321" t="str">
        <f>IF(基本情報入力シート!X2014="","",基本情報入力シート!X2014)</f>
        <v/>
      </c>
      <c r="P1980" s="321" t="str">
        <f>IF(基本情報入力シート!Y2014="","",基本情報入力シート!Y2014)</f>
        <v/>
      </c>
      <c r="Q1980" s="72"/>
      <c r="R1980" s="336"/>
      <c r="S1980" s="335"/>
      <c r="T1980" s="338"/>
      <c r="U1980" s="339"/>
      <c r="V1980" s="340"/>
      <c r="W1980" s="99"/>
    </row>
    <row r="1981" spans="1:23" ht="27.75" customHeight="1" x14ac:dyDescent="0.2">
      <c r="A1981" s="333" t="s">
        <v>2253</v>
      </c>
      <c r="B1981" s="730" t="str">
        <f>IF(基本情報入力シート!C2015="","",基本情報入力シート!C2015)</f>
        <v/>
      </c>
      <c r="C1981" s="731"/>
      <c r="D1981" s="731"/>
      <c r="E1981" s="731"/>
      <c r="F1981" s="731"/>
      <c r="G1981" s="731"/>
      <c r="H1981" s="731"/>
      <c r="I1981" s="731"/>
      <c r="J1981" s="731"/>
      <c r="K1981" s="732"/>
      <c r="L1981" s="320" t="str">
        <f>IF(基本情報入力シート!M2015="","",基本情報入力シート!M2015)</f>
        <v/>
      </c>
      <c r="M1981" s="322" t="str">
        <f>IF(基本情報入力シート!R2015="","",基本情報入力シート!R2015)</f>
        <v/>
      </c>
      <c r="N1981" s="322" t="str">
        <f>IF(基本情報入力シート!W2015="","",基本情報入力シート!W2015)</f>
        <v/>
      </c>
      <c r="O1981" s="321" t="str">
        <f>IF(基本情報入力シート!X2015="","",基本情報入力シート!X2015)</f>
        <v/>
      </c>
      <c r="P1981" s="321" t="str">
        <f>IF(基本情報入力シート!Y2015="","",基本情報入力シート!Y2015)</f>
        <v/>
      </c>
      <c r="Q1981" s="72"/>
      <c r="R1981" s="336"/>
      <c r="S1981" s="335"/>
      <c r="T1981" s="338"/>
      <c r="U1981" s="339"/>
      <c r="V1981" s="340"/>
      <c r="W1981" s="99"/>
    </row>
    <row r="1982" spans="1:23" ht="27.75" customHeight="1" x14ac:dyDescent="0.2">
      <c r="A1982" s="333" t="s">
        <v>2254</v>
      </c>
      <c r="B1982" s="730" t="str">
        <f>IF(基本情報入力シート!C2016="","",基本情報入力シート!C2016)</f>
        <v/>
      </c>
      <c r="C1982" s="731"/>
      <c r="D1982" s="731"/>
      <c r="E1982" s="731"/>
      <c r="F1982" s="731"/>
      <c r="G1982" s="731"/>
      <c r="H1982" s="731"/>
      <c r="I1982" s="731"/>
      <c r="J1982" s="731"/>
      <c r="K1982" s="732"/>
      <c r="L1982" s="320" t="str">
        <f>IF(基本情報入力シート!M2016="","",基本情報入力シート!M2016)</f>
        <v/>
      </c>
      <c r="M1982" s="322" t="str">
        <f>IF(基本情報入力シート!R2016="","",基本情報入力シート!R2016)</f>
        <v/>
      </c>
      <c r="N1982" s="322" t="str">
        <f>IF(基本情報入力シート!W2016="","",基本情報入力シート!W2016)</f>
        <v/>
      </c>
      <c r="O1982" s="321" t="str">
        <f>IF(基本情報入力シート!X2016="","",基本情報入力シート!X2016)</f>
        <v/>
      </c>
      <c r="P1982" s="321" t="str">
        <f>IF(基本情報入力シート!Y2016="","",基本情報入力シート!Y2016)</f>
        <v/>
      </c>
      <c r="Q1982" s="72"/>
      <c r="R1982" s="336"/>
      <c r="S1982" s="335"/>
      <c r="T1982" s="338"/>
      <c r="U1982" s="339"/>
      <c r="V1982" s="340"/>
      <c r="W1982" s="99"/>
    </row>
    <row r="1983" spans="1:23" ht="27.75" customHeight="1" x14ac:dyDescent="0.2">
      <c r="A1983" s="333" t="s">
        <v>2255</v>
      </c>
      <c r="B1983" s="730" t="str">
        <f>IF(基本情報入力シート!C2017="","",基本情報入力シート!C2017)</f>
        <v/>
      </c>
      <c r="C1983" s="731"/>
      <c r="D1983" s="731"/>
      <c r="E1983" s="731"/>
      <c r="F1983" s="731"/>
      <c r="G1983" s="731"/>
      <c r="H1983" s="731"/>
      <c r="I1983" s="731"/>
      <c r="J1983" s="731"/>
      <c r="K1983" s="732"/>
      <c r="L1983" s="320" t="str">
        <f>IF(基本情報入力シート!M2017="","",基本情報入力シート!M2017)</f>
        <v/>
      </c>
      <c r="M1983" s="322" t="str">
        <f>IF(基本情報入力シート!R2017="","",基本情報入力シート!R2017)</f>
        <v/>
      </c>
      <c r="N1983" s="322" t="str">
        <f>IF(基本情報入力シート!W2017="","",基本情報入力シート!W2017)</f>
        <v/>
      </c>
      <c r="O1983" s="321" t="str">
        <f>IF(基本情報入力シート!X2017="","",基本情報入力シート!X2017)</f>
        <v/>
      </c>
      <c r="P1983" s="321" t="str">
        <f>IF(基本情報入力シート!Y2017="","",基本情報入力シート!Y2017)</f>
        <v/>
      </c>
      <c r="Q1983" s="72"/>
      <c r="R1983" s="336"/>
      <c r="S1983" s="335"/>
      <c r="T1983" s="338"/>
      <c r="U1983" s="339"/>
      <c r="V1983" s="340"/>
      <c r="W1983" s="99"/>
    </row>
    <row r="1984" spans="1:23" ht="27.75" customHeight="1" x14ac:dyDescent="0.2">
      <c r="A1984" s="333" t="s">
        <v>2256</v>
      </c>
      <c r="B1984" s="730" t="str">
        <f>IF(基本情報入力シート!C2018="","",基本情報入力シート!C2018)</f>
        <v/>
      </c>
      <c r="C1984" s="731"/>
      <c r="D1984" s="731"/>
      <c r="E1984" s="731"/>
      <c r="F1984" s="731"/>
      <c r="G1984" s="731"/>
      <c r="H1984" s="731"/>
      <c r="I1984" s="731"/>
      <c r="J1984" s="731"/>
      <c r="K1984" s="732"/>
      <c r="L1984" s="320" t="str">
        <f>IF(基本情報入力シート!M2018="","",基本情報入力シート!M2018)</f>
        <v/>
      </c>
      <c r="M1984" s="322" t="str">
        <f>IF(基本情報入力シート!R2018="","",基本情報入力シート!R2018)</f>
        <v/>
      </c>
      <c r="N1984" s="322" t="str">
        <f>IF(基本情報入力シート!W2018="","",基本情報入力シート!W2018)</f>
        <v/>
      </c>
      <c r="O1984" s="321" t="str">
        <f>IF(基本情報入力シート!X2018="","",基本情報入力シート!X2018)</f>
        <v/>
      </c>
      <c r="P1984" s="321" t="str">
        <f>IF(基本情報入力シート!Y2018="","",基本情報入力シート!Y2018)</f>
        <v/>
      </c>
      <c r="Q1984" s="72"/>
      <c r="R1984" s="336"/>
      <c r="S1984" s="335"/>
      <c r="T1984" s="338"/>
      <c r="U1984" s="339"/>
      <c r="V1984" s="340"/>
      <c r="W1984" s="99"/>
    </row>
    <row r="1985" spans="1:23" ht="27.75" customHeight="1" x14ac:dyDescent="0.2">
      <c r="A1985" s="333" t="s">
        <v>2257</v>
      </c>
      <c r="B1985" s="730" t="str">
        <f>IF(基本情報入力シート!C2019="","",基本情報入力シート!C2019)</f>
        <v/>
      </c>
      <c r="C1985" s="731"/>
      <c r="D1985" s="731"/>
      <c r="E1985" s="731"/>
      <c r="F1985" s="731"/>
      <c r="G1985" s="731"/>
      <c r="H1985" s="731"/>
      <c r="I1985" s="731"/>
      <c r="J1985" s="731"/>
      <c r="K1985" s="732"/>
      <c r="L1985" s="320" t="str">
        <f>IF(基本情報入力シート!M2019="","",基本情報入力シート!M2019)</f>
        <v/>
      </c>
      <c r="M1985" s="322" t="str">
        <f>IF(基本情報入力シート!R2019="","",基本情報入力シート!R2019)</f>
        <v/>
      </c>
      <c r="N1985" s="322" t="str">
        <f>IF(基本情報入力シート!W2019="","",基本情報入力シート!W2019)</f>
        <v/>
      </c>
      <c r="O1985" s="321" t="str">
        <f>IF(基本情報入力シート!X2019="","",基本情報入力シート!X2019)</f>
        <v/>
      </c>
      <c r="P1985" s="321" t="str">
        <f>IF(基本情報入力シート!Y2019="","",基本情報入力シート!Y2019)</f>
        <v/>
      </c>
      <c r="Q1985" s="72"/>
      <c r="R1985" s="336"/>
      <c r="S1985" s="335"/>
      <c r="T1985" s="338"/>
      <c r="U1985" s="339"/>
      <c r="V1985" s="340"/>
      <c r="W1985" s="99"/>
    </row>
    <row r="1986" spans="1:23" ht="27.75" customHeight="1" x14ac:dyDescent="0.2">
      <c r="A1986" s="333" t="s">
        <v>2258</v>
      </c>
      <c r="B1986" s="730" t="str">
        <f>IF(基本情報入力シート!C2020="","",基本情報入力シート!C2020)</f>
        <v/>
      </c>
      <c r="C1986" s="731"/>
      <c r="D1986" s="731"/>
      <c r="E1986" s="731"/>
      <c r="F1986" s="731"/>
      <c r="G1986" s="731"/>
      <c r="H1986" s="731"/>
      <c r="I1986" s="731"/>
      <c r="J1986" s="731"/>
      <c r="K1986" s="732"/>
      <c r="L1986" s="320" t="str">
        <f>IF(基本情報入力シート!M2020="","",基本情報入力シート!M2020)</f>
        <v/>
      </c>
      <c r="M1986" s="322" t="str">
        <f>IF(基本情報入力シート!R2020="","",基本情報入力シート!R2020)</f>
        <v/>
      </c>
      <c r="N1986" s="322" t="str">
        <f>IF(基本情報入力シート!W2020="","",基本情報入力シート!W2020)</f>
        <v/>
      </c>
      <c r="O1986" s="321" t="str">
        <f>IF(基本情報入力シート!X2020="","",基本情報入力シート!X2020)</f>
        <v/>
      </c>
      <c r="P1986" s="321" t="str">
        <f>IF(基本情報入力シート!Y2020="","",基本情報入力シート!Y2020)</f>
        <v/>
      </c>
      <c r="Q1986" s="72"/>
      <c r="R1986" s="336"/>
      <c r="S1986" s="335"/>
      <c r="T1986" s="338"/>
      <c r="U1986" s="339"/>
      <c r="V1986" s="340"/>
      <c r="W1986" s="99"/>
    </row>
    <row r="1987" spans="1:23" ht="27.75" customHeight="1" x14ac:dyDescent="0.2">
      <c r="A1987" s="333" t="s">
        <v>2259</v>
      </c>
      <c r="B1987" s="730" t="str">
        <f>IF(基本情報入力シート!C2021="","",基本情報入力シート!C2021)</f>
        <v/>
      </c>
      <c r="C1987" s="731"/>
      <c r="D1987" s="731"/>
      <c r="E1987" s="731"/>
      <c r="F1987" s="731"/>
      <c r="G1987" s="731"/>
      <c r="H1987" s="731"/>
      <c r="I1987" s="731"/>
      <c r="J1987" s="731"/>
      <c r="K1987" s="732"/>
      <c r="L1987" s="320" t="str">
        <f>IF(基本情報入力シート!M2021="","",基本情報入力シート!M2021)</f>
        <v/>
      </c>
      <c r="M1987" s="322" t="str">
        <f>IF(基本情報入力シート!R2021="","",基本情報入力シート!R2021)</f>
        <v/>
      </c>
      <c r="N1987" s="322" t="str">
        <f>IF(基本情報入力シート!W2021="","",基本情報入力シート!W2021)</f>
        <v/>
      </c>
      <c r="O1987" s="321" t="str">
        <f>IF(基本情報入力シート!X2021="","",基本情報入力シート!X2021)</f>
        <v/>
      </c>
      <c r="P1987" s="321" t="str">
        <f>IF(基本情報入力シート!Y2021="","",基本情報入力シート!Y2021)</f>
        <v/>
      </c>
      <c r="Q1987" s="72"/>
      <c r="R1987" s="336"/>
      <c r="S1987" s="335"/>
      <c r="T1987" s="338"/>
      <c r="U1987" s="339"/>
      <c r="V1987" s="340"/>
      <c r="W1987" s="99"/>
    </row>
    <row r="1988" spans="1:23" ht="27.75" customHeight="1" x14ac:dyDescent="0.2">
      <c r="A1988" s="333" t="s">
        <v>2260</v>
      </c>
      <c r="B1988" s="730" t="str">
        <f>IF(基本情報入力シート!C2022="","",基本情報入力シート!C2022)</f>
        <v/>
      </c>
      <c r="C1988" s="731"/>
      <c r="D1988" s="731"/>
      <c r="E1988" s="731"/>
      <c r="F1988" s="731"/>
      <c r="G1988" s="731"/>
      <c r="H1988" s="731"/>
      <c r="I1988" s="731"/>
      <c r="J1988" s="731"/>
      <c r="K1988" s="732"/>
      <c r="L1988" s="320" t="str">
        <f>IF(基本情報入力シート!M2022="","",基本情報入力シート!M2022)</f>
        <v/>
      </c>
      <c r="M1988" s="322" t="str">
        <f>IF(基本情報入力シート!R2022="","",基本情報入力シート!R2022)</f>
        <v/>
      </c>
      <c r="N1988" s="322" t="str">
        <f>IF(基本情報入力シート!W2022="","",基本情報入力シート!W2022)</f>
        <v/>
      </c>
      <c r="O1988" s="321" t="str">
        <f>IF(基本情報入力シート!X2022="","",基本情報入力シート!X2022)</f>
        <v/>
      </c>
      <c r="P1988" s="321" t="str">
        <f>IF(基本情報入力シート!Y2022="","",基本情報入力シート!Y2022)</f>
        <v/>
      </c>
      <c r="Q1988" s="72"/>
      <c r="R1988" s="336"/>
      <c r="S1988" s="335"/>
      <c r="T1988" s="338"/>
      <c r="U1988" s="339"/>
      <c r="V1988" s="340"/>
      <c r="W1988" s="99"/>
    </row>
    <row r="1989" spans="1:23" ht="27.75" customHeight="1" x14ac:dyDescent="0.2">
      <c r="A1989" s="333" t="s">
        <v>2261</v>
      </c>
      <c r="B1989" s="730" t="str">
        <f>IF(基本情報入力シート!C2023="","",基本情報入力シート!C2023)</f>
        <v/>
      </c>
      <c r="C1989" s="731"/>
      <c r="D1989" s="731"/>
      <c r="E1989" s="731"/>
      <c r="F1989" s="731"/>
      <c r="G1989" s="731"/>
      <c r="H1989" s="731"/>
      <c r="I1989" s="731"/>
      <c r="J1989" s="731"/>
      <c r="K1989" s="732"/>
      <c r="L1989" s="320" t="str">
        <f>IF(基本情報入力シート!M2023="","",基本情報入力シート!M2023)</f>
        <v/>
      </c>
      <c r="M1989" s="322" t="str">
        <f>IF(基本情報入力シート!R2023="","",基本情報入力シート!R2023)</f>
        <v/>
      </c>
      <c r="N1989" s="322" t="str">
        <f>IF(基本情報入力シート!W2023="","",基本情報入力シート!W2023)</f>
        <v/>
      </c>
      <c r="O1989" s="321" t="str">
        <f>IF(基本情報入力シート!X2023="","",基本情報入力シート!X2023)</f>
        <v/>
      </c>
      <c r="P1989" s="321" t="str">
        <f>IF(基本情報入力シート!Y2023="","",基本情報入力シート!Y2023)</f>
        <v/>
      </c>
      <c r="Q1989" s="72"/>
      <c r="R1989" s="336"/>
      <c r="S1989" s="335"/>
      <c r="T1989" s="338"/>
      <c r="U1989" s="339"/>
      <c r="V1989" s="340"/>
      <c r="W1989" s="99"/>
    </row>
    <row r="1990" spans="1:23" ht="27.75" customHeight="1" x14ac:dyDescent="0.2">
      <c r="A1990" s="333" t="s">
        <v>2262</v>
      </c>
      <c r="B1990" s="730" t="str">
        <f>IF(基本情報入力シート!C2024="","",基本情報入力シート!C2024)</f>
        <v/>
      </c>
      <c r="C1990" s="731"/>
      <c r="D1990" s="731"/>
      <c r="E1990" s="731"/>
      <c r="F1990" s="731"/>
      <c r="G1990" s="731"/>
      <c r="H1990" s="731"/>
      <c r="I1990" s="731"/>
      <c r="J1990" s="731"/>
      <c r="K1990" s="732"/>
      <c r="L1990" s="320" t="str">
        <f>IF(基本情報入力シート!M2024="","",基本情報入力シート!M2024)</f>
        <v/>
      </c>
      <c r="M1990" s="322" t="str">
        <f>IF(基本情報入力シート!R2024="","",基本情報入力シート!R2024)</f>
        <v/>
      </c>
      <c r="N1990" s="322" t="str">
        <f>IF(基本情報入力シート!W2024="","",基本情報入力シート!W2024)</f>
        <v/>
      </c>
      <c r="O1990" s="321" t="str">
        <f>IF(基本情報入力シート!X2024="","",基本情報入力シート!X2024)</f>
        <v/>
      </c>
      <c r="P1990" s="321" t="str">
        <f>IF(基本情報入力シート!Y2024="","",基本情報入力シート!Y2024)</f>
        <v/>
      </c>
      <c r="Q1990" s="72"/>
      <c r="R1990" s="336"/>
      <c r="S1990" s="335"/>
      <c r="T1990" s="338"/>
      <c r="U1990" s="339"/>
      <c r="V1990" s="340"/>
      <c r="W1990" s="99"/>
    </row>
    <row r="1991" spans="1:23" ht="27.75" customHeight="1" x14ac:dyDescent="0.2">
      <c r="A1991" s="333" t="s">
        <v>2263</v>
      </c>
      <c r="B1991" s="730" t="str">
        <f>IF(基本情報入力シート!C2025="","",基本情報入力シート!C2025)</f>
        <v/>
      </c>
      <c r="C1991" s="731"/>
      <c r="D1991" s="731"/>
      <c r="E1991" s="731"/>
      <c r="F1991" s="731"/>
      <c r="G1991" s="731"/>
      <c r="H1991" s="731"/>
      <c r="I1991" s="731"/>
      <c r="J1991" s="731"/>
      <c r="K1991" s="732"/>
      <c r="L1991" s="320" t="str">
        <f>IF(基本情報入力シート!M2025="","",基本情報入力シート!M2025)</f>
        <v/>
      </c>
      <c r="M1991" s="322" t="str">
        <f>IF(基本情報入力シート!R2025="","",基本情報入力シート!R2025)</f>
        <v/>
      </c>
      <c r="N1991" s="322" t="str">
        <f>IF(基本情報入力シート!W2025="","",基本情報入力シート!W2025)</f>
        <v/>
      </c>
      <c r="O1991" s="321" t="str">
        <f>IF(基本情報入力シート!X2025="","",基本情報入力シート!X2025)</f>
        <v/>
      </c>
      <c r="P1991" s="321" t="str">
        <f>IF(基本情報入力シート!Y2025="","",基本情報入力シート!Y2025)</f>
        <v/>
      </c>
      <c r="Q1991" s="72"/>
      <c r="R1991" s="336"/>
      <c r="S1991" s="335"/>
      <c r="T1991" s="338"/>
      <c r="U1991" s="339"/>
      <c r="V1991" s="340"/>
      <c r="W1991" s="99"/>
    </row>
    <row r="1992" spans="1:23" ht="27.75" customHeight="1" x14ac:dyDescent="0.2">
      <c r="A1992" s="333" t="s">
        <v>2264</v>
      </c>
      <c r="B1992" s="730" t="str">
        <f>IF(基本情報入力シート!C2026="","",基本情報入力シート!C2026)</f>
        <v/>
      </c>
      <c r="C1992" s="731"/>
      <c r="D1992" s="731"/>
      <c r="E1992" s="731"/>
      <c r="F1992" s="731"/>
      <c r="G1992" s="731"/>
      <c r="H1992" s="731"/>
      <c r="I1992" s="731"/>
      <c r="J1992" s="731"/>
      <c r="K1992" s="732"/>
      <c r="L1992" s="320" t="str">
        <f>IF(基本情報入力シート!M2026="","",基本情報入力シート!M2026)</f>
        <v/>
      </c>
      <c r="M1992" s="322" t="str">
        <f>IF(基本情報入力シート!R2026="","",基本情報入力シート!R2026)</f>
        <v/>
      </c>
      <c r="N1992" s="322" t="str">
        <f>IF(基本情報入力シート!W2026="","",基本情報入力シート!W2026)</f>
        <v/>
      </c>
      <c r="O1992" s="321" t="str">
        <f>IF(基本情報入力シート!X2026="","",基本情報入力シート!X2026)</f>
        <v/>
      </c>
      <c r="P1992" s="321" t="str">
        <f>IF(基本情報入力シート!Y2026="","",基本情報入力シート!Y2026)</f>
        <v/>
      </c>
      <c r="Q1992" s="72"/>
      <c r="R1992" s="336"/>
      <c r="S1992" s="335"/>
      <c r="T1992" s="338"/>
      <c r="U1992" s="339"/>
      <c r="V1992" s="340"/>
      <c r="W1992" s="99"/>
    </row>
    <row r="1993" spans="1:23" ht="27.75" customHeight="1" x14ac:dyDescent="0.2">
      <c r="A1993" s="333" t="s">
        <v>2265</v>
      </c>
      <c r="B1993" s="730" t="str">
        <f>IF(基本情報入力シート!C2027="","",基本情報入力シート!C2027)</f>
        <v/>
      </c>
      <c r="C1993" s="731"/>
      <c r="D1993" s="731"/>
      <c r="E1993" s="731"/>
      <c r="F1993" s="731"/>
      <c r="G1993" s="731"/>
      <c r="H1993" s="731"/>
      <c r="I1993" s="731"/>
      <c r="J1993" s="731"/>
      <c r="K1993" s="732"/>
      <c r="L1993" s="320" t="str">
        <f>IF(基本情報入力シート!M2027="","",基本情報入力シート!M2027)</f>
        <v/>
      </c>
      <c r="M1993" s="322" t="str">
        <f>IF(基本情報入力シート!R2027="","",基本情報入力シート!R2027)</f>
        <v/>
      </c>
      <c r="N1993" s="322" t="str">
        <f>IF(基本情報入力シート!W2027="","",基本情報入力シート!W2027)</f>
        <v/>
      </c>
      <c r="O1993" s="321" t="str">
        <f>IF(基本情報入力シート!X2027="","",基本情報入力シート!X2027)</f>
        <v/>
      </c>
      <c r="P1993" s="321" t="str">
        <f>IF(基本情報入力シート!Y2027="","",基本情報入力シート!Y2027)</f>
        <v/>
      </c>
      <c r="Q1993" s="72"/>
      <c r="R1993" s="336"/>
      <c r="S1993" s="335"/>
      <c r="T1993" s="338"/>
      <c r="U1993" s="339"/>
      <c r="V1993" s="340"/>
      <c r="W1993" s="99"/>
    </row>
    <row r="1994" spans="1:23" ht="27.75" customHeight="1" x14ac:dyDescent="0.2">
      <c r="A1994" s="333" t="s">
        <v>2266</v>
      </c>
      <c r="B1994" s="730" t="str">
        <f>IF(基本情報入力シート!C2028="","",基本情報入力シート!C2028)</f>
        <v/>
      </c>
      <c r="C1994" s="731"/>
      <c r="D1994" s="731"/>
      <c r="E1994" s="731"/>
      <c r="F1994" s="731"/>
      <c r="G1994" s="731"/>
      <c r="H1994" s="731"/>
      <c r="I1994" s="731"/>
      <c r="J1994" s="731"/>
      <c r="K1994" s="732"/>
      <c r="L1994" s="320" t="str">
        <f>IF(基本情報入力シート!M2028="","",基本情報入力シート!M2028)</f>
        <v/>
      </c>
      <c r="M1994" s="322" t="str">
        <f>IF(基本情報入力シート!R2028="","",基本情報入力シート!R2028)</f>
        <v/>
      </c>
      <c r="N1994" s="322" t="str">
        <f>IF(基本情報入力シート!W2028="","",基本情報入力シート!W2028)</f>
        <v/>
      </c>
      <c r="O1994" s="321" t="str">
        <f>IF(基本情報入力シート!X2028="","",基本情報入力シート!X2028)</f>
        <v/>
      </c>
      <c r="P1994" s="321" t="str">
        <f>IF(基本情報入力シート!Y2028="","",基本情報入力シート!Y2028)</f>
        <v/>
      </c>
      <c r="Q1994" s="72"/>
      <c r="R1994" s="336"/>
      <c r="S1994" s="335"/>
      <c r="T1994" s="338"/>
      <c r="U1994" s="339"/>
      <c r="V1994" s="340"/>
      <c r="W1994" s="99"/>
    </row>
    <row r="1995" spans="1:23" ht="27.75" customHeight="1" x14ac:dyDescent="0.2">
      <c r="A1995" s="333" t="s">
        <v>2267</v>
      </c>
      <c r="B1995" s="730" t="str">
        <f>IF(基本情報入力シート!C2029="","",基本情報入力シート!C2029)</f>
        <v/>
      </c>
      <c r="C1995" s="731"/>
      <c r="D1995" s="731"/>
      <c r="E1995" s="731"/>
      <c r="F1995" s="731"/>
      <c r="G1995" s="731"/>
      <c r="H1995" s="731"/>
      <c r="I1995" s="731"/>
      <c r="J1995" s="731"/>
      <c r="K1995" s="732"/>
      <c r="L1995" s="320" t="str">
        <f>IF(基本情報入力シート!M2029="","",基本情報入力シート!M2029)</f>
        <v/>
      </c>
      <c r="M1995" s="322" t="str">
        <f>IF(基本情報入力シート!R2029="","",基本情報入力シート!R2029)</f>
        <v/>
      </c>
      <c r="N1995" s="322" t="str">
        <f>IF(基本情報入力シート!W2029="","",基本情報入力シート!W2029)</f>
        <v/>
      </c>
      <c r="O1995" s="321" t="str">
        <f>IF(基本情報入力シート!X2029="","",基本情報入力シート!X2029)</f>
        <v/>
      </c>
      <c r="P1995" s="321" t="str">
        <f>IF(基本情報入力シート!Y2029="","",基本情報入力シート!Y2029)</f>
        <v/>
      </c>
      <c r="Q1995" s="72"/>
      <c r="R1995" s="336"/>
      <c r="S1995" s="335"/>
      <c r="T1995" s="338"/>
      <c r="U1995" s="339"/>
      <c r="V1995" s="340"/>
      <c r="W1995" s="99"/>
    </row>
    <row r="1996" spans="1:23" ht="27.75" customHeight="1" x14ac:dyDescent="0.2">
      <c r="A1996" s="333" t="s">
        <v>2268</v>
      </c>
      <c r="B1996" s="730" t="str">
        <f>IF(基本情報入力シート!C2030="","",基本情報入力シート!C2030)</f>
        <v/>
      </c>
      <c r="C1996" s="731"/>
      <c r="D1996" s="731"/>
      <c r="E1996" s="731"/>
      <c r="F1996" s="731"/>
      <c r="G1996" s="731"/>
      <c r="H1996" s="731"/>
      <c r="I1996" s="731"/>
      <c r="J1996" s="731"/>
      <c r="K1996" s="732"/>
      <c r="L1996" s="320" t="str">
        <f>IF(基本情報入力シート!M2030="","",基本情報入力シート!M2030)</f>
        <v/>
      </c>
      <c r="M1996" s="322" t="str">
        <f>IF(基本情報入力シート!R2030="","",基本情報入力シート!R2030)</f>
        <v/>
      </c>
      <c r="N1996" s="322" t="str">
        <f>IF(基本情報入力シート!W2030="","",基本情報入力シート!W2030)</f>
        <v/>
      </c>
      <c r="O1996" s="321" t="str">
        <f>IF(基本情報入力シート!X2030="","",基本情報入力シート!X2030)</f>
        <v/>
      </c>
      <c r="P1996" s="321" t="str">
        <f>IF(基本情報入力シート!Y2030="","",基本情報入力シート!Y2030)</f>
        <v/>
      </c>
      <c r="Q1996" s="72"/>
      <c r="R1996" s="336"/>
      <c r="S1996" s="335"/>
      <c r="T1996" s="338"/>
      <c r="U1996" s="339"/>
      <c r="V1996" s="340"/>
      <c r="W1996" s="99"/>
    </row>
    <row r="1997" spans="1:23" ht="27.75" customHeight="1" x14ac:dyDescent="0.2">
      <c r="A1997" s="333" t="s">
        <v>2269</v>
      </c>
      <c r="B1997" s="730" t="str">
        <f>IF(基本情報入力シート!C2031="","",基本情報入力シート!C2031)</f>
        <v/>
      </c>
      <c r="C1997" s="731"/>
      <c r="D1997" s="731"/>
      <c r="E1997" s="731"/>
      <c r="F1997" s="731"/>
      <c r="G1997" s="731"/>
      <c r="H1997" s="731"/>
      <c r="I1997" s="731"/>
      <c r="J1997" s="731"/>
      <c r="K1997" s="732"/>
      <c r="L1997" s="320" t="str">
        <f>IF(基本情報入力シート!M2031="","",基本情報入力シート!M2031)</f>
        <v/>
      </c>
      <c r="M1997" s="322" t="str">
        <f>IF(基本情報入力シート!R2031="","",基本情報入力シート!R2031)</f>
        <v/>
      </c>
      <c r="N1997" s="322" t="str">
        <f>IF(基本情報入力シート!W2031="","",基本情報入力シート!W2031)</f>
        <v/>
      </c>
      <c r="O1997" s="321" t="str">
        <f>IF(基本情報入力シート!X2031="","",基本情報入力シート!X2031)</f>
        <v/>
      </c>
      <c r="P1997" s="321" t="str">
        <f>IF(基本情報入力シート!Y2031="","",基本情報入力シート!Y2031)</f>
        <v/>
      </c>
      <c r="Q1997" s="72"/>
      <c r="R1997" s="336"/>
      <c r="S1997" s="335"/>
      <c r="T1997" s="338"/>
      <c r="U1997" s="339"/>
      <c r="V1997" s="340"/>
      <c r="W1997" s="99"/>
    </row>
    <row r="1998" spans="1:23" ht="27.75" customHeight="1" x14ac:dyDescent="0.2">
      <c r="A1998" s="333" t="s">
        <v>2270</v>
      </c>
      <c r="B1998" s="730" t="str">
        <f>IF(基本情報入力シート!C2032="","",基本情報入力シート!C2032)</f>
        <v/>
      </c>
      <c r="C1998" s="731"/>
      <c r="D1998" s="731"/>
      <c r="E1998" s="731"/>
      <c r="F1998" s="731"/>
      <c r="G1998" s="731"/>
      <c r="H1998" s="731"/>
      <c r="I1998" s="731"/>
      <c r="J1998" s="731"/>
      <c r="K1998" s="732"/>
      <c r="L1998" s="320" t="str">
        <f>IF(基本情報入力シート!M2032="","",基本情報入力シート!M2032)</f>
        <v/>
      </c>
      <c r="M1998" s="322" t="str">
        <f>IF(基本情報入力シート!R2032="","",基本情報入力シート!R2032)</f>
        <v/>
      </c>
      <c r="N1998" s="322" t="str">
        <f>IF(基本情報入力シート!W2032="","",基本情報入力シート!W2032)</f>
        <v/>
      </c>
      <c r="O1998" s="321" t="str">
        <f>IF(基本情報入力シート!X2032="","",基本情報入力シート!X2032)</f>
        <v/>
      </c>
      <c r="P1998" s="321" t="str">
        <f>IF(基本情報入力シート!Y2032="","",基本情報入力シート!Y2032)</f>
        <v/>
      </c>
      <c r="Q1998" s="72"/>
      <c r="R1998" s="336"/>
      <c r="S1998" s="335"/>
      <c r="T1998" s="338"/>
      <c r="U1998" s="339"/>
      <c r="V1998" s="340"/>
      <c r="W1998" s="99"/>
    </row>
    <row r="1999" spans="1:23" ht="27.75" customHeight="1" x14ac:dyDescent="0.2">
      <c r="A1999" s="333" t="s">
        <v>2271</v>
      </c>
      <c r="B1999" s="730" t="str">
        <f>IF(基本情報入力シート!C2033="","",基本情報入力シート!C2033)</f>
        <v/>
      </c>
      <c r="C1999" s="731"/>
      <c r="D1999" s="731"/>
      <c r="E1999" s="731"/>
      <c r="F1999" s="731"/>
      <c r="G1999" s="731"/>
      <c r="H1999" s="731"/>
      <c r="I1999" s="731"/>
      <c r="J1999" s="731"/>
      <c r="K1999" s="732"/>
      <c r="L1999" s="320" t="str">
        <f>IF(基本情報入力シート!M2033="","",基本情報入力シート!M2033)</f>
        <v/>
      </c>
      <c r="M1999" s="322" t="str">
        <f>IF(基本情報入力シート!R2033="","",基本情報入力シート!R2033)</f>
        <v/>
      </c>
      <c r="N1999" s="322" t="str">
        <f>IF(基本情報入力シート!W2033="","",基本情報入力シート!W2033)</f>
        <v/>
      </c>
      <c r="O1999" s="321" t="str">
        <f>IF(基本情報入力シート!X2033="","",基本情報入力シート!X2033)</f>
        <v/>
      </c>
      <c r="P1999" s="321" t="str">
        <f>IF(基本情報入力シート!Y2033="","",基本情報入力シート!Y2033)</f>
        <v/>
      </c>
      <c r="Q1999" s="72"/>
      <c r="R1999" s="336"/>
      <c r="S1999" s="335"/>
      <c r="T1999" s="338"/>
      <c r="U1999" s="339"/>
      <c r="V1999" s="340"/>
      <c r="W1999" s="99"/>
    </row>
    <row r="2000" spans="1:23" ht="27.75" customHeight="1" x14ac:dyDescent="0.2">
      <c r="A2000" s="333" t="s">
        <v>2272</v>
      </c>
      <c r="B2000" s="730" t="str">
        <f>IF(基本情報入力シート!C2034="","",基本情報入力シート!C2034)</f>
        <v/>
      </c>
      <c r="C2000" s="731"/>
      <c r="D2000" s="731"/>
      <c r="E2000" s="731"/>
      <c r="F2000" s="731"/>
      <c r="G2000" s="731"/>
      <c r="H2000" s="731"/>
      <c r="I2000" s="731"/>
      <c r="J2000" s="731"/>
      <c r="K2000" s="732"/>
      <c r="L2000" s="320" t="str">
        <f>IF(基本情報入力シート!M2034="","",基本情報入力シート!M2034)</f>
        <v/>
      </c>
      <c r="M2000" s="322" t="str">
        <f>IF(基本情報入力シート!R2034="","",基本情報入力シート!R2034)</f>
        <v/>
      </c>
      <c r="N2000" s="322" t="str">
        <f>IF(基本情報入力シート!W2034="","",基本情報入力シート!W2034)</f>
        <v/>
      </c>
      <c r="O2000" s="321" t="str">
        <f>IF(基本情報入力シート!X2034="","",基本情報入力シート!X2034)</f>
        <v/>
      </c>
      <c r="P2000" s="321" t="str">
        <f>IF(基本情報入力シート!Y2034="","",基本情報入力シート!Y2034)</f>
        <v/>
      </c>
      <c r="Q2000" s="72"/>
      <c r="R2000" s="336"/>
      <c r="S2000" s="335"/>
      <c r="T2000" s="338"/>
      <c r="U2000" s="339"/>
      <c r="V2000" s="340"/>
      <c r="W2000" s="99"/>
    </row>
    <row r="2001" spans="1:23" ht="27.75" customHeight="1" x14ac:dyDescent="0.2">
      <c r="A2001" s="333" t="s">
        <v>2273</v>
      </c>
      <c r="B2001" s="730" t="str">
        <f>IF(基本情報入力シート!C2035="","",基本情報入力シート!C2035)</f>
        <v/>
      </c>
      <c r="C2001" s="731"/>
      <c r="D2001" s="731"/>
      <c r="E2001" s="731"/>
      <c r="F2001" s="731"/>
      <c r="G2001" s="731"/>
      <c r="H2001" s="731"/>
      <c r="I2001" s="731"/>
      <c r="J2001" s="731"/>
      <c r="K2001" s="732"/>
      <c r="L2001" s="320" t="str">
        <f>IF(基本情報入力シート!M2035="","",基本情報入力シート!M2035)</f>
        <v/>
      </c>
      <c r="M2001" s="322" t="str">
        <f>IF(基本情報入力シート!R2035="","",基本情報入力シート!R2035)</f>
        <v/>
      </c>
      <c r="N2001" s="322" t="str">
        <f>IF(基本情報入力シート!W2035="","",基本情報入力シート!W2035)</f>
        <v/>
      </c>
      <c r="O2001" s="321" t="str">
        <f>IF(基本情報入力シート!X2035="","",基本情報入力シート!X2035)</f>
        <v/>
      </c>
      <c r="P2001" s="321" t="str">
        <f>IF(基本情報入力シート!Y2035="","",基本情報入力シート!Y2035)</f>
        <v/>
      </c>
      <c r="Q2001" s="72"/>
      <c r="R2001" s="336"/>
      <c r="S2001" s="335"/>
      <c r="T2001" s="338"/>
      <c r="U2001" s="339"/>
      <c r="V2001" s="340"/>
      <c r="W2001" s="99"/>
    </row>
    <row r="2002" spans="1:23" ht="27.75" customHeight="1" x14ac:dyDescent="0.2">
      <c r="A2002" s="333" t="s">
        <v>2274</v>
      </c>
      <c r="B2002" s="730" t="str">
        <f>IF(基本情報入力シート!C2036="","",基本情報入力シート!C2036)</f>
        <v/>
      </c>
      <c r="C2002" s="731"/>
      <c r="D2002" s="731"/>
      <c r="E2002" s="731"/>
      <c r="F2002" s="731"/>
      <c r="G2002" s="731"/>
      <c r="H2002" s="731"/>
      <c r="I2002" s="731"/>
      <c r="J2002" s="731"/>
      <c r="K2002" s="732"/>
      <c r="L2002" s="320" t="str">
        <f>IF(基本情報入力シート!M2036="","",基本情報入力シート!M2036)</f>
        <v/>
      </c>
      <c r="M2002" s="322" t="str">
        <f>IF(基本情報入力シート!R2036="","",基本情報入力シート!R2036)</f>
        <v/>
      </c>
      <c r="N2002" s="322" t="str">
        <f>IF(基本情報入力シート!W2036="","",基本情報入力シート!W2036)</f>
        <v/>
      </c>
      <c r="O2002" s="321" t="str">
        <f>IF(基本情報入力シート!X2036="","",基本情報入力シート!X2036)</f>
        <v/>
      </c>
      <c r="P2002" s="321" t="str">
        <f>IF(基本情報入力シート!Y2036="","",基本情報入力シート!Y2036)</f>
        <v/>
      </c>
      <c r="Q2002" s="72"/>
      <c r="R2002" s="336"/>
      <c r="S2002" s="335"/>
      <c r="T2002" s="338"/>
      <c r="U2002" s="339"/>
      <c r="V2002" s="340"/>
      <c r="W2002" s="99"/>
    </row>
    <row r="2003" spans="1:23" ht="27.75" customHeight="1" x14ac:dyDescent="0.2">
      <c r="A2003" s="333" t="s">
        <v>2275</v>
      </c>
      <c r="B2003" s="730" t="str">
        <f>IF(基本情報入力シート!C2037="","",基本情報入力シート!C2037)</f>
        <v/>
      </c>
      <c r="C2003" s="731"/>
      <c r="D2003" s="731"/>
      <c r="E2003" s="731"/>
      <c r="F2003" s="731"/>
      <c r="G2003" s="731"/>
      <c r="H2003" s="731"/>
      <c r="I2003" s="731"/>
      <c r="J2003" s="731"/>
      <c r="K2003" s="732"/>
      <c r="L2003" s="320" t="str">
        <f>IF(基本情報入力シート!M2037="","",基本情報入力シート!M2037)</f>
        <v/>
      </c>
      <c r="M2003" s="322" t="str">
        <f>IF(基本情報入力シート!R2037="","",基本情報入力シート!R2037)</f>
        <v/>
      </c>
      <c r="N2003" s="322" t="str">
        <f>IF(基本情報入力シート!W2037="","",基本情報入力シート!W2037)</f>
        <v/>
      </c>
      <c r="O2003" s="321" t="str">
        <f>IF(基本情報入力シート!X2037="","",基本情報入力シート!X2037)</f>
        <v/>
      </c>
      <c r="P2003" s="321" t="str">
        <f>IF(基本情報入力シート!Y2037="","",基本情報入力シート!Y2037)</f>
        <v/>
      </c>
      <c r="Q2003" s="72"/>
      <c r="R2003" s="336"/>
      <c r="S2003" s="335"/>
      <c r="T2003" s="338"/>
      <c r="U2003" s="339"/>
      <c r="V2003" s="340"/>
      <c r="W2003" s="99"/>
    </row>
    <row r="2004" spans="1:23" ht="27.75" customHeight="1" x14ac:dyDescent="0.2">
      <c r="A2004" s="333" t="s">
        <v>2276</v>
      </c>
      <c r="B2004" s="730" t="str">
        <f>IF(基本情報入力シート!C2038="","",基本情報入力シート!C2038)</f>
        <v/>
      </c>
      <c r="C2004" s="731"/>
      <c r="D2004" s="731"/>
      <c r="E2004" s="731"/>
      <c r="F2004" s="731"/>
      <c r="G2004" s="731"/>
      <c r="H2004" s="731"/>
      <c r="I2004" s="731"/>
      <c r="J2004" s="731"/>
      <c r="K2004" s="732"/>
      <c r="L2004" s="320" t="str">
        <f>IF(基本情報入力シート!M2038="","",基本情報入力シート!M2038)</f>
        <v/>
      </c>
      <c r="M2004" s="322" t="str">
        <f>IF(基本情報入力シート!R2038="","",基本情報入力シート!R2038)</f>
        <v/>
      </c>
      <c r="N2004" s="322" t="str">
        <f>IF(基本情報入力シート!W2038="","",基本情報入力シート!W2038)</f>
        <v/>
      </c>
      <c r="O2004" s="321" t="str">
        <f>IF(基本情報入力シート!X2038="","",基本情報入力シート!X2038)</f>
        <v/>
      </c>
      <c r="P2004" s="321" t="str">
        <f>IF(基本情報入力シート!Y2038="","",基本情報入力シート!Y2038)</f>
        <v/>
      </c>
      <c r="Q2004" s="72"/>
      <c r="R2004" s="336"/>
      <c r="S2004" s="335"/>
      <c r="T2004" s="338"/>
      <c r="U2004" s="339"/>
      <c r="V2004" s="340"/>
      <c r="W2004" s="99"/>
    </row>
    <row r="2005" spans="1:23" ht="27.75" customHeight="1" x14ac:dyDescent="0.2">
      <c r="A2005" s="333" t="s">
        <v>2277</v>
      </c>
      <c r="B2005" s="730" t="str">
        <f>IF(基本情報入力シート!C2039="","",基本情報入力シート!C2039)</f>
        <v/>
      </c>
      <c r="C2005" s="731"/>
      <c r="D2005" s="731"/>
      <c r="E2005" s="731"/>
      <c r="F2005" s="731"/>
      <c r="G2005" s="731"/>
      <c r="H2005" s="731"/>
      <c r="I2005" s="731"/>
      <c r="J2005" s="731"/>
      <c r="K2005" s="732"/>
      <c r="L2005" s="320" t="str">
        <f>IF(基本情報入力シート!M2039="","",基本情報入力シート!M2039)</f>
        <v/>
      </c>
      <c r="M2005" s="322" t="str">
        <f>IF(基本情報入力シート!R2039="","",基本情報入力シート!R2039)</f>
        <v/>
      </c>
      <c r="N2005" s="322" t="str">
        <f>IF(基本情報入力シート!W2039="","",基本情報入力シート!W2039)</f>
        <v/>
      </c>
      <c r="O2005" s="321" t="str">
        <f>IF(基本情報入力シート!X2039="","",基本情報入力シート!X2039)</f>
        <v/>
      </c>
      <c r="P2005" s="321" t="str">
        <f>IF(基本情報入力シート!Y2039="","",基本情報入力シート!Y2039)</f>
        <v/>
      </c>
      <c r="Q2005" s="72"/>
      <c r="R2005" s="336"/>
      <c r="S2005" s="335"/>
      <c r="T2005" s="338"/>
      <c r="U2005" s="339"/>
      <c r="V2005" s="340"/>
      <c r="W2005" s="99"/>
    </row>
    <row r="2006" spans="1:23" ht="27.75" customHeight="1" x14ac:dyDescent="0.2">
      <c r="A2006" s="333" t="s">
        <v>2278</v>
      </c>
      <c r="B2006" s="730" t="str">
        <f>IF(基本情報入力シート!C2040="","",基本情報入力シート!C2040)</f>
        <v/>
      </c>
      <c r="C2006" s="731"/>
      <c r="D2006" s="731"/>
      <c r="E2006" s="731"/>
      <c r="F2006" s="731"/>
      <c r="G2006" s="731"/>
      <c r="H2006" s="731"/>
      <c r="I2006" s="731"/>
      <c r="J2006" s="731"/>
      <c r="K2006" s="732"/>
      <c r="L2006" s="320" t="str">
        <f>IF(基本情報入力シート!M2040="","",基本情報入力シート!M2040)</f>
        <v/>
      </c>
      <c r="M2006" s="322" t="str">
        <f>IF(基本情報入力シート!R2040="","",基本情報入力シート!R2040)</f>
        <v/>
      </c>
      <c r="N2006" s="322" t="str">
        <f>IF(基本情報入力シート!W2040="","",基本情報入力シート!W2040)</f>
        <v/>
      </c>
      <c r="O2006" s="321" t="str">
        <f>IF(基本情報入力シート!X2040="","",基本情報入力シート!X2040)</f>
        <v/>
      </c>
      <c r="P2006" s="321" t="str">
        <f>IF(基本情報入力シート!Y2040="","",基本情報入力シート!Y2040)</f>
        <v/>
      </c>
      <c r="Q2006" s="72"/>
      <c r="R2006" s="336"/>
      <c r="S2006" s="335"/>
      <c r="T2006" s="338"/>
      <c r="U2006" s="339"/>
      <c r="V2006" s="340"/>
      <c r="W2006" s="99"/>
    </row>
    <row r="2007" spans="1:23" ht="27.75" customHeight="1" x14ac:dyDescent="0.2">
      <c r="A2007" s="333" t="s">
        <v>2279</v>
      </c>
      <c r="B2007" s="730" t="str">
        <f>IF(基本情報入力シート!C2041="","",基本情報入力シート!C2041)</f>
        <v/>
      </c>
      <c r="C2007" s="731"/>
      <c r="D2007" s="731"/>
      <c r="E2007" s="731"/>
      <c r="F2007" s="731"/>
      <c r="G2007" s="731"/>
      <c r="H2007" s="731"/>
      <c r="I2007" s="731"/>
      <c r="J2007" s="731"/>
      <c r="K2007" s="732"/>
      <c r="L2007" s="320" t="str">
        <f>IF(基本情報入力シート!M2041="","",基本情報入力シート!M2041)</f>
        <v/>
      </c>
      <c r="M2007" s="322" t="str">
        <f>IF(基本情報入力シート!R2041="","",基本情報入力シート!R2041)</f>
        <v/>
      </c>
      <c r="N2007" s="322" t="str">
        <f>IF(基本情報入力シート!W2041="","",基本情報入力シート!W2041)</f>
        <v/>
      </c>
      <c r="O2007" s="321" t="str">
        <f>IF(基本情報入力シート!X2041="","",基本情報入力シート!X2041)</f>
        <v/>
      </c>
      <c r="P2007" s="321" t="str">
        <f>IF(基本情報入力シート!Y2041="","",基本情報入力シート!Y2041)</f>
        <v/>
      </c>
      <c r="Q2007" s="72"/>
      <c r="R2007" s="336"/>
      <c r="S2007" s="335"/>
      <c r="T2007" s="338"/>
      <c r="U2007" s="339"/>
      <c r="V2007" s="340"/>
      <c r="W2007" s="99"/>
    </row>
    <row r="2008" spans="1:23" ht="27.75" customHeight="1" x14ac:dyDescent="0.2">
      <c r="A2008" s="333" t="s">
        <v>2280</v>
      </c>
      <c r="B2008" s="730" t="str">
        <f>IF(基本情報入力シート!C2042="","",基本情報入力シート!C2042)</f>
        <v/>
      </c>
      <c r="C2008" s="731"/>
      <c r="D2008" s="731"/>
      <c r="E2008" s="731"/>
      <c r="F2008" s="731"/>
      <c r="G2008" s="731"/>
      <c r="H2008" s="731"/>
      <c r="I2008" s="731"/>
      <c r="J2008" s="731"/>
      <c r="K2008" s="732"/>
      <c r="L2008" s="320" t="str">
        <f>IF(基本情報入力シート!M2042="","",基本情報入力シート!M2042)</f>
        <v/>
      </c>
      <c r="M2008" s="322" t="str">
        <f>IF(基本情報入力シート!R2042="","",基本情報入力シート!R2042)</f>
        <v/>
      </c>
      <c r="N2008" s="322" t="str">
        <f>IF(基本情報入力シート!W2042="","",基本情報入力シート!W2042)</f>
        <v/>
      </c>
      <c r="O2008" s="321" t="str">
        <f>IF(基本情報入力シート!X2042="","",基本情報入力シート!X2042)</f>
        <v/>
      </c>
      <c r="P2008" s="321" t="str">
        <f>IF(基本情報入力シート!Y2042="","",基本情報入力シート!Y2042)</f>
        <v/>
      </c>
      <c r="Q2008" s="72"/>
      <c r="R2008" s="336"/>
      <c r="S2008" s="335"/>
      <c r="T2008" s="338"/>
      <c r="U2008" s="339"/>
      <c r="V2008" s="340"/>
      <c r="W2008" s="99"/>
    </row>
    <row r="2009" spans="1:23" ht="27.75" customHeight="1" x14ac:dyDescent="0.2">
      <c r="A2009" s="333" t="s">
        <v>2281</v>
      </c>
      <c r="B2009" s="730" t="str">
        <f>IF(基本情報入力シート!C2043="","",基本情報入力シート!C2043)</f>
        <v/>
      </c>
      <c r="C2009" s="731"/>
      <c r="D2009" s="731"/>
      <c r="E2009" s="731"/>
      <c r="F2009" s="731"/>
      <c r="G2009" s="731"/>
      <c r="H2009" s="731"/>
      <c r="I2009" s="731"/>
      <c r="J2009" s="731"/>
      <c r="K2009" s="732"/>
      <c r="L2009" s="320" t="str">
        <f>IF(基本情報入力シート!M2043="","",基本情報入力シート!M2043)</f>
        <v/>
      </c>
      <c r="M2009" s="322" t="str">
        <f>IF(基本情報入力シート!R2043="","",基本情報入力シート!R2043)</f>
        <v/>
      </c>
      <c r="N2009" s="322" t="str">
        <f>IF(基本情報入力シート!W2043="","",基本情報入力シート!W2043)</f>
        <v/>
      </c>
      <c r="O2009" s="321" t="str">
        <f>IF(基本情報入力シート!X2043="","",基本情報入力シート!X2043)</f>
        <v/>
      </c>
      <c r="P2009" s="321" t="str">
        <f>IF(基本情報入力シート!Y2043="","",基本情報入力シート!Y2043)</f>
        <v/>
      </c>
      <c r="Q2009" s="72"/>
      <c r="R2009" s="336"/>
      <c r="S2009" s="335"/>
      <c r="T2009" s="338"/>
      <c r="U2009" s="339"/>
      <c r="V2009" s="340"/>
      <c r="W2009" s="99"/>
    </row>
    <row r="2010" spans="1:23" ht="27.75" customHeight="1" x14ac:dyDescent="0.2">
      <c r="A2010" s="333" t="s">
        <v>2282</v>
      </c>
      <c r="B2010" s="730" t="str">
        <f>IF(基本情報入力シート!C2044="","",基本情報入力シート!C2044)</f>
        <v/>
      </c>
      <c r="C2010" s="731"/>
      <c r="D2010" s="731"/>
      <c r="E2010" s="731"/>
      <c r="F2010" s="731"/>
      <c r="G2010" s="731"/>
      <c r="H2010" s="731"/>
      <c r="I2010" s="731"/>
      <c r="J2010" s="731"/>
      <c r="K2010" s="732"/>
      <c r="L2010" s="320" t="str">
        <f>IF(基本情報入力シート!M2044="","",基本情報入力シート!M2044)</f>
        <v/>
      </c>
      <c r="M2010" s="322" t="str">
        <f>IF(基本情報入力シート!R2044="","",基本情報入力シート!R2044)</f>
        <v/>
      </c>
      <c r="N2010" s="322" t="str">
        <f>IF(基本情報入力シート!W2044="","",基本情報入力シート!W2044)</f>
        <v/>
      </c>
      <c r="O2010" s="321" t="str">
        <f>IF(基本情報入力シート!X2044="","",基本情報入力シート!X2044)</f>
        <v/>
      </c>
      <c r="P2010" s="321" t="str">
        <f>IF(基本情報入力シート!Y2044="","",基本情報入力シート!Y2044)</f>
        <v/>
      </c>
      <c r="Q2010" s="72"/>
      <c r="R2010" s="336"/>
      <c r="S2010" s="335"/>
      <c r="T2010" s="338"/>
      <c r="U2010" s="339"/>
      <c r="V2010" s="340"/>
      <c r="W2010" s="99"/>
    </row>
    <row r="2011" spans="1:23" ht="27.75" customHeight="1" x14ac:dyDescent="0.2">
      <c r="A2011" s="333" t="s">
        <v>2283</v>
      </c>
      <c r="B2011" s="730" t="str">
        <f>IF(基本情報入力シート!C2045="","",基本情報入力シート!C2045)</f>
        <v/>
      </c>
      <c r="C2011" s="731"/>
      <c r="D2011" s="731"/>
      <c r="E2011" s="731"/>
      <c r="F2011" s="731"/>
      <c r="G2011" s="731"/>
      <c r="H2011" s="731"/>
      <c r="I2011" s="731"/>
      <c r="J2011" s="731"/>
      <c r="K2011" s="732"/>
      <c r="L2011" s="320" t="str">
        <f>IF(基本情報入力シート!M2045="","",基本情報入力シート!M2045)</f>
        <v/>
      </c>
      <c r="M2011" s="322" t="str">
        <f>IF(基本情報入力シート!R2045="","",基本情報入力シート!R2045)</f>
        <v/>
      </c>
      <c r="N2011" s="322" t="str">
        <f>IF(基本情報入力シート!W2045="","",基本情報入力シート!W2045)</f>
        <v/>
      </c>
      <c r="O2011" s="321" t="str">
        <f>IF(基本情報入力シート!X2045="","",基本情報入力シート!X2045)</f>
        <v/>
      </c>
      <c r="P2011" s="321" t="str">
        <f>IF(基本情報入力シート!Y2045="","",基本情報入力シート!Y2045)</f>
        <v/>
      </c>
      <c r="Q2011" s="72"/>
      <c r="R2011" s="336"/>
      <c r="S2011" s="335"/>
      <c r="T2011" s="338"/>
      <c r="U2011" s="339"/>
      <c r="V2011" s="340"/>
      <c r="W2011" s="99"/>
    </row>
    <row r="2012" spans="1:23" ht="27.75" customHeight="1" x14ac:dyDescent="0.2">
      <c r="A2012" s="333" t="s">
        <v>2284</v>
      </c>
      <c r="B2012" s="730" t="str">
        <f>IF(基本情報入力シート!C2046="","",基本情報入力シート!C2046)</f>
        <v/>
      </c>
      <c r="C2012" s="731"/>
      <c r="D2012" s="731"/>
      <c r="E2012" s="731"/>
      <c r="F2012" s="731"/>
      <c r="G2012" s="731"/>
      <c r="H2012" s="731"/>
      <c r="I2012" s="731"/>
      <c r="J2012" s="731"/>
      <c r="K2012" s="732"/>
      <c r="L2012" s="320" t="str">
        <f>IF(基本情報入力シート!M2046="","",基本情報入力シート!M2046)</f>
        <v/>
      </c>
      <c r="M2012" s="322" t="str">
        <f>IF(基本情報入力シート!R2046="","",基本情報入力シート!R2046)</f>
        <v/>
      </c>
      <c r="N2012" s="322" t="str">
        <f>IF(基本情報入力シート!W2046="","",基本情報入力シート!W2046)</f>
        <v/>
      </c>
      <c r="O2012" s="321" t="str">
        <f>IF(基本情報入力シート!X2046="","",基本情報入力シート!X2046)</f>
        <v/>
      </c>
      <c r="P2012" s="321" t="str">
        <f>IF(基本情報入力シート!Y2046="","",基本情報入力シート!Y2046)</f>
        <v/>
      </c>
      <c r="Q2012" s="72"/>
      <c r="R2012" s="336"/>
      <c r="S2012" s="335"/>
      <c r="T2012" s="338"/>
      <c r="U2012" s="339"/>
      <c r="V2012" s="340"/>
      <c r="W2012" s="99"/>
    </row>
    <row r="2013" spans="1:23" ht="27.75" customHeight="1" x14ac:dyDescent="0.2">
      <c r="A2013" s="333" t="s">
        <v>2285</v>
      </c>
      <c r="B2013" s="730" t="str">
        <f>IF(基本情報入力シート!C2047="","",基本情報入力シート!C2047)</f>
        <v/>
      </c>
      <c r="C2013" s="731"/>
      <c r="D2013" s="731"/>
      <c r="E2013" s="731"/>
      <c r="F2013" s="731"/>
      <c r="G2013" s="731"/>
      <c r="H2013" s="731"/>
      <c r="I2013" s="731"/>
      <c r="J2013" s="731"/>
      <c r="K2013" s="732"/>
      <c r="L2013" s="320" t="str">
        <f>IF(基本情報入力シート!M2047="","",基本情報入力シート!M2047)</f>
        <v/>
      </c>
      <c r="M2013" s="322" t="str">
        <f>IF(基本情報入力シート!R2047="","",基本情報入力シート!R2047)</f>
        <v/>
      </c>
      <c r="N2013" s="322" t="str">
        <f>IF(基本情報入力シート!W2047="","",基本情報入力シート!W2047)</f>
        <v/>
      </c>
      <c r="O2013" s="321" t="str">
        <f>IF(基本情報入力シート!X2047="","",基本情報入力シート!X2047)</f>
        <v/>
      </c>
      <c r="P2013" s="321" t="str">
        <f>IF(基本情報入力シート!Y2047="","",基本情報入力シート!Y2047)</f>
        <v/>
      </c>
      <c r="Q2013" s="72"/>
      <c r="R2013" s="336"/>
      <c r="S2013" s="335"/>
      <c r="T2013" s="338"/>
      <c r="U2013" s="339"/>
      <c r="V2013" s="340"/>
      <c r="W2013" s="99"/>
    </row>
    <row r="2014" spans="1:23" ht="27.75" customHeight="1" x14ac:dyDescent="0.2">
      <c r="A2014" s="333" t="s">
        <v>2286</v>
      </c>
      <c r="B2014" s="730" t="str">
        <f>IF(基本情報入力シート!C2048="","",基本情報入力シート!C2048)</f>
        <v/>
      </c>
      <c r="C2014" s="731"/>
      <c r="D2014" s="731"/>
      <c r="E2014" s="731"/>
      <c r="F2014" s="731"/>
      <c r="G2014" s="731"/>
      <c r="H2014" s="731"/>
      <c r="I2014" s="731"/>
      <c r="J2014" s="731"/>
      <c r="K2014" s="732"/>
      <c r="L2014" s="320" t="str">
        <f>IF(基本情報入力シート!M2048="","",基本情報入力シート!M2048)</f>
        <v/>
      </c>
      <c r="M2014" s="322" t="str">
        <f>IF(基本情報入力シート!R2048="","",基本情報入力シート!R2048)</f>
        <v/>
      </c>
      <c r="N2014" s="322" t="str">
        <f>IF(基本情報入力シート!W2048="","",基本情報入力シート!W2048)</f>
        <v/>
      </c>
      <c r="O2014" s="321" t="str">
        <f>IF(基本情報入力シート!X2048="","",基本情報入力シート!X2048)</f>
        <v/>
      </c>
      <c r="P2014" s="321" t="str">
        <f>IF(基本情報入力シート!Y2048="","",基本情報入力シート!Y2048)</f>
        <v/>
      </c>
      <c r="Q2014" s="72"/>
      <c r="R2014" s="336"/>
      <c r="S2014" s="335"/>
      <c r="T2014" s="338"/>
      <c r="U2014" s="339"/>
      <c r="V2014" s="340"/>
      <c r="W2014" s="99"/>
    </row>
    <row r="2015" spans="1:23" ht="27.75" customHeight="1" x14ac:dyDescent="0.2">
      <c r="A2015" s="333" t="s">
        <v>2287</v>
      </c>
      <c r="B2015" s="730" t="str">
        <f>IF(基本情報入力シート!C2049="","",基本情報入力シート!C2049)</f>
        <v/>
      </c>
      <c r="C2015" s="731"/>
      <c r="D2015" s="731"/>
      <c r="E2015" s="731"/>
      <c r="F2015" s="731"/>
      <c r="G2015" s="731"/>
      <c r="H2015" s="731"/>
      <c r="I2015" s="731"/>
      <c r="J2015" s="731"/>
      <c r="K2015" s="732"/>
      <c r="L2015" s="320" t="str">
        <f>IF(基本情報入力シート!M2049="","",基本情報入力シート!M2049)</f>
        <v/>
      </c>
      <c r="M2015" s="322" t="str">
        <f>IF(基本情報入力シート!R2049="","",基本情報入力シート!R2049)</f>
        <v/>
      </c>
      <c r="N2015" s="322" t="str">
        <f>IF(基本情報入力シート!W2049="","",基本情報入力シート!W2049)</f>
        <v/>
      </c>
      <c r="O2015" s="321" t="str">
        <f>IF(基本情報入力シート!X2049="","",基本情報入力シート!X2049)</f>
        <v/>
      </c>
      <c r="P2015" s="321" t="str">
        <f>IF(基本情報入力シート!Y2049="","",基本情報入力シート!Y2049)</f>
        <v/>
      </c>
      <c r="Q2015" s="72"/>
      <c r="R2015" s="336"/>
      <c r="S2015" s="335"/>
      <c r="T2015" s="338"/>
      <c r="U2015" s="339"/>
      <c r="V2015" s="340"/>
      <c r="W2015" s="99"/>
    </row>
    <row r="2016" spans="1:23" ht="27.75" customHeight="1" x14ac:dyDescent="0.2">
      <c r="A2016" s="333" t="s">
        <v>2288</v>
      </c>
      <c r="B2016" s="730" t="str">
        <f>IF(基本情報入力シート!C2050="","",基本情報入力シート!C2050)</f>
        <v/>
      </c>
      <c r="C2016" s="731"/>
      <c r="D2016" s="731"/>
      <c r="E2016" s="731"/>
      <c r="F2016" s="731"/>
      <c r="G2016" s="731"/>
      <c r="H2016" s="731"/>
      <c r="I2016" s="731"/>
      <c r="J2016" s="731"/>
      <c r="K2016" s="732"/>
      <c r="L2016" s="320" t="str">
        <f>IF(基本情報入力シート!M2050="","",基本情報入力シート!M2050)</f>
        <v/>
      </c>
      <c r="M2016" s="322" t="str">
        <f>IF(基本情報入力シート!R2050="","",基本情報入力シート!R2050)</f>
        <v/>
      </c>
      <c r="N2016" s="322" t="str">
        <f>IF(基本情報入力シート!W2050="","",基本情報入力シート!W2050)</f>
        <v/>
      </c>
      <c r="O2016" s="321" t="str">
        <f>IF(基本情報入力シート!X2050="","",基本情報入力シート!X2050)</f>
        <v/>
      </c>
      <c r="P2016" s="321" t="str">
        <f>IF(基本情報入力シート!Y2050="","",基本情報入力シート!Y2050)</f>
        <v/>
      </c>
      <c r="Q2016" s="72"/>
      <c r="R2016" s="336"/>
      <c r="S2016" s="335"/>
      <c r="T2016" s="338"/>
      <c r="U2016" s="339"/>
      <c r="V2016" s="340"/>
      <c r="W2016" s="99"/>
    </row>
    <row r="2017" spans="1:23" ht="27.75" customHeight="1" x14ac:dyDescent="0.2">
      <c r="A2017" s="333" t="s">
        <v>2289</v>
      </c>
      <c r="B2017" s="730" t="str">
        <f>IF(基本情報入力シート!C2051="","",基本情報入力シート!C2051)</f>
        <v/>
      </c>
      <c r="C2017" s="731"/>
      <c r="D2017" s="731"/>
      <c r="E2017" s="731"/>
      <c r="F2017" s="731"/>
      <c r="G2017" s="731"/>
      <c r="H2017" s="731"/>
      <c r="I2017" s="731"/>
      <c r="J2017" s="731"/>
      <c r="K2017" s="732"/>
      <c r="L2017" s="320" t="str">
        <f>IF(基本情報入力シート!M2051="","",基本情報入力シート!M2051)</f>
        <v/>
      </c>
      <c r="M2017" s="322" t="str">
        <f>IF(基本情報入力シート!R2051="","",基本情報入力シート!R2051)</f>
        <v/>
      </c>
      <c r="N2017" s="322" t="str">
        <f>IF(基本情報入力シート!W2051="","",基本情報入力シート!W2051)</f>
        <v/>
      </c>
      <c r="O2017" s="321" t="str">
        <f>IF(基本情報入力シート!X2051="","",基本情報入力シート!X2051)</f>
        <v/>
      </c>
      <c r="P2017" s="321" t="str">
        <f>IF(基本情報入力シート!Y2051="","",基本情報入力シート!Y2051)</f>
        <v/>
      </c>
      <c r="Q2017" s="72"/>
      <c r="R2017" s="336"/>
      <c r="S2017" s="335"/>
      <c r="T2017" s="338"/>
      <c r="U2017" s="339"/>
      <c r="V2017" s="340"/>
      <c r="W2017" s="99"/>
    </row>
    <row r="2018" spans="1:23" ht="27.75" customHeight="1" x14ac:dyDescent="0.2">
      <c r="A2018" s="333" t="s">
        <v>2290</v>
      </c>
      <c r="B2018" s="730" t="str">
        <f>IF(基本情報入力シート!C2052="","",基本情報入力シート!C2052)</f>
        <v/>
      </c>
      <c r="C2018" s="731"/>
      <c r="D2018" s="731"/>
      <c r="E2018" s="731"/>
      <c r="F2018" s="731"/>
      <c r="G2018" s="731"/>
      <c r="H2018" s="731"/>
      <c r="I2018" s="731"/>
      <c r="J2018" s="731"/>
      <c r="K2018" s="732"/>
      <c r="L2018" s="320" t="str">
        <f>IF(基本情報入力シート!M2052="","",基本情報入力シート!M2052)</f>
        <v/>
      </c>
      <c r="M2018" s="322" t="str">
        <f>IF(基本情報入力シート!R2052="","",基本情報入力シート!R2052)</f>
        <v/>
      </c>
      <c r="N2018" s="322" t="str">
        <f>IF(基本情報入力シート!W2052="","",基本情報入力シート!W2052)</f>
        <v/>
      </c>
      <c r="O2018" s="321" t="str">
        <f>IF(基本情報入力シート!X2052="","",基本情報入力シート!X2052)</f>
        <v/>
      </c>
      <c r="P2018" s="321" t="str">
        <f>IF(基本情報入力シート!Y2052="","",基本情報入力シート!Y2052)</f>
        <v/>
      </c>
      <c r="Q2018" s="72"/>
      <c r="R2018" s="336"/>
      <c r="S2018" s="335"/>
      <c r="T2018" s="338"/>
      <c r="U2018" s="339"/>
      <c r="V2018" s="340"/>
      <c r="W2018" s="99"/>
    </row>
    <row r="2019" spans="1:23" ht="27.75" customHeight="1" x14ac:dyDescent="0.2">
      <c r="A2019" s="333" t="s">
        <v>2291</v>
      </c>
      <c r="B2019" s="730" t="str">
        <f>IF(基本情報入力シート!C2053="","",基本情報入力シート!C2053)</f>
        <v/>
      </c>
      <c r="C2019" s="731"/>
      <c r="D2019" s="731"/>
      <c r="E2019" s="731"/>
      <c r="F2019" s="731"/>
      <c r="G2019" s="731"/>
      <c r="H2019" s="731"/>
      <c r="I2019" s="731"/>
      <c r="J2019" s="731"/>
      <c r="K2019" s="732"/>
      <c r="L2019" s="320" t="str">
        <f>IF(基本情報入力シート!M2053="","",基本情報入力シート!M2053)</f>
        <v/>
      </c>
      <c r="M2019" s="322" t="str">
        <f>IF(基本情報入力シート!R2053="","",基本情報入力シート!R2053)</f>
        <v/>
      </c>
      <c r="N2019" s="322" t="str">
        <f>IF(基本情報入力シート!W2053="","",基本情報入力シート!W2053)</f>
        <v/>
      </c>
      <c r="O2019" s="321" t="str">
        <f>IF(基本情報入力シート!X2053="","",基本情報入力シート!X2053)</f>
        <v/>
      </c>
      <c r="P2019" s="321" t="str">
        <f>IF(基本情報入力シート!Y2053="","",基本情報入力シート!Y2053)</f>
        <v/>
      </c>
      <c r="Q2019" s="72"/>
      <c r="R2019" s="336"/>
      <c r="S2019" s="335"/>
      <c r="T2019" s="338"/>
      <c r="U2019" s="339"/>
      <c r="V2019" s="340"/>
      <c r="W2019" s="99"/>
    </row>
    <row r="2020" spans="1:23" ht="27.75" customHeight="1" x14ac:dyDescent="0.2">
      <c r="A2020" s="333" t="s">
        <v>2292</v>
      </c>
      <c r="B2020" s="730" t="str">
        <f>IF(基本情報入力シート!C2054="","",基本情報入力シート!C2054)</f>
        <v/>
      </c>
      <c r="C2020" s="731"/>
      <c r="D2020" s="731"/>
      <c r="E2020" s="731"/>
      <c r="F2020" s="731"/>
      <c r="G2020" s="731"/>
      <c r="H2020" s="731"/>
      <c r="I2020" s="731"/>
      <c r="J2020" s="731"/>
      <c r="K2020" s="732"/>
      <c r="L2020" s="320" t="str">
        <f>IF(基本情報入力シート!M2054="","",基本情報入力シート!M2054)</f>
        <v/>
      </c>
      <c r="M2020" s="322" t="str">
        <f>IF(基本情報入力シート!R2054="","",基本情報入力シート!R2054)</f>
        <v/>
      </c>
      <c r="N2020" s="322" t="str">
        <f>IF(基本情報入力シート!W2054="","",基本情報入力シート!W2054)</f>
        <v/>
      </c>
      <c r="O2020" s="321" t="str">
        <f>IF(基本情報入力シート!X2054="","",基本情報入力シート!X2054)</f>
        <v/>
      </c>
      <c r="P2020" s="321" t="str">
        <f>IF(基本情報入力シート!Y2054="","",基本情報入力シート!Y2054)</f>
        <v/>
      </c>
      <c r="Q2020" s="72"/>
      <c r="R2020" s="336"/>
      <c r="S2020" s="335"/>
      <c r="T2020" s="338"/>
      <c r="U2020" s="339"/>
      <c r="V2020" s="340"/>
      <c r="W2020" s="99"/>
    </row>
    <row r="2021" spans="1:23" ht="27.75" customHeight="1" x14ac:dyDescent="0.2">
      <c r="A2021" s="333" t="s">
        <v>2293</v>
      </c>
      <c r="B2021" s="730" t="str">
        <f>IF(基本情報入力シート!C2055="","",基本情報入力シート!C2055)</f>
        <v/>
      </c>
      <c r="C2021" s="731"/>
      <c r="D2021" s="731"/>
      <c r="E2021" s="731"/>
      <c r="F2021" s="731"/>
      <c r="G2021" s="731"/>
      <c r="H2021" s="731"/>
      <c r="I2021" s="731"/>
      <c r="J2021" s="731"/>
      <c r="K2021" s="732"/>
      <c r="L2021" s="320" t="str">
        <f>IF(基本情報入力シート!M2055="","",基本情報入力シート!M2055)</f>
        <v/>
      </c>
      <c r="M2021" s="322" t="str">
        <f>IF(基本情報入力シート!R2055="","",基本情報入力シート!R2055)</f>
        <v/>
      </c>
      <c r="N2021" s="322" t="str">
        <f>IF(基本情報入力シート!W2055="","",基本情報入力シート!W2055)</f>
        <v/>
      </c>
      <c r="O2021" s="321" t="str">
        <f>IF(基本情報入力シート!X2055="","",基本情報入力シート!X2055)</f>
        <v/>
      </c>
      <c r="P2021" s="321" t="str">
        <f>IF(基本情報入力シート!Y2055="","",基本情報入力シート!Y2055)</f>
        <v/>
      </c>
      <c r="Q2021" s="72"/>
      <c r="R2021" s="336"/>
      <c r="S2021" s="335"/>
      <c r="T2021" s="338"/>
      <c r="U2021" s="339"/>
      <c r="V2021" s="340"/>
      <c r="W2021" s="99"/>
    </row>
    <row r="2022" spans="1:23" ht="27.75" customHeight="1" x14ac:dyDescent="0.2">
      <c r="A2022" s="333" t="s">
        <v>2294</v>
      </c>
      <c r="B2022" s="730" t="str">
        <f>IF(基本情報入力シート!C2056="","",基本情報入力シート!C2056)</f>
        <v/>
      </c>
      <c r="C2022" s="731"/>
      <c r="D2022" s="731"/>
      <c r="E2022" s="731"/>
      <c r="F2022" s="731"/>
      <c r="G2022" s="731"/>
      <c r="H2022" s="731"/>
      <c r="I2022" s="731"/>
      <c r="J2022" s="731"/>
      <c r="K2022" s="732"/>
      <c r="L2022" s="320" t="str">
        <f>IF(基本情報入力シート!M2056="","",基本情報入力シート!M2056)</f>
        <v/>
      </c>
      <c r="M2022" s="322" t="str">
        <f>IF(基本情報入力シート!R2056="","",基本情報入力シート!R2056)</f>
        <v/>
      </c>
      <c r="N2022" s="322" t="str">
        <f>IF(基本情報入力シート!W2056="","",基本情報入力シート!W2056)</f>
        <v/>
      </c>
      <c r="O2022" s="321" t="str">
        <f>IF(基本情報入力シート!X2056="","",基本情報入力シート!X2056)</f>
        <v/>
      </c>
      <c r="P2022" s="321" t="str">
        <f>IF(基本情報入力シート!Y2056="","",基本情報入力シート!Y2056)</f>
        <v/>
      </c>
      <c r="Q2022" s="72"/>
      <c r="R2022" s="336"/>
      <c r="S2022" s="335"/>
      <c r="T2022" s="338"/>
      <c r="U2022" s="339"/>
      <c r="V2022" s="340"/>
      <c r="W2022" s="99"/>
    </row>
    <row r="2023" spans="1:23" ht="27.75" customHeight="1" x14ac:dyDescent="0.2">
      <c r="A2023" s="333" t="s">
        <v>2295</v>
      </c>
      <c r="B2023" s="730" t="str">
        <f>IF(基本情報入力シート!C2057="","",基本情報入力シート!C2057)</f>
        <v/>
      </c>
      <c r="C2023" s="731"/>
      <c r="D2023" s="731"/>
      <c r="E2023" s="731"/>
      <c r="F2023" s="731"/>
      <c r="G2023" s="731"/>
      <c r="H2023" s="731"/>
      <c r="I2023" s="731"/>
      <c r="J2023" s="731"/>
      <c r="K2023" s="732"/>
      <c r="L2023" s="320" t="str">
        <f>IF(基本情報入力シート!M2057="","",基本情報入力シート!M2057)</f>
        <v/>
      </c>
      <c r="M2023" s="322" t="str">
        <f>IF(基本情報入力シート!R2057="","",基本情報入力シート!R2057)</f>
        <v/>
      </c>
      <c r="N2023" s="322" t="str">
        <f>IF(基本情報入力シート!W2057="","",基本情報入力シート!W2057)</f>
        <v/>
      </c>
      <c r="O2023" s="321" t="str">
        <f>IF(基本情報入力シート!X2057="","",基本情報入力シート!X2057)</f>
        <v/>
      </c>
      <c r="P2023" s="321" t="str">
        <f>IF(基本情報入力シート!Y2057="","",基本情報入力シート!Y2057)</f>
        <v/>
      </c>
      <c r="Q2023" s="72"/>
      <c r="R2023" s="336"/>
      <c r="S2023" s="335"/>
      <c r="T2023" s="338"/>
      <c r="U2023" s="339"/>
      <c r="V2023" s="340"/>
      <c r="W2023" s="99"/>
    </row>
    <row r="2024" spans="1:23" ht="27.75" customHeight="1" x14ac:dyDescent="0.2">
      <c r="A2024" s="333" t="s">
        <v>2296</v>
      </c>
      <c r="B2024" s="730" t="str">
        <f>IF(基本情報入力シート!C2058="","",基本情報入力シート!C2058)</f>
        <v/>
      </c>
      <c r="C2024" s="731"/>
      <c r="D2024" s="731"/>
      <c r="E2024" s="731"/>
      <c r="F2024" s="731"/>
      <c r="G2024" s="731"/>
      <c r="H2024" s="731"/>
      <c r="I2024" s="731"/>
      <c r="J2024" s="731"/>
      <c r="K2024" s="732"/>
      <c r="L2024" s="320" t="str">
        <f>IF(基本情報入力シート!M2058="","",基本情報入力シート!M2058)</f>
        <v/>
      </c>
      <c r="M2024" s="322" t="str">
        <f>IF(基本情報入力シート!R2058="","",基本情報入力シート!R2058)</f>
        <v/>
      </c>
      <c r="N2024" s="322" t="str">
        <f>IF(基本情報入力シート!W2058="","",基本情報入力シート!W2058)</f>
        <v/>
      </c>
      <c r="O2024" s="321" t="str">
        <f>IF(基本情報入力シート!X2058="","",基本情報入力シート!X2058)</f>
        <v/>
      </c>
      <c r="P2024" s="321" t="str">
        <f>IF(基本情報入力シート!Y2058="","",基本情報入力シート!Y2058)</f>
        <v/>
      </c>
      <c r="Q2024" s="72"/>
      <c r="R2024" s="336"/>
      <c r="S2024" s="335"/>
      <c r="T2024" s="338"/>
      <c r="U2024" s="339"/>
      <c r="V2024" s="340"/>
      <c r="W2024" s="99"/>
    </row>
    <row r="2025" spans="1:23" ht="27.75" customHeight="1" x14ac:dyDescent="0.2">
      <c r="A2025" s="333" t="s">
        <v>2297</v>
      </c>
      <c r="B2025" s="730" t="str">
        <f>IF(基本情報入力シート!C2059="","",基本情報入力シート!C2059)</f>
        <v/>
      </c>
      <c r="C2025" s="731"/>
      <c r="D2025" s="731"/>
      <c r="E2025" s="731"/>
      <c r="F2025" s="731"/>
      <c r="G2025" s="731"/>
      <c r="H2025" s="731"/>
      <c r="I2025" s="731"/>
      <c r="J2025" s="731"/>
      <c r="K2025" s="732"/>
      <c r="L2025" s="320" t="str">
        <f>IF(基本情報入力シート!M2059="","",基本情報入力シート!M2059)</f>
        <v/>
      </c>
      <c r="M2025" s="322" t="str">
        <f>IF(基本情報入力シート!R2059="","",基本情報入力シート!R2059)</f>
        <v/>
      </c>
      <c r="N2025" s="322" t="str">
        <f>IF(基本情報入力シート!W2059="","",基本情報入力シート!W2059)</f>
        <v/>
      </c>
      <c r="O2025" s="321" t="str">
        <f>IF(基本情報入力シート!X2059="","",基本情報入力シート!X2059)</f>
        <v/>
      </c>
      <c r="P2025" s="321" t="str">
        <f>IF(基本情報入力シート!Y2059="","",基本情報入力シート!Y2059)</f>
        <v/>
      </c>
      <c r="Q2025" s="72"/>
      <c r="R2025" s="336"/>
      <c r="S2025" s="335"/>
      <c r="T2025" s="338"/>
      <c r="U2025" s="339"/>
      <c r="V2025" s="340"/>
      <c r="W2025" s="99"/>
    </row>
    <row r="2026" spans="1:23" ht="27.75" customHeight="1" x14ac:dyDescent="0.2">
      <c r="A2026" s="333" t="s">
        <v>2298</v>
      </c>
      <c r="B2026" s="730" t="str">
        <f>IF(基本情報入力シート!C2060="","",基本情報入力シート!C2060)</f>
        <v/>
      </c>
      <c r="C2026" s="731"/>
      <c r="D2026" s="731"/>
      <c r="E2026" s="731"/>
      <c r="F2026" s="731"/>
      <c r="G2026" s="731"/>
      <c r="H2026" s="731"/>
      <c r="I2026" s="731"/>
      <c r="J2026" s="731"/>
      <c r="K2026" s="732"/>
      <c r="L2026" s="320" t="str">
        <f>IF(基本情報入力シート!M2060="","",基本情報入力シート!M2060)</f>
        <v/>
      </c>
      <c r="M2026" s="322" t="str">
        <f>IF(基本情報入力シート!R2060="","",基本情報入力シート!R2060)</f>
        <v/>
      </c>
      <c r="N2026" s="322" t="str">
        <f>IF(基本情報入力シート!W2060="","",基本情報入力シート!W2060)</f>
        <v/>
      </c>
      <c r="O2026" s="321" t="str">
        <f>IF(基本情報入力シート!X2060="","",基本情報入力シート!X2060)</f>
        <v/>
      </c>
      <c r="P2026" s="321" t="str">
        <f>IF(基本情報入力シート!Y2060="","",基本情報入力シート!Y2060)</f>
        <v/>
      </c>
      <c r="Q2026" s="72"/>
      <c r="R2026" s="336"/>
      <c r="S2026" s="335"/>
      <c r="T2026" s="338"/>
      <c r="U2026" s="339"/>
      <c r="V2026" s="340"/>
      <c r="W2026" s="99"/>
    </row>
    <row r="2027" spans="1:23" ht="27.75" customHeight="1" x14ac:dyDescent="0.2">
      <c r="A2027" s="333" t="s">
        <v>2299</v>
      </c>
      <c r="B2027" s="730" t="str">
        <f>IF(基本情報入力シート!C2061="","",基本情報入力シート!C2061)</f>
        <v/>
      </c>
      <c r="C2027" s="731"/>
      <c r="D2027" s="731"/>
      <c r="E2027" s="731"/>
      <c r="F2027" s="731"/>
      <c r="G2027" s="731"/>
      <c r="H2027" s="731"/>
      <c r="I2027" s="731"/>
      <c r="J2027" s="731"/>
      <c r="K2027" s="732"/>
      <c r="L2027" s="320" t="str">
        <f>IF(基本情報入力シート!M2061="","",基本情報入力シート!M2061)</f>
        <v/>
      </c>
      <c r="M2027" s="322" t="str">
        <f>IF(基本情報入力シート!R2061="","",基本情報入力シート!R2061)</f>
        <v/>
      </c>
      <c r="N2027" s="322" t="str">
        <f>IF(基本情報入力シート!W2061="","",基本情報入力シート!W2061)</f>
        <v/>
      </c>
      <c r="O2027" s="321" t="str">
        <f>IF(基本情報入力シート!X2061="","",基本情報入力シート!X2061)</f>
        <v/>
      </c>
      <c r="P2027" s="321" t="str">
        <f>IF(基本情報入力シート!Y2061="","",基本情報入力シート!Y2061)</f>
        <v/>
      </c>
      <c r="Q2027" s="72"/>
      <c r="R2027" s="336"/>
      <c r="S2027" s="335"/>
      <c r="T2027" s="338"/>
      <c r="U2027" s="339"/>
      <c r="V2027" s="340"/>
      <c r="W2027" s="99"/>
    </row>
    <row r="2028" spans="1:23" ht="27.75" customHeight="1" x14ac:dyDescent="0.2">
      <c r="A2028" s="333" t="s">
        <v>2300</v>
      </c>
      <c r="B2028" s="730" t="str">
        <f>IF(基本情報入力シート!C2062="","",基本情報入力シート!C2062)</f>
        <v/>
      </c>
      <c r="C2028" s="731"/>
      <c r="D2028" s="731"/>
      <c r="E2028" s="731"/>
      <c r="F2028" s="731"/>
      <c r="G2028" s="731"/>
      <c r="H2028" s="731"/>
      <c r="I2028" s="731"/>
      <c r="J2028" s="731"/>
      <c r="K2028" s="732"/>
      <c r="L2028" s="320" t="str">
        <f>IF(基本情報入力シート!M2062="","",基本情報入力シート!M2062)</f>
        <v/>
      </c>
      <c r="M2028" s="322" t="str">
        <f>IF(基本情報入力シート!R2062="","",基本情報入力シート!R2062)</f>
        <v/>
      </c>
      <c r="N2028" s="322" t="str">
        <f>IF(基本情報入力シート!W2062="","",基本情報入力シート!W2062)</f>
        <v/>
      </c>
      <c r="O2028" s="321" t="str">
        <f>IF(基本情報入力シート!X2062="","",基本情報入力シート!X2062)</f>
        <v/>
      </c>
      <c r="P2028" s="321" t="str">
        <f>IF(基本情報入力シート!Y2062="","",基本情報入力シート!Y2062)</f>
        <v/>
      </c>
      <c r="Q2028" s="72"/>
      <c r="R2028" s="336"/>
      <c r="S2028" s="335"/>
      <c r="T2028" s="338"/>
      <c r="U2028" s="339"/>
      <c r="V2028" s="340"/>
      <c r="W2028" s="99"/>
    </row>
    <row r="2029" spans="1:23" ht="27.75" customHeight="1" x14ac:dyDescent="0.2">
      <c r="A2029" s="333" t="s">
        <v>2301</v>
      </c>
      <c r="B2029" s="730" t="str">
        <f>IF(基本情報入力シート!C2063="","",基本情報入力シート!C2063)</f>
        <v/>
      </c>
      <c r="C2029" s="731"/>
      <c r="D2029" s="731"/>
      <c r="E2029" s="731"/>
      <c r="F2029" s="731"/>
      <c r="G2029" s="731"/>
      <c r="H2029" s="731"/>
      <c r="I2029" s="731"/>
      <c r="J2029" s="731"/>
      <c r="K2029" s="732"/>
      <c r="L2029" s="320" t="str">
        <f>IF(基本情報入力シート!M2063="","",基本情報入力シート!M2063)</f>
        <v/>
      </c>
      <c r="M2029" s="322" t="str">
        <f>IF(基本情報入力シート!R2063="","",基本情報入力シート!R2063)</f>
        <v/>
      </c>
      <c r="N2029" s="322" t="str">
        <f>IF(基本情報入力シート!W2063="","",基本情報入力シート!W2063)</f>
        <v/>
      </c>
      <c r="O2029" s="321" t="str">
        <f>IF(基本情報入力シート!X2063="","",基本情報入力シート!X2063)</f>
        <v/>
      </c>
      <c r="P2029" s="321" t="str">
        <f>IF(基本情報入力シート!Y2063="","",基本情報入力シート!Y2063)</f>
        <v/>
      </c>
      <c r="Q2029" s="72"/>
      <c r="R2029" s="336"/>
      <c r="S2029" s="335"/>
      <c r="T2029" s="338"/>
      <c r="U2029" s="339"/>
      <c r="V2029" s="340"/>
      <c r="W2029" s="99"/>
    </row>
    <row r="2030" spans="1:23" ht="27.75" customHeight="1" x14ac:dyDescent="0.2">
      <c r="A2030" s="333" t="s">
        <v>2302</v>
      </c>
      <c r="B2030" s="730" t="str">
        <f>IF(基本情報入力シート!C2064="","",基本情報入力シート!C2064)</f>
        <v/>
      </c>
      <c r="C2030" s="731"/>
      <c r="D2030" s="731"/>
      <c r="E2030" s="731"/>
      <c r="F2030" s="731"/>
      <c r="G2030" s="731"/>
      <c r="H2030" s="731"/>
      <c r="I2030" s="731"/>
      <c r="J2030" s="731"/>
      <c r="K2030" s="732"/>
      <c r="L2030" s="320" t="str">
        <f>IF(基本情報入力シート!M2064="","",基本情報入力シート!M2064)</f>
        <v/>
      </c>
      <c r="M2030" s="322" t="str">
        <f>IF(基本情報入力シート!R2064="","",基本情報入力シート!R2064)</f>
        <v/>
      </c>
      <c r="N2030" s="322" t="str">
        <f>IF(基本情報入力シート!W2064="","",基本情報入力シート!W2064)</f>
        <v/>
      </c>
      <c r="O2030" s="321" t="str">
        <f>IF(基本情報入力シート!X2064="","",基本情報入力シート!X2064)</f>
        <v/>
      </c>
      <c r="P2030" s="321" t="str">
        <f>IF(基本情報入力シート!Y2064="","",基本情報入力シート!Y2064)</f>
        <v/>
      </c>
      <c r="Q2030" s="72"/>
      <c r="R2030" s="336"/>
      <c r="S2030" s="335"/>
      <c r="T2030" s="338"/>
      <c r="U2030" s="339"/>
      <c r="V2030" s="340"/>
      <c r="W2030" s="99"/>
    </row>
    <row r="2031" spans="1:23" ht="27.75" customHeight="1" x14ac:dyDescent="0.2">
      <c r="A2031" s="333" t="s">
        <v>2303</v>
      </c>
      <c r="B2031" s="730" t="str">
        <f>IF(基本情報入力シート!C2065="","",基本情報入力シート!C2065)</f>
        <v/>
      </c>
      <c r="C2031" s="731"/>
      <c r="D2031" s="731"/>
      <c r="E2031" s="731"/>
      <c r="F2031" s="731"/>
      <c r="G2031" s="731"/>
      <c r="H2031" s="731"/>
      <c r="I2031" s="731"/>
      <c r="J2031" s="731"/>
      <c r="K2031" s="732"/>
      <c r="L2031" s="320" t="str">
        <f>IF(基本情報入力シート!M2065="","",基本情報入力シート!M2065)</f>
        <v/>
      </c>
      <c r="M2031" s="322" t="str">
        <f>IF(基本情報入力シート!R2065="","",基本情報入力シート!R2065)</f>
        <v/>
      </c>
      <c r="N2031" s="322" t="str">
        <f>IF(基本情報入力シート!W2065="","",基本情報入力シート!W2065)</f>
        <v/>
      </c>
      <c r="O2031" s="321" t="str">
        <f>IF(基本情報入力シート!X2065="","",基本情報入力シート!X2065)</f>
        <v/>
      </c>
      <c r="P2031" s="321" t="str">
        <f>IF(基本情報入力シート!Y2065="","",基本情報入力シート!Y2065)</f>
        <v/>
      </c>
      <c r="Q2031" s="72"/>
      <c r="R2031" s="336"/>
      <c r="S2031" s="335"/>
      <c r="T2031" s="338"/>
      <c r="U2031" s="339"/>
      <c r="V2031" s="340"/>
      <c r="W2031" s="99"/>
    </row>
    <row r="2032" spans="1:23" ht="27.75" customHeight="1" x14ac:dyDescent="0.2">
      <c r="A2032" s="333" t="s">
        <v>2304</v>
      </c>
      <c r="B2032" s="730" t="str">
        <f>IF(基本情報入力シート!C2066="","",基本情報入力シート!C2066)</f>
        <v/>
      </c>
      <c r="C2032" s="731"/>
      <c r="D2032" s="731"/>
      <c r="E2032" s="731"/>
      <c r="F2032" s="731"/>
      <c r="G2032" s="731"/>
      <c r="H2032" s="731"/>
      <c r="I2032" s="731"/>
      <c r="J2032" s="731"/>
      <c r="K2032" s="732"/>
      <c r="L2032" s="320" t="str">
        <f>IF(基本情報入力シート!M2066="","",基本情報入力シート!M2066)</f>
        <v/>
      </c>
      <c r="M2032" s="322" t="str">
        <f>IF(基本情報入力シート!R2066="","",基本情報入力シート!R2066)</f>
        <v/>
      </c>
      <c r="N2032" s="322" t="str">
        <f>IF(基本情報入力シート!W2066="","",基本情報入力シート!W2066)</f>
        <v/>
      </c>
      <c r="O2032" s="321" t="str">
        <f>IF(基本情報入力シート!X2066="","",基本情報入力シート!X2066)</f>
        <v/>
      </c>
      <c r="P2032" s="321" t="str">
        <f>IF(基本情報入力シート!Y2066="","",基本情報入力シート!Y2066)</f>
        <v/>
      </c>
      <c r="Q2032" s="72"/>
      <c r="R2032" s="336"/>
      <c r="S2032" s="335"/>
      <c r="T2032" s="338"/>
      <c r="U2032" s="339"/>
      <c r="V2032" s="340"/>
      <c r="W2032" s="99"/>
    </row>
    <row r="2033" spans="1:23" ht="27.75" customHeight="1" x14ac:dyDescent="0.2">
      <c r="A2033" s="333" t="s">
        <v>2305</v>
      </c>
      <c r="B2033" s="730" t="str">
        <f>IF(基本情報入力シート!C2067="","",基本情報入力シート!C2067)</f>
        <v/>
      </c>
      <c r="C2033" s="731"/>
      <c r="D2033" s="731"/>
      <c r="E2033" s="731"/>
      <c r="F2033" s="731"/>
      <c r="G2033" s="731"/>
      <c r="H2033" s="731"/>
      <c r="I2033" s="731"/>
      <c r="J2033" s="731"/>
      <c r="K2033" s="732"/>
      <c r="L2033" s="320" t="str">
        <f>IF(基本情報入力シート!M2067="","",基本情報入力シート!M2067)</f>
        <v/>
      </c>
      <c r="M2033" s="322" t="str">
        <f>IF(基本情報入力シート!R2067="","",基本情報入力シート!R2067)</f>
        <v/>
      </c>
      <c r="N2033" s="322" t="str">
        <f>IF(基本情報入力シート!W2067="","",基本情報入力シート!W2067)</f>
        <v/>
      </c>
      <c r="O2033" s="321" t="str">
        <f>IF(基本情報入力シート!X2067="","",基本情報入力シート!X2067)</f>
        <v/>
      </c>
      <c r="P2033" s="321" t="str">
        <f>IF(基本情報入力シート!Y2067="","",基本情報入力シート!Y2067)</f>
        <v/>
      </c>
      <c r="Q2033" s="72"/>
      <c r="R2033" s="336"/>
      <c r="S2033" s="335"/>
      <c r="T2033" s="338"/>
      <c r="U2033" s="339"/>
      <c r="V2033" s="340"/>
      <c r="W2033" s="99"/>
    </row>
    <row r="2034" spans="1:23" ht="27.75" customHeight="1" x14ac:dyDescent="0.2">
      <c r="A2034" s="333" t="s">
        <v>2306</v>
      </c>
      <c r="B2034" s="730" t="str">
        <f>IF(基本情報入力シート!C2068="","",基本情報入力シート!C2068)</f>
        <v/>
      </c>
      <c r="C2034" s="731"/>
      <c r="D2034" s="731"/>
      <c r="E2034" s="731"/>
      <c r="F2034" s="731"/>
      <c r="G2034" s="731"/>
      <c r="H2034" s="731"/>
      <c r="I2034" s="731"/>
      <c r="J2034" s="731"/>
      <c r="K2034" s="732"/>
      <c r="L2034" s="320" t="str">
        <f>IF(基本情報入力シート!M2068="","",基本情報入力シート!M2068)</f>
        <v/>
      </c>
      <c r="M2034" s="322" t="str">
        <f>IF(基本情報入力シート!R2068="","",基本情報入力シート!R2068)</f>
        <v/>
      </c>
      <c r="N2034" s="322" t="str">
        <f>IF(基本情報入力シート!W2068="","",基本情報入力シート!W2068)</f>
        <v/>
      </c>
      <c r="O2034" s="321" t="str">
        <f>IF(基本情報入力シート!X2068="","",基本情報入力シート!X2068)</f>
        <v/>
      </c>
      <c r="P2034" s="321" t="str">
        <f>IF(基本情報入力シート!Y2068="","",基本情報入力シート!Y2068)</f>
        <v/>
      </c>
      <c r="Q2034" s="72"/>
      <c r="R2034" s="336"/>
      <c r="S2034" s="335"/>
      <c r="T2034" s="338"/>
      <c r="U2034" s="339"/>
      <c r="V2034" s="340"/>
      <c r="W2034" s="99"/>
    </row>
    <row r="2035" spans="1:23" ht="27.75" customHeight="1" x14ac:dyDescent="0.2">
      <c r="A2035" s="333" t="s">
        <v>2307</v>
      </c>
      <c r="B2035" s="730" t="str">
        <f>IF(基本情報入力シート!C2069="","",基本情報入力シート!C2069)</f>
        <v/>
      </c>
      <c r="C2035" s="731"/>
      <c r="D2035" s="731"/>
      <c r="E2035" s="731"/>
      <c r="F2035" s="731"/>
      <c r="G2035" s="731"/>
      <c r="H2035" s="731"/>
      <c r="I2035" s="731"/>
      <c r="J2035" s="731"/>
      <c r="K2035" s="732"/>
      <c r="L2035" s="320" t="str">
        <f>IF(基本情報入力シート!M2069="","",基本情報入力シート!M2069)</f>
        <v/>
      </c>
      <c r="M2035" s="322" t="str">
        <f>IF(基本情報入力シート!R2069="","",基本情報入力シート!R2069)</f>
        <v/>
      </c>
      <c r="N2035" s="322" t="str">
        <f>IF(基本情報入力シート!W2069="","",基本情報入力シート!W2069)</f>
        <v/>
      </c>
      <c r="O2035" s="321" t="str">
        <f>IF(基本情報入力シート!X2069="","",基本情報入力シート!X2069)</f>
        <v/>
      </c>
      <c r="P2035" s="321" t="str">
        <f>IF(基本情報入力シート!Y2069="","",基本情報入力シート!Y2069)</f>
        <v/>
      </c>
      <c r="Q2035" s="72"/>
      <c r="R2035" s="336"/>
      <c r="S2035" s="335"/>
      <c r="T2035" s="338"/>
      <c r="U2035" s="339"/>
      <c r="V2035" s="340"/>
      <c r="W2035" s="99"/>
    </row>
    <row r="2036" spans="1:23" ht="27.75" customHeight="1" x14ac:dyDescent="0.2">
      <c r="A2036" s="333" t="s">
        <v>2308</v>
      </c>
      <c r="B2036" s="730" t="str">
        <f>IF(基本情報入力シート!C2070="","",基本情報入力シート!C2070)</f>
        <v/>
      </c>
      <c r="C2036" s="731"/>
      <c r="D2036" s="731"/>
      <c r="E2036" s="731"/>
      <c r="F2036" s="731"/>
      <c r="G2036" s="731"/>
      <c r="H2036" s="731"/>
      <c r="I2036" s="731"/>
      <c r="J2036" s="731"/>
      <c r="K2036" s="732"/>
      <c r="L2036" s="320" t="str">
        <f>IF(基本情報入力シート!M2070="","",基本情報入力シート!M2070)</f>
        <v/>
      </c>
      <c r="M2036" s="322" t="str">
        <f>IF(基本情報入力シート!R2070="","",基本情報入力シート!R2070)</f>
        <v/>
      </c>
      <c r="N2036" s="322" t="str">
        <f>IF(基本情報入力シート!W2070="","",基本情報入力シート!W2070)</f>
        <v/>
      </c>
      <c r="O2036" s="321" t="str">
        <f>IF(基本情報入力シート!X2070="","",基本情報入力シート!X2070)</f>
        <v/>
      </c>
      <c r="P2036" s="321" t="str">
        <f>IF(基本情報入力シート!Y2070="","",基本情報入力シート!Y2070)</f>
        <v/>
      </c>
      <c r="Q2036" s="72"/>
      <c r="R2036" s="336"/>
      <c r="S2036" s="335"/>
      <c r="T2036" s="338"/>
      <c r="U2036" s="339"/>
      <c r="V2036" s="340"/>
      <c r="W2036" s="99"/>
    </row>
    <row r="2037" spans="1:23" ht="27.75" customHeight="1" x14ac:dyDescent="0.2">
      <c r="A2037" s="333" t="s">
        <v>2309</v>
      </c>
      <c r="B2037" s="730" t="str">
        <f>IF(基本情報入力シート!C2071="","",基本情報入力シート!C2071)</f>
        <v/>
      </c>
      <c r="C2037" s="731"/>
      <c r="D2037" s="731"/>
      <c r="E2037" s="731"/>
      <c r="F2037" s="731"/>
      <c r="G2037" s="731"/>
      <c r="H2037" s="731"/>
      <c r="I2037" s="731"/>
      <c r="J2037" s="731"/>
      <c r="K2037" s="732"/>
      <c r="L2037" s="320" t="str">
        <f>IF(基本情報入力シート!M2071="","",基本情報入力シート!M2071)</f>
        <v/>
      </c>
      <c r="M2037" s="322" t="str">
        <f>IF(基本情報入力シート!R2071="","",基本情報入力シート!R2071)</f>
        <v/>
      </c>
      <c r="N2037" s="322" t="str">
        <f>IF(基本情報入力シート!W2071="","",基本情報入力シート!W2071)</f>
        <v/>
      </c>
      <c r="O2037" s="321" t="str">
        <f>IF(基本情報入力シート!X2071="","",基本情報入力シート!X2071)</f>
        <v/>
      </c>
      <c r="P2037" s="321" t="str">
        <f>IF(基本情報入力シート!Y2071="","",基本情報入力シート!Y2071)</f>
        <v/>
      </c>
      <c r="Q2037" s="72"/>
      <c r="R2037" s="336"/>
      <c r="S2037" s="335"/>
      <c r="T2037" s="338"/>
      <c r="U2037" s="339"/>
      <c r="V2037" s="340"/>
      <c r="W2037" s="99"/>
    </row>
    <row r="2038" spans="1:23" ht="27.75" customHeight="1" x14ac:dyDescent="0.2">
      <c r="A2038" s="333" t="s">
        <v>2310</v>
      </c>
      <c r="B2038" s="730" t="str">
        <f>IF(基本情報入力シート!C2072="","",基本情報入力シート!C2072)</f>
        <v/>
      </c>
      <c r="C2038" s="731"/>
      <c r="D2038" s="731"/>
      <c r="E2038" s="731"/>
      <c r="F2038" s="731"/>
      <c r="G2038" s="731"/>
      <c r="H2038" s="731"/>
      <c r="I2038" s="731"/>
      <c r="J2038" s="731"/>
      <c r="K2038" s="732"/>
      <c r="L2038" s="320" t="str">
        <f>IF(基本情報入力シート!M2072="","",基本情報入力シート!M2072)</f>
        <v/>
      </c>
      <c r="M2038" s="322" t="str">
        <f>IF(基本情報入力シート!R2072="","",基本情報入力シート!R2072)</f>
        <v/>
      </c>
      <c r="N2038" s="322" t="str">
        <f>IF(基本情報入力シート!W2072="","",基本情報入力シート!W2072)</f>
        <v/>
      </c>
      <c r="O2038" s="321" t="str">
        <f>IF(基本情報入力シート!X2072="","",基本情報入力シート!X2072)</f>
        <v/>
      </c>
      <c r="P2038" s="321" t="str">
        <f>IF(基本情報入力シート!Y2072="","",基本情報入力シート!Y2072)</f>
        <v/>
      </c>
      <c r="Q2038" s="72"/>
      <c r="R2038" s="336"/>
      <c r="S2038" s="335"/>
      <c r="T2038" s="338"/>
      <c r="U2038" s="339"/>
      <c r="V2038" s="340"/>
      <c r="W2038" s="99"/>
    </row>
    <row r="2039" spans="1:23" ht="27.75" customHeight="1" x14ac:dyDescent="0.2">
      <c r="A2039" s="333" t="s">
        <v>2311</v>
      </c>
      <c r="B2039" s="730" t="str">
        <f>IF(基本情報入力シート!C2073="","",基本情報入力シート!C2073)</f>
        <v/>
      </c>
      <c r="C2039" s="731"/>
      <c r="D2039" s="731"/>
      <c r="E2039" s="731"/>
      <c r="F2039" s="731"/>
      <c r="G2039" s="731"/>
      <c r="H2039" s="731"/>
      <c r="I2039" s="731"/>
      <c r="J2039" s="731"/>
      <c r="K2039" s="732"/>
      <c r="L2039" s="320" t="str">
        <f>IF(基本情報入力シート!M2073="","",基本情報入力シート!M2073)</f>
        <v/>
      </c>
      <c r="M2039" s="322" t="str">
        <f>IF(基本情報入力シート!R2073="","",基本情報入力シート!R2073)</f>
        <v/>
      </c>
      <c r="N2039" s="322" t="str">
        <f>IF(基本情報入力シート!W2073="","",基本情報入力シート!W2073)</f>
        <v/>
      </c>
      <c r="O2039" s="321" t="str">
        <f>IF(基本情報入力シート!X2073="","",基本情報入力シート!X2073)</f>
        <v/>
      </c>
      <c r="P2039" s="321" t="str">
        <f>IF(基本情報入力シート!Y2073="","",基本情報入力シート!Y2073)</f>
        <v/>
      </c>
      <c r="Q2039" s="72"/>
      <c r="R2039" s="336"/>
      <c r="S2039" s="335"/>
      <c r="T2039" s="338"/>
      <c r="U2039" s="339"/>
      <c r="V2039" s="340"/>
      <c r="W2039" s="99"/>
    </row>
    <row r="2040" spans="1:23" ht="27.75" customHeight="1" x14ac:dyDescent="0.2">
      <c r="A2040" s="333" t="s">
        <v>2312</v>
      </c>
      <c r="B2040" s="730" t="str">
        <f>IF(基本情報入力シート!C2074="","",基本情報入力シート!C2074)</f>
        <v/>
      </c>
      <c r="C2040" s="731"/>
      <c r="D2040" s="731"/>
      <c r="E2040" s="731"/>
      <c r="F2040" s="731"/>
      <c r="G2040" s="731"/>
      <c r="H2040" s="731"/>
      <c r="I2040" s="731"/>
      <c r="J2040" s="731"/>
      <c r="K2040" s="732"/>
      <c r="L2040" s="320" t="str">
        <f>IF(基本情報入力シート!M2074="","",基本情報入力シート!M2074)</f>
        <v/>
      </c>
      <c r="M2040" s="322" t="str">
        <f>IF(基本情報入力シート!R2074="","",基本情報入力シート!R2074)</f>
        <v/>
      </c>
      <c r="N2040" s="322" t="str">
        <f>IF(基本情報入力シート!W2074="","",基本情報入力シート!W2074)</f>
        <v/>
      </c>
      <c r="O2040" s="321" t="str">
        <f>IF(基本情報入力シート!X2074="","",基本情報入力シート!X2074)</f>
        <v/>
      </c>
      <c r="P2040" s="321" t="str">
        <f>IF(基本情報入力シート!Y2074="","",基本情報入力シート!Y2074)</f>
        <v/>
      </c>
      <c r="Q2040" s="72"/>
      <c r="R2040" s="336"/>
      <c r="S2040" s="335"/>
      <c r="T2040" s="338"/>
      <c r="U2040" s="339"/>
      <c r="V2040" s="340"/>
      <c r="W2040" s="99"/>
    </row>
    <row r="2041" spans="1:23" ht="27.75" customHeight="1" x14ac:dyDescent="0.2">
      <c r="A2041" s="333" t="s">
        <v>2313</v>
      </c>
      <c r="B2041" s="730" t="str">
        <f>IF(基本情報入力シート!C2075="","",基本情報入力シート!C2075)</f>
        <v/>
      </c>
      <c r="C2041" s="731"/>
      <c r="D2041" s="731"/>
      <c r="E2041" s="731"/>
      <c r="F2041" s="731"/>
      <c r="G2041" s="731"/>
      <c r="H2041" s="731"/>
      <c r="I2041" s="731"/>
      <c r="J2041" s="731"/>
      <c r="K2041" s="732"/>
      <c r="L2041" s="320" t="str">
        <f>IF(基本情報入力シート!M2075="","",基本情報入力シート!M2075)</f>
        <v/>
      </c>
      <c r="M2041" s="322" t="str">
        <f>IF(基本情報入力シート!R2075="","",基本情報入力シート!R2075)</f>
        <v/>
      </c>
      <c r="N2041" s="322" t="str">
        <f>IF(基本情報入力シート!W2075="","",基本情報入力シート!W2075)</f>
        <v/>
      </c>
      <c r="O2041" s="321" t="str">
        <f>IF(基本情報入力シート!X2075="","",基本情報入力シート!X2075)</f>
        <v/>
      </c>
      <c r="P2041" s="321" t="str">
        <f>IF(基本情報入力シート!Y2075="","",基本情報入力シート!Y2075)</f>
        <v/>
      </c>
      <c r="Q2041" s="72"/>
      <c r="R2041" s="336"/>
      <c r="S2041" s="335"/>
      <c r="T2041" s="338"/>
      <c r="U2041" s="339"/>
      <c r="V2041" s="340"/>
      <c r="W2041" s="99"/>
    </row>
    <row r="2042" spans="1:23" ht="27.75" customHeight="1" x14ac:dyDescent="0.2">
      <c r="A2042" s="333" t="s">
        <v>2314</v>
      </c>
      <c r="B2042" s="730" t="str">
        <f>IF(基本情報入力シート!C2076="","",基本情報入力シート!C2076)</f>
        <v/>
      </c>
      <c r="C2042" s="731"/>
      <c r="D2042" s="731"/>
      <c r="E2042" s="731"/>
      <c r="F2042" s="731"/>
      <c r="G2042" s="731"/>
      <c r="H2042" s="731"/>
      <c r="I2042" s="731"/>
      <c r="J2042" s="731"/>
      <c r="K2042" s="732"/>
      <c r="L2042" s="320" t="str">
        <f>IF(基本情報入力シート!M2076="","",基本情報入力シート!M2076)</f>
        <v/>
      </c>
      <c r="M2042" s="322" t="str">
        <f>IF(基本情報入力シート!R2076="","",基本情報入力シート!R2076)</f>
        <v/>
      </c>
      <c r="N2042" s="322" t="str">
        <f>IF(基本情報入力シート!W2076="","",基本情報入力シート!W2076)</f>
        <v/>
      </c>
      <c r="O2042" s="321" t="str">
        <f>IF(基本情報入力シート!X2076="","",基本情報入力シート!X2076)</f>
        <v/>
      </c>
      <c r="P2042" s="321" t="str">
        <f>IF(基本情報入力シート!Y2076="","",基本情報入力シート!Y2076)</f>
        <v/>
      </c>
      <c r="Q2042" s="72"/>
      <c r="R2042" s="336"/>
      <c r="S2042" s="335"/>
      <c r="T2042" s="338"/>
      <c r="U2042" s="339"/>
      <c r="V2042" s="340"/>
      <c r="W2042" s="99"/>
    </row>
    <row r="2043" spans="1:23" ht="27.75" customHeight="1" x14ac:dyDescent="0.2">
      <c r="A2043" s="333" t="s">
        <v>2315</v>
      </c>
      <c r="B2043" s="730" t="str">
        <f>IF(基本情報入力シート!C2077="","",基本情報入力シート!C2077)</f>
        <v/>
      </c>
      <c r="C2043" s="731"/>
      <c r="D2043" s="731"/>
      <c r="E2043" s="731"/>
      <c r="F2043" s="731"/>
      <c r="G2043" s="731"/>
      <c r="H2043" s="731"/>
      <c r="I2043" s="731"/>
      <c r="J2043" s="731"/>
      <c r="K2043" s="732"/>
      <c r="L2043" s="320" t="str">
        <f>IF(基本情報入力シート!M2077="","",基本情報入力シート!M2077)</f>
        <v/>
      </c>
      <c r="M2043" s="322" t="str">
        <f>IF(基本情報入力シート!R2077="","",基本情報入力シート!R2077)</f>
        <v/>
      </c>
      <c r="N2043" s="322" t="str">
        <f>IF(基本情報入力シート!W2077="","",基本情報入力シート!W2077)</f>
        <v/>
      </c>
      <c r="O2043" s="321" t="str">
        <f>IF(基本情報入力シート!X2077="","",基本情報入力シート!X2077)</f>
        <v/>
      </c>
      <c r="P2043" s="321" t="str">
        <f>IF(基本情報入力シート!Y2077="","",基本情報入力シート!Y2077)</f>
        <v/>
      </c>
      <c r="Q2043" s="72"/>
      <c r="R2043" s="336"/>
      <c r="S2043" s="335"/>
      <c r="T2043" s="338"/>
      <c r="U2043" s="339"/>
      <c r="V2043" s="340"/>
      <c r="W2043" s="99"/>
    </row>
    <row r="2044" spans="1:23" ht="27.75" customHeight="1" x14ac:dyDescent="0.2">
      <c r="A2044" s="333" t="s">
        <v>2316</v>
      </c>
      <c r="B2044" s="730" t="str">
        <f>IF(基本情報入力シート!C2078="","",基本情報入力シート!C2078)</f>
        <v/>
      </c>
      <c r="C2044" s="731"/>
      <c r="D2044" s="731"/>
      <c r="E2044" s="731"/>
      <c r="F2044" s="731"/>
      <c r="G2044" s="731"/>
      <c r="H2044" s="731"/>
      <c r="I2044" s="731"/>
      <c r="J2044" s="731"/>
      <c r="K2044" s="732"/>
      <c r="L2044" s="320" t="str">
        <f>IF(基本情報入力シート!M2078="","",基本情報入力シート!M2078)</f>
        <v/>
      </c>
      <c r="M2044" s="322" t="str">
        <f>IF(基本情報入力シート!R2078="","",基本情報入力シート!R2078)</f>
        <v/>
      </c>
      <c r="N2044" s="322" t="str">
        <f>IF(基本情報入力シート!W2078="","",基本情報入力シート!W2078)</f>
        <v/>
      </c>
      <c r="O2044" s="321" t="str">
        <f>IF(基本情報入力シート!X2078="","",基本情報入力シート!X2078)</f>
        <v/>
      </c>
      <c r="P2044" s="321" t="str">
        <f>IF(基本情報入力シート!Y2078="","",基本情報入力シート!Y2078)</f>
        <v/>
      </c>
      <c r="Q2044" s="72"/>
      <c r="R2044" s="336"/>
      <c r="S2044" s="335"/>
      <c r="T2044" s="338"/>
      <c r="U2044" s="339"/>
      <c r="V2044" s="340"/>
      <c r="W2044" s="99"/>
    </row>
    <row r="2045" spans="1:23" ht="27.75" customHeight="1" x14ac:dyDescent="0.2">
      <c r="A2045" s="333" t="s">
        <v>2317</v>
      </c>
      <c r="B2045" s="730" t="str">
        <f>IF(基本情報入力シート!C2079="","",基本情報入力シート!C2079)</f>
        <v/>
      </c>
      <c r="C2045" s="731"/>
      <c r="D2045" s="731"/>
      <c r="E2045" s="731"/>
      <c r="F2045" s="731"/>
      <c r="G2045" s="731"/>
      <c r="H2045" s="731"/>
      <c r="I2045" s="731"/>
      <c r="J2045" s="731"/>
      <c r="K2045" s="732"/>
      <c r="L2045" s="320" t="str">
        <f>IF(基本情報入力シート!M2079="","",基本情報入力シート!M2079)</f>
        <v/>
      </c>
      <c r="M2045" s="322" t="str">
        <f>IF(基本情報入力シート!R2079="","",基本情報入力シート!R2079)</f>
        <v/>
      </c>
      <c r="N2045" s="322" t="str">
        <f>IF(基本情報入力シート!W2079="","",基本情報入力シート!W2079)</f>
        <v/>
      </c>
      <c r="O2045" s="321" t="str">
        <f>IF(基本情報入力シート!X2079="","",基本情報入力シート!X2079)</f>
        <v/>
      </c>
      <c r="P2045" s="321" t="str">
        <f>IF(基本情報入力シート!Y2079="","",基本情報入力シート!Y2079)</f>
        <v/>
      </c>
      <c r="Q2045" s="72"/>
      <c r="R2045" s="336"/>
      <c r="S2045" s="335"/>
      <c r="T2045" s="338"/>
      <c r="U2045" s="339"/>
      <c r="V2045" s="340"/>
      <c r="W2045" s="99"/>
    </row>
    <row r="2046" spans="1:23" ht="27.75" customHeight="1" x14ac:dyDescent="0.2">
      <c r="A2046" s="333" t="s">
        <v>2318</v>
      </c>
      <c r="B2046" s="730" t="str">
        <f>IF(基本情報入力シート!C2080="","",基本情報入力シート!C2080)</f>
        <v/>
      </c>
      <c r="C2046" s="731"/>
      <c r="D2046" s="731"/>
      <c r="E2046" s="731"/>
      <c r="F2046" s="731"/>
      <c r="G2046" s="731"/>
      <c r="H2046" s="731"/>
      <c r="I2046" s="731"/>
      <c r="J2046" s="731"/>
      <c r="K2046" s="732"/>
      <c r="L2046" s="320" t="str">
        <f>IF(基本情報入力シート!M2080="","",基本情報入力シート!M2080)</f>
        <v/>
      </c>
      <c r="M2046" s="322" t="str">
        <f>IF(基本情報入力シート!R2080="","",基本情報入力シート!R2080)</f>
        <v/>
      </c>
      <c r="N2046" s="322" t="str">
        <f>IF(基本情報入力シート!W2080="","",基本情報入力シート!W2080)</f>
        <v/>
      </c>
      <c r="O2046" s="321" t="str">
        <f>IF(基本情報入力シート!X2080="","",基本情報入力シート!X2080)</f>
        <v/>
      </c>
      <c r="P2046" s="321" t="str">
        <f>IF(基本情報入力シート!Y2080="","",基本情報入力シート!Y2080)</f>
        <v/>
      </c>
      <c r="Q2046" s="72"/>
      <c r="R2046" s="336"/>
      <c r="S2046" s="335"/>
      <c r="T2046" s="338"/>
      <c r="U2046" s="339"/>
      <c r="V2046" s="340"/>
      <c r="W2046" s="99"/>
    </row>
    <row r="2047" spans="1:23" ht="27.75" customHeight="1" x14ac:dyDescent="0.2">
      <c r="A2047" s="333" t="s">
        <v>2319</v>
      </c>
      <c r="B2047" s="730" t="str">
        <f>IF(基本情報入力シート!C2081="","",基本情報入力シート!C2081)</f>
        <v/>
      </c>
      <c r="C2047" s="731"/>
      <c r="D2047" s="731"/>
      <c r="E2047" s="731"/>
      <c r="F2047" s="731"/>
      <c r="G2047" s="731"/>
      <c r="H2047" s="731"/>
      <c r="I2047" s="731"/>
      <c r="J2047" s="731"/>
      <c r="K2047" s="732"/>
      <c r="L2047" s="320" t="str">
        <f>IF(基本情報入力シート!M2081="","",基本情報入力シート!M2081)</f>
        <v/>
      </c>
      <c r="M2047" s="322" t="str">
        <f>IF(基本情報入力シート!R2081="","",基本情報入力シート!R2081)</f>
        <v/>
      </c>
      <c r="N2047" s="322" t="str">
        <f>IF(基本情報入力シート!W2081="","",基本情報入力シート!W2081)</f>
        <v/>
      </c>
      <c r="O2047" s="321" t="str">
        <f>IF(基本情報入力シート!X2081="","",基本情報入力シート!X2081)</f>
        <v/>
      </c>
      <c r="P2047" s="321" t="str">
        <f>IF(基本情報入力シート!Y2081="","",基本情報入力シート!Y2081)</f>
        <v/>
      </c>
      <c r="Q2047" s="72"/>
      <c r="R2047" s="336"/>
      <c r="S2047" s="335"/>
      <c r="T2047" s="338"/>
      <c r="U2047" s="339"/>
      <c r="V2047" s="340"/>
      <c r="W2047" s="99"/>
    </row>
    <row r="2048" spans="1:23" ht="27.75" customHeight="1" x14ac:dyDescent="0.2">
      <c r="A2048" s="333" t="s">
        <v>2320</v>
      </c>
      <c r="B2048" s="730" t="str">
        <f>IF(基本情報入力シート!C2082="","",基本情報入力シート!C2082)</f>
        <v/>
      </c>
      <c r="C2048" s="731"/>
      <c r="D2048" s="731"/>
      <c r="E2048" s="731"/>
      <c r="F2048" s="731"/>
      <c r="G2048" s="731"/>
      <c r="H2048" s="731"/>
      <c r="I2048" s="731"/>
      <c r="J2048" s="731"/>
      <c r="K2048" s="732"/>
      <c r="L2048" s="320" t="str">
        <f>IF(基本情報入力シート!M2082="","",基本情報入力シート!M2082)</f>
        <v/>
      </c>
      <c r="M2048" s="322" t="str">
        <f>IF(基本情報入力シート!R2082="","",基本情報入力シート!R2082)</f>
        <v/>
      </c>
      <c r="N2048" s="322" t="str">
        <f>IF(基本情報入力シート!W2082="","",基本情報入力シート!W2082)</f>
        <v/>
      </c>
      <c r="O2048" s="321" t="str">
        <f>IF(基本情報入力シート!X2082="","",基本情報入力シート!X2082)</f>
        <v/>
      </c>
      <c r="P2048" s="321" t="str">
        <f>IF(基本情報入力シート!Y2082="","",基本情報入力シート!Y2082)</f>
        <v/>
      </c>
      <c r="Q2048" s="72"/>
      <c r="R2048" s="336"/>
      <c r="S2048" s="335"/>
      <c r="T2048" s="338"/>
      <c r="U2048" s="339"/>
      <c r="V2048" s="340"/>
      <c r="W2048" s="99"/>
    </row>
    <row r="2049" spans="1:23" ht="27.75" customHeight="1" x14ac:dyDescent="0.2">
      <c r="A2049" s="333" t="s">
        <v>2321</v>
      </c>
      <c r="B2049" s="730" t="str">
        <f>IF(基本情報入力シート!C2083="","",基本情報入力シート!C2083)</f>
        <v/>
      </c>
      <c r="C2049" s="731"/>
      <c r="D2049" s="731"/>
      <c r="E2049" s="731"/>
      <c r="F2049" s="731"/>
      <c r="G2049" s="731"/>
      <c r="H2049" s="731"/>
      <c r="I2049" s="731"/>
      <c r="J2049" s="731"/>
      <c r="K2049" s="732"/>
      <c r="L2049" s="320" t="str">
        <f>IF(基本情報入力シート!M2083="","",基本情報入力シート!M2083)</f>
        <v/>
      </c>
      <c r="M2049" s="322" t="str">
        <f>IF(基本情報入力シート!R2083="","",基本情報入力シート!R2083)</f>
        <v/>
      </c>
      <c r="N2049" s="322" t="str">
        <f>IF(基本情報入力シート!W2083="","",基本情報入力シート!W2083)</f>
        <v/>
      </c>
      <c r="O2049" s="321" t="str">
        <f>IF(基本情報入力シート!X2083="","",基本情報入力シート!X2083)</f>
        <v/>
      </c>
      <c r="P2049" s="321" t="str">
        <f>IF(基本情報入力シート!Y2083="","",基本情報入力シート!Y2083)</f>
        <v/>
      </c>
      <c r="Q2049" s="72"/>
      <c r="R2049" s="336"/>
      <c r="S2049" s="335"/>
      <c r="T2049" s="338"/>
      <c r="U2049" s="339"/>
      <c r="V2049" s="340"/>
      <c r="W2049" s="99"/>
    </row>
    <row r="2050" spans="1:23" ht="27.75" customHeight="1" x14ac:dyDescent="0.2">
      <c r="A2050" s="333" t="s">
        <v>2322</v>
      </c>
      <c r="B2050" s="730" t="str">
        <f>IF(基本情報入力シート!C2084="","",基本情報入力シート!C2084)</f>
        <v/>
      </c>
      <c r="C2050" s="731"/>
      <c r="D2050" s="731"/>
      <c r="E2050" s="731"/>
      <c r="F2050" s="731"/>
      <c r="G2050" s="731"/>
      <c r="H2050" s="731"/>
      <c r="I2050" s="731"/>
      <c r="J2050" s="731"/>
      <c r="K2050" s="732"/>
      <c r="L2050" s="320" t="str">
        <f>IF(基本情報入力シート!M2084="","",基本情報入力シート!M2084)</f>
        <v/>
      </c>
      <c r="M2050" s="322" t="str">
        <f>IF(基本情報入力シート!R2084="","",基本情報入力シート!R2084)</f>
        <v/>
      </c>
      <c r="N2050" s="322" t="str">
        <f>IF(基本情報入力シート!W2084="","",基本情報入力シート!W2084)</f>
        <v/>
      </c>
      <c r="O2050" s="321" t="str">
        <f>IF(基本情報入力シート!X2084="","",基本情報入力シート!X2084)</f>
        <v/>
      </c>
      <c r="P2050" s="321" t="str">
        <f>IF(基本情報入力シート!Y2084="","",基本情報入力シート!Y2084)</f>
        <v/>
      </c>
      <c r="Q2050" s="72"/>
      <c r="R2050" s="336"/>
      <c r="S2050" s="335"/>
      <c r="T2050" s="338"/>
      <c r="U2050" s="339"/>
      <c r="V2050" s="340"/>
      <c r="W2050" s="99"/>
    </row>
    <row r="2051" spans="1:23" ht="27.75" customHeight="1" x14ac:dyDescent="0.2">
      <c r="A2051" s="333" t="s">
        <v>2323</v>
      </c>
      <c r="B2051" s="730" t="str">
        <f>IF(基本情報入力シート!C2085="","",基本情報入力シート!C2085)</f>
        <v/>
      </c>
      <c r="C2051" s="731"/>
      <c r="D2051" s="731"/>
      <c r="E2051" s="731"/>
      <c r="F2051" s="731"/>
      <c r="G2051" s="731"/>
      <c r="H2051" s="731"/>
      <c r="I2051" s="731"/>
      <c r="J2051" s="731"/>
      <c r="K2051" s="732"/>
      <c r="L2051" s="320" t="str">
        <f>IF(基本情報入力シート!M2085="","",基本情報入力シート!M2085)</f>
        <v/>
      </c>
      <c r="M2051" s="322" t="str">
        <f>IF(基本情報入力シート!R2085="","",基本情報入力シート!R2085)</f>
        <v/>
      </c>
      <c r="N2051" s="322" t="str">
        <f>IF(基本情報入力シート!W2085="","",基本情報入力シート!W2085)</f>
        <v/>
      </c>
      <c r="O2051" s="321" t="str">
        <f>IF(基本情報入力シート!X2085="","",基本情報入力シート!X2085)</f>
        <v/>
      </c>
      <c r="P2051" s="321" t="str">
        <f>IF(基本情報入力シート!Y2085="","",基本情報入力シート!Y2085)</f>
        <v/>
      </c>
      <c r="Q2051" s="72"/>
      <c r="R2051" s="336"/>
      <c r="S2051" s="335"/>
      <c r="T2051" s="338"/>
      <c r="U2051" s="339"/>
      <c r="V2051" s="340"/>
      <c r="W2051" s="99"/>
    </row>
    <row r="2052" spans="1:23" ht="27.75" customHeight="1" x14ac:dyDescent="0.2">
      <c r="A2052" s="333" t="s">
        <v>2324</v>
      </c>
      <c r="B2052" s="730" t="str">
        <f>IF(基本情報入力シート!C2086="","",基本情報入力シート!C2086)</f>
        <v/>
      </c>
      <c r="C2052" s="731"/>
      <c r="D2052" s="731"/>
      <c r="E2052" s="731"/>
      <c r="F2052" s="731"/>
      <c r="G2052" s="731"/>
      <c r="H2052" s="731"/>
      <c r="I2052" s="731"/>
      <c r="J2052" s="731"/>
      <c r="K2052" s="732"/>
      <c r="L2052" s="320" t="str">
        <f>IF(基本情報入力シート!M2086="","",基本情報入力シート!M2086)</f>
        <v/>
      </c>
      <c r="M2052" s="322" t="str">
        <f>IF(基本情報入力シート!R2086="","",基本情報入力シート!R2086)</f>
        <v/>
      </c>
      <c r="N2052" s="322" t="str">
        <f>IF(基本情報入力シート!W2086="","",基本情報入力シート!W2086)</f>
        <v/>
      </c>
      <c r="O2052" s="321" t="str">
        <f>IF(基本情報入力シート!X2086="","",基本情報入力シート!X2086)</f>
        <v/>
      </c>
      <c r="P2052" s="321" t="str">
        <f>IF(基本情報入力シート!Y2086="","",基本情報入力シート!Y2086)</f>
        <v/>
      </c>
      <c r="Q2052" s="72"/>
      <c r="R2052" s="336"/>
      <c r="S2052" s="335"/>
      <c r="T2052" s="338"/>
      <c r="U2052" s="339"/>
      <c r="V2052" s="340"/>
      <c r="W2052" s="99"/>
    </row>
    <row r="2053" spans="1:23" ht="27.75" customHeight="1" x14ac:dyDescent="0.2">
      <c r="A2053" s="333" t="s">
        <v>2325</v>
      </c>
      <c r="B2053" s="730" t="str">
        <f>IF(基本情報入力シート!C2087="","",基本情報入力シート!C2087)</f>
        <v/>
      </c>
      <c r="C2053" s="731"/>
      <c r="D2053" s="731"/>
      <c r="E2053" s="731"/>
      <c r="F2053" s="731"/>
      <c r="G2053" s="731"/>
      <c r="H2053" s="731"/>
      <c r="I2053" s="731"/>
      <c r="J2053" s="731"/>
      <c r="K2053" s="732"/>
      <c r="L2053" s="320" t="str">
        <f>IF(基本情報入力シート!M2087="","",基本情報入力シート!M2087)</f>
        <v/>
      </c>
      <c r="M2053" s="322" t="str">
        <f>IF(基本情報入力シート!R2087="","",基本情報入力シート!R2087)</f>
        <v/>
      </c>
      <c r="N2053" s="322" t="str">
        <f>IF(基本情報入力シート!W2087="","",基本情報入力シート!W2087)</f>
        <v/>
      </c>
      <c r="O2053" s="321" t="str">
        <f>IF(基本情報入力シート!X2087="","",基本情報入力シート!X2087)</f>
        <v/>
      </c>
      <c r="P2053" s="321" t="str">
        <f>IF(基本情報入力シート!Y2087="","",基本情報入力シート!Y2087)</f>
        <v/>
      </c>
      <c r="Q2053" s="72"/>
      <c r="R2053" s="336"/>
      <c r="S2053" s="335"/>
      <c r="T2053" s="338"/>
      <c r="U2053" s="339"/>
      <c r="V2053" s="340"/>
      <c r="W2053" s="99"/>
    </row>
    <row r="2054" spans="1:23" ht="27.75" customHeight="1" x14ac:dyDescent="0.2">
      <c r="A2054" s="333" t="s">
        <v>2326</v>
      </c>
      <c r="B2054" s="730" t="str">
        <f>IF(基本情報入力シート!C2088="","",基本情報入力シート!C2088)</f>
        <v/>
      </c>
      <c r="C2054" s="731"/>
      <c r="D2054" s="731"/>
      <c r="E2054" s="731"/>
      <c r="F2054" s="731"/>
      <c r="G2054" s="731"/>
      <c r="H2054" s="731"/>
      <c r="I2054" s="731"/>
      <c r="J2054" s="731"/>
      <c r="K2054" s="732"/>
      <c r="L2054" s="320" t="str">
        <f>IF(基本情報入力シート!M2088="","",基本情報入力シート!M2088)</f>
        <v/>
      </c>
      <c r="M2054" s="322" t="str">
        <f>IF(基本情報入力シート!R2088="","",基本情報入力シート!R2088)</f>
        <v/>
      </c>
      <c r="N2054" s="322" t="str">
        <f>IF(基本情報入力シート!W2088="","",基本情報入力シート!W2088)</f>
        <v/>
      </c>
      <c r="O2054" s="321" t="str">
        <f>IF(基本情報入力シート!X2088="","",基本情報入力シート!X2088)</f>
        <v/>
      </c>
      <c r="P2054" s="321" t="str">
        <f>IF(基本情報入力シート!Y2088="","",基本情報入力シート!Y2088)</f>
        <v/>
      </c>
      <c r="Q2054" s="72"/>
      <c r="R2054" s="336"/>
      <c r="S2054" s="335"/>
      <c r="T2054" s="338"/>
      <c r="U2054" s="339"/>
      <c r="V2054" s="340"/>
      <c r="W2054" s="99"/>
    </row>
    <row r="2055" spans="1:23" ht="27.75" customHeight="1" x14ac:dyDescent="0.2">
      <c r="A2055" s="333" t="s">
        <v>2327</v>
      </c>
      <c r="B2055" s="730" t="str">
        <f>IF(基本情報入力シート!C2089="","",基本情報入力シート!C2089)</f>
        <v/>
      </c>
      <c r="C2055" s="731"/>
      <c r="D2055" s="731"/>
      <c r="E2055" s="731"/>
      <c r="F2055" s="731"/>
      <c r="G2055" s="731"/>
      <c r="H2055" s="731"/>
      <c r="I2055" s="731"/>
      <c r="J2055" s="731"/>
      <c r="K2055" s="732"/>
      <c r="L2055" s="320" t="str">
        <f>IF(基本情報入力シート!M2089="","",基本情報入力シート!M2089)</f>
        <v/>
      </c>
      <c r="M2055" s="322" t="str">
        <f>IF(基本情報入力シート!R2089="","",基本情報入力シート!R2089)</f>
        <v/>
      </c>
      <c r="N2055" s="322" t="str">
        <f>IF(基本情報入力シート!W2089="","",基本情報入力シート!W2089)</f>
        <v/>
      </c>
      <c r="O2055" s="321" t="str">
        <f>IF(基本情報入力シート!X2089="","",基本情報入力シート!X2089)</f>
        <v/>
      </c>
      <c r="P2055" s="321" t="str">
        <f>IF(基本情報入力シート!Y2089="","",基本情報入力シート!Y2089)</f>
        <v/>
      </c>
      <c r="Q2055" s="72"/>
      <c r="R2055" s="336"/>
      <c r="S2055" s="335"/>
      <c r="T2055" s="338"/>
      <c r="U2055" s="339"/>
      <c r="V2055" s="340"/>
      <c r="W2055" s="99"/>
    </row>
    <row r="2056" spans="1:23" ht="27.75" customHeight="1" x14ac:dyDescent="0.2">
      <c r="A2056" s="333" t="s">
        <v>2328</v>
      </c>
      <c r="B2056" s="730" t="str">
        <f>IF(基本情報入力シート!C2090="","",基本情報入力シート!C2090)</f>
        <v/>
      </c>
      <c r="C2056" s="731"/>
      <c r="D2056" s="731"/>
      <c r="E2056" s="731"/>
      <c r="F2056" s="731"/>
      <c r="G2056" s="731"/>
      <c r="H2056" s="731"/>
      <c r="I2056" s="731"/>
      <c r="J2056" s="731"/>
      <c r="K2056" s="732"/>
      <c r="L2056" s="320" t="str">
        <f>IF(基本情報入力シート!M2090="","",基本情報入力シート!M2090)</f>
        <v/>
      </c>
      <c r="M2056" s="322" t="str">
        <f>IF(基本情報入力シート!R2090="","",基本情報入力シート!R2090)</f>
        <v/>
      </c>
      <c r="N2056" s="322" t="str">
        <f>IF(基本情報入力シート!W2090="","",基本情報入力シート!W2090)</f>
        <v/>
      </c>
      <c r="O2056" s="321" t="str">
        <f>IF(基本情報入力シート!X2090="","",基本情報入力シート!X2090)</f>
        <v/>
      </c>
      <c r="P2056" s="321" t="str">
        <f>IF(基本情報入力シート!Y2090="","",基本情報入力シート!Y2090)</f>
        <v/>
      </c>
      <c r="Q2056" s="72"/>
      <c r="R2056" s="336"/>
      <c r="S2056" s="335"/>
      <c r="T2056" s="338"/>
      <c r="U2056" s="339"/>
      <c r="V2056" s="340"/>
      <c r="W2056" s="99"/>
    </row>
    <row r="2057" spans="1:23" ht="27.75" customHeight="1" x14ac:dyDescent="0.2">
      <c r="A2057" s="333" t="s">
        <v>2329</v>
      </c>
      <c r="B2057" s="730" t="str">
        <f>IF(基本情報入力シート!C2091="","",基本情報入力シート!C2091)</f>
        <v/>
      </c>
      <c r="C2057" s="731"/>
      <c r="D2057" s="731"/>
      <c r="E2057" s="731"/>
      <c r="F2057" s="731"/>
      <c r="G2057" s="731"/>
      <c r="H2057" s="731"/>
      <c r="I2057" s="731"/>
      <c r="J2057" s="731"/>
      <c r="K2057" s="732"/>
      <c r="L2057" s="320" t="str">
        <f>IF(基本情報入力シート!M2091="","",基本情報入力シート!M2091)</f>
        <v/>
      </c>
      <c r="M2057" s="322" t="str">
        <f>IF(基本情報入力シート!R2091="","",基本情報入力シート!R2091)</f>
        <v/>
      </c>
      <c r="N2057" s="322" t="str">
        <f>IF(基本情報入力シート!W2091="","",基本情報入力シート!W2091)</f>
        <v/>
      </c>
      <c r="O2057" s="321" t="str">
        <f>IF(基本情報入力シート!X2091="","",基本情報入力シート!X2091)</f>
        <v/>
      </c>
      <c r="P2057" s="321" t="str">
        <f>IF(基本情報入力シート!Y2091="","",基本情報入力シート!Y2091)</f>
        <v/>
      </c>
      <c r="Q2057" s="72"/>
      <c r="R2057" s="336"/>
      <c r="S2057" s="335"/>
      <c r="T2057" s="338"/>
      <c r="U2057" s="339"/>
      <c r="V2057" s="340"/>
      <c r="W2057" s="99"/>
    </row>
    <row r="2058" spans="1:23" ht="27.75" customHeight="1" x14ac:dyDescent="0.2">
      <c r="A2058" s="333" t="s">
        <v>2330</v>
      </c>
      <c r="B2058" s="730" t="str">
        <f>IF(基本情報入力シート!C2092="","",基本情報入力シート!C2092)</f>
        <v/>
      </c>
      <c r="C2058" s="731"/>
      <c r="D2058" s="731"/>
      <c r="E2058" s="731"/>
      <c r="F2058" s="731"/>
      <c r="G2058" s="731"/>
      <c r="H2058" s="731"/>
      <c r="I2058" s="731"/>
      <c r="J2058" s="731"/>
      <c r="K2058" s="732"/>
      <c r="L2058" s="320" t="str">
        <f>IF(基本情報入力シート!M2092="","",基本情報入力シート!M2092)</f>
        <v/>
      </c>
      <c r="M2058" s="322" t="str">
        <f>IF(基本情報入力シート!R2092="","",基本情報入力シート!R2092)</f>
        <v/>
      </c>
      <c r="N2058" s="322" t="str">
        <f>IF(基本情報入力シート!W2092="","",基本情報入力シート!W2092)</f>
        <v/>
      </c>
      <c r="O2058" s="321" t="str">
        <f>IF(基本情報入力シート!X2092="","",基本情報入力シート!X2092)</f>
        <v/>
      </c>
      <c r="P2058" s="321" t="str">
        <f>IF(基本情報入力シート!Y2092="","",基本情報入力シート!Y2092)</f>
        <v/>
      </c>
      <c r="Q2058" s="72"/>
      <c r="R2058" s="336"/>
      <c r="S2058" s="335"/>
      <c r="T2058" s="338"/>
      <c r="U2058" s="339"/>
      <c r="V2058" s="340"/>
      <c r="W2058" s="99"/>
    </row>
    <row r="2059" spans="1:23" ht="27.75" customHeight="1" x14ac:dyDescent="0.2">
      <c r="A2059" s="333" t="s">
        <v>2331</v>
      </c>
      <c r="B2059" s="730" t="str">
        <f>IF(基本情報入力シート!C2093="","",基本情報入力シート!C2093)</f>
        <v/>
      </c>
      <c r="C2059" s="731"/>
      <c r="D2059" s="731"/>
      <c r="E2059" s="731"/>
      <c r="F2059" s="731"/>
      <c r="G2059" s="731"/>
      <c r="H2059" s="731"/>
      <c r="I2059" s="731"/>
      <c r="J2059" s="731"/>
      <c r="K2059" s="732"/>
      <c r="L2059" s="320" t="str">
        <f>IF(基本情報入力シート!M2093="","",基本情報入力シート!M2093)</f>
        <v/>
      </c>
      <c r="M2059" s="322" t="str">
        <f>IF(基本情報入力シート!R2093="","",基本情報入力シート!R2093)</f>
        <v/>
      </c>
      <c r="N2059" s="322" t="str">
        <f>IF(基本情報入力シート!W2093="","",基本情報入力シート!W2093)</f>
        <v/>
      </c>
      <c r="O2059" s="321" t="str">
        <f>IF(基本情報入力シート!X2093="","",基本情報入力シート!X2093)</f>
        <v/>
      </c>
      <c r="P2059" s="321" t="str">
        <f>IF(基本情報入力シート!Y2093="","",基本情報入力シート!Y2093)</f>
        <v/>
      </c>
      <c r="Q2059" s="72"/>
      <c r="R2059" s="336"/>
      <c r="S2059" s="335"/>
      <c r="T2059" s="338"/>
      <c r="U2059" s="339"/>
      <c r="V2059" s="340"/>
      <c r="W2059" s="99"/>
    </row>
    <row r="2060" spans="1:23" ht="27.75" customHeight="1" x14ac:dyDescent="0.2">
      <c r="A2060" s="333" t="s">
        <v>2332</v>
      </c>
      <c r="B2060" s="730" t="str">
        <f>IF(基本情報入力シート!C2094="","",基本情報入力シート!C2094)</f>
        <v/>
      </c>
      <c r="C2060" s="731"/>
      <c r="D2060" s="731"/>
      <c r="E2060" s="731"/>
      <c r="F2060" s="731"/>
      <c r="G2060" s="731"/>
      <c r="H2060" s="731"/>
      <c r="I2060" s="731"/>
      <c r="J2060" s="731"/>
      <c r="K2060" s="732"/>
      <c r="L2060" s="320" t="str">
        <f>IF(基本情報入力シート!M2094="","",基本情報入力シート!M2094)</f>
        <v/>
      </c>
      <c r="M2060" s="322" t="str">
        <f>IF(基本情報入力シート!R2094="","",基本情報入力シート!R2094)</f>
        <v/>
      </c>
      <c r="N2060" s="322" t="str">
        <f>IF(基本情報入力シート!W2094="","",基本情報入力シート!W2094)</f>
        <v/>
      </c>
      <c r="O2060" s="321" t="str">
        <f>IF(基本情報入力シート!X2094="","",基本情報入力シート!X2094)</f>
        <v/>
      </c>
      <c r="P2060" s="321" t="str">
        <f>IF(基本情報入力シート!Y2094="","",基本情報入力シート!Y2094)</f>
        <v/>
      </c>
      <c r="Q2060" s="72"/>
      <c r="R2060" s="336"/>
      <c r="S2060" s="335"/>
      <c r="T2060" s="338"/>
      <c r="U2060" s="339"/>
      <c r="V2060" s="340"/>
      <c r="W2060" s="99"/>
    </row>
    <row r="2061" spans="1:23" ht="27.75" customHeight="1" x14ac:dyDescent="0.2">
      <c r="A2061" s="333" t="s">
        <v>2333</v>
      </c>
      <c r="B2061" s="730" t="str">
        <f>IF(基本情報入力シート!C2095="","",基本情報入力シート!C2095)</f>
        <v/>
      </c>
      <c r="C2061" s="731"/>
      <c r="D2061" s="731"/>
      <c r="E2061" s="731"/>
      <c r="F2061" s="731"/>
      <c r="G2061" s="731"/>
      <c r="H2061" s="731"/>
      <c r="I2061" s="731"/>
      <c r="J2061" s="731"/>
      <c r="K2061" s="732"/>
      <c r="L2061" s="320" t="str">
        <f>IF(基本情報入力シート!M2095="","",基本情報入力シート!M2095)</f>
        <v/>
      </c>
      <c r="M2061" s="322" t="str">
        <f>IF(基本情報入力シート!R2095="","",基本情報入力シート!R2095)</f>
        <v/>
      </c>
      <c r="N2061" s="322" t="str">
        <f>IF(基本情報入力シート!W2095="","",基本情報入力シート!W2095)</f>
        <v/>
      </c>
      <c r="O2061" s="321" t="str">
        <f>IF(基本情報入力シート!X2095="","",基本情報入力シート!X2095)</f>
        <v/>
      </c>
      <c r="P2061" s="321" t="str">
        <f>IF(基本情報入力シート!Y2095="","",基本情報入力シート!Y2095)</f>
        <v/>
      </c>
      <c r="Q2061" s="72"/>
      <c r="R2061" s="336"/>
      <c r="S2061" s="335"/>
      <c r="T2061" s="338"/>
      <c r="U2061" s="339"/>
      <c r="V2061" s="340"/>
      <c r="W2061" s="99"/>
    </row>
    <row r="2062" spans="1:23" ht="27.75" customHeight="1" x14ac:dyDescent="0.2">
      <c r="A2062" s="333" t="s">
        <v>2334</v>
      </c>
      <c r="B2062" s="730" t="str">
        <f>IF(基本情報入力シート!C2096="","",基本情報入力シート!C2096)</f>
        <v/>
      </c>
      <c r="C2062" s="731"/>
      <c r="D2062" s="731"/>
      <c r="E2062" s="731"/>
      <c r="F2062" s="731"/>
      <c r="G2062" s="731"/>
      <c r="H2062" s="731"/>
      <c r="I2062" s="731"/>
      <c r="J2062" s="731"/>
      <c r="K2062" s="732"/>
      <c r="L2062" s="320" t="str">
        <f>IF(基本情報入力シート!M2096="","",基本情報入力シート!M2096)</f>
        <v/>
      </c>
      <c r="M2062" s="322" t="str">
        <f>IF(基本情報入力シート!R2096="","",基本情報入力シート!R2096)</f>
        <v/>
      </c>
      <c r="N2062" s="322" t="str">
        <f>IF(基本情報入力シート!W2096="","",基本情報入力シート!W2096)</f>
        <v/>
      </c>
      <c r="O2062" s="321" t="str">
        <f>IF(基本情報入力シート!X2096="","",基本情報入力シート!X2096)</f>
        <v/>
      </c>
      <c r="P2062" s="321" t="str">
        <f>IF(基本情報入力シート!Y2096="","",基本情報入力シート!Y2096)</f>
        <v/>
      </c>
      <c r="Q2062" s="72"/>
      <c r="R2062" s="336"/>
      <c r="S2062" s="335"/>
      <c r="T2062" s="338"/>
      <c r="U2062" s="339"/>
      <c r="V2062" s="340"/>
      <c r="W2062" s="99"/>
    </row>
    <row r="2063" spans="1:23" ht="27.75" customHeight="1" x14ac:dyDescent="0.2">
      <c r="A2063" s="333" t="s">
        <v>2335</v>
      </c>
      <c r="B2063" s="730" t="str">
        <f>IF(基本情報入力シート!C2097="","",基本情報入力シート!C2097)</f>
        <v/>
      </c>
      <c r="C2063" s="731"/>
      <c r="D2063" s="731"/>
      <c r="E2063" s="731"/>
      <c r="F2063" s="731"/>
      <c r="G2063" s="731"/>
      <c r="H2063" s="731"/>
      <c r="I2063" s="731"/>
      <c r="J2063" s="731"/>
      <c r="K2063" s="732"/>
      <c r="L2063" s="320" t="str">
        <f>IF(基本情報入力シート!M2097="","",基本情報入力シート!M2097)</f>
        <v/>
      </c>
      <c r="M2063" s="322" t="str">
        <f>IF(基本情報入力シート!R2097="","",基本情報入力シート!R2097)</f>
        <v/>
      </c>
      <c r="N2063" s="322" t="str">
        <f>IF(基本情報入力シート!W2097="","",基本情報入力シート!W2097)</f>
        <v/>
      </c>
      <c r="O2063" s="321" t="str">
        <f>IF(基本情報入力シート!X2097="","",基本情報入力シート!X2097)</f>
        <v/>
      </c>
      <c r="P2063" s="321" t="str">
        <f>IF(基本情報入力シート!Y2097="","",基本情報入力シート!Y2097)</f>
        <v/>
      </c>
      <c r="Q2063" s="72"/>
      <c r="R2063" s="336"/>
      <c r="S2063" s="335"/>
      <c r="T2063" s="338"/>
      <c r="U2063" s="339"/>
      <c r="V2063" s="340"/>
      <c r="W2063" s="99"/>
    </row>
    <row r="2064" spans="1:23" ht="27.75" customHeight="1" x14ac:dyDescent="0.2">
      <c r="A2064" s="333" t="s">
        <v>2336</v>
      </c>
      <c r="B2064" s="730" t="str">
        <f>IF(基本情報入力シート!C2098="","",基本情報入力シート!C2098)</f>
        <v/>
      </c>
      <c r="C2064" s="731"/>
      <c r="D2064" s="731"/>
      <c r="E2064" s="731"/>
      <c r="F2064" s="731"/>
      <c r="G2064" s="731"/>
      <c r="H2064" s="731"/>
      <c r="I2064" s="731"/>
      <c r="J2064" s="731"/>
      <c r="K2064" s="732"/>
      <c r="L2064" s="320" t="str">
        <f>IF(基本情報入力シート!M2098="","",基本情報入力シート!M2098)</f>
        <v/>
      </c>
      <c r="M2064" s="322" t="str">
        <f>IF(基本情報入力シート!R2098="","",基本情報入力シート!R2098)</f>
        <v/>
      </c>
      <c r="N2064" s="322" t="str">
        <f>IF(基本情報入力シート!W2098="","",基本情報入力シート!W2098)</f>
        <v/>
      </c>
      <c r="O2064" s="321" t="str">
        <f>IF(基本情報入力シート!X2098="","",基本情報入力シート!X2098)</f>
        <v/>
      </c>
      <c r="P2064" s="321" t="str">
        <f>IF(基本情報入力シート!Y2098="","",基本情報入力シート!Y2098)</f>
        <v/>
      </c>
      <c r="Q2064" s="72"/>
      <c r="R2064" s="336"/>
      <c r="S2064" s="335"/>
      <c r="T2064" s="338"/>
      <c r="U2064" s="339"/>
      <c r="V2064" s="340"/>
      <c r="W2064" s="99"/>
    </row>
    <row r="2065" spans="1:23" ht="27.75" customHeight="1" x14ac:dyDescent="0.2">
      <c r="A2065" s="333" t="s">
        <v>2337</v>
      </c>
      <c r="B2065" s="730" t="str">
        <f>IF(基本情報入力シート!C2099="","",基本情報入力シート!C2099)</f>
        <v/>
      </c>
      <c r="C2065" s="731"/>
      <c r="D2065" s="731"/>
      <c r="E2065" s="731"/>
      <c r="F2065" s="731"/>
      <c r="G2065" s="731"/>
      <c r="H2065" s="731"/>
      <c r="I2065" s="731"/>
      <c r="J2065" s="731"/>
      <c r="K2065" s="732"/>
      <c r="L2065" s="320" t="str">
        <f>IF(基本情報入力シート!M2099="","",基本情報入力シート!M2099)</f>
        <v/>
      </c>
      <c r="M2065" s="322" t="str">
        <f>IF(基本情報入力シート!R2099="","",基本情報入力シート!R2099)</f>
        <v/>
      </c>
      <c r="N2065" s="322" t="str">
        <f>IF(基本情報入力シート!W2099="","",基本情報入力シート!W2099)</f>
        <v/>
      </c>
      <c r="O2065" s="321" t="str">
        <f>IF(基本情報入力シート!X2099="","",基本情報入力シート!X2099)</f>
        <v/>
      </c>
      <c r="P2065" s="321" t="str">
        <f>IF(基本情報入力シート!Y2099="","",基本情報入力シート!Y2099)</f>
        <v/>
      </c>
      <c r="Q2065" s="72"/>
      <c r="R2065" s="336"/>
      <c r="S2065" s="335"/>
      <c r="T2065" s="338"/>
      <c r="U2065" s="339"/>
      <c r="V2065" s="340"/>
      <c r="W2065" s="99"/>
    </row>
    <row r="2066" spans="1:23" ht="27.75" customHeight="1" x14ac:dyDescent="0.2">
      <c r="A2066" s="333" t="s">
        <v>2338</v>
      </c>
      <c r="B2066" s="730" t="str">
        <f>IF(基本情報入力シート!C2100="","",基本情報入力シート!C2100)</f>
        <v/>
      </c>
      <c r="C2066" s="731"/>
      <c r="D2066" s="731"/>
      <c r="E2066" s="731"/>
      <c r="F2066" s="731"/>
      <c r="G2066" s="731"/>
      <c r="H2066" s="731"/>
      <c r="I2066" s="731"/>
      <c r="J2066" s="731"/>
      <c r="K2066" s="732"/>
      <c r="L2066" s="320" t="str">
        <f>IF(基本情報入力シート!M2100="","",基本情報入力シート!M2100)</f>
        <v/>
      </c>
      <c r="M2066" s="322" t="str">
        <f>IF(基本情報入力シート!R2100="","",基本情報入力シート!R2100)</f>
        <v/>
      </c>
      <c r="N2066" s="322" t="str">
        <f>IF(基本情報入力シート!W2100="","",基本情報入力シート!W2100)</f>
        <v/>
      </c>
      <c r="O2066" s="321" t="str">
        <f>IF(基本情報入力シート!X2100="","",基本情報入力シート!X2100)</f>
        <v/>
      </c>
      <c r="P2066" s="321" t="str">
        <f>IF(基本情報入力シート!Y2100="","",基本情報入力シート!Y2100)</f>
        <v/>
      </c>
      <c r="Q2066" s="72"/>
      <c r="R2066" s="336"/>
      <c r="S2066" s="335"/>
      <c r="T2066" s="338"/>
      <c r="U2066" s="339"/>
      <c r="V2066" s="340"/>
      <c r="W2066" s="99"/>
    </row>
    <row r="2067" spans="1:23" ht="27.75" customHeight="1" x14ac:dyDescent="0.2">
      <c r="A2067" s="333" t="s">
        <v>2339</v>
      </c>
      <c r="B2067" s="730" t="str">
        <f>IF(基本情報入力シート!C2101="","",基本情報入力シート!C2101)</f>
        <v/>
      </c>
      <c r="C2067" s="731"/>
      <c r="D2067" s="731"/>
      <c r="E2067" s="731"/>
      <c r="F2067" s="731"/>
      <c r="G2067" s="731"/>
      <c r="H2067" s="731"/>
      <c r="I2067" s="731"/>
      <c r="J2067" s="731"/>
      <c r="K2067" s="732"/>
      <c r="L2067" s="320" t="str">
        <f>IF(基本情報入力シート!M2101="","",基本情報入力シート!M2101)</f>
        <v/>
      </c>
      <c r="M2067" s="322" t="str">
        <f>IF(基本情報入力シート!R2101="","",基本情報入力シート!R2101)</f>
        <v/>
      </c>
      <c r="N2067" s="322" t="str">
        <f>IF(基本情報入力シート!W2101="","",基本情報入力シート!W2101)</f>
        <v/>
      </c>
      <c r="O2067" s="321" t="str">
        <f>IF(基本情報入力シート!X2101="","",基本情報入力シート!X2101)</f>
        <v/>
      </c>
      <c r="P2067" s="321" t="str">
        <f>IF(基本情報入力シート!Y2101="","",基本情報入力シート!Y2101)</f>
        <v/>
      </c>
      <c r="Q2067" s="72"/>
      <c r="R2067" s="336"/>
      <c r="S2067" s="335"/>
      <c r="T2067" s="338"/>
      <c r="U2067" s="339"/>
      <c r="V2067" s="340"/>
      <c r="W2067" s="99"/>
    </row>
    <row r="2068" spans="1:23" ht="27.75" customHeight="1" x14ac:dyDescent="0.2">
      <c r="A2068" s="333" t="s">
        <v>2340</v>
      </c>
      <c r="B2068" s="730" t="str">
        <f>IF(基本情報入力シート!C2102="","",基本情報入力シート!C2102)</f>
        <v/>
      </c>
      <c r="C2068" s="731"/>
      <c r="D2068" s="731"/>
      <c r="E2068" s="731"/>
      <c r="F2068" s="731"/>
      <c r="G2068" s="731"/>
      <c r="H2068" s="731"/>
      <c r="I2068" s="731"/>
      <c r="J2068" s="731"/>
      <c r="K2068" s="732"/>
      <c r="L2068" s="320" t="str">
        <f>IF(基本情報入力シート!M2102="","",基本情報入力シート!M2102)</f>
        <v/>
      </c>
      <c r="M2068" s="322" t="str">
        <f>IF(基本情報入力シート!R2102="","",基本情報入力シート!R2102)</f>
        <v/>
      </c>
      <c r="N2068" s="322" t="str">
        <f>IF(基本情報入力シート!W2102="","",基本情報入力シート!W2102)</f>
        <v/>
      </c>
      <c r="O2068" s="321" t="str">
        <f>IF(基本情報入力シート!X2102="","",基本情報入力シート!X2102)</f>
        <v/>
      </c>
      <c r="P2068" s="321" t="str">
        <f>IF(基本情報入力シート!Y2102="","",基本情報入力シート!Y2102)</f>
        <v/>
      </c>
      <c r="Q2068" s="72"/>
      <c r="R2068" s="336"/>
      <c r="S2068" s="335"/>
      <c r="T2068" s="338"/>
      <c r="U2068" s="339"/>
      <c r="V2068" s="340"/>
      <c r="W2068" s="99"/>
    </row>
    <row r="2069" spans="1:23" ht="27.75" customHeight="1" x14ac:dyDescent="0.2">
      <c r="A2069" s="333" t="s">
        <v>2341</v>
      </c>
      <c r="B2069" s="730" t="str">
        <f>IF(基本情報入力シート!C2103="","",基本情報入力シート!C2103)</f>
        <v/>
      </c>
      <c r="C2069" s="731"/>
      <c r="D2069" s="731"/>
      <c r="E2069" s="731"/>
      <c r="F2069" s="731"/>
      <c r="G2069" s="731"/>
      <c r="H2069" s="731"/>
      <c r="I2069" s="731"/>
      <c r="J2069" s="731"/>
      <c r="K2069" s="732"/>
      <c r="L2069" s="320" t="str">
        <f>IF(基本情報入力シート!M2103="","",基本情報入力シート!M2103)</f>
        <v/>
      </c>
      <c r="M2069" s="322" t="str">
        <f>IF(基本情報入力シート!R2103="","",基本情報入力シート!R2103)</f>
        <v/>
      </c>
      <c r="N2069" s="322" t="str">
        <f>IF(基本情報入力シート!W2103="","",基本情報入力シート!W2103)</f>
        <v/>
      </c>
      <c r="O2069" s="321" t="str">
        <f>IF(基本情報入力シート!X2103="","",基本情報入力シート!X2103)</f>
        <v/>
      </c>
      <c r="P2069" s="321" t="str">
        <f>IF(基本情報入力シート!Y2103="","",基本情報入力シート!Y2103)</f>
        <v/>
      </c>
      <c r="Q2069" s="72"/>
      <c r="R2069" s="336"/>
      <c r="S2069" s="335"/>
      <c r="T2069" s="338"/>
      <c r="U2069" s="339"/>
      <c r="V2069" s="340"/>
      <c r="W2069" s="99"/>
    </row>
    <row r="2070" spans="1:23" ht="27.75" customHeight="1" x14ac:dyDescent="0.2">
      <c r="A2070" s="333" t="s">
        <v>2342</v>
      </c>
      <c r="B2070" s="730" t="str">
        <f>IF(基本情報入力シート!C2104="","",基本情報入力シート!C2104)</f>
        <v/>
      </c>
      <c r="C2070" s="731"/>
      <c r="D2070" s="731"/>
      <c r="E2070" s="731"/>
      <c r="F2070" s="731"/>
      <c r="G2070" s="731"/>
      <c r="H2070" s="731"/>
      <c r="I2070" s="731"/>
      <c r="J2070" s="731"/>
      <c r="K2070" s="732"/>
      <c r="L2070" s="320" t="str">
        <f>IF(基本情報入力シート!M2104="","",基本情報入力シート!M2104)</f>
        <v/>
      </c>
      <c r="M2070" s="322" t="str">
        <f>IF(基本情報入力シート!R2104="","",基本情報入力シート!R2104)</f>
        <v/>
      </c>
      <c r="N2070" s="322" t="str">
        <f>IF(基本情報入力シート!W2104="","",基本情報入力シート!W2104)</f>
        <v/>
      </c>
      <c r="O2070" s="321" t="str">
        <f>IF(基本情報入力シート!X2104="","",基本情報入力シート!X2104)</f>
        <v/>
      </c>
      <c r="P2070" s="321" t="str">
        <f>IF(基本情報入力シート!Y2104="","",基本情報入力シート!Y2104)</f>
        <v/>
      </c>
      <c r="Q2070" s="72"/>
      <c r="R2070" s="336"/>
      <c r="S2070" s="335"/>
      <c r="T2070" s="338"/>
      <c r="U2070" s="339"/>
      <c r="V2070" s="340"/>
      <c r="W2070" s="99"/>
    </row>
    <row r="2071" spans="1:23" ht="27.75" customHeight="1" x14ac:dyDescent="0.2">
      <c r="A2071" s="333" t="s">
        <v>2343</v>
      </c>
      <c r="B2071" s="730" t="str">
        <f>IF(基本情報入力シート!C2105="","",基本情報入力シート!C2105)</f>
        <v/>
      </c>
      <c r="C2071" s="731"/>
      <c r="D2071" s="731"/>
      <c r="E2071" s="731"/>
      <c r="F2071" s="731"/>
      <c r="G2071" s="731"/>
      <c r="H2071" s="731"/>
      <c r="I2071" s="731"/>
      <c r="J2071" s="731"/>
      <c r="K2071" s="732"/>
      <c r="L2071" s="320" t="str">
        <f>IF(基本情報入力シート!M2105="","",基本情報入力シート!M2105)</f>
        <v/>
      </c>
      <c r="M2071" s="322" t="str">
        <f>IF(基本情報入力シート!R2105="","",基本情報入力シート!R2105)</f>
        <v/>
      </c>
      <c r="N2071" s="322" t="str">
        <f>IF(基本情報入力シート!W2105="","",基本情報入力シート!W2105)</f>
        <v/>
      </c>
      <c r="O2071" s="321" t="str">
        <f>IF(基本情報入力シート!X2105="","",基本情報入力シート!X2105)</f>
        <v/>
      </c>
      <c r="P2071" s="321" t="str">
        <f>IF(基本情報入力シート!Y2105="","",基本情報入力シート!Y2105)</f>
        <v/>
      </c>
      <c r="Q2071" s="72"/>
      <c r="R2071" s="336"/>
      <c r="S2071" s="335"/>
      <c r="T2071" s="338"/>
      <c r="U2071" s="339"/>
      <c r="V2071" s="340"/>
      <c r="W2071" s="99"/>
    </row>
    <row r="2072" spans="1:23" ht="27.75" customHeight="1" x14ac:dyDescent="0.2">
      <c r="A2072" s="333" t="s">
        <v>2344</v>
      </c>
      <c r="B2072" s="730" t="str">
        <f>IF(基本情報入力シート!C2106="","",基本情報入力シート!C2106)</f>
        <v/>
      </c>
      <c r="C2072" s="731"/>
      <c r="D2072" s="731"/>
      <c r="E2072" s="731"/>
      <c r="F2072" s="731"/>
      <c r="G2072" s="731"/>
      <c r="H2072" s="731"/>
      <c r="I2072" s="731"/>
      <c r="J2072" s="731"/>
      <c r="K2072" s="732"/>
      <c r="L2072" s="320" t="str">
        <f>IF(基本情報入力シート!M2106="","",基本情報入力シート!M2106)</f>
        <v/>
      </c>
      <c r="M2072" s="322" t="str">
        <f>IF(基本情報入力シート!R2106="","",基本情報入力シート!R2106)</f>
        <v/>
      </c>
      <c r="N2072" s="322" t="str">
        <f>IF(基本情報入力シート!W2106="","",基本情報入力シート!W2106)</f>
        <v/>
      </c>
      <c r="O2072" s="321" t="str">
        <f>IF(基本情報入力シート!X2106="","",基本情報入力シート!X2106)</f>
        <v/>
      </c>
      <c r="P2072" s="321" t="str">
        <f>IF(基本情報入力シート!Y2106="","",基本情報入力シート!Y2106)</f>
        <v/>
      </c>
      <c r="Q2072" s="72"/>
      <c r="R2072" s="336"/>
      <c r="S2072" s="335"/>
      <c r="T2072" s="338"/>
      <c r="U2072" s="339"/>
      <c r="V2072" s="340"/>
      <c r="W2072" s="99"/>
    </row>
    <row r="2073" spans="1:23" ht="27.75" customHeight="1" x14ac:dyDescent="0.2">
      <c r="A2073" s="333" t="s">
        <v>2345</v>
      </c>
      <c r="B2073" s="730" t="str">
        <f>IF(基本情報入力シート!C2107="","",基本情報入力シート!C2107)</f>
        <v/>
      </c>
      <c r="C2073" s="731"/>
      <c r="D2073" s="731"/>
      <c r="E2073" s="731"/>
      <c r="F2073" s="731"/>
      <c r="G2073" s="731"/>
      <c r="H2073" s="731"/>
      <c r="I2073" s="731"/>
      <c r="J2073" s="731"/>
      <c r="K2073" s="732"/>
      <c r="L2073" s="320" t="str">
        <f>IF(基本情報入力シート!M2107="","",基本情報入力シート!M2107)</f>
        <v/>
      </c>
      <c r="M2073" s="322" t="str">
        <f>IF(基本情報入力シート!R2107="","",基本情報入力シート!R2107)</f>
        <v/>
      </c>
      <c r="N2073" s="322" t="str">
        <f>IF(基本情報入力シート!W2107="","",基本情報入力シート!W2107)</f>
        <v/>
      </c>
      <c r="O2073" s="321" t="str">
        <f>IF(基本情報入力シート!X2107="","",基本情報入力シート!X2107)</f>
        <v/>
      </c>
      <c r="P2073" s="321" t="str">
        <f>IF(基本情報入力シート!Y2107="","",基本情報入力シート!Y2107)</f>
        <v/>
      </c>
      <c r="Q2073" s="72"/>
      <c r="R2073" s="336"/>
      <c r="S2073" s="335"/>
      <c r="T2073" s="338"/>
      <c r="U2073" s="339"/>
      <c r="V2073" s="340"/>
      <c r="W2073" s="99"/>
    </row>
    <row r="2074" spans="1:23" ht="27.75" customHeight="1" x14ac:dyDescent="0.2">
      <c r="A2074" s="333" t="s">
        <v>2346</v>
      </c>
      <c r="B2074" s="730" t="str">
        <f>IF(基本情報入力シート!C2108="","",基本情報入力シート!C2108)</f>
        <v/>
      </c>
      <c r="C2074" s="731"/>
      <c r="D2074" s="731"/>
      <c r="E2074" s="731"/>
      <c r="F2074" s="731"/>
      <c r="G2074" s="731"/>
      <c r="H2074" s="731"/>
      <c r="I2074" s="731"/>
      <c r="J2074" s="731"/>
      <c r="K2074" s="732"/>
      <c r="L2074" s="320" t="str">
        <f>IF(基本情報入力シート!M2108="","",基本情報入力シート!M2108)</f>
        <v/>
      </c>
      <c r="M2074" s="322" t="str">
        <f>IF(基本情報入力シート!R2108="","",基本情報入力シート!R2108)</f>
        <v/>
      </c>
      <c r="N2074" s="322" t="str">
        <f>IF(基本情報入力シート!W2108="","",基本情報入力シート!W2108)</f>
        <v/>
      </c>
      <c r="O2074" s="321" t="str">
        <f>IF(基本情報入力シート!X2108="","",基本情報入力シート!X2108)</f>
        <v/>
      </c>
      <c r="P2074" s="321" t="str">
        <f>IF(基本情報入力シート!Y2108="","",基本情報入力シート!Y2108)</f>
        <v/>
      </c>
      <c r="Q2074" s="72"/>
      <c r="R2074" s="336"/>
      <c r="S2074" s="335"/>
      <c r="T2074" s="338"/>
      <c r="U2074" s="339"/>
      <c r="V2074" s="340"/>
      <c r="W2074" s="99"/>
    </row>
    <row r="2075" spans="1:23" ht="27.75" customHeight="1" x14ac:dyDescent="0.2">
      <c r="A2075" s="333" t="s">
        <v>2347</v>
      </c>
      <c r="B2075" s="730" t="str">
        <f>IF(基本情報入力シート!C2109="","",基本情報入力シート!C2109)</f>
        <v/>
      </c>
      <c r="C2075" s="731"/>
      <c r="D2075" s="731"/>
      <c r="E2075" s="731"/>
      <c r="F2075" s="731"/>
      <c r="G2075" s="731"/>
      <c r="H2075" s="731"/>
      <c r="I2075" s="731"/>
      <c r="J2075" s="731"/>
      <c r="K2075" s="732"/>
      <c r="L2075" s="320" t="str">
        <f>IF(基本情報入力シート!M2109="","",基本情報入力シート!M2109)</f>
        <v/>
      </c>
      <c r="M2075" s="322" t="str">
        <f>IF(基本情報入力シート!R2109="","",基本情報入力シート!R2109)</f>
        <v/>
      </c>
      <c r="N2075" s="322" t="str">
        <f>IF(基本情報入力シート!W2109="","",基本情報入力シート!W2109)</f>
        <v/>
      </c>
      <c r="O2075" s="321" t="str">
        <f>IF(基本情報入力シート!X2109="","",基本情報入力シート!X2109)</f>
        <v/>
      </c>
      <c r="P2075" s="321" t="str">
        <f>IF(基本情報入力シート!Y2109="","",基本情報入力シート!Y2109)</f>
        <v/>
      </c>
      <c r="Q2075" s="72"/>
      <c r="R2075" s="336"/>
      <c r="S2075" s="335"/>
      <c r="T2075" s="338"/>
      <c r="U2075" s="339"/>
      <c r="V2075" s="340"/>
      <c r="W2075" s="99"/>
    </row>
    <row r="2076" spans="1:23" ht="27.75" customHeight="1" x14ac:dyDescent="0.2">
      <c r="A2076" s="333" t="s">
        <v>2348</v>
      </c>
      <c r="B2076" s="730" t="str">
        <f>IF(基本情報入力シート!C2110="","",基本情報入力シート!C2110)</f>
        <v/>
      </c>
      <c r="C2076" s="731"/>
      <c r="D2076" s="731"/>
      <c r="E2076" s="731"/>
      <c r="F2076" s="731"/>
      <c r="G2076" s="731"/>
      <c r="H2076" s="731"/>
      <c r="I2076" s="731"/>
      <c r="J2076" s="731"/>
      <c r="K2076" s="732"/>
      <c r="L2076" s="320" t="str">
        <f>IF(基本情報入力シート!M2110="","",基本情報入力シート!M2110)</f>
        <v/>
      </c>
      <c r="M2076" s="322" t="str">
        <f>IF(基本情報入力シート!R2110="","",基本情報入力シート!R2110)</f>
        <v/>
      </c>
      <c r="N2076" s="322" t="str">
        <f>IF(基本情報入力シート!W2110="","",基本情報入力シート!W2110)</f>
        <v/>
      </c>
      <c r="O2076" s="321" t="str">
        <f>IF(基本情報入力シート!X2110="","",基本情報入力シート!X2110)</f>
        <v/>
      </c>
      <c r="P2076" s="321" t="str">
        <f>IF(基本情報入力シート!Y2110="","",基本情報入力シート!Y2110)</f>
        <v/>
      </c>
      <c r="Q2076" s="72"/>
      <c r="R2076" s="336"/>
      <c r="S2076" s="335"/>
      <c r="T2076" s="338"/>
      <c r="U2076" s="339"/>
      <c r="V2076" s="340"/>
      <c r="W2076" s="99"/>
    </row>
    <row r="2077" spans="1:23" ht="27.75" customHeight="1" x14ac:dyDescent="0.2">
      <c r="A2077" s="333" t="s">
        <v>2349</v>
      </c>
      <c r="B2077" s="730" t="str">
        <f>IF(基本情報入力シート!C2111="","",基本情報入力シート!C2111)</f>
        <v/>
      </c>
      <c r="C2077" s="731"/>
      <c r="D2077" s="731"/>
      <c r="E2077" s="731"/>
      <c r="F2077" s="731"/>
      <c r="G2077" s="731"/>
      <c r="H2077" s="731"/>
      <c r="I2077" s="731"/>
      <c r="J2077" s="731"/>
      <c r="K2077" s="732"/>
      <c r="L2077" s="320" t="str">
        <f>IF(基本情報入力シート!M2111="","",基本情報入力シート!M2111)</f>
        <v/>
      </c>
      <c r="M2077" s="322" t="str">
        <f>IF(基本情報入力シート!R2111="","",基本情報入力シート!R2111)</f>
        <v/>
      </c>
      <c r="N2077" s="322" t="str">
        <f>IF(基本情報入力シート!W2111="","",基本情報入力シート!W2111)</f>
        <v/>
      </c>
      <c r="O2077" s="321" t="str">
        <f>IF(基本情報入力シート!X2111="","",基本情報入力シート!X2111)</f>
        <v/>
      </c>
      <c r="P2077" s="321" t="str">
        <f>IF(基本情報入力シート!Y2111="","",基本情報入力シート!Y2111)</f>
        <v/>
      </c>
      <c r="Q2077" s="72"/>
      <c r="R2077" s="336"/>
      <c r="S2077" s="335"/>
      <c r="T2077" s="338"/>
      <c r="U2077" s="339"/>
      <c r="V2077" s="340"/>
      <c r="W2077" s="99"/>
    </row>
    <row r="2078" spans="1:23" ht="27.75" customHeight="1" x14ac:dyDescent="0.2">
      <c r="A2078" s="333" t="s">
        <v>2350</v>
      </c>
      <c r="B2078" s="730" t="str">
        <f>IF(基本情報入力シート!C2112="","",基本情報入力シート!C2112)</f>
        <v/>
      </c>
      <c r="C2078" s="731"/>
      <c r="D2078" s="731"/>
      <c r="E2078" s="731"/>
      <c r="F2078" s="731"/>
      <c r="G2078" s="731"/>
      <c r="H2078" s="731"/>
      <c r="I2078" s="731"/>
      <c r="J2078" s="731"/>
      <c r="K2078" s="732"/>
      <c r="L2078" s="320" t="str">
        <f>IF(基本情報入力シート!M2112="","",基本情報入力シート!M2112)</f>
        <v/>
      </c>
      <c r="M2078" s="322" t="str">
        <f>IF(基本情報入力シート!R2112="","",基本情報入力シート!R2112)</f>
        <v/>
      </c>
      <c r="N2078" s="322" t="str">
        <f>IF(基本情報入力シート!W2112="","",基本情報入力シート!W2112)</f>
        <v/>
      </c>
      <c r="O2078" s="321" t="str">
        <f>IF(基本情報入力シート!X2112="","",基本情報入力シート!X2112)</f>
        <v/>
      </c>
      <c r="P2078" s="321" t="str">
        <f>IF(基本情報入力シート!Y2112="","",基本情報入力シート!Y2112)</f>
        <v/>
      </c>
      <c r="Q2078" s="72"/>
      <c r="R2078" s="336"/>
      <c r="S2078" s="335"/>
      <c r="T2078" s="338"/>
      <c r="U2078" s="339"/>
      <c r="V2078" s="340"/>
      <c r="W2078" s="99"/>
    </row>
    <row r="2079" spans="1:23" ht="27.75" customHeight="1" x14ac:dyDescent="0.2">
      <c r="A2079" s="333" t="s">
        <v>2351</v>
      </c>
      <c r="B2079" s="730" t="str">
        <f>IF(基本情報入力シート!C2113="","",基本情報入力シート!C2113)</f>
        <v/>
      </c>
      <c r="C2079" s="731"/>
      <c r="D2079" s="731"/>
      <c r="E2079" s="731"/>
      <c r="F2079" s="731"/>
      <c r="G2079" s="731"/>
      <c r="H2079" s="731"/>
      <c r="I2079" s="731"/>
      <c r="J2079" s="731"/>
      <c r="K2079" s="732"/>
      <c r="L2079" s="320" t="str">
        <f>IF(基本情報入力シート!M2113="","",基本情報入力シート!M2113)</f>
        <v/>
      </c>
      <c r="M2079" s="322" t="str">
        <f>IF(基本情報入力シート!R2113="","",基本情報入力シート!R2113)</f>
        <v/>
      </c>
      <c r="N2079" s="322" t="str">
        <f>IF(基本情報入力シート!W2113="","",基本情報入力シート!W2113)</f>
        <v/>
      </c>
      <c r="O2079" s="321" t="str">
        <f>IF(基本情報入力シート!X2113="","",基本情報入力シート!X2113)</f>
        <v/>
      </c>
      <c r="P2079" s="321" t="str">
        <f>IF(基本情報入力シート!Y2113="","",基本情報入力シート!Y2113)</f>
        <v/>
      </c>
      <c r="Q2079" s="72"/>
      <c r="R2079" s="336"/>
      <c r="S2079" s="335"/>
      <c r="T2079" s="338"/>
      <c r="U2079" s="339"/>
      <c r="V2079" s="340"/>
      <c r="W2079" s="99"/>
    </row>
    <row r="2080" spans="1:23" ht="27.75" customHeight="1" x14ac:dyDescent="0.2">
      <c r="A2080" s="333" t="s">
        <v>2352</v>
      </c>
      <c r="B2080" s="730" t="str">
        <f>IF(基本情報入力シート!C2114="","",基本情報入力シート!C2114)</f>
        <v/>
      </c>
      <c r="C2080" s="731"/>
      <c r="D2080" s="731"/>
      <c r="E2080" s="731"/>
      <c r="F2080" s="731"/>
      <c r="G2080" s="731"/>
      <c r="H2080" s="731"/>
      <c r="I2080" s="731"/>
      <c r="J2080" s="731"/>
      <c r="K2080" s="732"/>
      <c r="L2080" s="320" t="str">
        <f>IF(基本情報入力シート!M2114="","",基本情報入力シート!M2114)</f>
        <v/>
      </c>
      <c r="M2080" s="322" t="str">
        <f>IF(基本情報入力シート!R2114="","",基本情報入力シート!R2114)</f>
        <v/>
      </c>
      <c r="N2080" s="322" t="str">
        <f>IF(基本情報入力シート!W2114="","",基本情報入力シート!W2114)</f>
        <v/>
      </c>
      <c r="O2080" s="321" t="str">
        <f>IF(基本情報入力シート!X2114="","",基本情報入力シート!X2114)</f>
        <v/>
      </c>
      <c r="P2080" s="321" t="str">
        <f>IF(基本情報入力シート!Y2114="","",基本情報入力シート!Y2114)</f>
        <v/>
      </c>
      <c r="Q2080" s="72"/>
      <c r="R2080" s="336"/>
      <c r="S2080" s="335"/>
      <c r="T2080" s="338"/>
      <c r="U2080" s="339"/>
      <c r="V2080" s="340"/>
      <c r="W2080" s="99"/>
    </row>
    <row r="2081" spans="1:23" ht="27.75" customHeight="1" x14ac:dyDescent="0.2">
      <c r="A2081" s="333" t="s">
        <v>2353</v>
      </c>
      <c r="B2081" s="730" t="str">
        <f>IF(基本情報入力シート!C2115="","",基本情報入力シート!C2115)</f>
        <v/>
      </c>
      <c r="C2081" s="731"/>
      <c r="D2081" s="731"/>
      <c r="E2081" s="731"/>
      <c r="F2081" s="731"/>
      <c r="G2081" s="731"/>
      <c r="H2081" s="731"/>
      <c r="I2081" s="731"/>
      <c r="J2081" s="731"/>
      <c r="K2081" s="732"/>
      <c r="L2081" s="320" t="str">
        <f>IF(基本情報入力シート!M2115="","",基本情報入力シート!M2115)</f>
        <v/>
      </c>
      <c r="M2081" s="322" t="str">
        <f>IF(基本情報入力シート!R2115="","",基本情報入力シート!R2115)</f>
        <v/>
      </c>
      <c r="N2081" s="322" t="str">
        <f>IF(基本情報入力シート!W2115="","",基本情報入力シート!W2115)</f>
        <v/>
      </c>
      <c r="O2081" s="321" t="str">
        <f>IF(基本情報入力シート!X2115="","",基本情報入力シート!X2115)</f>
        <v/>
      </c>
      <c r="P2081" s="321" t="str">
        <f>IF(基本情報入力シート!Y2115="","",基本情報入力シート!Y2115)</f>
        <v/>
      </c>
      <c r="Q2081" s="72"/>
      <c r="R2081" s="336"/>
      <c r="S2081" s="335"/>
      <c r="T2081" s="338"/>
      <c r="U2081" s="339"/>
      <c r="V2081" s="340"/>
      <c r="W2081" s="99"/>
    </row>
    <row r="2082" spans="1:23" ht="27.75" customHeight="1" x14ac:dyDescent="0.2">
      <c r="A2082" s="333" t="s">
        <v>2354</v>
      </c>
      <c r="B2082" s="730" t="str">
        <f>IF(基本情報入力シート!C2116="","",基本情報入力シート!C2116)</f>
        <v/>
      </c>
      <c r="C2082" s="731"/>
      <c r="D2082" s="731"/>
      <c r="E2082" s="731"/>
      <c r="F2082" s="731"/>
      <c r="G2082" s="731"/>
      <c r="H2082" s="731"/>
      <c r="I2082" s="731"/>
      <c r="J2082" s="731"/>
      <c r="K2082" s="732"/>
      <c r="L2082" s="320" t="str">
        <f>IF(基本情報入力シート!M2116="","",基本情報入力シート!M2116)</f>
        <v/>
      </c>
      <c r="M2082" s="322" t="str">
        <f>IF(基本情報入力シート!R2116="","",基本情報入力シート!R2116)</f>
        <v/>
      </c>
      <c r="N2082" s="322" t="str">
        <f>IF(基本情報入力シート!W2116="","",基本情報入力シート!W2116)</f>
        <v/>
      </c>
      <c r="O2082" s="321" t="str">
        <f>IF(基本情報入力シート!X2116="","",基本情報入力シート!X2116)</f>
        <v/>
      </c>
      <c r="P2082" s="321" t="str">
        <f>IF(基本情報入力シート!Y2116="","",基本情報入力シート!Y2116)</f>
        <v/>
      </c>
      <c r="Q2082" s="72"/>
      <c r="R2082" s="336"/>
      <c r="S2082" s="335"/>
      <c r="T2082" s="338"/>
      <c r="U2082" s="339"/>
      <c r="V2082" s="340"/>
      <c r="W2082" s="99"/>
    </row>
    <row r="2083" spans="1:23" ht="27.75" customHeight="1" x14ac:dyDescent="0.2">
      <c r="A2083" s="333" t="s">
        <v>2355</v>
      </c>
      <c r="B2083" s="730" t="str">
        <f>IF(基本情報入力シート!C2117="","",基本情報入力シート!C2117)</f>
        <v/>
      </c>
      <c r="C2083" s="731"/>
      <c r="D2083" s="731"/>
      <c r="E2083" s="731"/>
      <c r="F2083" s="731"/>
      <c r="G2083" s="731"/>
      <c r="H2083" s="731"/>
      <c r="I2083" s="731"/>
      <c r="J2083" s="731"/>
      <c r="K2083" s="732"/>
      <c r="L2083" s="320" t="str">
        <f>IF(基本情報入力シート!M2117="","",基本情報入力シート!M2117)</f>
        <v/>
      </c>
      <c r="M2083" s="322" t="str">
        <f>IF(基本情報入力シート!R2117="","",基本情報入力シート!R2117)</f>
        <v/>
      </c>
      <c r="N2083" s="322" t="str">
        <f>IF(基本情報入力シート!W2117="","",基本情報入力シート!W2117)</f>
        <v/>
      </c>
      <c r="O2083" s="321" t="str">
        <f>IF(基本情報入力シート!X2117="","",基本情報入力シート!X2117)</f>
        <v/>
      </c>
      <c r="P2083" s="321" t="str">
        <f>IF(基本情報入力シート!Y2117="","",基本情報入力シート!Y2117)</f>
        <v/>
      </c>
      <c r="Q2083" s="72"/>
      <c r="R2083" s="336"/>
      <c r="S2083" s="335"/>
      <c r="T2083" s="338"/>
      <c r="U2083" s="339"/>
      <c r="V2083" s="340"/>
      <c r="W2083" s="99"/>
    </row>
    <row r="2084" spans="1:23" ht="27.75" customHeight="1" x14ac:dyDescent="0.2">
      <c r="A2084" s="333" t="s">
        <v>2356</v>
      </c>
      <c r="B2084" s="730" t="str">
        <f>IF(基本情報入力シート!C2118="","",基本情報入力シート!C2118)</f>
        <v/>
      </c>
      <c r="C2084" s="731"/>
      <c r="D2084" s="731"/>
      <c r="E2084" s="731"/>
      <c r="F2084" s="731"/>
      <c r="G2084" s="731"/>
      <c r="H2084" s="731"/>
      <c r="I2084" s="731"/>
      <c r="J2084" s="731"/>
      <c r="K2084" s="732"/>
      <c r="L2084" s="320" t="str">
        <f>IF(基本情報入力シート!M2118="","",基本情報入力シート!M2118)</f>
        <v/>
      </c>
      <c r="M2084" s="322" t="str">
        <f>IF(基本情報入力シート!R2118="","",基本情報入力シート!R2118)</f>
        <v/>
      </c>
      <c r="N2084" s="322" t="str">
        <f>IF(基本情報入力シート!W2118="","",基本情報入力シート!W2118)</f>
        <v/>
      </c>
      <c r="O2084" s="321" t="str">
        <f>IF(基本情報入力シート!X2118="","",基本情報入力シート!X2118)</f>
        <v/>
      </c>
      <c r="P2084" s="321" t="str">
        <f>IF(基本情報入力シート!Y2118="","",基本情報入力シート!Y2118)</f>
        <v/>
      </c>
      <c r="Q2084" s="72"/>
      <c r="R2084" s="336"/>
      <c r="S2084" s="335"/>
      <c r="T2084" s="338"/>
      <c r="U2084" s="339"/>
      <c r="V2084" s="340"/>
      <c r="W2084" s="99"/>
    </row>
    <row r="2085" spans="1:23" ht="27.75" customHeight="1" x14ac:dyDescent="0.2">
      <c r="A2085" s="333" t="s">
        <v>2357</v>
      </c>
      <c r="B2085" s="730" t="str">
        <f>IF(基本情報入力シート!C2119="","",基本情報入力シート!C2119)</f>
        <v/>
      </c>
      <c r="C2085" s="731"/>
      <c r="D2085" s="731"/>
      <c r="E2085" s="731"/>
      <c r="F2085" s="731"/>
      <c r="G2085" s="731"/>
      <c r="H2085" s="731"/>
      <c r="I2085" s="731"/>
      <c r="J2085" s="731"/>
      <c r="K2085" s="732"/>
      <c r="L2085" s="320" t="str">
        <f>IF(基本情報入力シート!M2119="","",基本情報入力シート!M2119)</f>
        <v/>
      </c>
      <c r="M2085" s="322" t="str">
        <f>IF(基本情報入力シート!R2119="","",基本情報入力シート!R2119)</f>
        <v/>
      </c>
      <c r="N2085" s="322" t="str">
        <f>IF(基本情報入力シート!W2119="","",基本情報入力シート!W2119)</f>
        <v/>
      </c>
      <c r="O2085" s="321" t="str">
        <f>IF(基本情報入力シート!X2119="","",基本情報入力シート!X2119)</f>
        <v/>
      </c>
      <c r="P2085" s="321" t="str">
        <f>IF(基本情報入力シート!Y2119="","",基本情報入力シート!Y2119)</f>
        <v/>
      </c>
      <c r="Q2085" s="72"/>
      <c r="R2085" s="336"/>
      <c r="S2085" s="335"/>
      <c r="T2085" s="338"/>
      <c r="U2085" s="339"/>
      <c r="V2085" s="340"/>
      <c r="W2085" s="99"/>
    </row>
    <row r="2086" spans="1:23" ht="27.75" customHeight="1" x14ac:dyDescent="0.2">
      <c r="A2086" s="333" t="s">
        <v>2358</v>
      </c>
      <c r="B2086" s="730" t="str">
        <f>IF(基本情報入力シート!C2120="","",基本情報入力シート!C2120)</f>
        <v/>
      </c>
      <c r="C2086" s="731"/>
      <c r="D2086" s="731"/>
      <c r="E2086" s="731"/>
      <c r="F2086" s="731"/>
      <c r="G2086" s="731"/>
      <c r="H2086" s="731"/>
      <c r="I2086" s="731"/>
      <c r="J2086" s="731"/>
      <c r="K2086" s="732"/>
      <c r="L2086" s="320" t="str">
        <f>IF(基本情報入力シート!M2120="","",基本情報入力シート!M2120)</f>
        <v/>
      </c>
      <c r="M2086" s="322" t="str">
        <f>IF(基本情報入力シート!R2120="","",基本情報入力シート!R2120)</f>
        <v/>
      </c>
      <c r="N2086" s="322" t="str">
        <f>IF(基本情報入力シート!W2120="","",基本情報入力シート!W2120)</f>
        <v/>
      </c>
      <c r="O2086" s="321" t="str">
        <f>IF(基本情報入力シート!X2120="","",基本情報入力シート!X2120)</f>
        <v/>
      </c>
      <c r="P2086" s="321" t="str">
        <f>IF(基本情報入力シート!Y2120="","",基本情報入力シート!Y2120)</f>
        <v/>
      </c>
      <c r="Q2086" s="72"/>
      <c r="R2086" s="336"/>
      <c r="S2086" s="335"/>
      <c r="T2086" s="338"/>
      <c r="U2086" s="339"/>
      <c r="V2086" s="340"/>
      <c r="W2086" s="99"/>
    </row>
    <row r="2087" spans="1:23" ht="27.75" customHeight="1" x14ac:dyDescent="0.2">
      <c r="A2087" s="333" t="s">
        <v>2359</v>
      </c>
      <c r="B2087" s="730" t="str">
        <f>IF(基本情報入力シート!C2121="","",基本情報入力シート!C2121)</f>
        <v/>
      </c>
      <c r="C2087" s="731"/>
      <c r="D2087" s="731"/>
      <c r="E2087" s="731"/>
      <c r="F2087" s="731"/>
      <c r="G2087" s="731"/>
      <c r="H2087" s="731"/>
      <c r="I2087" s="731"/>
      <c r="J2087" s="731"/>
      <c r="K2087" s="732"/>
      <c r="L2087" s="320" t="str">
        <f>IF(基本情報入力シート!M2121="","",基本情報入力シート!M2121)</f>
        <v/>
      </c>
      <c r="M2087" s="322" t="str">
        <f>IF(基本情報入力シート!R2121="","",基本情報入力シート!R2121)</f>
        <v/>
      </c>
      <c r="N2087" s="322" t="str">
        <f>IF(基本情報入力シート!W2121="","",基本情報入力シート!W2121)</f>
        <v/>
      </c>
      <c r="O2087" s="321" t="str">
        <f>IF(基本情報入力シート!X2121="","",基本情報入力シート!X2121)</f>
        <v/>
      </c>
      <c r="P2087" s="321" t="str">
        <f>IF(基本情報入力シート!Y2121="","",基本情報入力シート!Y2121)</f>
        <v/>
      </c>
      <c r="Q2087" s="72"/>
      <c r="R2087" s="336"/>
      <c r="S2087" s="335"/>
      <c r="T2087" s="338"/>
      <c r="U2087" s="339"/>
      <c r="V2087" s="340"/>
      <c r="W2087" s="99"/>
    </row>
    <row r="2088" spans="1:23" ht="27.75" customHeight="1" x14ac:dyDescent="0.2">
      <c r="A2088" s="333" t="s">
        <v>2360</v>
      </c>
      <c r="B2088" s="730" t="str">
        <f>IF(基本情報入力シート!C2122="","",基本情報入力シート!C2122)</f>
        <v/>
      </c>
      <c r="C2088" s="731"/>
      <c r="D2088" s="731"/>
      <c r="E2088" s="731"/>
      <c r="F2088" s="731"/>
      <c r="G2088" s="731"/>
      <c r="H2088" s="731"/>
      <c r="I2088" s="731"/>
      <c r="J2088" s="731"/>
      <c r="K2088" s="732"/>
      <c r="L2088" s="320" t="str">
        <f>IF(基本情報入力シート!M2122="","",基本情報入力シート!M2122)</f>
        <v/>
      </c>
      <c r="M2088" s="322" t="str">
        <f>IF(基本情報入力シート!R2122="","",基本情報入力シート!R2122)</f>
        <v/>
      </c>
      <c r="N2088" s="322" t="str">
        <f>IF(基本情報入力シート!W2122="","",基本情報入力シート!W2122)</f>
        <v/>
      </c>
      <c r="O2088" s="321" t="str">
        <f>IF(基本情報入力シート!X2122="","",基本情報入力シート!X2122)</f>
        <v/>
      </c>
      <c r="P2088" s="321" t="str">
        <f>IF(基本情報入力シート!Y2122="","",基本情報入力シート!Y2122)</f>
        <v/>
      </c>
      <c r="Q2088" s="72"/>
      <c r="R2088" s="336"/>
      <c r="S2088" s="335"/>
      <c r="T2088" s="338"/>
      <c r="U2088" s="339"/>
      <c r="V2088" s="340"/>
      <c r="W2088" s="99"/>
    </row>
    <row r="2089" spans="1:23" ht="27.75" customHeight="1" x14ac:dyDescent="0.2">
      <c r="A2089" s="333" t="s">
        <v>2361</v>
      </c>
      <c r="B2089" s="730" t="str">
        <f>IF(基本情報入力シート!C2123="","",基本情報入力シート!C2123)</f>
        <v/>
      </c>
      <c r="C2089" s="731"/>
      <c r="D2089" s="731"/>
      <c r="E2089" s="731"/>
      <c r="F2089" s="731"/>
      <c r="G2089" s="731"/>
      <c r="H2089" s="731"/>
      <c r="I2089" s="731"/>
      <c r="J2089" s="731"/>
      <c r="K2089" s="732"/>
      <c r="L2089" s="320" t="str">
        <f>IF(基本情報入力シート!M2123="","",基本情報入力シート!M2123)</f>
        <v/>
      </c>
      <c r="M2089" s="322" t="str">
        <f>IF(基本情報入力シート!R2123="","",基本情報入力シート!R2123)</f>
        <v/>
      </c>
      <c r="N2089" s="322" t="str">
        <f>IF(基本情報入力シート!W2123="","",基本情報入力シート!W2123)</f>
        <v/>
      </c>
      <c r="O2089" s="321" t="str">
        <f>IF(基本情報入力シート!X2123="","",基本情報入力シート!X2123)</f>
        <v/>
      </c>
      <c r="P2089" s="321" t="str">
        <f>IF(基本情報入力シート!Y2123="","",基本情報入力シート!Y2123)</f>
        <v/>
      </c>
      <c r="Q2089" s="72"/>
      <c r="R2089" s="336"/>
      <c r="S2089" s="335"/>
      <c r="T2089" s="338"/>
      <c r="U2089" s="339"/>
      <c r="V2089" s="340"/>
      <c r="W2089" s="99"/>
    </row>
    <row r="2090" spans="1:23" ht="27.75" customHeight="1" x14ac:dyDescent="0.2">
      <c r="A2090" s="333" t="s">
        <v>2362</v>
      </c>
      <c r="B2090" s="730" t="str">
        <f>IF(基本情報入力シート!C2124="","",基本情報入力シート!C2124)</f>
        <v/>
      </c>
      <c r="C2090" s="731"/>
      <c r="D2090" s="731"/>
      <c r="E2090" s="731"/>
      <c r="F2090" s="731"/>
      <c r="G2090" s="731"/>
      <c r="H2090" s="731"/>
      <c r="I2090" s="731"/>
      <c r="J2090" s="731"/>
      <c r="K2090" s="732"/>
      <c r="L2090" s="320" t="str">
        <f>IF(基本情報入力シート!M2124="","",基本情報入力シート!M2124)</f>
        <v/>
      </c>
      <c r="M2090" s="322" t="str">
        <f>IF(基本情報入力シート!R2124="","",基本情報入力シート!R2124)</f>
        <v/>
      </c>
      <c r="N2090" s="322" t="str">
        <f>IF(基本情報入力シート!W2124="","",基本情報入力シート!W2124)</f>
        <v/>
      </c>
      <c r="O2090" s="321" t="str">
        <f>IF(基本情報入力シート!X2124="","",基本情報入力シート!X2124)</f>
        <v/>
      </c>
      <c r="P2090" s="321" t="str">
        <f>IF(基本情報入力シート!Y2124="","",基本情報入力シート!Y2124)</f>
        <v/>
      </c>
      <c r="Q2090" s="72"/>
      <c r="R2090" s="336"/>
      <c r="S2090" s="335"/>
      <c r="T2090" s="338"/>
      <c r="U2090" s="339"/>
      <c r="V2090" s="340"/>
      <c r="W2090" s="99"/>
    </row>
    <row r="2091" spans="1:23" ht="27.75" customHeight="1" x14ac:dyDescent="0.2">
      <c r="A2091" s="333" t="s">
        <v>2363</v>
      </c>
      <c r="B2091" s="730" t="str">
        <f>IF(基本情報入力シート!C2125="","",基本情報入力シート!C2125)</f>
        <v/>
      </c>
      <c r="C2091" s="731"/>
      <c r="D2091" s="731"/>
      <c r="E2091" s="731"/>
      <c r="F2091" s="731"/>
      <c r="G2091" s="731"/>
      <c r="H2091" s="731"/>
      <c r="I2091" s="731"/>
      <c r="J2091" s="731"/>
      <c r="K2091" s="732"/>
      <c r="L2091" s="320" t="str">
        <f>IF(基本情報入力シート!M2125="","",基本情報入力シート!M2125)</f>
        <v/>
      </c>
      <c r="M2091" s="322" t="str">
        <f>IF(基本情報入力シート!R2125="","",基本情報入力シート!R2125)</f>
        <v/>
      </c>
      <c r="N2091" s="322" t="str">
        <f>IF(基本情報入力シート!W2125="","",基本情報入力シート!W2125)</f>
        <v/>
      </c>
      <c r="O2091" s="321" t="str">
        <f>IF(基本情報入力シート!X2125="","",基本情報入力シート!X2125)</f>
        <v/>
      </c>
      <c r="P2091" s="321" t="str">
        <f>IF(基本情報入力シート!Y2125="","",基本情報入力シート!Y2125)</f>
        <v/>
      </c>
      <c r="Q2091" s="72"/>
      <c r="R2091" s="336"/>
      <c r="S2091" s="335"/>
      <c r="T2091" s="338"/>
      <c r="U2091" s="339"/>
      <c r="V2091" s="340"/>
      <c r="W2091" s="99"/>
    </row>
    <row r="2092" spans="1:23" ht="27.75" customHeight="1" x14ac:dyDescent="0.2">
      <c r="A2092" s="333" t="s">
        <v>2364</v>
      </c>
      <c r="B2092" s="730" t="str">
        <f>IF(基本情報入力シート!C2126="","",基本情報入力シート!C2126)</f>
        <v/>
      </c>
      <c r="C2092" s="731"/>
      <c r="D2092" s="731"/>
      <c r="E2092" s="731"/>
      <c r="F2092" s="731"/>
      <c r="G2092" s="731"/>
      <c r="H2092" s="731"/>
      <c r="I2092" s="731"/>
      <c r="J2092" s="731"/>
      <c r="K2092" s="732"/>
      <c r="L2092" s="320" t="str">
        <f>IF(基本情報入力シート!M2126="","",基本情報入力シート!M2126)</f>
        <v/>
      </c>
      <c r="M2092" s="322" t="str">
        <f>IF(基本情報入力シート!R2126="","",基本情報入力シート!R2126)</f>
        <v/>
      </c>
      <c r="N2092" s="322" t="str">
        <f>IF(基本情報入力シート!W2126="","",基本情報入力シート!W2126)</f>
        <v/>
      </c>
      <c r="O2092" s="321" t="str">
        <f>IF(基本情報入力シート!X2126="","",基本情報入力シート!X2126)</f>
        <v/>
      </c>
      <c r="P2092" s="321" t="str">
        <f>IF(基本情報入力シート!Y2126="","",基本情報入力シート!Y2126)</f>
        <v/>
      </c>
      <c r="Q2092" s="72"/>
      <c r="R2092" s="336"/>
      <c r="S2092" s="335"/>
      <c r="T2092" s="338"/>
      <c r="U2092" s="339"/>
      <c r="V2092" s="340"/>
      <c r="W2092" s="99"/>
    </row>
    <row r="2093" spans="1:23" ht="27.75" customHeight="1" x14ac:dyDescent="0.2">
      <c r="A2093" s="333" t="s">
        <v>2365</v>
      </c>
      <c r="B2093" s="730" t="str">
        <f>IF(基本情報入力シート!C2127="","",基本情報入力シート!C2127)</f>
        <v/>
      </c>
      <c r="C2093" s="731"/>
      <c r="D2093" s="731"/>
      <c r="E2093" s="731"/>
      <c r="F2093" s="731"/>
      <c r="G2093" s="731"/>
      <c r="H2093" s="731"/>
      <c r="I2093" s="731"/>
      <c r="J2093" s="731"/>
      <c r="K2093" s="732"/>
      <c r="L2093" s="320" t="str">
        <f>IF(基本情報入力シート!M2127="","",基本情報入力シート!M2127)</f>
        <v/>
      </c>
      <c r="M2093" s="322" t="str">
        <f>IF(基本情報入力シート!R2127="","",基本情報入力シート!R2127)</f>
        <v/>
      </c>
      <c r="N2093" s="322" t="str">
        <f>IF(基本情報入力シート!W2127="","",基本情報入力シート!W2127)</f>
        <v/>
      </c>
      <c r="O2093" s="321" t="str">
        <f>IF(基本情報入力シート!X2127="","",基本情報入力シート!X2127)</f>
        <v/>
      </c>
      <c r="P2093" s="321" t="str">
        <f>IF(基本情報入力シート!Y2127="","",基本情報入力シート!Y2127)</f>
        <v/>
      </c>
      <c r="Q2093" s="72"/>
      <c r="R2093" s="336"/>
      <c r="S2093" s="335"/>
      <c r="T2093" s="338"/>
      <c r="U2093" s="339"/>
      <c r="V2093" s="340"/>
      <c r="W2093" s="99"/>
    </row>
    <row r="2094" spans="1:23" ht="27.75" customHeight="1" x14ac:dyDescent="0.2">
      <c r="A2094" s="333" t="s">
        <v>2366</v>
      </c>
      <c r="B2094" s="730" t="str">
        <f>IF(基本情報入力シート!C2128="","",基本情報入力シート!C2128)</f>
        <v/>
      </c>
      <c r="C2094" s="731"/>
      <c r="D2094" s="731"/>
      <c r="E2094" s="731"/>
      <c r="F2094" s="731"/>
      <c r="G2094" s="731"/>
      <c r="H2094" s="731"/>
      <c r="I2094" s="731"/>
      <c r="J2094" s="731"/>
      <c r="K2094" s="732"/>
      <c r="L2094" s="320" t="str">
        <f>IF(基本情報入力シート!M2128="","",基本情報入力シート!M2128)</f>
        <v/>
      </c>
      <c r="M2094" s="322" t="str">
        <f>IF(基本情報入力シート!R2128="","",基本情報入力シート!R2128)</f>
        <v/>
      </c>
      <c r="N2094" s="322" t="str">
        <f>IF(基本情報入力シート!W2128="","",基本情報入力シート!W2128)</f>
        <v/>
      </c>
      <c r="O2094" s="321" t="str">
        <f>IF(基本情報入力シート!X2128="","",基本情報入力シート!X2128)</f>
        <v/>
      </c>
      <c r="P2094" s="321" t="str">
        <f>IF(基本情報入力シート!Y2128="","",基本情報入力シート!Y2128)</f>
        <v/>
      </c>
      <c r="Q2094" s="72"/>
      <c r="R2094" s="336"/>
      <c r="S2094" s="335"/>
      <c r="T2094" s="338"/>
      <c r="U2094" s="339"/>
      <c r="V2094" s="340"/>
      <c r="W2094" s="99"/>
    </row>
    <row r="2095" spans="1:23" ht="27.75" customHeight="1" x14ac:dyDescent="0.2">
      <c r="A2095" s="333" t="s">
        <v>2367</v>
      </c>
      <c r="B2095" s="730" t="str">
        <f>IF(基本情報入力シート!C2129="","",基本情報入力シート!C2129)</f>
        <v/>
      </c>
      <c r="C2095" s="731"/>
      <c r="D2095" s="731"/>
      <c r="E2095" s="731"/>
      <c r="F2095" s="731"/>
      <c r="G2095" s="731"/>
      <c r="H2095" s="731"/>
      <c r="I2095" s="731"/>
      <c r="J2095" s="731"/>
      <c r="K2095" s="732"/>
      <c r="L2095" s="320" t="str">
        <f>IF(基本情報入力シート!M2129="","",基本情報入力シート!M2129)</f>
        <v/>
      </c>
      <c r="M2095" s="322" t="str">
        <f>IF(基本情報入力シート!R2129="","",基本情報入力シート!R2129)</f>
        <v/>
      </c>
      <c r="N2095" s="322" t="str">
        <f>IF(基本情報入力シート!W2129="","",基本情報入力シート!W2129)</f>
        <v/>
      </c>
      <c r="O2095" s="321" t="str">
        <f>IF(基本情報入力シート!X2129="","",基本情報入力シート!X2129)</f>
        <v/>
      </c>
      <c r="P2095" s="321" t="str">
        <f>IF(基本情報入力シート!Y2129="","",基本情報入力シート!Y2129)</f>
        <v/>
      </c>
      <c r="Q2095" s="72"/>
      <c r="R2095" s="336"/>
      <c r="S2095" s="335"/>
      <c r="T2095" s="338"/>
      <c r="U2095" s="339"/>
      <c r="V2095" s="340"/>
      <c r="W2095" s="99"/>
    </row>
    <row r="2096" spans="1:23" ht="27.75" customHeight="1" x14ac:dyDescent="0.2">
      <c r="A2096" s="333" t="s">
        <v>2368</v>
      </c>
      <c r="B2096" s="730" t="str">
        <f>IF(基本情報入力シート!C2130="","",基本情報入力シート!C2130)</f>
        <v/>
      </c>
      <c r="C2096" s="731"/>
      <c r="D2096" s="731"/>
      <c r="E2096" s="731"/>
      <c r="F2096" s="731"/>
      <c r="G2096" s="731"/>
      <c r="H2096" s="731"/>
      <c r="I2096" s="731"/>
      <c r="J2096" s="731"/>
      <c r="K2096" s="732"/>
      <c r="L2096" s="320" t="str">
        <f>IF(基本情報入力シート!M2130="","",基本情報入力シート!M2130)</f>
        <v/>
      </c>
      <c r="M2096" s="322" t="str">
        <f>IF(基本情報入力シート!R2130="","",基本情報入力シート!R2130)</f>
        <v/>
      </c>
      <c r="N2096" s="322" t="str">
        <f>IF(基本情報入力シート!W2130="","",基本情報入力シート!W2130)</f>
        <v/>
      </c>
      <c r="O2096" s="321" t="str">
        <f>IF(基本情報入力シート!X2130="","",基本情報入力シート!X2130)</f>
        <v/>
      </c>
      <c r="P2096" s="321" t="str">
        <f>IF(基本情報入力シート!Y2130="","",基本情報入力シート!Y2130)</f>
        <v/>
      </c>
      <c r="Q2096" s="72"/>
      <c r="R2096" s="336"/>
      <c r="S2096" s="335"/>
      <c r="T2096" s="338"/>
      <c r="U2096" s="339"/>
      <c r="V2096" s="340"/>
      <c r="W2096" s="99"/>
    </row>
    <row r="2097" spans="1:23" ht="27.75" customHeight="1" x14ac:dyDescent="0.2">
      <c r="A2097" s="333" t="s">
        <v>2369</v>
      </c>
      <c r="B2097" s="730" t="str">
        <f>IF(基本情報入力シート!C2131="","",基本情報入力シート!C2131)</f>
        <v/>
      </c>
      <c r="C2097" s="731"/>
      <c r="D2097" s="731"/>
      <c r="E2097" s="731"/>
      <c r="F2097" s="731"/>
      <c r="G2097" s="731"/>
      <c r="H2097" s="731"/>
      <c r="I2097" s="731"/>
      <c r="J2097" s="731"/>
      <c r="K2097" s="732"/>
      <c r="L2097" s="320" t="str">
        <f>IF(基本情報入力シート!M2131="","",基本情報入力シート!M2131)</f>
        <v/>
      </c>
      <c r="M2097" s="322" t="str">
        <f>IF(基本情報入力シート!R2131="","",基本情報入力シート!R2131)</f>
        <v/>
      </c>
      <c r="N2097" s="322" t="str">
        <f>IF(基本情報入力シート!W2131="","",基本情報入力シート!W2131)</f>
        <v/>
      </c>
      <c r="O2097" s="321" t="str">
        <f>IF(基本情報入力シート!X2131="","",基本情報入力シート!X2131)</f>
        <v/>
      </c>
      <c r="P2097" s="321" t="str">
        <f>IF(基本情報入力シート!Y2131="","",基本情報入力シート!Y2131)</f>
        <v/>
      </c>
      <c r="Q2097" s="72"/>
      <c r="R2097" s="336"/>
      <c r="S2097" s="335"/>
      <c r="T2097" s="338"/>
      <c r="U2097" s="339"/>
      <c r="V2097" s="340"/>
      <c r="W2097" s="99"/>
    </row>
    <row r="2098" spans="1:23" ht="27.75" customHeight="1" x14ac:dyDescent="0.2">
      <c r="A2098" s="333" t="s">
        <v>2370</v>
      </c>
      <c r="B2098" s="730" t="str">
        <f>IF(基本情報入力シート!C2132="","",基本情報入力シート!C2132)</f>
        <v/>
      </c>
      <c r="C2098" s="731"/>
      <c r="D2098" s="731"/>
      <c r="E2098" s="731"/>
      <c r="F2098" s="731"/>
      <c r="G2098" s="731"/>
      <c r="H2098" s="731"/>
      <c r="I2098" s="731"/>
      <c r="J2098" s="731"/>
      <c r="K2098" s="732"/>
      <c r="L2098" s="320" t="str">
        <f>IF(基本情報入力シート!M2132="","",基本情報入力シート!M2132)</f>
        <v/>
      </c>
      <c r="M2098" s="322" t="str">
        <f>IF(基本情報入力シート!R2132="","",基本情報入力シート!R2132)</f>
        <v/>
      </c>
      <c r="N2098" s="322" t="str">
        <f>IF(基本情報入力シート!W2132="","",基本情報入力シート!W2132)</f>
        <v/>
      </c>
      <c r="O2098" s="321" t="str">
        <f>IF(基本情報入力シート!X2132="","",基本情報入力シート!X2132)</f>
        <v/>
      </c>
      <c r="P2098" s="321" t="str">
        <f>IF(基本情報入力シート!Y2132="","",基本情報入力シート!Y2132)</f>
        <v/>
      </c>
      <c r="Q2098" s="72"/>
      <c r="R2098" s="336"/>
      <c r="S2098" s="335"/>
      <c r="T2098" s="338"/>
      <c r="U2098" s="339"/>
      <c r="V2098" s="340"/>
      <c r="W2098" s="99"/>
    </row>
    <row r="2099" spans="1:23" ht="27.75" customHeight="1" x14ac:dyDescent="0.2">
      <c r="A2099" s="333" t="s">
        <v>2371</v>
      </c>
      <c r="B2099" s="730" t="str">
        <f>IF(基本情報入力シート!C2133="","",基本情報入力シート!C2133)</f>
        <v/>
      </c>
      <c r="C2099" s="731"/>
      <c r="D2099" s="731"/>
      <c r="E2099" s="731"/>
      <c r="F2099" s="731"/>
      <c r="G2099" s="731"/>
      <c r="H2099" s="731"/>
      <c r="I2099" s="731"/>
      <c r="J2099" s="731"/>
      <c r="K2099" s="732"/>
      <c r="L2099" s="320" t="str">
        <f>IF(基本情報入力シート!M2133="","",基本情報入力シート!M2133)</f>
        <v/>
      </c>
      <c r="M2099" s="322" t="str">
        <f>IF(基本情報入力シート!R2133="","",基本情報入力シート!R2133)</f>
        <v/>
      </c>
      <c r="N2099" s="322" t="str">
        <f>IF(基本情報入力シート!W2133="","",基本情報入力シート!W2133)</f>
        <v/>
      </c>
      <c r="O2099" s="321" t="str">
        <f>IF(基本情報入力シート!X2133="","",基本情報入力シート!X2133)</f>
        <v/>
      </c>
      <c r="P2099" s="321" t="str">
        <f>IF(基本情報入力シート!Y2133="","",基本情報入力シート!Y2133)</f>
        <v/>
      </c>
      <c r="Q2099" s="72"/>
      <c r="R2099" s="336"/>
      <c r="S2099" s="335"/>
      <c r="T2099" s="338"/>
      <c r="U2099" s="339"/>
      <c r="V2099" s="340"/>
      <c r="W2099" s="99"/>
    </row>
    <row r="2100" spans="1:23" ht="27.75" customHeight="1" x14ac:dyDescent="0.2">
      <c r="A2100" s="333" t="s">
        <v>2372</v>
      </c>
      <c r="B2100" s="730" t="str">
        <f>IF(基本情報入力シート!C2134="","",基本情報入力シート!C2134)</f>
        <v/>
      </c>
      <c r="C2100" s="731"/>
      <c r="D2100" s="731"/>
      <c r="E2100" s="731"/>
      <c r="F2100" s="731"/>
      <c r="G2100" s="731"/>
      <c r="H2100" s="731"/>
      <c r="I2100" s="731"/>
      <c r="J2100" s="731"/>
      <c r="K2100" s="732"/>
      <c r="L2100" s="320" t="str">
        <f>IF(基本情報入力シート!M2134="","",基本情報入力シート!M2134)</f>
        <v/>
      </c>
      <c r="M2100" s="322" t="str">
        <f>IF(基本情報入力シート!R2134="","",基本情報入力シート!R2134)</f>
        <v/>
      </c>
      <c r="N2100" s="322" t="str">
        <f>IF(基本情報入力シート!W2134="","",基本情報入力シート!W2134)</f>
        <v/>
      </c>
      <c r="O2100" s="321" t="str">
        <f>IF(基本情報入力シート!X2134="","",基本情報入力シート!X2134)</f>
        <v/>
      </c>
      <c r="P2100" s="321" t="str">
        <f>IF(基本情報入力シート!Y2134="","",基本情報入力シート!Y2134)</f>
        <v/>
      </c>
      <c r="Q2100" s="72"/>
      <c r="R2100" s="336"/>
      <c r="S2100" s="335"/>
      <c r="T2100" s="338"/>
      <c r="U2100" s="339"/>
      <c r="V2100" s="340"/>
      <c r="W2100" s="99"/>
    </row>
    <row r="2101" spans="1:23" ht="27.75" customHeight="1" x14ac:dyDescent="0.2">
      <c r="A2101" s="333" t="s">
        <v>2373</v>
      </c>
      <c r="B2101" s="730" t="str">
        <f>IF(基本情報入力シート!C2135="","",基本情報入力シート!C2135)</f>
        <v/>
      </c>
      <c r="C2101" s="731"/>
      <c r="D2101" s="731"/>
      <c r="E2101" s="731"/>
      <c r="F2101" s="731"/>
      <c r="G2101" s="731"/>
      <c r="H2101" s="731"/>
      <c r="I2101" s="731"/>
      <c r="J2101" s="731"/>
      <c r="K2101" s="732"/>
      <c r="L2101" s="320" t="str">
        <f>IF(基本情報入力シート!M2135="","",基本情報入力シート!M2135)</f>
        <v/>
      </c>
      <c r="M2101" s="322" t="str">
        <f>IF(基本情報入力シート!R2135="","",基本情報入力シート!R2135)</f>
        <v/>
      </c>
      <c r="N2101" s="322" t="str">
        <f>IF(基本情報入力シート!W2135="","",基本情報入力シート!W2135)</f>
        <v/>
      </c>
      <c r="O2101" s="321" t="str">
        <f>IF(基本情報入力シート!X2135="","",基本情報入力シート!X2135)</f>
        <v/>
      </c>
      <c r="P2101" s="321" t="str">
        <f>IF(基本情報入力シート!Y2135="","",基本情報入力シート!Y2135)</f>
        <v/>
      </c>
      <c r="Q2101" s="72"/>
      <c r="R2101" s="336"/>
      <c r="S2101" s="335"/>
      <c r="T2101" s="338"/>
      <c r="U2101" s="339"/>
      <c r="V2101" s="340"/>
      <c r="W2101" s="99"/>
    </row>
    <row r="2102" spans="1:23" ht="27.75" customHeight="1" x14ac:dyDescent="0.2">
      <c r="A2102" s="333" t="s">
        <v>2374</v>
      </c>
      <c r="B2102" s="730" t="str">
        <f>IF(基本情報入力シート!C2136="","",基本情報入力シート!C2136)</f>
        <v/>
      </c>
      <c r="C2102" s="731"/>
      <c r="D2102" s="731"/>
      <c r="E2102" s="731"/>
      <c r="F2102" s="731"/>
      <c r="G2102" s="731"/>
      <c r="H2102" s="731"/>
      <c r="I2102" s="731"/>
      <c r="J2102" s="731"/>
      <c r="K2102" s="732"/>
      <c r="L2102" s="320" t="str">
        <f>IF(基本情報入力シート!M2136="","",基本情報入力シート!M2136)</f>
        <v/>
      </c>
      <c r="M2102" s="322" t="str">
        <f>IF(基本情報入力シート!R2136="","",基本情報入力シート!R2136)</f>
        <v/>
      </c>
      <c r="N2102" s="322" t="str">
        <f>IF(基本情報入力シート!W2136="","",基本情報入力シート!W2136)</f>
        <v/>
      </c>
      <c r="O2102" s="321" t="str">
        <f>IF(基本情報入力シート!X2136="","",基本情報入力シート!X2136)</f>
        <v/>
      </c>
      <c r="P2102" s="321" t="str">
        <f>IF(基本情報入力シート!Y2136="","",基本情報入力シート!Y2136)</f>
        <v/>
      </c>
      <c r="Q2102" s="72"/>
      <c r="R2102" s="336"/>
      <c r="S2102" s="335"/>
      <c r="T2102" s="338"/>
      <c r="U2102" s="339"/>
      <c r="V2102" s="340"/>
      <c r="W2102" s="99"/>
    </row>
    <row r="2103" spans="1:23" ht="27.75" customHeight="1" x14ac:dyDescent="0.2">
      <c r="A2103" s="333" t="s">
        <v>2375</v>
      </c>
      <c r="B2103" s="730" t="str">
        <f>IF(基本情報入力シート!C2137="","",基本情報入力シート!C2137)</f>
        <v/>
      </c>
      <c r="C2103" s="731"/>
      <c r="D2103" s="731"/>
      <c r="E2103" s="731"/>
      <c r="F2103" s="731"/>
      <c r="G2103" s="731"/>
      <c r="H2103" s="731"/>
      <c r="I2103" s="731"/>
      <c r="J2103" s="731"/>
      <c r="K2103" s="732"/>
      <c r="L2103" s="320" t="str">
        <f>IF(基本情報入力シート!M2137="","",基本情報入力シート!M2137)</f>
        <v/>
      </c>
      <c r="M2103" s="322" t="str">
        <f>IF(基本情報入力シート!R2137="","",基本情報入力シート!R2137)</f>
        <v/>
      </c>
      <c r="N2103" s="322" t="str">
        <f>IF(基本情報入力シート!W2137="","",基本情報入力シート!W2137)</f>
        <v/>
      </c>
      <c r="O2103" s="321" t="str">
        <f>IF(基本情報入力シート!X2137="","",基本情報入力シート!X2137)</f>
        <v/>
      </c>
      <c r="P2103" s="321" t="str">
        <f>IF(基本情報入力シート!Y2137="","",基本情報入力シート!Y2137)</f>
        <v/>
      </c>
      <c r="Q2103" s="72"/>
      <c r="R2103" s="336"/>
      <c r="S2103" s="335"/>
      <c r="T2103" s="338"/>
      <c r="U2103" s="339"/>
      <c r="V2103" s="340"/>
      <c r="W2103" s="99"/>
    </row>
    <row r="2104" spans="1:23" ht="27.75" customHeight="1" x14ac:dyDescent="0.2">
      <c r="A2104" s="333" t="s">
        <v>2376</v>
      </c>
      <c r="B2104" s="730" t="str">
        <f>IF(基本情報入力シート!C2138="","",基本情報入力シート!C2138)</f>
        <v/>
      </c>
      <c r="C2104" s="731"/>
      <c r="D2104" s="731"/>
      <c r="E2104" s="731"/>
      <c r="F2104" s="731"/>
      <c r="G2104" s="731"/>
      <c r="H2104" s="731"/>
      <c r="I2104" s="731"/>
      <c r="J2104" s="731"/>
      <c r="K2104" s="732"/>
      <c r="L2104" s="320" t="str">
        <f>IF(基本情報入力シート!M2138="","",基本情報入力シート!M2138)</f>
        <v/>
      </c>
      <c r="M2104" s="322" t="str">
        <f>IF(基本情報入力シート!R2138="","",基本情報入力シート!R2138)</f>
        <v/>
      </c>
      <c r="N2104" s="322" t="str">
        <f>IF(基本情報入力シート!W2138="","",基本情報入力シート!W2138)</f>
        <v/>
      </c>
      <c r="O2104" s="321" t="str">
        <f>IF(基本情報入力シート!X2138="","",基本情報入力シート!X2138)</f>
        <v/>
      </c>
      <c r="P2104" s="321" t="str">
        <f>IF(基本情報入力シート!Y2138="","",基本情報入力シート!Y2138)</f>
        <v/>
      </c>
      <c r="Q2104" s="72"/>
      <c r="R2104" s="336"/>
      <c r="S2104" s="335"/>
      <c r="T2104" s="338"/>
      <c r="U2104" s="339"/>
      <c r="V2104" s="340"/>
      <c r="W2104" s="99"/>
    </row>
    <row r="2105" spans="1:23" ht="27.75" customHeight="1" x14ac:dyDescent="0.2">
      <c r="A2105" s="333" t="s">
        <v>2377</v>
      </c>
      <c r="B2105" s="730" t="str">
        <f>IF(基本情報入力シート!C2139="","",基本情報入力シート!C2139)</f>
        <v/>
      </c>
      <c r="C2105" s="731"/>
      <c r="D2105" s="731"/>
      <c r="E2105" s="731"/>
      <c r="F2105" s="731"/>
      <c r="G2105" s="731"/>
      <c r="H2105" s="731"/>
      <c r="I2105" s="731"/>
      <c r="J2105" s="731"/>
      <c r="K2105" s="732"/>
      <c r="L2105" s="320" t="str">
        <f>IF(基本情報入力シート!M2139="","",基本情報入力シート!M2139)</f>
        <v/>
      </c>
      <c r="M2105" s="322" t="str">
        <f>IF(基本情報入力シート!R2139="","",基本情報入力シート!R2139)</f>
        <v/>
      </c>
      <c r="N2105" s="322" t="str">
        <f>IF(基本情報入力シート!W2139="","",基本情報入力シート!W2139)</f>
        <v/>
      </c>
      <c r="O2105" s="321" t="str">
        <f>IF(基本情報入力シート!X2139="","",基本情報入力シート!X2139)</f>
        <v/>
      </c>
      <c r="P2105" s="321" t="str">
        <f>IF(基本情報入力シート!Y2139="","",基本情報入力シート!Y2139)</f>
        <v/>
      </c>
      <c r="Q2105" s="72"/>
      <c r="R2105" s="336"/>
      <c r="S2105" s="335"/>
      <c r="T2105" s="338"/>
      <c r="U2105" s="339"/>
      <c r="V2105" s="340"/>
      <c r="W2105" s="99"/>
    </row>
    <row r="2106" spans="1:23" ht="27.75" customHeight="1" x14ac:dyDescent="0.2">
      <c r="A2106" s="333" t="s">
        <v>2378</v>
      </c>
      <c r="B2106" s="730" t="str">
        <f>IF(基本情報入力シート!C2140="","",基本情報入力シート!C2140)</f>
        <v/>
      </c>
      <c r="C2106" s="731"/>
      <c r="D2106" s="731"/>
      <c r="E2106" s="731"/>
      <c r="F2106" s="731"/>
      <c r="G2106" s="731"/>
      <c r="H2106" s="731"/>
      <c r="I2106" s="731"/>
      <c r="J2106" s="731"/>
      <c r="K2106" s="732"/>
      <c r="L2106" s="320" t="str">
        <f>IF(基本情報入力シート!M2140="","",基本情報入力シート!M2140)</f>
        <v/>
      </c>
      <c r="M2106" s="322" t="str">
        <f>IF(基本情報入力シート!R2140="","",基本情報入力シート!R2140)</f>
        <v/>
      </c>
      <c r="N2106" s="322" t="str">
        <f>IF(基本情報入力シート!W2140="","",基本情報入力シート!W2140)</f>
        <v/>
      </c>
      <c r="O2106" s="321" t="str">
        <f>IF(基本情報入力シート!X2140="","",基本情報入力シート!X2140)</f>
        <v/>
      </c>
      <c r="P2106" s="321" t="str">
        <f>IF(基本情報入力シート!Y2140="","",基本情報入力シート!Y2140)</f>
        <v/>
      </c>
      <c r="Q2106" s="72"/>
      <c r="R2106" s="336"/>
      <c r="S2106" s="335"/>
      <c r="T2106" s="338"/>
      <c r="U2106" s="339"/>
      <c r="V2106" s="340"/>
      <c r="W2106" s="99"/>
    </row>
    <row r="2107" spans="1:23" ht="27.75" customHeight="1" x14ac:dyDescent="0.2">
      <c r="A2107" s="333" t="s">
        <v>2379</v>
      </c>
      <c r="B2107" s="730" t="str">
        <f>IF(基本情報入力シート!C2141="","",基本情報入力シート!C2141)</f>
        <v/>
      </c>
      <c r="C2107" s="731"/>
      <c r="D2107" s="731"/>
      <c r="E2107" s="731"/>
      <c r="F2107" s="731"/>
      <c r="G2107" s="731"/>
      <c r="H2107" s="731"/>
      <c r="I2107" s="731"/>
      <c r="J2107" s="731"/>
      <c r="K2107" s="732"/>
      <c r="L2107" s="320" t="str">
        <f>IF(基本情報入力シート!M2141="","",基本情報入力シート!M2141)</f>
        <v/>
      </c>
      <c r="M2107" s="322" t="str">
        <f>IF(基本情報入力シート!R2141="","",基本情報入力シート!R2141)</f>
        <v/>
      </c>
      <c r="N2107" s="322" t="str">
        <f>IF(基本情報入力シート!W2141="","",基本情報入力シート!W2141)</f>
        <v/>
      </c>
      <c r="O2107" s="321" t="str">
        <f>IF(基本情報入力シート!X2141="","",基本情報入力シート!X2141)</f>
        <v/>
      </c>
      <c r="P2107" s="321" t="str">
        <f>IF(基本情報入力シート!Y2141="","",基本情報入力シート!Y2141)</f>
        <v/>
      </c>
      <c r="Q2107" s="72"/>
      <c r="R2107" s="336"/>
      <c r="S2107" s="335"/>
      <c r="T2107" s="338"/>
      <c r="U2107" s="339"/>
      <c r="V2107" s="340"/>
      <c r="W2107" s="99"/>
    </row>
    <row r="2108" spans="1:23" ht="27.75" customHeight="1" x14ac:dyDescent="0.2">
      <c r="A2108" s="333" t="s">
        <v>2380</v>
      </c>
      <c r="B2108" s="730" t="str">
        <f>IF(基本情報入力シート!C2142="","",基本情報入力シート!C2142)</f>
        <v/>
      </c>
      <c r="C2108" s="731"/>
      <c r="D2108" s="731"/>
      <c r="E2108" s="731"/>
      <c r="F2108" s="731"/>
      <c r="G2108" s="731"/>
      <c r="H2108" s="731"/>
      <c r="I2108" s="731"/>
      <c r="J2108" s="731"/>
      <c r="K2108" s="732"/>
      <c r="L2108" s="320" t="str">
        <f>IF(基本情報入力シート!M2142="","",基本情報入力シート!M2142)</f>
        <v/>
      </c>
      <c r="M2108" s="322" t="str">
        <f>IF(基本情報入力シート!R2142="","",基本情報入力シート!R2142)</f>
        <v/>
      </c>
      <c r="N2108" s="322" t="str">
        <f>IF(基本情報入力シート!W2142="","",基本情報入力シート!W2142)</f>
        <v/>
      </c>
      <c r="O2108" s="321" t="str">
        <f>IF(基本情報入力シート!X2142="","",基本情報入力シート!X2142)</f>
        <v/>
      </c>
      <c r="P2108" s="321" t="str">
        <f>IF(基本情報入力シート!Y2142="","",基本情報入力シート!Y2142)</f>
        <v/>
      </c>
      <c r="Q2108" s="72"/>
      <c r="R2108" s="336"/>
      <c r="S2108" s="335"/>
      <c r="T2108" s="338"/>
      <c r="U2108" s="339"/>
      <c r="V2108" s="340"/>
      <c r="W2108" s="99"/>
    </row>
    <row r="2109" spans="1:23" ht="27.75" customHeight="1" x14ac:dyDescent="0.2">
      <c r="A2109" s="333" t="s">
        <v>2381</v>
      </c>
      <c r="B2109" s="730" t="str">
        <f>IF(基本情報入力シート!C2143="","",基本情報入力シート!C2143)</f>
        <v/>
      </c>
      <c r="C2109" s="731"/>
      <c r="D2109" s="731"/>
      <c r="E2109" s="731"/>
      <c r="F2109" s="731"/>
      <c r="G2109" s="731"/>
      <c r="H2109" s="731"/>
      <c r="I2109" s="731"/>
      <c r="J2109" s="731"/>
      <c r="K2109" s="732"/>
      <c r="L2109" s="320" t="str">
        <f>IF(基本情報入力シート!M2143="","",基本情報入力シート!M2143)</f>
        <v/>
      </c>
      <c r="M2109" s="322" t="str">
        <f>IF(基本情報入力シート!R2143="","",基本情報入力シート!R2143)</f>
        <v/>
      </c>
      <c r="N2109" s="322" t="str">
        <f>IF(基本情報入力シート!W2143="","",基本情報入力シート!W2143)</f>
        <v/>
      </c>
      <c r="O2109" s="321" t="str">
        <f>IF(基本情報入力シート!X2143="","",基本情報入力シート!X2143)</f>
        <v/>
      </c>
      <c r="P2109" s="321" t="str">
        <f>IF(基本情報入力シート!Y2143="","",基本情報入力シート!Y2143)</f>
        <v/>
      </c>
      <c r="Q2109" s="72"/>
      <c r="R2109" s="336"/>
      <c r="S2109" s="335"/>
      <c r="T2109" s="338"/>
      <c r="U2109" s="339"/>
      <c r="V2109" s="340"/>
      <c r="W2109" s="99"/>
    </row>
    <row r="2110" spans="1:23" ht="27.75" customHeight="1" x14ac:dyDescent="0.2">
      <c r="A2110" s="333" t="s">
        <v>2382</v>
      </c>
      <c r="B2110" s="730" t="str">
        <f>IF(基本情報入力シート!C2144="","",基本情報入力シート!C2144)</f>
        <v/>
      </c>
      <c r="C2110" s="731"/>
      <c r="D2110" s="731"/>
      <c r="E2110" s="731"/>
      <c r="F2110" s="731"/>
      <c r="G2110" s="731"/>
      <c r="H2110" s="731"/>
      <c r="I2110" s="731"/>
      <c r="J2110" s="731"/>
      <c r="K2110" s="732"/>
      <c r="L2110" s="320" t="str">
        <f>IF(基本情報入力シート!M2144="","",基本情報入力シート!M2144)</f>
        <v/>
      </c>
      <c r="M2110" s="322" t="str">
        <f>IF(基本情報入力シート!R2144="","",基本情報入力シート!R2144)</f>
        <v/>
      </c>
      <c r="N2110" s="322" t="str">
        <f>IF(基本情報入力シート!W2144="","",基本情報入力シート!W2144)</f>
        <v/>
      </c>
      <c r="O2110" s="321" t="str">
        <f>IF(基本情報入力シート!X2144="","",基本情報入力シート!X2144)</f>
        <v/>
      </c>
      <c r="P2110" s="321" t="str">
        <f>IF(基本情報入力シート!Y2144="","",基本情報入力シート!Y2144)</f>
        <v/>
      </c>
      <c r="Q2110" s="72"/>
      <c r="R2110" s="336"/>
      <c r="S2110" s="335"/>
      <c r="T2110" s="338"/>
      <c r="U2110" s="339"/>
      <c r="V2110" s="340"/>
      <c r="W2110" s="99"/>
    </row>
    <row r="2111" spans="1:23" ht="27.75" customHeight="1" x14ac:dyDescent="0.2">
      <c r="A2111" s="333" t="s">
        <v>2383</v>
      </c>
      <c r="B2111" s="730" t="str">
        <f>IF(基本情報入力シート!C2145="","",基本情報入力シート!C2145)</f>
        <v/>
      </c>
      <c r="C2111" s="731"/>
      <c r="D2111" s="731"/>
      <c r="E2111" s="731"/>
      <c r="F2111" s="731"/>
      <c r="G2111" s="731"/>
      <c r="H2111" s="731"/>
      <c r="I2111" s="731"/>
      <c r="J2111" s="731"/>
      <c r="K2111" s="732"/>
      <c r="L2111" s="320" t="str">
        <f>IF(基本情報入力シート!M2145="","",基本情報入力シート!M2145)</f>
        <v/>
      </c>
      <c r="M2111" s="322" t="str">
        <f>IF(基本情報入力シート!R2145="","",基本情報入力シート!R2145)</f>
        <v/>
      </c>
      <c r="N2111" s="322" t="str">
        <f>IF(基本情報入力シート!W2145="","",基本情報入力シート!W2145)</f>
        <v/>
      </c>
      <c r="O2111" s="321" t="str">
        <f>IF(基本情報入力シート!X2145="","",基本情報入力シート!X2145)</f>
        <v/>
      </c>
      <c r="P2111" s="321" t="str">
        <f>IF(基本情報入力シート!Y2145="","",基本情報入力シート!Y2145)</f>
        <v/>
      </c>
      <c r="Q2111" s="72"/>
      <c r="R2111" s="336"/>
      <c r="S2111" s="335"/>
      <c r="T2111" s="338"/>
      <c r="U2111" s="339"/>
      <c r="V2111" s="340"/>
      <c r="W2111" s="99"/>
    </row>
    <row r="2112" spans="1:23" ht="27.75" customHeight="1" x14ac:dyDescent="0.2">
      <c r="A2112" s="333" t="s">
        <v>2384</v>
      </c>
      <c r="B2112" s="730" t="str">
        <f>IF(基本情報入力シート!C2146="","",基本情報入力シート!C2146)</f>
        <v/>
      </c>
      <c r="C2112" s="731"/>
      <c r="D2112" s="731"/>
      <c r="E2112" s="731"/>
      <c r="F2112" s="731"/>
      <c r="G2112" s="731"/>
      <c r="H2112" s="731"/>
      <c r="I2112" s="731"/>
      <c r="J2112" s="731"/>
      <c r="K2112" s="732"/>
      <c r="L2112" s="320" t="str">
        <f>IF(基本情報入力シート!M2146="","",基本情報入力シート!M2146)</f>
        <v/>
      </c>
      <c r="M2112" s="322" t="str">
        <f>IF(基本情報入力シート!R2146="","",基本情報入力シート!R2146)</f>
        <v/>
      </c>
      <c r="N2112" s="322" t="str">
        <f>IF(基本情報入力シート!W2146="","",基本情報入力シート!W2146)</f>
        <v/>
      </c>
      <c r="O2112" s="321" t="str">
        <f>IF(基本情報入力シート!X2146="","",基本情報入力シート!X2146)</f>
        <v/>
      </c>
      <c r="P2112" s="321" t="str">
        <f>IF(基本情報入力シート!Y2146="","",基本情報入力シート!Y2146)</f>
        <v/>
      </c>
      <c r="Q2112" s="72"/>
      <c r="R2112" s="336"/>
      <c r="S2112" s="335"/>
      <c r="T2112" s="338"/>
      <c r="U2112" s="339"/>
      <c r="V2112" s="340"/>
      <c r="W2112" s="99"/>
    </row>
    <row r="2113" spans="1:23" ht="27.75" customHeight="1" x14ac:dyDescent="0.2">
      <c r="A2113" s="333" t="s">
        <v>2385</v>
      </c>
      <c r="B2113" s="730" t="str">
        <f>IF(基本情報入力シート!C2147="","",基本情報入力シート!C2147)</f>
        <v/>
      </c>
      <c r="C2113" s="731"/>
      <c r="D2113" s="731"/>
      <c r="E2113" s="731"/>
      <c r="F2113" s="731"/>
      <c r="G2113" s="731"/>
      <c r="H2113" s="731"/>
      <c r="I2113" s="731"/>
      <c r="J2113" s="731"/>
      <c r="K2113" s="732"/>
      <c r="L2113" s="320" t="str">
        <f>IF(基本情報入力シート!M2147="","",基本情報入力シート!M2147)</f>
        <v/>
      </c>
      <c r="M2113" s="322" t="str">
        <f>IF(基本情報入力シート!R2147="","",基本情報入力シート!R2147)</f>
        <v/>
      </c>
      <c r="N2113" s="322" t="str">
        <f>IF(基本情報入力シート!W2147="","",基本情報入力シート!W2147)</f>
        <v/>
      </c>
      <c r="O2113" s="321" t="str">
        <f>IF(基本情報入力シート!X2147="","",基本情報入力シート!X2147)</f>
        <v/>
      </c>
      <c r="P2113" s="321" t="str">
        <f>IF(基本情報入力シート!Y2147="","",基本情報入力シート!Y2147)</f>
        <v/>
      </c>
      <c r="Q2113" s="72"/>
      <c r="R2113" s="336"/>
      <c r="S2113" s="335"/>
      <c r="T2113" s="338"/>
      <c r="U2113" s="339"/>
      <c r="V2113" s="340"/>
      <c r="W2113" s="99"/>
    </row>
    <row r="2114" spans="1:23" ht="27.75" customHeight="1" x14ac:dyDescent="0.2">
      <c r="A2114" s="333" t="s">
        <v>2386</v>
      </c>
      <c r="B2114" s="730" t="str">
        <f>IF(基本情報入力シート!C2148="","",基本情報入力シート!C2148)</f>
        <v/>
      </c>
      <c r="C2114" s="731"/>
      <c r="D2114" s="731"/>
      <c r="E2114" s="731"/>
      <c r="F2114" s="731"/>
      <c r="G2114" s="731"/>
      <c r="H2114" s="731"/>
      <c r="I2114" s="731"/>
      <c r="J2114" s="731"/>
      <c r="K2114" s="732"/>
      <c r="L2114" s="320" t="str">
        <f>IF(基本情報入力シート!M2148="","",基本情報入力シート!M2148)</f>
        <v/>
      </c>
      <c r="M2114" s="322" t="str">
        <f>IF(基本情報入力シート!R2148="","",基本情報入力シート!R2148)</f>
        <v/>
      </c>
      <c r="N2114" s="322" t="str">
        <f>IF(基本情報入力シート!W2148="","",基本情報入力シート!W2148)</f>
        <v/>
      </c>
      <c r="O2114" s="321" t="str">
        <f>IF(基本情報入力シート!X2148="","",基本情報入力シート!X2148)</f>
        <v/>
      </c>
      <c r="P2114" s="321" t="str">
        <f>IF(基本情報入力シート!Y2148="","",基本情報入力シート!Y2148)</f>
        <v/>
      </c>
      <c r="Q2114" s="72"/>
      <c r="R2114" s="336"/>
      <c r="S2114" s="335"/>
      <c r="T2114" s="338"/>
      <c r="U2114" s="339"/>
      <c r="V2114" s="340"/>
      <c r="W2114" s="99"/>
    </row>
    <row r="2115" spans="1:23" ht="27.75" customHeight="1" x14ac:dyDescent="0.2">
      <c r="A2115" s="333" t="s">
        <v>2387</v>
      </c>
      <c r="B2115" s="730" t="str">
        <f>IF(基本情報入力シート!C2149="","",基本情報入力シート!C2149)</f>
        <v/>
      </c>
      <c r="C2115" s="731"/>
      <c r="D2115" s="731"/>
      <c r="E2115" s="731"/>
      <c r="F2115" s="731"/>
      <c r="G2115" s="731"/>
      <c r="H2115" s="731"/>
      <c r="I2115" s="731"/>
      <c r="J2115" s="731"/>
      <c r="K2115" s="732"/>
      <c r="L2115" s="320" t="str">
        <f>IF(基本情報入力シート!M2149="","",基本情報入力シート!M2149)</f>
        <v/>
      </c>
      <c r="M2115" s="322" t="str">
        <f>IF(基本情報入力シート!R2149="","",基本情報入力シート!R2149)</f>
        <v/>
      </c>
      <c r="N2115" s="322" t="str">
        <f>IF(基本情報入力シート!W2149="","",基本情報入力シート!W2149)</f>
        <v/>
      </c>
      <c r="O2115" s="321" t="str">
        <f>IF(基本情報入力シート!X2149="","",基本情報入力シート!X2149)</f>
        <v/>
      </c>
      <c r="P2115" s="321" t="str">
        <f>IF(基本情報入力シート!Y2149="","",基本情報入力シート!Y2149)</f>
        <v/>
      </c>
      <c r="Q2115" s="72"/>
      <c r="R2115" s="336"/>
      <c r="S2115" s="335"/>
      <c r="T2115" s="338"/>
      <c r="U2115" s="339"/>
      <c r="V2115" s="340"/>
      <c r="W2115" s="99"/>
    </row>
    <row r="2116" spans="1:23" ht="27.75" customHeight="1" x14ac:dyDescent="0.2">
      <c r="A2116" s="333" t="s">
        <v>2388</v>
      </c>
      <c r="B2116" s="730" t="str">
        <f>IF(基本情報入力シート!C2150="","",基本情報入力シート!C2150)</f>
        <v/>
      </c>
      <c r="C2116" s="731"/>
      <c r="D2116" s="731"/>
      <c r="E2116" s="731"/>
      <c r="F2116" s="731"/>
      <c r="G2116" s="731"/>
      <c r="H2116" s="731"/>
      <c r="I2116" s="731"/>
      <c r="J2116" s="731"/>
      <c r="K2116" s="732"/>
      <c r="L2116" s="320" t="str">
        <f>IF(基本情報入力シート!M2150="","",基本情報入力シート!M2150)</f>
        <v/>
      </c>
      <c r="M2116" s="322" t="str">
        <f>IF(基本情報入力シート!R2150="","",基本情報入力シート!R2150)</f>
        <v/>
      </c>
      <c r="N2116" s="322" t="str">
        <f>IF(基本情報入力シート!W2150="","",基本情報入力シート!W2150)</f>
        <v/>
      </c>
      <c r="O2116" s="321" t="str">
        <f>IF(基本情報入力シート!X2150="","",基本情報入力シート!X2150)</f>
        <v/>
      </c>
      <c r="P2116" s="321" t="str">
        <f>IF(基本情報入力シート!Y2150="","",基本情報入力シート!Y2150)</f>
        <v/>
      </c>
      <c r="Q2116" s="72"/>
      <c r="R2116" s="336"/>
      <c r="S2116" s="335"/>
      <c r="T2116" s="338"/>
      <c r="U2116" s="339"/>
      <c r="V2116" s="340"/>
      <c r="W2116" s="99"/>
    </row>
    <row r="2117" spans="1:23" ht="27.75" customHeight="1" x14ac:dyDescent="0.2">
      <c r="A2117" s="333" t="s">
        <v>2389</v>
      </c>
      <c r="B2117" s="730" t="str">
        <f>IF(基本情報入力シート!C2151="","",基本情報入力シート!C2151)</f>
        <v/>
      </c>
      <c r="C2117" s="731"/>
      <c r="D2117" s="731"/>
      <c r="E2117" s="731"/>
      <c r="F2117" s="731"/>
      <c r="G2117" s="731"/>
      <c r="H2117" s="731"/>
      <c r="I2117" s="731"/>
      <c r="J2117" s="731"/>
      <c r="K2117" s="732"/>
      <c r="L2117" s="320" t="str">
        <f>IF(基本情報入力シート!M2151="","",基本情報入力シート!M2151)</f>
        <v/>
      </c>
      <c r="M2117" s="322" t="str">
        <f>IF(基本情報入力シート!R2151="","",基本情報入力シート!R2151)</f>
        <v/>
      </c>
      <c r="N2117" s="322" t="str">
        <f>IF(基本情報入力シート!W2151="","",基本情報入力シート!W2151)</f>
        <v/>
      </c>
      <c r="O2117" s="321" t="str">
        <f>IF(基本情報入力シート!X2151="","",基本情報入力シート!X2151)</f>
        <v/>
      </c>
      <c r="P2117" s="321" t="str">
        <f>IF(基本情報入力シート!Y2151="","",基本情報入力シート!Y2151)</f>
        <v/>
      </c>
      <c r="Q2117" s="72"/>
      <c r="R2117" s="336"/>
      <c r="S2117" s="335"/>
      <c r="T2117" s="338"/>
      <c r="U2117" s="339"/>
      <c r="V2117" s="340"/>
      <c r="W2117" s="99"/>
    </row>
    <row r="2118" spans="1:23" ht="27.75" customHeight="1" x14ac:dyDescent="0.2">
      <c r="A2118" s="333" t="s">
        <v>2390</v>
      </c>
      <c r="B2118" s="730" t="str">
        <f>IF(基本情報入力シート!C2152="","",基本情報入力シート!C2152)</f>
        <v/>
      </c>
      <c r="C2118" s="731"/>
      <c r="D2118" s="731"/>
      <c r="E2118" s="731"/>
      <c r="F2118" s="731"/>
      <c r="G2118" s="731"/>
      <c r="H2118" s="731"/>
      <c r="I2118" s="731"/>
      <c r="J2118" s="731"/>
      <c r="K2118" s="732"/>
      <c r="L2118" s="320" t="str">
        <f>IF(基本情報入力シート!M2152="","",基本情報入力シート!M2152)</f>
        <v/>
      </c>
      <c r="M2118" s="322" t="str">
        <f>IF(基本情報入力シート!R2152="","",基本情報入力シート!R2152)</f>
        <v/>
      </c>
      <c r="N2118" s="322" t="str">
        <f>IF(基本情報入力シート!W2152="","",基本情報入力シート!W2152)</f>
        <v/>
      </c>
      <c r="O2118" s="321" t="str">
        <f>IF(基本情報入力シート!X2152="","",基本情報入力シート!X2152)</f>
        <v/>
      </c>
      <c r="P2118" s="321" t="str">
        <f>IF(基本情報入力シート!Y2152="","",基本情報入力シート!Y2152)</f>
        <v/>
      </c>
      <c r="Q2118" s="72"/>
      <c r="R2118" s="336"/>
      <c r="S2118" s="335"/>
      <c r="T2118" s="338"/>
      <c r="U2118" s="339"/>
      <c r="V2118" s="340"/>
      <c r="W2118" s="99"/>
    </row>
    <row r="2119" spans="1:23" ht="27.75" customHeight="1" x14ac:dyDescent="0.2">
      <c r="A2119" s="333" t="s">
        <v>2391</v>
      </c>
      <c r="B2119" s="730" t="str">
        <f>IF(基本情報入力シート!C2153="","",基本情報入力シート!C2153)</f>
        <v/>
      </c>
      <c r="C2119" s="731"/>
      <c r="D2119" s="731"/>
      <c r="E2119" s="731"/>
      <c r="F2119" s="731"/>
      <c r="G2119" s="731"/>
      <c r="H2119" s="731"/>
      <c r="I2119" s="731"/>
      <c r="J2119" s="731"/>
      <c r="K2119" s="732"/>
      <c r="L2119" s="320" t="str">
        <f>IF(基本情報入力シート!M2153="","",基本情報入力シート!M2153)</f>
        <v/>
      </c>
      <c r="M2119" s="322" t="str">
        <f>IF(基本情報入力シート!R2153="","",基本情報入力シート!R2153)</f>
        <v/>
      </c>
      <c r="N2119" s="322" t="str">
        <f>IF(基本情報入力シート!W2153="","",基本情報入力シート!W2153)</f>
        <v/>
      </c>
      <c r="O2119" s="321" t="str">
        <f>IF(基本情報入力シート!X2153="","",基本情報入力シート!X2153)</f>
        <v/>
      </c>
      <c r="P2119" s="321" t="str">
        <f>IF(基本情報入力シート!Y2153="","",基本情報入力シート!Y2153)</f>
        <v/>
      </c>
      <c r="Q2119" s="72"/>
      <c r="R2119" s="336"/>
      <c r="S2119" s="335"/>
      <c r="T2119" s="338"/>
      <c r="U2119" s="339"/>
      <c r="V2119" s="340"/>
      <c r="W2119" s="99"/>
    </row>
    <row r="2120" spans="1:23" ht="27.75" customHeight="1" x14ac:dyDescent="0.2">
      <c r="A2120" s="333" t="s">
        <v>2392</v>
      </c>
      <c r="B2120" s="730" t="str">
        <f>IF(基本情報入力シート!C2154="","",基本情報入力シート!C2154)</f>
        <v/>
      </c>
      <c r="C2120" s="731"/>
      <c r="D2120" s="731"/>
      <c r="E2120" s="731"/>
      <c r="F2120" s="731"/>
      <c r="G2120" s="731"/>
      <c r="H2120" s="731"/>
      <c r="I2120" s="731"/>
      <c r="J2120" s="731"/>
      <c r="K2120" s="732"/>
      <c r="L2120" s="320" t="str">
        <f>IF(基本情報入力シート!M2154="","",基本情報入力シート!M2154)</f>
        <v/>
      </c>
      <c r="M2120" s="322" t="str">
        <f>IF(基本情報入力シート!R2154="","",基本情報入力シート!R2154)</f>
        <v/>
      </c>
      <c r="N2120" s="322" t="str">
        <f>IF(基本情報入力シート!W2154="","",基本情報入力シート!W2154)</f>
        <v/>
      </c>
      <c r="O2120" s="321" t="str">
        <f>IF(基本情報入力シート!X2154="","",基本情報入力シート!X2154)</f>
        <v/>
      </c>
      <c r="P2120" s="321" t="str">
        <f>IF(基本情報入力シート!Y2154="","",基本情報入力シート!Y2154)</f>
        <v/>
      </c>
      <c r="Q2120" s="72"/>
      <c r="R2120" s="336"/>
      <c r="S2120" s="335"/>
      <c r="T2120" s="338"/>
      <c r="U2120" s="339"/>
      <c r="V2120" s="340"/>
      <c r="W2120" s="99"/>
    </row>
    <row r="2121" spans="1:23" ht="27.75" customHeight="1" x14ac:dyDescent="0.2">
      <c r="A2121" s="333" t="s">
        <v>2393</v>
      </c>
      <c r="B2121" s="730" t="str">
        <f>IF(基本情報入力シート!C2155="","",基本情報入力シート!C2155)</f>
        <v/>
      </c>
      <c r="C2121" s="731"/>
      <c r="D2121" s="731"/>
      <c r="E2121" s="731"/>
      <c r="F2121" s="731"/>
      <c r="G2121" s="731"/>
      <c r="H2121" s="731"/>
      <c r="I2121" s="731"/>
      <c r="J2121" s="731"/>
      <c r="K2121" s="732"/>
      <c r="L2121" s="320" t="str">
        <f>IF(基本情報入力シート!M2155="","",基本情報入力シート!M2155)</f>
        <v/>
      </c>
      <c r="M2121" s="322" t="str">
        <f>IF(基本情報入力シート!R2155="","",基本情報入力シート!R2155)</f>
        <v/>
      </c>
      <c r="N2121" s="322" t="str">
        <f>IF(基本情報入力シート!W2155="","",基本情報入力シート!W2155)</f>
        <v/>
      </c>
      <c r="O2121" s="321" t="str">
        <f>IF(基本情報入力シート!X2155="","",基本情報入力シート!X2155)</f>
        <v/>
      </c>
      <c r="P2121" s="321" t="str">
        <f>IF(基本情報入力シート!Y2155="","",基本情報入力シート!Y2155)</f>
        <v/>
      </c>
      <c r="Q2121" s="72"/>
      <c r="R2121" s="336"/>
      <c r="S2121" s="335"/>
      <c r="T2121" s="338"/>
      <c r="U2121" s="339"/>
      <c r="V2121" s="340"/>
      <c r="W2121" s="99"/>
    </row>
    <row r="2122" spans="1:23" ht="27.75" customHeight="1" x14ac:dyDescent="0.2">
      <c r="A2122" s="333" t="s">
        <v>2394</v>
      </c>
      <c r="B2122" s="730" t="str">
        <f>IF(基本情報入力シート!C2156="","",基本情報入力シート!C2156)</f>
        <v/>
      </c>
      <c r="C2122" s="731"/>
      <c r="D2122" s="731"/>
      <c r="E2122" s="731"/>
      <c r="F2122" s="731"/>
      <c r="G2122" s="731"/>
      <c r="H2122" s="731"/>
      <c r="I2122" s="731"/>
      <c r="J2122" s="731"/>
      <c r="K2122" s="732"/>
      <c r="L2122" s="320" t="str">
        <f>IF(基本情報入力シート!M2156="","",基本情報入力シート!M2156)</f>
        <v/>
      </c>
      <c r="M2122" s="322" t="str">
        <f>IF(基本情報入力シート!R2156="","",基本情報入力シート!R2156)</f>
        <v/>
      </c>
      <c r="N2122" s="322" t="str">
        <f>IF(基本情報入力シート!W2156="","",基本情報入力シート!W2156)</f>
        <v/>
      </c>
      <c r="O2122" s="321" t="str">
        <f>IF(基本情報入力シート!X2156="","",基本情報入力シート!X2156)</f>
        <v/>
      </c>
      <c r="P2122" s="321" t="str">
        <f>IF(基本情報入力シート!Y2156="","",基本情報入力シート!Y2156)</f>
        <v/>
      </c>
      <c r="Q2122" s="72"/>
      <c r="R2122" s="336"/>
      <c r="S2122" s="335"/>
      <c r="T2122" s="338"/>
      <c r="U2122" s="339"/>
      <c r="V2122" s="340"/>
      <c r="W2122" s="99"/>
    </row>
    <row r="2123" spans="1:23" ht="27.75" customHeight="1" x14ac:dyDescent="0.2">
      <c r="A2123" s="333" t="s">
        <v>2395</v>
      </c>
      <c r="B2123" s="730" t="str">
        <f>IF(基本情報入力シート!C2157="","",基本情報入力シート!C2157)</f>
        <v/>
      </c>
      <c r="C2123" s="731"/>
      <c r="D2123" s="731"/>
      <c r="E2123" s="731"/>
      <c r="F2123" s="731"/>
      <c r="G2123" s="731"/>
      <c r="H2123" s="731"/>
      <c r="I2123" s="731"/>
      <c r="J2123" s="731"/>
      <c r="K2123" s="732"/>
      <c r="L2123" s="320" t="str">
        <f>IF(基本情報入力シート!M2157="","",基本情報入力シート!M2157)</f>
        <v/>
      </c>
      <c r="M2123" s="322" t="str">
        <f>IF(基本情報入力シート!R2157="","",基本情報入力シート!R2157)</f>
        <v/>
      </c>
      <c r="N2123" s="322" t="str">
        <f>IF(基本情報入力シート!W2157="","",基本情報入力シート!W2157)</f>
        <v/>
      </c>
      <c r="O2123" s="321" t="str">
        <f>IF(基本情報入力シート!X2157="","",基本情報入力シート!X2157)</f>
        <v/>
      </c>
      <c r="P2123" s="321" t="str">
        <f>IF(基本情報入力シート!Y2157="","",基本情報入力シート!Y2157)</f>
        <v/>
      </c>
      <c r="Q2123" s="72"/>
      <c r="R2123" s="336"/>
      <c r="S2123" s="335"/>
      <c r="T2123" s="338"/>
      <c r="U2123" s="339"/>
      <c r="V2123" s="340"/>
      <c r="W2123" s="99"/>
    </row>
    <row r="2124" spans="1:23" ht="27.75" customHeight="1" x14ac:dyDescent="0.2">
      <c r="A2124" s="333" t="s">
        <v>2396</v>
      </c>
      <c r="B2124" s="730" t="str">
        <f>IF(基本情報入力シート!C2158="","",基本情報入力シート!C2158)</f>
        <v/>
      </c>
      <c r="C2124" s="731"/>
      <c r="D2124" s="731"/>
      <c r="E2124" s="731"/>
      <c r="F2124" s="731"/>
      <c r="G2124" s="731"/>
      <c r="H2124" s="731"/>
      <c r="I2124" s="731"/>
      <c r="J2124" s="731"/>
      <c r="K2124" s="732"/>
      <c r="L2124" s="320" t="str">
        <f>IF(基本情報入力シート!M2158="","",基本情報入力シート!M2158)</f>
        <v/>
      </c>
      <c r="M2124" s="322" t="str">
        <f>IF(基本情報入力シート!R2158="","",基本情報入力シート!R2158)</f>
        <v/>
      </c>
      <c r="N2124" s="322" t="str">
        <f>IF(基本情報入力シート!W2158="","",基本情報入力シート!W2158)</f>
        <v/>
      </c>
      <c r="O2124" s="321" t="str">
        <f>IF(基本情報入力シート!X2158="","",基本情報入力シート!X2158)</f>
        <v/>
      </c>
      <c r="P2124" s="321" t="str">
        <f>IF(基本情報入力シート!Y2158="","",基本情報入力シート!Y2158)</f>
        <v/>
      </c>
      <c r="Q2124" s="72"/>
      <c r="R2124" s="336"/>
      <c r="S2124" s="335"/>
      <c r="T2124" s="338"/>
      <c r="U2124" s="339"/>
      <c r="V2124" s="340"/>
      <c r="W2124" s="99"/>
    </row>
    <row r="2125" spans="1:23" ht="27.75" customHeight="1" x14ac:dyDescent="0.2">
      <c r="A2125" s="333" t="s">
        <v>2397</v>
      </c>
      <c r="B2125" s="730" t="str">
        <f>IF(基本情報入力シート!C2159="","",基本情報入力シート!C2159)</f>
        <v/>
      </c>
      <c r="C2125" s="731"/>
      <c r="D2125" s="731"/>
      <c r="E2125" s="731"/>
      <c r="F2125" s="731"/>
      <c r="G2125" s="731"/>
      <c r="H2125" s="731"/>
      <c r="I2125" s="731"/>
      <c r="J2125" s="731"/>
      <c r="K2125" s="732"/>
      <c r="L2125" s="320" t="str">
        <f>IF(基本情報入力シート!M2159="","",基本情報入力シート!M2159)</f>
        <v/>
      </c>
      <c r="M2125" s="322" t="str">
        <f>IF(基本情報入力シート!R2159="","",基本情報入力シート!R2159)</f>
        <v/>
      </c>
      <c r="N2125" s="322" t="str">
        <f>IF(基本情報入力シート!W2159="","",基本情報入力シート!W2159)</f>
        <v/>
      </c>
      <c r="O2125" s="321" t="str">
        <f>IF(基本情報入力シート!X2159="","",基本情報入力シート!X2159)</f>
        <v/>
      </c>
      <c r="P2125" s="321" t="str">
        <f>IF(基本情報入力シート!Y2159="","",基本情報入力シート!Y2159)</f>
        <v/>
      </c>
      <c r="Q2125" s="72"/>
      <c r="R2125" s="336"/>
      <c r="S2125" s="335"/>
      <c r="T2125" s="338"/>
      <c r="U2125" s="339"/>
      <c r="V2125" s="340"/>
      <c r="W2125" s="99"/>
    </row>
    <row r="2126" spans="1:23" ht="27.75" customHeight="1" x14ac:dyDescent="0.2">
      <c r="A2126" s="333" t="s">
        <v>2398</v>
      </c>
      <c r="B2126" s="730" t="str">
        <f>IF(基本情報入力シート!C2160="","",基本情報入力シート!C2160)</f>
        <v/>
      </c>
      <c r="C2126" s="731"/>
      <c r="D2126" s="731"/>
      <c r="E2126" s="731"/>
      <c r="F2126" s="731"/>
      <c r="G2126" s="731"/>
      <c r="H2126" s="731"/>
      <c r="I2126" s="731"/>
      <c r="J2126" s="731"/>
      <c r="K2126" s="732"/>
      <c r="L2126" s="320" t="str">
        <f>IF(基本情報入力シート!M2160="","",基本情報入力シート!M2160)</f>
        <v/>
      </c>
      <c r="M2126" s="322" t="str">
        <f>IF(基本情報入力シート!R2160="","",基本情報入力シート!R2160)</f>
        <v/>
      </c>
      <c r="N2126" s="322" t="str">
        <f>IF(基本情報入力シート!W2160="","",基本情報入力シート!W2160)</f>
        <v/>
      </c>
      <c r="O2126" s="321" t="str">
        <f>IF(基本情報入力シート!X2160="","",基本情報入力シート!X2160)</f>
        <v/>
      </c>
      <c r="P2126" s="321" t="str">
        <f>IF(基本情報入力シート!Y2160="","",基本情報入力シート!Y2160)</f>
        <v/>
      </c>
      <c r="Q2126" s="72"/>
      <c r="R2126" s="336"/>
      <c r="S2126" s="335"/>
      <c r="T2126" s="338"/>
      <c r="U2126" s="339"/>
      <c r="V2126" s="340"/>
      <c r="W2126" s="99"/>
    </row>
    <row r="2127" spans="1:23" ht="27.75" customHeight="1" x14ac:dyDescent="0.2">
      <c r="A2127" s="333" t="s">
        <v>2399</v>
      </c>
      <c r="B2127" s="730" t="str">
        <f>IF(基本情報入力シート!C2161="","",基本情報入力シート!C2161)</f>
        <v/>
      </c>
      <c r="C2127" s="731"/>
      <c r="D2127" s="731"/>
      <c r="E2127" s="731"/>
      <c r="F2127" s="731"/>
      <c r="G2127" s="731"/>
      <c r="H2127" s="731"/>
      <c r="I2127" s="731"/>
      <c r="J2127" s="731"/>
      <c r="K2127" s="732"/>
      <c r="L2127" s="320" t="str">
        <f>IF(基本情報入力シート!M2161="","",基本情報入力シート!M2161)</f>
        <v/>
      </c>
      <c r="M2127" s="322" t="str">
        <f>IF(基本情報入力シート!R2161="","",基本情報入力シート!R2161)</f>
        <v/>
      </c>
      <c r="N2127" s="322" t="str">
        <f>IF(基本情報入力シート!W2161="","",基本情報入力シート!W2161)</f>
        <v/>
      </c>
      <c r="O2127" s="321" t="str">
        <f>IF(基本情報入力シート!X2161="","",基本情報入力シート!X2161)</f>
        <v/>
      </c>
      <c r="P2127" s="321" t="str">
        <f>IF(基本情報入力シート!Y2161="","",基本情報入力シート!Y2161)</f>
        <v/>
      </c>
      <c r="Q2127" s="72"/>
      <c r="R2127" s="336"/>
      <c r="S2127" s="335"/>
      <c r="T2127" s="338"/>
      <c r="U2127" s="339"/>
      <c r="V2127" s="340"/>
      <c r="W2127" s="99"/>
    </row>
    <row r="2128" spans="1:23" ht="27.75" customHeight="1" x14ac:dyDescent="0.2">
      <c r="A2128" s="333" t="s">
        <v>2400</v>
      </c>
      <c r="B2128" s="730" t="str">
        <f>IF(基本情報入力シート!C2162="","",基本情報入力シート!C2162)</f>
        <v/>
      </c>
      <c r="C2128" s="731"/>
      <c r="D2128" s="731"/>
      <c r="E2128" s="731"/>
      <c r="F2128" s="731"/>
      <c r="G2128" s="731"/>
      <c r="H2128" s="731"/>
      <c r="I2128" s="731"/>
      <c r="J2128" s="731"/>
      <c r="K2128" s="732"/>
      <c r="L2128" s="320" t="str">
        <f>IF(基本情報入力シート!M2162="","",基本情報入力シート!M2162)</f>
        <v/>
      </c>
      <c r="M2128" s="322" t="str">
        <f>IF(基本情報入力シート!R2162="","",基本情報入力シート!R2162)</f>
        <v/>
      </c>
      <c r="N2128" s="322" t="str">
        <f>IF(基本情報入力シート!W2162="","",基本情報入力シート!W2162)</f>
        <v/>
      </c>
      <c r="O2128" s="321" t="str">
        <f>IF(基本情報入力シート!X2162="","",基本情報入力シート!X2162)</f>
        <v/>
      </c>
      <c r="P2128" s="321" t="str">
        <f>IF(基本情報入力シート!Y2162="","",基本情報入力シート!Y2162)</f>
        <v/>
      </c>
      <c r="Q2128" s="72"/>
      <c r="R2128" s="336"/>
      <c r="S2128" s="335"/>
      <c r="T2128" s="338"/>
      <c r="U2128" s="339"/>
      <c r="V2128" s="340"/>
      <c r="W2128" s="99"/>
    </row>
    <row r="2129" spans="1:23" ht="27.75" customHeight="1" x14ac:dyDescent="0.2">
      <c r="A2129" s="333" t="s">
        <v>2401</v>
      </c>
      <c r="B2129" s="730" t="str">
        <f>IF(基本情報入力シート!C2163="","",基本情報入力シート!C2163)</f>
        <v/>
      </c>
      <c r="C2129" s="731"/>
      <c r="D2129" s="731"/>
      <c r="E2129" s="731"/>
      <c r="F2129" s="731"/>
      <c r="G2129" s="731"/>
      <c r="H2129" s="731"/>
      <c r="I2129" s="731"/>
      <c r="J2129" s="731"/>
      <c r="K2129" s="732"/>
      <c r="L2129" s="320" t="str">
        <f>IF(基本情報入力シート!M2163="","",基本情報入力シート!M2163)</f>
        <v/>
      </c>
      <c r="M2129" s="322" t="str">
        <f>IF(基本情報入力シート!R2163="","",基本情報入力シート!R2163)</f>
        <v/>
      </c>
      <c r="N2129" s="322" t="str">
        <f>IF(基本情報入力シート!W2163="","",基本情報入力シート!W2163)</f>
        <v/>
      </c>
      <c r="O2129" s="321" t="str">
        <f>IF(基本情報入力シート!X2163="","",基本情報入力シート!X2163)</f>
        <v/>
      </c>
      <c r="P2129" s="321" t="str">
        <f>IF(基本情報入力シート!Y2163="","",基本情報入力シート!Y2163)</f>
        <v/>
      </c>
      <c r="Q2129" s="72"/>
      <c r="R2129" s="336"/>
      <c r="S2129" s="335"/>
      <c r="T2129" s="338"/>
      <c r="U2129" s="339"/>
      <c r="V2129" s="340"/>
      <c r="W2129" s="99"/>
    </row>
    <row r="2130" spans="1:23" ht="27.75" customHeight="1" x14ac:dyDescent="0.2">
      <c r="A2130" s="333" t="s">
        <v>2402</v>
      </c>
      <c r="B2130" s="730" t="str">
        <f>IF(基本情報入力シート!C2164="","",基本情報入力シート!C2164)</f>
        <v/>
      </c>
      <c r="C2130" s="731"/>
      <c r="D2130" s="731"/>
      <c r="E2130" s="731"/>
      <c r="F2130" s="731"/>
      <c r="G2130" s="731"/>
      <c r="H2130" s="731"/>
      <c r="I2130" s="731"/>
      <c r="J2130" s="731"/>
      <c r="K2130" s="732"/>
      <c r="L2130" s="320" t="str">
        <f>IF(基本情報入力シート!M2164="","",基本情報入力シート!M2164)</f>
        <v/>
      </c>
      <c r="M2130" s="322" t="str">
        <f>IF(基本情報入力シート!R2164="","",基本情報入力シート!R2164)</f>
        <v/>
      </c>
      <c r="N2130" s="322" t="str">
        <f>IF(基本情報入力シート!W2164="","",基本情報入力シート!W2164)</f>
        <v/>
      </c>
      <c r="O2130" s="321" t="str">
        <f>IF(基本情報入力シート!X2164="","",基本情報入力シート!X2164)</f>
        <v/>
      </c>
      <c r="P2130" s="321" t="str">
        <f>IF(基本情報入力シート!Y2164="","",基本情報入力シート!Y2164)</f>
        <v/>
      </c>
      <c r="Q2130" s="72"/>
      <c r="R2130" s="336"/>
      <c r="S2130" s="335"/>
      <c r="T2130" s="338"/>
      <c r="U2130" s="339"/>
      <c r="V2130" s="340"/>
      <c r="W2130" s="99"/>
    </row>
    <row r="2131" spans="1:23" ht="27.75" customHeight="1" x14ac:dyDescent="0.2">
      <c r="A2131" s="333" t="s">
        <v>2403</v>
      </c>
      <c r="B2131" s="730" t="str">
        <f>IF(基本情報入力シート!C2165="","",基本情報入力シート!C2165)</f>
        <v/>
      </c>
      <c r="C2131" s="731"/>
      <c r="D2131" s="731"/>
      <c r="E2131" s="731"/>
      <c r="F2131" s="731"/>
      <c r="G2131" s="731"/>
      <c r="H2131" s="731"/>
      <c r="I2131" s="731"/>
      <c r="J2131" s="731"/>
      <c r="K2131" s="732"/>
      <c r="L2131" s="320" t="str">
        <f>IF(基本情報入力シート!M2165="","",基本情報入力シート!M2165)</f>
        <v/>
      </c>
      <c r="M2131" s="322" t="str">
        <f>IF(基本情報入力シート!R2165="","",基本情報入力シート!R2165)</f>
        <v/>
      </c>
      <c r="N2131" s="322" t="str">
        <f>IF(基本情報入力シート!W2165="","",基本情報入力シート!W2165)</f>
        <v/>
      </c>
      <c r="O2131" s="321" t="str">
        <f>IF(基本情報入力シート!X2165="","",基本情報入力シート!X2165)</f>
        <v/>
      </c>
      <c r="P2131" s="321" t="str">
        <f>IF(基本情報入力シート!Y2165="","",基本情報入力シート!Y2165)</f>
        <v/>
      </c>
      <c r="Q2131" s="72"/>
      <c r="R2131" s="336"/>
      <c r="S2131" s="335"/>
      <c r="T2131" s="338"/>
      <c r="U2131" s="339"/>
      <c r="V2131" s="340"/>
      <c r="W2131" s="99"/>
    </row>
    <row r="2132" spans="1:23" ht="27.75" customHeight="1" x14ac:dyDescent="0.2">
      <c r="A2132" s="333" t="s">
        <v>2404</v>
      </c>
      <c r="B2132" s="730" t="str">
        <f>IF(基本情報入力シート!C2166="","",基本情報入力シート!C2166)</f>
        <v/>
      </c>
      <c r="C2132" s="731"/>
      <c r="D2132" s="731"/>
      <c r="E2132" s="731"/>
      <c r="F2132" s="731"/>
      <c r="G2132" s="731"/>
      <c r="H2132" s="731"/>
      <c r="I2132" s="731"/>
      <c r="J2132" s="731"/>
      <c r="K2132" s="732"/>
      <c r="L2132" s="320" t="str">
        <f>IF(基本情報入力シート!M2166="","",基本情報入力シート!M2166)</f>
        <v/>
      </c>
      <c r="M2132" s="322" t="str">
        <f>IF(基本情報入力シート!R2166="","",基本情報入力シート!R2166)</f>
        <v/>
      </c>
      <c r="N2132" s="322" t="str">
        <f>IF(基本情報入力シート!W2166="","",基本情報入力シート!W2166)</f>
        <v/>
      </c>
      <c r="O2132" s="321" t="str">
        <f>IF(基本情報入力シート!X2166="","",基本情報入力シート!X2166)</f>
        <v/>
      </c>
      <c r="P2132" s="321" t="str">
        <f>IF(基本情報入力シート!Y2166="","",基本情報入力シート!Y2166)</f>
        <v/>
      </c>
      <c r="Q2132" s="72"/>
      <c r="R2132" s="336"/>
      <c r="S2132" s="335"/>
      <c r="T2132" s="338"/>
      <c r="U2132" s="339"/>
      <c r="V2132" s="340"/>
      <c r="W2132" s="99"/>
    </row>
    <row r="2133" spans="1:23" ht="27.75" customHeight="1" x14ac:dyDescent="0.2">
      <c r="A2133" s="333" t="s">
        <v>2405</v>
      </c>
      <c r="B2133" s="730" t="str">
        <f>IF(基本情報入力シート!C2167="","",基本情報入力シート!C2167)</f>
        <v/>
      </c>
      <c r="C2133" s="731"/>
      <c r="D2133" s="731"/>
      <c r="E2133" s="731"/>
      <c r="F2133" s="731"/>
      <c r="G2133" s="731"/>
      <c r="H2133" s="731"/>
      <c r="I2133" s="731"/>
      <c r="J2133" s="731"/>
      <c r="K2133" s="732"/>
      <c r="L2133" s="320" t="str">
        <f>IF(基本情報入力シート!M2167="","",基本情報入力シート!M2167)</f>
        <v/>
      </c>
      <c r="M2133" s="322" t="str">
        <f>IF(基本情報入力シート!R2167="","",基本情報入力シート!R2167)</f>
        <v/>
      </c>
      <c r="N2133" s="322" t="str">
        <f>IF(基本情報入力シート!W2167="","",基本情報入力シート!W2167)</f>
        <v/>
      </c>
      <c r="O2133" s="321" t="str">
        <f>IF(基本情報入力シート!X2167="","",基本情報入力シート!X2167)</f>
        <v/>
      </c>
      <c r="P2133" s="321" t="str">
        <f>IF(基本情報入力シート!Y2167="","",基本情報入力シート!Y2167)</f>
        <v/>
      </c>
      <c r="Q2133" s="72"/>
      <c r="R2133" s="336"/>
      <c r="S2133" s="335"/>
      <c r="T2133" s="338"/>
      <c r="U2133" s="339"/>
      <c r="V2133" s="340"/>
      <c r="W2133" s="99"/>
    </row>
    <row r="2134" spans="1:23" ht="27.75" customHeight="1" x14ac:dyDescent="0.2">
      <c r="A2134" s="333" t="s">
        <v>2406</v>
      </c>
      <c r="B2134" s="730" t="str">
        <f>IF(基本情報入力シート!C2168="","",基本情報入力シート!C2168)</f>
        <v/>
      </c>
      <c r="C2134" s="731"/>
      <c r="D2134" s="731"/>
      <c r="E2134" s="731"/>
      <c r="F2134" s="731"/>
      <c r="G2134" s="731"/>
      <c r="H2134" s="731"/>
      <c r="I2134" s="731"/>
      <c r="J2134" s="731"/>
      <c r="K2134" s="732"/>
      <c r="L2134" s="320" t="str">
        <f>IF(基本情報入力シート!M2168="","",基本情報入力シート!M2168)</f>
        <v/>
      </c>
      <c r="M2134" s="322" t="str">
        <f>IF(基本情報入力シート!R2168="","",基本情報入力シート!R2168)</f>
        <v/>
      </c>
      <c r="N2134" s="322" t="str">
        <f>IF(基本情報入力シート!W2168="","",基本情報入力シート!W2168)</f>
        <v/>
      </c>
      <c r="O2134" s="321" t="str">
        <f>IF(基本情報入力シート!X2168="","",基本情報入力シート!X2168)</f>
        <v/>
      </c>
      <c r="P2134" s="321" t="str">
        <f>IF(基本情報入力シート!Y2168="","",基本情報入力シート!Y2168)</f>
        <v/>
      </c>
      <c r="Q2134" s="72"/>
      <c r="R2134" s="336"/>
      <c r="S2134" s="335"/>
      <c r="T2134" s="338"/>
      <c r="U2134" s="339"/>
      <c r="V2134" s="340"/>
      <c r="W2134" s="99"/>
    </row>
    <row r="2135" spans="1:23" ht="27.75" customHeight="1" x14ac:dyDescent="0.2">
      <c r="A2135" s="333" t="s">
        <v>2407</v>
      </c>
      <c r="B2135" s="730" t="str">
        <f>IF(基本情報入力シート!C2169="","",基本情報入力シート!C2169)</f>
        <v/>
      </c>
      <c r="C2135" s="731"/>
      <c r="D2135" s="731"/>
      <c r="E2135" s="731"/>
      <c r="F2135" s="731"/>
      <c r="G2135" s="731"/>
      <c r="H2135" s="731"/>
      <c r="I2135" s="731"/>
      <c r="J2135" s="731"/>
      <c r="K2135" s="732"/>
      <c r="L2135" s="320" t="str">
        <f>IF(基本情報入力シート!M2169="","",基本情報入力シート!M2169)</f>
        <v/>
      </c>
      <c r="M2135" s="322" t="str">
        <f>IF(基本情報入力シート!R2169="","",基本情報入力シート!R2169)</f>
        <v/>
      </c>
      <c r="N2135" s="322" t="str">
        <f>IF(基本情報入力シート!W2169="","",基本情報入力シート!W2169)</f>
        <v/>
      </c>
      <c r="O2135" s="321" t="str">
        <f>IF(基本情報入力シート!X2169="","",基本情報入力シート!X2169)</f>
        <v/>
      </c>
      <c r="P2135" s="321" t="str">
        <f>IF(基本情報入力シート!Y2169="","",基本情報入力シート!Y2169)</f>
        <v/>
      </c>
      <c r="Q2135" s="72"/>
      <c r="R2135" s="336"/>
      <c r="S2135" s="335"/>
      <c r="T2135" s="338"/>
      <c r="U2135" s="339"/>
      <c r="V2135" s="340"/>
      <c r="W2135" s="99"/>
    </row>
    <row r="2136" spans="1:23" ht="27.75" customHeight="1" x14ac:dyDescent="0.2">
      <c r="A2136" s="333" t="s">
        <v>2408</v>
      </c>
      <c r="B2136" s="730" t="str">
        <f>IF(基本情報入力シート!C2170="","",基本情報入力シート!C2170)</f>
        <v/>
      </c>
      <c r="C2136" s="731"/>
      <c r="D2136" s="731"/>
      <c r="E2136" s="731"/>
      <c r="F2136" s="731"/>
      <c r="G2136" s="731"/>
      <c r="H2136" s="731"/>
      <c r="I2136" s="731"/>
      <c r="J2136" s="731"/>
      <c r="K2136" s="732"/>
      <c r="L2136" s="320" t="str">
        <f>IF(基本情報入力シート!M2170="","",基本情報入力シート!M2170)</f>
        <v/>
      </c>
      <c r="M2136" s="322" t="str">
        <f>IF(基本情報入力シート!R2170="","",基本情報入力シート!R2170)</f>
        <v/>
      </c>
      <c r="N2136" s="322" t="str">
        <f>IF(基本情報入力シート!W2170="","",基本情報入力シート!W2170)</f>
        <v/>
      </c>
      <c r="O2136" s="321" t="str">
        <f>IF(基本情報入力シート!X2170="","",基本情報入力シート!X2170)</f>
        <v/>
      </c>
      <c r="P2136" s="321" t="str">
        <f>IF(基本情報入力シート!Y2170="","",基本情報入力シート!Y2170)</f>
        <v/>
      </c>
      <c r="Q2136" s="72"/>
      <c r="R2136" s="336"/>
      <c r="S2136" s="335"/>
      <c r="T2136" s="338"/>
      <c r="U2136" s="339"/>
      <c r="V2136" s="340"/>
      <c r="W2136" s="99"/>
    </row>
    <row r="2137" spans="1:23" ht="27.75" customHeight="1" x14ac:dyDescent="0.2">
      <c r="A2137" s="333" t="s">
        <v>2409</v>
      </c>
      <c r="B2137" s="730" t="str">
        <f>IF(基本情報入力シート!C2171="","",基本情報入力シート!C2171)</f>
        <v/>
      </c>
      <c r="C2137" s="731"/>
      <c r="D2137" s="731"/>
      <c r="E2137" s="731"/>
      <c r="F2137" s="731"/>
      <c r="G2137" s="731"/>
      <c r="H2137" s="731"/>
      <c r="I2137" s="731"/>
      <c r="J2137" s="731"/>
      <c r="K2137" s="732"/>
      <c r="L2137" s="320" t="str">
        <f>IF(基本情報入力シート!M2171="","",基本情報入力シート!M2171)</f>
        <v/>
      </c>
      <c r="M2137" s="322" t="str">
        <f>IF(基本情報入力シート!R2171="","",基本情報入力シート!R2171)</f>
        <v/>
      </c>
      <c r="N2137" s="322" t="str">
        <f>IF(基本情報入力シート!W2171="","",基本情報入力シート!W2171)</f>
        <v/>
      </c>
      <c r="O2137" s="321" t="str">
        <f>IF(基本情報入力シート!X2171="","",基本情報入力シート!X2171)</f>
        <v/>
      </c>
      <c r="P2137" s="321" t="str">
        <f>IF(基本情報入力シート!Y2171="","",基本情報入力シート!Y2171)</f>
        <v/>
      </c>
      <c r="Q2137" s="72"/>
      <c r="R2137" s="336"/>
      <c r="S2137" s="335"/>
      <c r="T2137" s="338"/>
      <c r="U2137" s="339"/>
      <c r="V2137" s="340"/>
      <c r="W2137" s="99"/>
    </row>
    <row r="2138" spans="1:23" ht="27.75" customHeight="1" x14ac:dyDescent="0.2">
      <c r="A2138" s="333" t="s">
        <v>2410</v>
      </c>
      <c r="B2138" s="730" t="str">
        <f>IF(基本情報入力シート!C2172="","",基本情報入力シート!C2172)</f>
        <v/>
      </c>
      <c r="C2138" s="731"/>
      <c r="D2138" s="731"/>
      <c r="E2138" s="731"/>
      <c r="F2138" s="731"/>
      <c r="G2138" s="731"/>
      <c r="H2138" s="731"/>
      <c r="I2138" s="731"/>
      <c r="J2138" s="731"/>
      <c r="K2138" s="732"/>
      <c r="L2138" s="320" t="str">
        <f>IF(基本情報入力シート!M2172="","",基本情報入力シート!M2172)</f>
        <v/>
      </c>
      <c r="M2138" s="322" t="str">
        <f>IF(基本情報入力シート!R2172="","",基本情報入力シート!R2172)</f>
        <v/>
      </c>
      <c r="N2138" s="322" t="str">
        <f>IF(基本情報入力シート!W2172="","",基本情報入力シート!W2172)</f>
        <v/>
      </c>
      <c r="O2138" s="321" t="str">
        <f>IF(基本情報入力シート!X2172="","",基本情報入力シート!X2172)</f>
        <v/>
      </c>
      <c r="P2138" s="321" t="str">
        <f>IF(基本情報入力シート!Y2172="","",基本情報入力シート!Y2172)</f>
        <v/>
      </c>
      <c r="Q2138" s="72"/>
      <c r="R2138" s="336"/>
      <c r="S2138" s="335"/>
      <c r="T2138" s="338"/>
      <c r="U2138" s="339"/>
      <c r="V2138" s="340"/>
      <c r="W2138" s="99"/>
    </row>
    <row r="2139" spans="1:23" ht="27.75" customHeight="1" x14ac:dyDescent="0.2">
      <c r="A2139" s="333" t="s">
        <v>2411</v>
      </c>
      <c r="B2139" s="730" t="str">
        <f>IF(基本情報入力シート!C2173="","",基本情報入力シート!C2173)</f>
        <v/>
      </c>
      <c r="C2139" s="731"/>
      <c r="D2139" s="731"/>
      <c r="E2139" s="731"/>
      <c r="F2139" s="731"/>
      <c r="G2139" s="731"/>
      <c r="H2139" s="731"/>
      <c r="I2139" s="731"/>
      <c r="J2139" s="731"/>
      <c r="K2139" s="732"/>
      <c r="L2139" s="320" t="str">
        <f>IF(基本情報入力シート!M2173="","",基本情報入力シート!M2173)</f>
        <v/>
      </c>
      <c r="M2139" s="322" t="str">
        <f>IF(基本情報入力シート!R2173="","",基本情報入力シート!R2173)</f>
        <v/>
      </c>
      <c r="N2139" s="322" t="str">
        <f>IF(基本情報入力シート!W2173="","",基本情報入力シート!W2173)</f>
        <v/>
      </c>
      <c r="O2139" s="321" t="str">
        <f>IF(基本情報入力シート!X2173="","",基本情報入力シート!X2173)</f>
        <v/>
      </c>
      <c r="P2139" s="321" t="str">
        <f>IF(基本情報入力シート!Y2173="","",基本情報入力シート!Y2173)</f>
        <v/>
      </c>
      <c r="Q2139" s="72"/>
      <c r="R2139" s="336"/>
      <c r="S2139" s="335"/>
      <c r="T2139" s="338"/>
      <c r="U2139" s="339"/>
      <c r="V2139" s="340"/>
      <c r="W2139" s="99"/>
    </row>
    <row r="2140" spans="1:23" ht="27.75" customHeight="1" x14ac:dyDescent="0.2">
      <c r="A2140" s="333" t="s">
        <v>2412</v>
      </c>
      <c r="B2140" s="730" t="str">
        <f>IF(基本情報入力シート!C2174="","",基本情報入力シート!C2174)</f>
        <v/>
      </c>
      <c r="C2140" s="731"/>
      <c r="D2140" s="731"/>
      <c r="E2140" s="731"/>
      <c r="F2140" s="731"/>
      <c r="G2140" s="731"/>
      <c r="H2140" s="731"/>
      <c r="I2140" s="731"/>
      <c r="J2140" s="731"/>
      <c r="K2140" s="732"/>
      <c r="L2140" s="320" t="str">
        <f>IF(基本情報入力シート!M2174="","",基本情報入力シート!M2174)</f>
        <v/>
      </c>
      <c r="M2140" s="322" t="str">
        <f>IF(基本情報入力シート!R2174="","",基本情報入力シート!R2174)</f>
        <v/>
      </c>
      <c r="N2140" s="322" t="str">
        <f>IF(基本情報入力シート!W2174="","",基本情報入力シート!W2174)</f>
        <v/>
      </c>
      <c r="O2140" s="321" t="str">
        <f>IF(基本情報入力シート!X2174="","",基本情報入力シート!X2174)</f>
        <v/>
      </c>
      <c r="P2140" s="321" t="str">
        <f>IF(基本情報入力シート!Y2174="","",基本情報入力シート!Y2174)</f>
        <v/>
      </c>
      <c r="Q2140" s="72"/>
      <c r="R2140" s="336"/>
      <c r="S2140" s="335"/>
      <c r="T2140" s="338"/>
      <c r="U2140" s="339"/>
      <c r="V2140" s="340"/>
      <c r="W2140" s="99"/>
    </row>
    <row r="2141" spans="1:23" ht="27.75" customHeight="1" x14ac:dyDescent="0.2">
      <c r="A2141" s="333" t="s">
        <v>2413</v>
      </c>
      <c r="B2141" s="730" t="str">
        <f>IF(基本情報入力シート!C2175="","",基本情報入力シート!C2175)</f>
        <v/>
      </c>
      <c r="C2141" s="731"/>
      <c r="D2141" s="731"/>
      <c r="E2141" s="731"/>
      <c r="F2141" s="731"/>
      <c r="G2141" s="731"/>
      <c r="H2141" s="731"/>
      <c r="I2141" s="731"/>
      <c r="J2141" s="731"/>
      <c r="K2141" s="732"/>
      <c r="L2141" s="320" t="str">
        <f>IF(基本情報入力シート!M2175="","",基本情報入力シート!M2175)</f>
        <v/>
      </c>
      <c r="M2141" s="322" t="str">
        <f>IF(基本情報入力シート!R2175="","",基本情報入力シート!R2175)</f>
        <v/>
      </c>
      <c r="N2141" s="322" t="str">
        <f>IF(基本情報入力シート!W2175="","",基本情報入力シート!W2175)</f>
        <v/>
      </c>
      <c r="O2141" s="321" t="str">
        <f>IF(基本情報入力シート!X2175="","",基本情報入力シート!X2175)</f>
        <v/>
      </c>
      <c r="P2141" s="321" t="str">
        <f>IF(基本情報入力シート!Y2175="","",基本情報入力シート!Y2175)</f>
        <v/>
      </c>
      <c r="Q2141" s="72"/>
      <c r="R2141" s="336"/>
      <c r="S2141" s="335"/>
      <c r="T2141" s="338"/>
      <c r="U2141" s="339"/>
      <c r="V2141" s="340"/>
      <c r="W2141" s="99"/>
    </row>
    <row r="2142" spans="1:23" ht="27.75" customHeight="1" x14ac:dyDescent="0.2">
      <c r="A2142" s="333" t="s">
        <v>2414</v>
      </c>
      <c r="B2142" s="730" t="str">
        <f>IF(基本情報入力シート!C2176="","",基本情報入力シート!C2176)</f>
        <v/>
      </c>
      <c r="C2142" s="731"/>
      <c r="D2142" s="731"/>
      <c r="E2142" s="731"/>
      <c r="F2142" s="731"/>
      <c r="G2142" s="731"/>
      <c r="H2142" s="731"/>
      <c r="I2142" s="731"/>
      <c r="J2142" s="731"/>
      <c r="K2142" s="732"/>
      <c r="L2142" s="320" t="str">
        <f>IF(基本情報入力シート!M2176="","",基本情報入力シート!M2176)</f>
        <v/>
      </c>
      <c r="M2142" s="322" t="str">
        <f>IF(基本情報入力シート!R2176="","",基本情報入力シート!R2176)</f>
        <v/>
      </c>
      <c r="N2142" s="322" t="str">
        <f>IF(基本情報入力シート!W2176="","",基本情報入力シート!W2176)</f>
        <v/>
      </c>
      <c r="O2142" s="321" t="str">
        <f>IF(基本情報入力シート!X2176="","",基本情報入力シート!X2176)</f>
        <v/>
      </c>
      <c r="P2142" s="321" t="str">
        <f>IF(基本情報入力シート!Y2176="","",基本情報入力シート!Y2176)</f>
        <v/>
      </c>
      <c r="Q2142" s="72"/>
      <c r="R2142" s="336"/>
      <c r="S2142" s="335"/>
      <c r="T2142" s="338"/>
      <c r="U2142" s="339"/>
      <c r="V2142" s="340"/>
      <c r="W2142" s="99"/>
    </row>
    <row r="2143" spans="1:23" ht="27.75" customHeight="1" x14ac:dyDescent="0.2">
      <c r="A2143" s="333" t="s">
        <v>2415</v>
      </c>
      <c r="B2143" s="730" t="str">
        <f>IF(基本情報入力シート!C2177="","",基本情報入力シート!C2177)</f>
        <v/>
      </c>
      <c r="C2143" s="731"/>
      <c r="D2143" s="731"/>
      <c r="E2143" s="731"/>
      <c r="F2143" s="731"/>
      <c r="G2143" s="731"/>
      <c r="H2143" s="731"/>
      <c r="I2143" s="731"/>
      <c r="J2143" s="731"/>
      <c r="K2143" s="732"/>
      <c r="L2143" s="320" t="str">
        <f>IF(基本情報入力シート!M2177="","",基本情報入力シート!M2177)</f>
        <v/>
      </c>
      <c r="M2143" s="322" t="str">
        <f>IF(基本情報入力シート!R2177="","",基本情報入力シート!R2177)</f>
        <v/>
      </c>
      <c r="N2143" s="322" t="str">
        <f>IF(基本情報入力シート!W2177="","",基本情報入力シート!W2177)</f>
        <v/>
      </c>
      <c r="O2143" s="321" t="str">
        <f>IF(基本情報入力シート!X2177="","",基本情報入力シート!X2177)</f>
        <v/>
      </c>
      <c r="P2143" s="321" t="str">
        <f>IF(基本情報入力シート!Y2177="","",基本情報入力シート!Y2177)</f>
        <v/>
      </c>
      <c r="Q2143" s="72"/>
      <c r="R2143" s="336"/>
      <c r="S2143" s="335"/>
      <c r="T2143" s="338"/>
      <c r="U2143" s="339"/>
      <c r="V2143" s="340"/>
      <c r="W2143" s="99"/>
    </row>
    <row r="2144" spans="1:23" ht="27.75" customHeight="1" x14ac:dyDescent="0.2">
      <c r="A2144" s="333" t="s">
        <v>2416</v>
      </c>
      <c r="B2144" s="730" t="str">
        <f>IF(基本情報入力シート!C2178="","",基本情報入力シート!C2178)</f>
        <v/>
      </c>
      <c r="C2144" s="731"/>
      <c r="D2144" s="731"/>
      <c r="E2144" s="731"/>
      <c r="F2144" s="731"/>
      <c r="G2144" s="731"/>
      <c r="H2144" s="731"/>
      <c r="I2144" s="731"/>
      <c r="J2144" s="731"/>
      <c r="K2144" s="732"/>
      <c r="L2144" s="320" t="str">
        <f>IF(基本情報入力シート!M2178="","",基本情報入力シート!M2178)</f>
        <v/>
      </c>
      <c r="M2144" s="322" t="str">
        <f>IF(基本情報入力シート!R2178="","",基本情報入力シート!R2178)</f>
        <v/>
      </c>
      <c r="N2144" s="322" t="str">
        <f>IF(基本情報入力シート!W2178="","",基本情報入力シート!W2178)</f>
        <v/>
      </c>
      <c r="O2144" s="321" t="str">
        <f>IF(基本情報入力シート!X2178="","",基本情報入力シート!X2178)</f>
        <v/>
      </c>
      <c r="P2144" s="321" t="str">
        <f>IF(基本情報入力シート!Y2178="","",基本情報入力シート!Y2178)</f>
        <v/>
      </c>
      <c r="Q2144" s="72"/>
      <c r="R2144" s="336"/>
      <c r="S2144" s="335"/>
      <c r="T2144" s="338"/>
      <c r="U2144" s="339"/>
      <c r="V2144" s="340"/>
      <c r="W2144" s="99"/>
    </row>
    <row r="2145" spans="1:23" ht="27.75" customHeight="1" x14ac:dyDescent="0.2">
      <c r="A2145" s="333" t="s">
        <v>2417</v>
      </c>
      <c r="B2145" s="730" t="str">
        <f>IF(基本情報入力シート!C2179="","",基本情報入力シート!C2179)</f>
        <v/>
      </c>
      <c r="C2145" s="731"/>
      <c r="D2145" s="731"/>
      <c r="E2145" s="731"/>
      <c r="F2145" s="731"/>
      <c r="G2145" s="731"/>
      <c r="H2145" s="731"/>
      <c r="I2145" s="731"/>
      <c r="J2145" s="731"/>
      <c r="K2145" s="732"/>
      <c r="L2145" s="320" t="str">
        <f>IF(基本情報入力シート!M2179="","",基本情報入力シート!M2179)</f>
        <v/>
      </c>
      <c r="M2145" s="322" t="str">
        <f>IF(基本情報入力シート!R2179="","",基本情報入力シート!R2179)</f>
        <v/>
      </c>
      <c r="N2145" s="322" t="str">
        <f>IF(基本情報入力シート!W2179="","",基本情報入力シート!W2179)</f>
        <v/>
      </c>
      <c r="O2145" s="321" t="str">
        <f>IF(基本情報入力シート!X2179="","",基本情報入力シート!X2179)</f>
        <v/>
      </c>
      <c r="P2145" s="321" t="str">
        <f>IF(基本情報入力シート!Y2179="","",基本情報入力シート!Y2179)</f>
        <v/>
      </c>
      <c r="Q2145" s="72"/>
      <c r="R2145" s="336"/>
      <c r="S2145" s="335"/>
      <c r="T2145" s="338"/>
      <c r="U2145" s="339"/>
      <c r="V2145" s="340"/>
      <c r="W2145" s="99"/>
    </row>
    <row r="2146" spans="1:23" ht="27.75" customHeight="1" x14ac:dyDescent="0.2">
      <c r="A2146" s="333" t="s">
        <v>2418</v>
      </c>
      <c r="B2146" s="730" t="str">
        <f>IF(基本情報入力シート!C2180="","",基本情報入力シート!C2180)</f>
        <v/>
      </c>
      <c r="C2146" s="731"/>
      <c r="D2146" s="731"/>
      <c r="E2146" s="731"/>
      <c r="F2146" s="731"/>
      <c r="G2146" s="731"/>
      <c r="H2146" s="731"/>
      <c r="I2146" s="731"/>
      <c r="J2146" s="731"/>
      <c r="K2146" s="732"/>
      <c r="L2146" s="320" t="str">
        <f>IF(基本情報入力シート!M2180="","",基本情報入力シート!M2180)</f>
        <v/>
      </c>
      <c r="M2146" s="322" t="str">
        <f>IF(基本情報入力シート!R2180="","",基本情報入力シート!R2180)</f>
        <v/>
      </c>
      <c r="N2146" s="322" t="str">
        <f>IF(基本情報入力シート!W2180="","",基本情報入力シート!W2180)</f>
        <v/>
      </c>
      <c r="O2146" s="321" t="str">
        <f>IF(基本情報入力シート!X2180="","",基本情報入力シート!X2180)</f>
        <v/>
      </c>
      <c r="P2146" s="321" t="str">
        <f>IF(基本情報入力シート!Y2180="","",基本情報入力シート!Y2180)</f>
        <v/>
      </c>
      <c r="Q2146" s="72"/>
      <c r="R2146" s="336"/>
      <c r="S2146" s="335"/>
      <c r="T2146" s="338"/>
      <c r="U2146" s="339"/>
      <c r="V2146" s="340"/>
      <c r="W2146" s="99"/>
    </row>
    <row r="2147" spans="1:23" ht="27.75" customHeight="1" x14ac:dyDescent="0.2">
      <c r="A2147" s="333" t="s">
        <v>2419</v>
      </c>
      <c r="B2147" s="730" t="str">
        <f>IF(基本情報入力シート!C2181="","",基本情報入力シート!C2181)</f>
        <v/>
      </c>
      <c r="C2147" s="731"/>
      <c r="D2147" s="731"/>
      <c r="E2147" s="731"/>
      <c r="F2147" s="731"/>
      <c r="G2147" s="731"/>
      <c r="H2147" s="731"/>
      <c r="I2147" s="731"/>
      <c r="J2147" s="731"/>
      <c r="K2147" s="732"/>
      <c r="L2147" s="320" t="str">
        <f>IF(基本情報入力シート!M2181="","",基本情報入力シート!M2181)</f>
        <v/>
      </c>
      <c r="M2147" s="322" t="str">
        <f>IF(基本情報入力シート!R2181="","",基本情報入力シート!R2181)</f>
        <v/>
      </c>
      <c r="N2147" s="322" t="str">
        <f>IF(基本情報入力シート!W2181="","",基本情報入力シート!W2181)</f>
        <v/>
      </c>
      <c r="O2147" s="321" t="str">
        <f>IF(基本情報入力シート!X2181="","",基本情報入力シート!X2181)</f>
        <v/>
      </c>
      <c r="P2147" s="321" t="str">
        <f>IF(基本情報入力シート!Y2181="","",基本情報入力シート!Y2181)</f>
        <v/>
      </c>
      <c r="Q2147" s="72"/>
      <c r="R2147" s="336"/>
      <c r="S2147" s="335"/>
      <c r="T2147" s="338"/>
      <c r="U2147" s="339"/>
      <c r="V2147" s="340"/>
      <c r="W2147" s="99"/>
    </row>
    <row r="2148" spans="1:23" ht="27.75" customHeight="1" x14ac:dyDescent="0.2">
      <c r="A2148" s="333" t="s">
        <v>2420</v>
      </c>
      <c r="B2148" s="730" t="str">
        <f>IF(基本情報入力シート!C2182="","",基本情報入力シート!C2182)</f>
        <v/>
      </c>
      <c r="C2148" s="731"/>
      <c r="D2148" s="731"/>
      <c r="E2148" s="731"/>
      <c r="F2148" s="731"/>
      <c r="G2148" s="731"/>
      <c r="H2148" s="731"/>
      <c r="I2148" s="731"/>
      <c r="J2148" s="731"/>
      <c r="K2148" s="732"/>
      <c r="L2148" s="320" t="str">
        <f>IF(基本情報入力シート!M2182="","",基本情報入力シート!M2182)</f>
        <v/>
      </c>
      <c r="M2148" s="322" t="str">
        <f>IF(基本情報入力シート!R2182="","",基本情報入力シート!R2182)</f>
        <v/>
      </c>
      <c r="N2148" s="322" t="str">
        <f>IF(基本情報入力シート!W2182="","",基本情報入力シート!W2182)</f>
        <v/>
      </c>
      <c r="O2148" s="321" t="str">
        <f>IF(基本情報入力シート!X2182="","",基本情報入力シート!X2182)</f>
        <v/>
      </c>
      <c r="P2148" s="321" t="str">
        <f>IF(基本情報入力シート!Y2182="","",基本情報入力シート!Y2182)</f>
        <v/>
      </c>
      <c r="Q2148" s="72"/>
      <c r="R2148" s="336"/>
      <c r="S2148" s="335"/>
      <c r="T2148" s="338"/>
      <c r="U2148" s="339"/>
      <c r="V2148" s="340"/>
      <c r="W2148" s="99"/>
    </row>
    <row r="2149" spans="1:23" ht="27.75" customHeight="1" x14ac:dyDescent="0.2">
      <c r="A2149" s="333" t="s">
        <v>2421</v>
      </c>
      <c r="B2149" s="730" t="str">
        <f>IF(基本情報入力シート!C2183="","",基本情報入力シート!C2183)</f>
        <v/>
      </c>
      <c r="C2149" s="731"/>
      <c r="D2149" s="731"/>
      <c r="E2149" s="731"/>
      <c r="F2149" s="731"/>
      <c r="G2149" s="731"/>
      <c r="H2149" s="731"/>
      <c r="I2149" s="731"/>
      <c r="J2149" s="731"/>
      <c r="K2149" s="732"/>
      <c r="L2149" s="320" t="str">
        <f>IF(基本情報入力シート!M2183="","",基本情報入力シート!M2183)</f>
        <v/>
      </c>
      <c r="M2149" s="322" t="str">
        <f>IF(基本情報入力シート!R2183="","",基本情報入力シート!R2183)</f>
        <v/>
      </c>
      <c r="N2149" s="322" t="str">
        <f>IF(基本情報入力シート!W2183="","",基本情報入力シート!W2183)</f>
        <v/>
      </c>
      <c r="O2149" s="321" t="str">
        <f>IF(基本情報入力シート!X2183="","",基本情報入力シート!X2183)</f>
        <v/>
      </c>
      <c r="P2149" s="321" t="str">
        <f>IF(基本情報入力シート!Y2183="","",基本情報入力シート!Y2183)</f>
        <v/>
      </c>
      <c r="Q2149" s="72"/>
      <c r="R2149" s="336"/>
      <c r="S2149" s="335"/>
      <c r="T2149" s="338"/>
      <c r="U2149" s="339"/>
      <c r="V2149" s="340"/>
      <c r="W2149" s="99"/>
    </row>
    <row r="2150" spans="1:23" ht="27.75" customHeight="1" x14ac:dyDescent="0.2">
      <c r="A2150" s="333" t="s">
        <v>2422</v>
      </c>
      <c r="B2150" s="730" t="str">
        <f>IF(基本情報入力シート!C2184="","",基本情報入力シート!C2184)</f>
        <v/>
      </c>
      <c r="C2150" s="731"/>
      <c r="D2150" s="731"/>
      <c r="E2150" s="731"/>
      <c r="F2150" s="731"/>
      <c r="G2150" s="731"/>
      <c r="H2150" s="731"/>
      <c r="I2150" s="731"/>
      <c r="J2150" s="731"/>
      <c r="K2150" s="732"/>
      <c r="L2150" s="320" t="str">
        <f>IF(基本情報入力シート!M2184="","",基本情報入力シート!M2184)</f>
        <v/>
      </c>
      <c r="M2150" s="322" t="str">
        <f>IF(基本情報入力シート!R2184="","",基本情報入力シート!R2184)</f>
        <v/>
      </c>
      <c r="N2150" s="322" t="str">
        <f>IF(基本情報入力シート!W2184="","",基本情報入力シート!W2184)</f>
        <v/>
      </c>
      <c r="O2150" s="321" t="str">
        <f>IF(基本情報入力シート!X2184="","",基本情報入力シート!X2184)</f>
        <v/>
      </c>
      <c r="P2150" s="321" t="str">
        <f>IF(基本情報入力シート!Y2184="","",基本情報入力シート!Y2184)</f>
        <v/>
      </c>
      <c r="Q2150" s="72"/>
      <c r="R2150" s="336"/>
      <c r="S2150" s="335"/>
      <c r="T2150" s="338"/>
      <c r="U2150" s="339"/>
      <c r="V2150" s="340"/>
      <c r="W2150" s="99"/>
    </row>
    <row r="2151" spans="1:23" ht="27.75" customHeight="1" x14ac:dyDescent="0.2">
      <c r="A2151" s="333" t="s">
        <v>2423</v>
      </c>
      <c r="B2151" s="730" t="str">
        <f>IF(基本情報入力シート!C2185="","",基本情報入力シート!C2185)</f>
        <v/>
      </c>
      <c r="C2151" s="731"/>
      <c r="D2151" s="731"/>
      <c r="E2151" s="731"/>
      <c r="F2151" s="731"/>
      <c r="G2151" s="731"/>
      <c r="H2151" s="731"/>
      <c r="I2151" s="731"/>
      <c r="J2151" s="731"/>
      <c r="K2151" s="732"/>
      <c r="L2151" s="320" t="str">
        <f>IF(基本情報入力シート!M2185="","",基本情報入力シート!M2185)</f>
        <v/>
      </c>
      <c r="M2151" s="322" t="str">
        <f>IF(基本情報入力シート!R2185="","",基本情報入力シート!R2185)</f>
        <v/>
      </c>
      <c r="N2151" s="322" t="str">
        <f>IF(基本情報入力シート!W2185="","",基本情報入力シート!W2185)</f>
        <v/>
      </c>
      <c r="O2151" s="321" t="str">
        <f>IF(基本情報入力シート!X2185="","",基本情報入力シート!X2185)</f>
        <v/>
      </c>
      <c r="P2151" s="321" t="str">
        <f>IF(基本情報入力シート!Y2185="","",基本情報入力シート!Y2185)</f>
        <v/>
      </c>
      <c r="Q2151" s="72"/>
      <c r="R2151" s="336"/>
      <c r="S2151" s="335"/>
      <c r="T2151" s="338"/>
      <c r="U2151" s="339"/>
      <c r="V2151" s="340"/>
      <c r="W2151" s="99"/>
    </row>
    <row r="2152" spans="1:23" ht="27.75" customHeight="1" x14ac:dyDescent="0.2">
      <c r="A2152" s="333" t="s">
        <v>2424</v>
      </c>
      <c r="B2152" s="730" t="str">
        <f>IF(基本情報入力シート!C2186="","",基本情報入力シート!C2186)</f>
        <v/>
      </c>
      <c r="C2152" s="731"/>
      <c r="D2152" s="731"/>
      <c r="E2152" s="731"/>
      <c r="F2152" s="731"/>
      <c r="G2152" s="731"/>
      <c r="H2152" s="731"/>
      <c r="I2152" s="731"/>
      <c r="J2152" s="731"/>
      <c r="K2152" s="732"/>
      <c r="L2152" s="320" t="str">
        <f>IF(基本情報入力シート!M2186="","",基本情報入力シート!M2186)</f>
        <v/>
      </c>
      <c r="M2152" s="322" t="str">
        <f>IF(基本情報入力シート!R2186="","",基本情報入力シート!R2186)</f>
        <v/>
      </c>
      <c r="N2152" s="322" t="str">
        <f>IF(基本情報入力シート!W2186="","",基本情報入力シート!W2186)</f>
        <v/>
      </c>
      <c r="O2152" s="321" t="str">
        <f>IF(基本情報入力シート!X2186="","",基本情報入力シート!X2186)</f>
        <v/>
      </c>
      <c r="P2152" s="321" t="str">
        <f>IF(基本情報入力シート!Y2186="","",基本情報入力シート!Y2186)</f>
        <v/>
      </c>
      <c r="Q2152" s="72"/>
      <c r="R2152" s="336"/>
      <c r="S2152" s="335"/>
      <c r="T2152" s="338"/>
      <c r="U2152" s="339"/>
      <c r="V2152" s="340"/>
      <c r="W2152" s="99"/>
    </row>
    <row r="2153" spans="1:23" ht="27.75" customHeight="1" x14ac:dyDescent="0.2">
      <c r="A2153" s="333" t="s">
        <v>2425</v>
      </c>
      <c r="B2153" s="730" t="str">
        <f>IF(基本情報入力シート!C2187="","",基本情報入力シート!C2187)</f>
        <v/>
      </c>
      <c r="C2153" s="731"/>
      <c r="D2153" s="731"/>
      <c r="E2153" s="731"/>
      <c r="F2153" s="731"/>
      <c r="G2153" s="731"/>
      <c r="H2153" s="731"/>
      <c r="I2153" s="731"/>
      <c r="J2153" s="731"/>
      <c r="K2153" s="732"/>
      <c r="L2153" s="320" t="str">
        <f>IF(基本情報入力シート!M2187="","",基本情報入力シート!M2187)</f>
        <v/>
      </c>
      <c r="M2153" s="322" t="str">
        <f>IF(基本情報入力シート!R2187="","",基本情報入力シート!R2187)</f>
        <v/>
      </c>
      <c r="N2153" s="322" t="str">
        <f>IF(基本情報入力シート!W2187="","",基本情報入力シート!W2187)</f>
        <v/>
      </c>
      <c r="O2153" s="321" t="str">
        <f>IF(基本情報入力シート!X2187="","",基本情報入力シート!X2187)</f>
        <v/>
      </c>
      <c r="P2153" s="321" t="str">
        <f>IF(基本情報入力シート!Y2187="","",基本情報入力シート!Y2187)</f>
        <v/>
      </c>
      <c r="Q2153" s="72"/>
      <c r="R2153" s="336"/>
      <c r="S2153" s="335"/>
      <c r="T2153" s="338"/>
      <c r="U2153" s="339"/>
      <c r="V2153" s="340"/>
      <c r="W2153" s="99"/>
    </row>
    <row r="2154" spans="1:23" ht="27.75" customHeight="1" x14ac:dyDescent="0.2">
      <c r="A2154" s="333" t="s">
        <v>2426</v>
      </c>
      <c r="B2154" s="730" t="str">
        <f>IF(基本情報入力シート!C2188="","",基本情報入力シート!C2188)</f>
        <v/>
      </c>
      <c r="C2154" s="731"/>
      <c r="D2154" s="731"/>
      <c r="E2154" s="731"/>
      <c r="F2154" s="731"/>
      <c r="G2154" s="731"/>
      <c r="H2154" s="731"/>
      <c r="I2154" s="731"/>
      <c r="J2154" s="731"/>
      <c r="K2154" s="732"/>
      <c r="L2154" s="320" t="str">
        <f>IF(基本情報入力シート!M2188="","",基本情報入力シート!M2188)</f>
        <v/>
      </c>
      <c r="M2154" s="322" t="str">
        <f>IF(基本情報入力シート!R2188="","",基本情報入力シート!R2188)</f>
        <v/>
      </c>
      <c r="N2154" s="322" t="str">
        <f>IF(基本情報入力シート!W2188="","",基本情報入力シート!W2188)</f>
        <v/>
      </c>
      <c r="O2154" s="321" t="str">
        <f>IF(基本情報入力シート!X2188="","",基本情報入力シート!X2188)</f>
        <v/>
      </c>
      <c r="P2154" s="321" t="str">
        <f>IF(基本情報入力シート!Y2188="","",基本情報入力シート!Y2188)</f>
        <v/>
      </c>
      <c r="Q2154" s="72"/>
      <c r="R2154" s="336"/>
      <c r="S2154" s="335"/>
      <c r="T2154" s="338"/>
      <c r="U2154" s="339"/>
      <c r="V2154" s="340"/>
      <c r="W2154" s="99"/>
    </row>
    <row r="2155" spans="1:23" ht="27.75" customHeight="1" x14ac:dyDescent="0.2">
      <c r="A2155" s="333" t="s">
        <v>2427</v>
      </c>
      <c r="B2155" s="730" t="str">
        <f>IF(基本情報入力シート!C2189="","",基本情報入力シート!C2189)</f>
        <v/>
      </c>
      <c r="C2155" s="731"/>
      <c r="D2155" s="731"/>
      <c r="E2155" s="731"/>
      <c r="F2155" s="731"/>
      <c r="G2155" s="731"/>
      <c r="H2155" s="731"/>
      <c r="I2155" s="731"/>
      <c r="J2155" s="731"/>
      <c r="K2155" s="732"/>
      <c r="L2155" s="320" t="str">
        <f>IF(基本情報入力シート!M2189="","",基本情報入力シート!M2189)</f>
        <v/>
      </c>
      <c r="M2155" s="322" t="str">
        <f>IF(基本情報入力シート!R2189="","",基本情報入力シート!R2189)</f>
        <v/>
      </c>
      <c r="N2155" s="322" t="str">
        <f>IF(基本情報入力シート!W2189="","",基本情報入力シート!W2189)</f>
        <v/>
      </c>
      <c r="O2155" s="321" t="str">
        <f>IF(基本情報入力シート!X2189="","",基本情報入力シート!X2189)</f>
        <v/>
      </c>
      <c r="P2155" s="321" t="str">
        <f>IF(基本情報入力シート!Y2189="","",基本情報入力シート!Y2189)</f>
        <v/>
      </c>
      <c r="Q2155" s="72"/>
      <c r="R2155" s="336"/>
      <c r="S2155" s="335"/>
      <c r="T2155" s="338"/>
      <c r="U2155" s="339"/>
      <c r="V2155" s="340"/>
      <c r="W2155" s="99"/>
    </row>
    <row r="2156" spans="1:23" ht="27.75" customHeight="1" x14ac:dyDescent="0.2">
      <c r="A2156" s="333" t="s">
        <v>2428</v>
      </c>
      <c r="B2156" s="730" t="str">
        <f>IF(基本情報入力シート!C2190="","",基本情報入力シート!C2190)</f>
        <v/>
      </c>
      <c r="C2156" s="731"/>
      <c r="D2156" s="731"/>
      <c r="E2156" s="731"/>
      <c r="F2156" s="731"/>
      <c r="G2156" s="731"/>
      <c r="H2156" s="731"/>
      <c r="I2156" s="731"/>
      <c r="J2156" s="731"/>
      <c r="K2156" s="732"/>
      <c r="L2156" s="320" t="str">
        <f>IF(基本情報入力シート!M2190="","",基本情報入力シート!M2190)</f>
        <v/>
      </c>
      <c r="M2156" s="322" t="str">
        <f>IF(基本情報入力シート!R2190="","",基本情報入力シート!R2190)</f>
        <v/>
      </c>
      <c r="N2156" s="322" t="str">
        <f>IF(基本情報入力シート!W2190="","",基本情報入力シート!W2190)</f>
        <v/>
      </c>
      <c r="O2156" s="321" t="str">
        <f>IF(基本情報入力シート!X2190="","",基本情報入力シート!X2190)</f>
        <v/>
      </c>
      <c r="P2156" s="321" t="str">
        <f>IF(基本情報入力シート!Y2190="","",基本情報入力シート!Y2190)</f>
        <v/>
      </c>
      <c r="Q2156" s="72"/>
      <c r="R2156" s="336"/>
      <c r="S2156" s="335"/>
      <c r="T2156" s="338"/>
      <c r="U2156" s="339"/>
      <c r="V2156" s="340"/>
      <c r="W2156" s="99"/>
    </row>
    <row r="2157" spans="1:23" ht="27.75" customHeight="1" x14ac:dyDescent="0.2">
      <c r="A2157" s="333" t="s">
        <v>2429</v>
      </c>
      <c r="B2157" s="730" t="str">
        <f>IF(基本情報入力シート!C2191="","",基本情報入力シート!C2191)</f>
        <v/>
      </c>
      <c r="C2157" s="731"/>
      <c r="D2157" s="731"/>
      <c r="E2157" s="731"/>
      <c r="F2157" s="731"/>
      <c r="G2157" s="731"/>
      <c r="H2157" s="731"/>
      <c r="I2157" s="731"/>
      <c r="J2157" s="731"/>
      <c r="K2157" s="732"/>
      <c r="L2157" s="320" t="str">
        <f>IF(基本情報入力シート!M2191="","",基本情報入力シート!M2191)</f>
        <v/>
      </c>
      <c r="M2157" s="322" t="str">
        <f>IF(基本情報入力シート!R2191="","",基本情報入力シート!R2191)</f>
        <v/>
      </c>
      <c r="N2157" s="322" t="str">
        <f>IF(基本情報入力シート!W2191="","",基本情報入力シート!W2191)</f>
        <v/>
      </c>
      <c r="O2157" s="321" t="str">
        <f>IF(基本情報入力シート!X2191="","",基本情報入力シート!X2191)</f>
        <v/>
      </c>
      <c r="P2157" s="321" t="str">
        <f>IF(基本情報入力シート!Y2191="","",基本情報入力シート!Y2191)</f>
        <v/>
      </c>
      <c r="Q2157" s="72"/>
      <c r="R2157" s="336"/>
      <c r="S2157" s="335"/>
      <c r="T2157" s="338"/>
      <c r="U2157" s="339"/>
      <c r="V2157" s="340"/>
      <c r="W2157" s="99"/>
    </row>
    <row r="2158" spans="1:23" ht="27.75" customHeight="1" x14ac:dyDescent="0.2">
      <c r="A2158" s="333" t="s">
        <v>2430</v>
      </c>
      <c r="B2158" s="730" t="str">
        <f>IF(基本情報入力シート!C2192="","",基本情報入力シート!C2192)</f>
        <v/>
      </c>
      <c r="C2158" s="731"/>
      <c r="D2158" s="731"/>
      <c r="E2158" s="731"/>
      <c r="F2158" s="731"/>
      <c r="G2158" s="731"/>
      <c r="H2158" s="731"/>
      <c r="I2158" s="731"/>
      <c r="J2158" s="731"/>
      <c r="K2158" s="732"/>
      <c r="L2158" s="320" t="str">
        <f>IF(基本情報入力シート!M2192="","",基本情報入力シート!M2192)</f>
        <v/>
      </c>
      <c r="M2158" s="322" t="str">
        <f>IF(基本情報入力シート!R2192="","",基本情報入力シート!R2192)</f>
        <v/>
      </c>
      <c r="N2158" s="322" t="str">
        <f>IF(基本情報入力シート!W2192="","",基本情報入力シート!W2192)</f>
        <v/>
      </c>
      <c r="O2158" s="321" t="str">
        <f>IF(基本情報入力シート!X2192="","",基本情報入力シート!X2192)</f>
        <v/>
      </c>
      <c r="P2158" s="321" t="str">
        <f>IF(基本情報入力シート!Y2192="","",基本情報入力シート!Y2192)</f>
        <v/>
      </c>
      <c r="Q2158" s="72"/>
      <c r="R2158" s="336"/>
      <c r="S2158" s="335"/>
      <c r="T2158" s="338"/>
      <c r="U2158" s="339"/>
      <c r="V2158" s="340"/>
      <c r="W2158" s="99"/>
    </row>
    <row r="2159" spans="1:23" ht="27.75" customHeight="1" x14ac:dyDescent="0.2">
      <c r="A2159" s="333" t="s">
        <v>2431</v>
      </c>
      <c r="B2159" s="730" t="str">
        <f>IF(基本情報入力シート!C2193="","",基本情報入力シート!C2193)</f>
        <v/>
      </c>
      <c r="C2159" s="731"/>
      <c r="D2159" s="731"/>
      <c r="E2159" s="731"/>
      <c r="F2159" s="731"/>
      <c r="G2159" s="731"/>
      <c r="H2159" s="731"/>
      <c r="I2159" s="731"/>
      <c r="J2159" s="731"/>
      <c r="K2159" s="732"/>
      <c r="L2159" s="320" t="str">
        <f>IF(基本情報入力シート!M2193="","",基本情報入力シート!M2193)</f>
        <v/>
      </c>
      <c r="M2159" s="322" t="str">
        <f>IF(基本情報入力シート!R2193="","",基本情報入力シート!R2193)</f>
        <v/>
      </c>
      <c r="N2159" s="322" t="str">
        <f>IF(基本情報入力シート!W2193="","",基本情報入力シート!W2193)</f>
        <v/>
      </c>
      <c r="O2159" s="321" t="str">
        <f>IF(基本情報入力シート!X2193="","",基本情報入力シート!X2193)</f>
        <v/>
      </c>
      <c r="P2159" s="321" t="str">
        <f>IF(基本情報入力シート!Y2193="","",基本情報入力シート!Y2193)</f>
        <v/>
      </c>
      <c r="Q2159" s="72"/>
      <c r="R2159" s="336"/>
      <c r="S2159" s="335"/>
      <c r="T2159" s="338"/>
      <c r="U2159" s="339"/>
      <c r="V2159" s="340"/>
      <c r="W2159" s="99"/>
    </row>
    <row r="2160" spans="1:23" ht="27.75" customHeight="1" x14ac:dyDescent="0.2">
      <c r="A2160" s="333" t="s">
        <v>2432</v>
      </c>
      <c r="B2160" s="730" t="str">
        <f>IF(基本情報入力シート!C2194="","",基本情報入力シート!C2194)</f>
        <v/>
      </c>
      <c r="C2160" s="731"/>
      <c r="D2160" s="731"/>
      <c r="E2160" s="731"/>
      <c r="F2160" s="731"/>
      <c r="G2160" s="731"/>
      <c r="H2160" s="731"/>
      <c r="I2160" s="731"/>
      <c r="J2160" s="731"/>
      <c r="K2160" s="732"/>
      <c r="L2160" s="320" t="str">
        <f>IF(基本情報入力シート!M2194="","",基本情報入力シート!M2194)</f>
        <v/>
      </c>
      <c r="M2160" s="322" t="str">
        <f>IF(基本情報入力シート!R2194="","",基本情報入力シート!R2194)</f>
        <v/>
      </c>
      <c r="N2160" s="322" t="str">
        <f>IF(基本情報入力シート!W2194="","",基本情報入力シート!W2194)</f>
        <v/>
      </c>
      <c r="O2160" s="321" t="str">
        <f>IF(基本情報入力シート!X2194="","",基本情報入力シート!X2194)</f>
        <v/>
      </c>
      <c r="P2160" s="321" t="str">
        <f>IF(基本情報入力シート!Y2194="","",基本情報入力シート!Y2194)</f>
        <v/>
      </c>
      <c r="Q2160" s="72"/>
      <c r="R2160" s="336"/>
      <c r="S2160" s="335"/>
      <c r="T2160" s="338"/>
      <c r="U2160" s="339"/>
      <c r="V2160" s="340"/>
      <c r="W2160" s="99"/>
    </row>
    <row r="2161" spans="1:23" ht="27.75" customHeight="1" x14ac:dyDescent="0.2">
      <c r="A2161" s="333" t="s">
        <v>2433</v>
      </c>
      <c r="B2161" s="730" t="str">
        <f>IF(基本情報入力シート!C2195="","",基本情報入力シート!C2195)</f>
        <v/>
      </c>
      <c r="C2161" s="731"/>
      <c r="D2161" s="731"/>
      <c r="E2161" s="731"/>
      <c r="F2161" s="731"/>
      <c r="G2161" s="731"/>
      <c r="H2161" s="731"/>
      <c r="I2161" s="731"/>
      <c r="J2161" s="731"/>
      <c r="K2161" s="732"/>
      <c r="L2161" s="320" t="str">
        <f>IF(基本情報入力シート!M2195="","",基本情報入力シート!M2195)</f>
        <v/>
      </c>
      <c r="M2161" s="322" t="str">
        <f>IF(基本情報入力シート!R2195="","",基本情報入力シート!R2195)</f>
        <v/>
      </c>
      <c r="N2161" s="322" t="str">
        <f>IF(基本情報入力シート!W2195="","",基本情報入力シート!W2195)</f>
        <v/>
      </c>
      <c r="O2161" s="321" t="str">
        <f>IF(基本情報入力シート!X2195="","",基本情報入力シート!X2195)</f>
        <v/>
      </c>
      <c r="P2161" s="321" t="str">
        <f>IF(基本情報入力シート!Y2195="","",基本情報入力シート!Y2195)</f>
        <v/>
      </c>
      <c r="Q2161" s="72"/>
      <c r="R2161" s="336"/>
      <c r="S2161" s="335"/>
      <c r="T2161" s="338"/>
      <c r="U2161" s="339"/>
      <c r="V2161" s="340"/>
      <c r="W2161" s="99"/>
    </row>
    <row r="2162" spans="1:23" ht="27.75" customHeight="1" x14ac:dyDescent="0.2">
      <c r="A2162" s="333" t="s">
        <v>2434</v>
      </c>
      <c r="B2162" s="730" t="str">
        <f>IF(基本情報入力シート!C2196="","",基本情報入力シート!C2196)</f>
        <v/>
      </c>
      <c r="C2162" s="731"/>
      <c r="D2162" s="731"/>
      <c r="E2162" s="731"/>
      <c r="F2162" s="731"/>
      <c r="G2162" s="731"/>
      <c r="H2162" s="731"/>
      <c r="I2162" s="731"/>
      <c r="J2162" s="731"/>
      <c r="K2162" s="732"/>
      <c r="L2162" s="320" t="str">
        <f>IF(基本情報入力シート!M2196="","",基本情報入力シート!M2196)</f>
        <v/>
      </c>
      <c r="M2162" s="322" t="str">
        <f>IF(基本情報入力シート!R2196="","",基本情報入力シート!R2196)</f>
        <v/>
      </c>
      <c r="N2162" s="322" t="str">
        <f>IF(基本情報入力シート!W2196="","",基本情報入力シート!W2196)</f>
        <v/>
      </c>
      <c r="O2162" s="321" t="str">
        <f>IF(基本情報入力シート!X2196="","",基本情報入力シート!X2196)</f>
        <v/>
      </c>
      <c r="P2162" s="321" t="str">
        <f>IF(基本情報入力シート!Y2196="","",基本情報入力シート!Y2196)</f>
        <v/>
      </c>
      <c r="Q2162" s="72"/>
      <c r="R2162" s="336"/>
      <c r="S2162" s="335"/>
      <c r="T2162" s="338"/>
      <c r="U2162" s="339"/>
      <c r="V2162" s="340"/>
      <c r="W2162" s="99"/>
    </row>
    <row r="2163" spans="1:23" ht="27.75" customHeight="1" x14ac:dyDescent="0.2">
      <c r="A2163" s="333" t="s">
        <v>2435</v>
      </c>
      <c r="B2163" s="730" t="str">
        <f>IF(基本情報入力シート!C2197="","",基本情報入力シート!C2197)</f>
        <v/>
      </c>
      <c r="C2163" s="731"/>
      <c r="D2163" s="731"/>
      <c r="E2163" s="731"/>
      <c r="F2163" s="731"/>
      <c r="G2163" s="731"/>
      <c r="H2163" s="731"/>
      <c r="I2163" s="731"/>
      <c r="J2163" s="731"/>
      <c r="K2163" s="732"/>
      <c r="L2163" s="320" t="str">
        <f>IF(基本情報入力シート!M2197="","",基本情報入力シート!M2197)</f>
        <v/>
      </c>
      <c r="M2163" s="322" t="str">
        <f>IF(基本情報入力シート!R2197="","",基本情報入力シート!R2197)</f>
        <v/>
      </c>
      <c r="N2163" s="322" t="str">
        <f>IF(基本情報入力シート!W2197="","",基本情報入力シート!W2197)</f>
        <v/>
      </c>
      <c r="O2163" s="321" t="str">
        <f>IF(基本情報入力シート!X2197="","",基本情報入力シート!X2197)</f>
        <v/>
      </c>
      <c r="P2163" s="321" t="str">
        <f>IF(基本情報入力シート!Y2197="","",基本情報入力シート!Y2197)</f>
        <v/>
      </c>
      <c r="Q2163" s="72"/>
      <c r="R2163" s="336"/>
      <c r="S2163" s="335"/>
      <c r="T2163" s="338"/>
      <c r="U2163" s="339"/>
      <c r="V2163" s="340"/>
      <c r="W2163" s="99"/>
    </row>
    <row r="2164" spans="1:23" ht="27.75" customHeight="1" x14ac:dyDescent="0.2">
      <c r="A2164" s="333" t="s">
        <v>2436</v>
      </c>
      <c r="B2164" s="730" t="str">
        <f>IF(基本情報入力シート!C2198="","",基本情報入力シート!C2198)</f>
        <v/>
      </c>
      <c r="C2164" s="731"/>
      <c r="D2164" s="731"/>
      <c r="E2164" s="731"/>
      <c r="F2164" s="731"/>
      <c r="G2164" s="731"/>
      <c r="H2164" s="731"/>
      <c r="I2164" s="731"/>
      <c r="J2164" s="731"/>
      <c r="K2164" s="732"/>
      <c r="L2164" s="320" t="str">
        <f>IF(基本情報入力シート!M2198="","",基本情報入力シート!M2198)</f>
        <v/>
      </c>
      <c r="M2164" s="322" t="str">
        <f>IF(基本情報入力シート!R2198="","",基本情報入力シート!R2198)</f>
        <v/>
      </c>
      <c r="N2164" s="322" t="str">
        <f>IF(基本情報入力シート!W2198="","",基本情報入力シート!W2198)</f>
        <v/>
      </c>
      <c r="O2164" s="321" t="str">
        <f>IF(基本情報入力シート!X2198="","",基本情報入力シート!X2198)</f>
        <v/>
      </c>
      <c r="P2164" s="321" t="str">
        <f>IF(基本情報入力シート!Y2198="","",基本情報入力シート!Y2198)</f>
        <v/>
      </c>
      <c r="Q2164" s="72"/>
      <c r="R2164" s="336"/>
      <c r="S2164" s="335"/>
      <c r="T2164" s="338"/>
      <c r="U2164" s="339"/>
      <c r="V2164" s="340"/>
      <c r="W2164" s="99"/>
    </row>
    <row r="2165" spans="1:23" ht="27.75" customHeight="1" x14ac:dyDescent="0.2">
      <c r="A2165" s="333" t="s">
        <v>2437</v>
      </c>
      <c r="B2165" s="730" t="str">
        <f>IF(基本情報入力シート!C2199="","",基本情報入力シート!C2199)</f>
        <v/>
      </c>
      <c r="C2165" s="731"/>
      <c r="D2165" s="731"/>
      <c r="E2165" s="731"/>
      <c r="F2165" s="731"/>
      <c r="G2165" s="731"/>
      <c r="H2165" s="731"/>
      <c r="I2165" s="731"/>
      <c r="J2165" s="731"/>
      <c r="K2165" s="732"/>
      <c r="L2165" s="320" t="str">
        <f>IF(基本情報入力シート!M2199="","",基本情報入力シート!M2199)</f>
        <v/>
      </c>
      <c r="M2165" s="322" t="str">
        <f>IF(基本情報入力シート!R2199="","",基本情報入力シート!R2199)</f>
        <v/>
      </c>
      <c r="N2165" s="322" t="str">
        <f>IF(基本情報入力シート!W2199="","",基本情報入力シート!W2199)</f>
        <v/>
      </c>
      <c r="O2165" s="321" t="str">
        <f>IF(基本情報入力シート!X2199="","",基本情報入力シート!X2199)</f>
        <v/>
      </c>
      <c r="P2165" s="321" t="str">
        <f>IF(基本情報入力シート!Y2199="","",基本情報入力シート!Y2199)</f>
        <v/>
      </c>
      <c r="Q2165" s="72"/>
      <c r="R2165" s="336"/>
      <c r="S2165" s="335"/>
      <c r="T2165" s="338"/>
      <c r="U2165" s="339"/>
      <c r="V2165" s="340"/>
      <c r="W2165" s="99"/>
    </row>
    <row r="2166" spans="1:23" ht="27.75" customHeight="1" x14ac:dyDescent="0.2">
      <c r="A2166" s="333" t="s">
        <v>2438</v>
      </c>
      <c r="B2166" s="730" t="str">
        <f>IF(基本情報入力シート!C2200="","",基本情報入力シート!C2200)</f>
        <v/>
      </c>
      <c r="C2166" s="731"/>
      <c r="D2166" s="731"/>
      <c r="E2166" s="731"/>
      <c r="F2166" s="731"/>
      <c r="G2166" s="731"/>
      <c r="H2166" s="731"/>
      <c r="I2166" s="731"/>
      <c r="J2166" s="731"/>
      <c r="K2166" s="732"/>
      <c r="L2166" s="320" t="str">
        <f>IF(基本情報入力シート!M2200="","",基本情報入力シート!M2200)</f>
        <v/>
      </c>
      <c r="M2166" s="322" t="str">
        <f>IF(基本情報入力シート!R2200="","",基本情報入力シート!R2200)</f>
        <v/>
      </c>
      <c r="N2166" s="322" t="str">
        <f>IF(基本情報入力シート!W2200="","",基本情報入力シート!W2200)</f>
        <v/>
      </c>
      <c r="O2166" s="321" t="str">
        <f>IF(基本情報入力シート!X2200="","",基本情報入力シート!X2200)</f>
        <v/>
      </c>
      <c r="P2166" s="321" t="str">
        <f>IF(基本情報入力シート!Y2200="","",基本情報入力シート!Y2200)</f>
        <v/>
      </c>
      <c r="Q2166" s="72"/>
      <c r="R2166" s="336"/>
      <c r="S2166" s="335"/>
      <c r="T2166" s="338"/>
      <c r="U2166" s="339"/>
      <c r="V2166" s="340"/>
      <c r="W2166" s="99"/>
    </row>
    <row r="2167" spans="1:23" ht="27.75" customHeight="1" x14ac:dyDescent="0.2">
      <c r="A2167" s="333" t="s">
        <v>2439</v>
      </c>
      <c r="B2167" s="730" t="str">
        <f>IF(基本情報入力シート!C2201="","",基本情報入力シート!C2201)</f>
        <v/>
      </c>
      <c r="C2167" s="731"/>
      <c r="D2167" s="731"/>
      <c r="E2167" s="731"/>
      <c r="F2167" s="731"/>
      <c r="G2167" s="731"/>
      <c r="H2167" s="731"/>
      <c r="I2167" s="731"/>
      <c r="J2167" s="731"/>
      <c r="K2167" s="732"/>
      <c r="L2167" s="320" t="str">
        <f>IF(基本情報入力シート!M2201="","",基本情報入力シート!M2201)</f>
        <v/>
      </c>
      <c r="M2167" s="322" t="str">
        <f>IF(基本情報入力シート!R2201="","",基本情報入力シート!R2201)</f>
        <v/>
      </c>
      <c r="N2167" s="322" t="str">
        <f>IF(基本情報入力シート!W2201="","",基本情報入力シート!W2201)</f>
        <v/>
      </c>
      <c r="O2167" s="321" t="str">
        <f>IF(基本情報入力シート!X2201="","",基本情報入力シート!X2201)</f>
        <v/>
      </c>
      <c r="P2167" s="321" t="str">
        <f>IF(基本情報入力シート!Y2201="","",基本情報入力シート!Y2201)</f>
        <v/>
      </c>
      <c r="Q2167" s="72"/>
      <c r="R2167" s="336"/>
      <c r="S2167" s="335"/>
      <c r="T2167" s="338"/>
      <c r="U2167" s="339"/>
      <c r="V2167" s="340"/>
      <c r="W2167" s="99"/>
    </row>
    <row r="2168" spans="1:23" ht="27.75" customHeight="1" x14ac:dyDescent="0.2">
      <c r="A2168" s="333" t="s">
        <v>2440</v>
      </c>
      <c r="B2168" s="730" t="str">
        <f>IF(基本情報入力シート!C2202="","",基本情報入力シート!C2202)</f>
        <v/>
      </c>
      <c r="C2168" s="731"/>
      <c r="D2168" s="731"/>
      <c r="E2168" s="731"/>
      <c r="F2168" s="731"/>
      <c r="G2168" s="731"/>
      <c r="H2168" s="731"/>
      <c r="I2168" s="731"/>
      <c r="J2168" s="731"/>
      <c r="K2168" s="732"/>
      <c r="L2168" s="320" t="str">
        <f>IF(基本情報入力シート!M2202="","",基本情報入力シート!M2202)</f>
        <v/>
      </c>
      <c r="M2168" s="322" t="str">
        <f>IF(基本情報入力シート!R2202="","",基本情報入力シート!R2202)</f>
        <v/>
      </c>
      <c r="N2168" s="322" t="str">
        <f>IF(基本情報入力シート!W2202="","",基本情報入力シート!W2202)</f>
        <v/>
      </c>
      <c r="O2168" s="321" t="str">
        <f>IF(基本情報入力シート!X2202="","",基本情報入力シート!X2202)</f>
        <v/>
      </c>
      <c r="P2168" s="321" t="str">
        <f>IF(基本情報入力シート!Y2202="","",基本情報入力シート!Y2202)</f>
        <v/>
      </c>
      <c r="Q2168" s="72"/>
      <c r="R2168" s="336"/>
      <c r="S2168" s="335"/>
      <c r="T2168" s="338"/>
      <c r="U2168" s="339"/>
      <c r="V2168" s="340"/>
      <c r="W2168" s="99"/>
    </row>
    <row r="2169" spans="1:23" ht="27.75" customHeight="1" x14ac:dyDescent="0.2">
      <c r="A2169" s="333" t="s">
        <v>2441</v>
      </c>
      <c r="B2169" s="730" t="str">
        <f>IF(基本情報入力シート!C2203="","",基本情報入力シート!C2203)</f>
        <v/>
      </c>
      <c r="C2169" s="731"/>
      <c r="D2169" s="731"/>
      <c r="E2169" s="731"/>
      <c r="F2169" s="731"/>
      <c r="G2169" s="731"/>
      <c r="H2169" s="731"/>
      <c r="I2169" s="731"/>
      <c r="J2169" s="731"/>
      <c r="K2169" s="732"/>
      <c r="L2169" s="320" t="str">
        <f>IF(基本情報入力シート!M2203="","",基本情報入力シート!M2203)</f>
        <v/>
      </c>
      <c r="M2169" s="322" t="str">
        <f>IF(基本情報入力シート!R2203="","",基本情報入力シート!R2203)</f>
        <v/>
      </c>
      <c r="N2169" s="322" t="str">
        <f>IF(基本情報入力シート!W2203="","",基本情報入力シート!W2203)</f>
        <v/>
      </c>
      <c r="O2169" s="321" t="str">
        <f>IF(基本情報入力シート!X2203="","",基本情報入力シート!X2203)</f>
        <v/>
      </c>
      <c r="P2169" s="321" t="str">
        <f>IF(基本情報入力シート!Y2203="","",基本情報入力シート!Y2203)</f>
        <v/>
      </c>
      <c r="Q2169" s="72"/>
      <c r="R2169" s="336"/>
      <c r="S2169" s="335"/>
      <c r="T2169" s="338"/>
      <c r="U2169" s="339"/>
      <c r="V2169" s="340"/>
      <c r="W2169" s="99"/>
    </row>
    <row r="2170" spans="1:23" ht="27.75" customHeight="1" x14ac:dyDescent="0.2">
      <c r="A2170" s="333" t="s">
        <v>2442</v>
      </c>
      <c r="B2170" s="730" t="str">
        <f>IF(基本情報入力シート!C2204="","",基本情報入力シート!C2204)</f>
        <v/>
      </c>
      <c r="C2170" s="731"/>
      <c r="D2170" s="731"/>
      <c r="E2170" s="731"/>
      <c r="F2170" s="731"/>
      <c r="G2170" s="731"/>
      <c r="H2170" s="731"/>
      <c r="I2170" s="731"/>
      <c r="J2170" s="731"/>
      <c r="K2170" s="732"/>
      <c r="L2170" s="320" t="str">
        <f>IF(基本情報入力シート!M2204="","",基本情報入力シート!M2204)</f>
        <v/>
      </c>
      <c r="M2170" s="322" t="str">
        <f>IF(基本情報入力シート!R2204="","",基本情報入力シート!R2204)</f>
        <v/>
      </c>
      <c r="N2170" s="322" t="str">
        <f>IF(基本情報入力シート!W2204="","",基本情報入力シート!W2204)</f>
        <v/>
      </c>
      <c r="O2170" s="321" t="str">
        <f>IF(基本情報入力シート!X2204="","",基本情報入力シート!X2204)</f>
        <v/>
      </c>
      <c r="P2170" s="321" t="str">
        <f>IF(基本情報入力シート!Y2204="","",基本情報入力シート!Y2204)</f>
        <v/>
      </c>
      <c r="Q2170" s="72"/>
      <c r="R2170" s="336"/>
      <c r="S2170" s="335"/>
      <c r="T2170" s="338"/>
      <c r="U2170" s="339"/>
      <c r="V2170" s="340"/>
      <c r="W2170" s="99"/>
    </row>
    <row r="2171" spans="1:23" ht="27.75" customHeight="1" x14ac:dyDescent="0.2">
      <c r="A2171" s="333" t="s">
        <v>2443</v>
      </c>
      <c r="B2171" s="730" t="str">
        <f>IF(基本情報入力シート!C2205="","",基本情報入力シート!C2205)</f>
        <v/>
      </c>
      <c r="C2171" s="731"/>
      <c r="D2171" s="731"/>
      <c r="E2171" s="731"/>
      <c r="F2171" s="731"/>
      <c r="G2171" s="731"/>
      <c r="H2171" s="731"/>
      <c r="I2171" s="731"/>
      <c r="J2171" s="731"/>
      <c r="K2171" s="732"/>
      <c r="L2171" s="320" t="str">
        <f>IF(基本情報入力シート!M2205="","",基本情報入力シート!M2205)</f>
        <v/>
      </c>
      <c r="M2171" s="322" t="str">
        <f>IF(基本情報入力シート!R2205="","",基本情報入力シート!R2205)</f>
        <v/>
      </c>
      <c r="N2171" s="322" t="str">
        <f>IF(基本情報入力シート!W2205="","",基本情報入力シート!W2205)</f>
        <v/>
      </c>
      <c r="O2171" s="321" t="str">
        <f>IF(基本情報入力シート!X2205="","",基本情報入力シート!X2205)</f>
        <v/>
      </c>
      <c r="P2171" s="321" t="str">
        <f>IF(基本情報入力シート!Y2205="","",基本情報入力シート!Y2205)</f>
        <v/>
      </c>
      <c r="Q2171" s="72"/>
      <c r="R2171" s="336"/>
      <c r="S2171" s="335"/>
      <c r="T2171" s="338"/>
      <c r="U2171" s="339"/>
      <c r="V2171" s="340"/>
      <c r="W2171" s="99"/>
    </row>
    <row r="2172" spans="1:23" ht="27.75" customHeight="1" x14ac:dyDescent="0.2">
      <c r="A2172" s="333" t="s">
        <v>2444</v>
      </c>
      <c r="B2172" s="730" t="str">
        <f>IF(基本情報入力シート!C2206="","",基本情報入力シート!C2206)</f>
        <v/>
      </c>
      <c r="C2172" s="731"/>
      <c r="D2172" s="731"/>
      <c r="E2172" s="731"/>
      <c r="F2172" s="731"/>
      <c r="G2172" s="731"/>
      <c r="H2172" s="731"/>
      <c r="I2172" s="731"/>
      <c r="J2172" s="731"/>
      <c r="K2172" s="732"/>
      <c r="L2172" s="320" t="str">
        <f>IF(基本情報入力シート!M2206="","",基本情報入力シート!M2206)</f>
        <v/>
      </c>
      <c r="M2172" s="322" t="str">
        <f>IF(基本情報入力シート!R2206="","",基本情報入力シート!R2206)</f>
        <v/>
      </c>
      <c r="N2172" s="322" t="str">
        <f>IF(基本情報入力シート!W2206="","",基本情報入力シート!W2206)</f>
        <v/>
      </c>
      <c r="O2172" s="321" t="str">
        <f>IF(基本情報入力シート!X2206="","",基本情報入力シート!X2206)</f>
        <v/>
      </c>
      <c r="P2172" s="321" t="str">
        <f>IF(基本情報入力シート!Y2206="","",基本情報入力シート!Y2206)</f>
        <v/>
      </c>
      <c r="Q2172" s="72"/>
      <c r="R2172" s="336"/>
      <c r="S2172" s="335"/>
      <c r="T2172" s="338"/>
      <c r="U2172" s="339"/>
      <c r="V2172" s="340"/>
      <c r="W2172" s="99"/>
    </row>
    <row r="2173" spans="1:23" ht="27.75" customHeight="1" x14ac:dyDescent="0.2">
      <c r="A2173" s="333" t="s">
        <v>2445</v>
      </c>
      <c r="B2173" s="730" t="str">
        <f>IF(基本情報入力シート!C2207="","",基本情報入力シート!C2207)</f>
        <v/>
      </c>
      <c r="C2173" s="731"/>
      <c r="D2173" s="731"/>
      <c r="E2173" s="731"/>
      <c r="F2173" s="731"/>
      <c r="G2173" s="731"/>
      <c r="H2173" s="731"/>
      <c r="I2173" s="731"/>
      <c r="J2173" s="731"/>
      <c r="K2173" s="732"/>
      <c r="L2173" s="320" t="str">
        <f>IF(基本情報入力シート!M2207="","",基本情報入力シート!M2207)</f>
        <v/>
      </c>
      <c r="M2173" s="322" t="str">
        <f>IF(基本情報入力シート!R2207="","",基本情報入力シート!R2207)</f>
        <v/>
      </c>
      <c r="N2173" s="322" t="str">
        <f>IF(基本情報入力シート!W2207="","",基本情報入力シート!W2207)</f>
        <v/>
      </c>
      <c r="O2173" s="321" t="str">
        <f>IF(基本情報入力シート!X2207="","",基本情報入力シート!X2207)</f>
        <v/>
      </c>
      <c r="P2173" s="321" t="str">
        <f>IF(基本情報入力シート!Y2207="","",基本情報入力シート!Y2207)</f>
        <v/>
      </c>
      <c r="Q2173" s="72"/>
      <c r="R2173" s="336"/>
      <c r="S2173" s="335"/>
      <c r="T2173" s="338"/>
      <c r="U2173" s="339"/>
      <c r="V2173" s="340"/>
      <c r="W2173" s="99"/>
    </row>
    <row r="2174" spans="1:23" ht="27.75" customHeight="1" x14ac:dyDescent="0.2">
      <c r="A2174" s="333" t="s">
        <v>2446</v>
      </c>
      <c r="B2174" s="730" t="str">
        <f>IF(基本情報入力シート!C2208="","",基本情報入力シート!C2208)</f>
        <v/>
      </c>
      <c r="C2174" s="731"/>
      <c r="D2174" s="731"/>
      <c r="E2174" s="731"/>
      <c r="F2174" s="731"/>
      <c r="G2174" s="731"/>
      <c r="H2174" s="731"/>
      <c r="I2174" s="731"/>
      <c r="J2174" s="731"/>
      <c r="K2174" s="732"/>
      <c r="L2174" s="320" t="str">
        <f>IF(基本情報入力シート!M2208="","",基本情報入力シート!M2208)</f>
        <v/>
      </c>
      <c r="M2174" s="322" t="str">
        <f>IF(基本情報入力シート!R2208="","",基本情報入力シート!R2208)</f>
        <v/>
      </c>
      <c r="N2174" s="322" t="str">
        <f>IF(基本情報入力シート!W2208="","",基本情報入力シート!W2208)</f>
        <v/>
      </c>
      <c r="O2174" s="321" t="str">
        <f>IF(基本情報入力シート!X2208="","",基本情報入力シート!X2208)</f>
        <v/>
      </c>
      <c r="P2174" s="321" t="str">
        <f>IF(基本情報入力シート!Y2208="","",基本情報入力シート!Y2208)</f>
        <v/>
      </c>
      <c r="Q2174" s="72"/>
      <c r="R2174" s="336"/>
      <c r="S2174" s="335"/>
      <c r="T2174" s="338"/>
      <c r="U2174" s="339"/>
      <c r="V2174" s="340"/>
      <c r="W2174" s="99"/>
    </row>
    <row r="2175" spans="1:23" ht="27.75" customHeight="1" x14ac:dyDescent="0.2">
      <c r="A2175" s="333" t="s">
        <v>2447</v>
      </c>
      <c r="B2175" s="730" t="str">
        <f>IF(基本情報入力シート!C2209="","",基本情報入力シート!C2209)</f>
        <v/>
      </c>
      <c r="C2175" s="731"/>
      <c r="D2175" s="731"/>
      <c r="E2175" s="731"/>
      <c r="F2175" s="731"/>
      <c r="G2175" s="731"/>
      <c r="H2175" s="731"/>
      <c r="I2175" s="731"/>
      <c r="J2175" s="731"/>
      <c r="K2175" s="732"/>
      <c r="L2175" s="320" t="str">
        <f>IF(基本情報入力シート!M2209="","",基本情報入力シート!M2209)</f>
        <v/>
      </c>
      <c r="M2175" s="322" t="str">
        <f>IF(基本情報入力シート!R2209="","",基本情報入力シート!R2209)</f>
        <v/>
      </c>
      <c r="N2175" s="322" t="str">
        <f>IF(基本情報入力シート!W2209="","",基本情報入力シート!W2209)</f>
        <v/>
      </c>
      <c r="O2175" s="321" t="str">
        <f>IF(基本情報入力シート!X2209="","",基本情報入力シート!X2209)</f>
        <v/>
      </c>
      <c r="P2175" s="321" t="str">
        <f>IF(基本情報入力シート!Y2209="","",基本情報入力シート!Y2209)</f>
        <v/>
      </c>
      <c r="Q2175" s="72"/>
      <c r="R2175" s="336"/>
      <c r="S2175" s="335"/>
      <c r="T2175" s="338"/>
      <c r="U2175" s="339"/>
      <c r="V2175" s="340"/>
      <c r="W2175" s="99"/>
    </row>
    <row r="2176" spans="1:23" ht="27.75" customHeight="1" x14ac:dyDescent="0.2">
      <c r="A2176" s="333" t="s">
        <v>2448</v>
      </c>
      <c r="B2176" s="730" t="str">
        <f>IF(基本情報入力シート!C2210="","",基本情報入力シート!C2210)</f>
        <v/>
      </c>
      <c r="C2176" s="731"/>
      <c r="D2176" s="731"/>
      <c r="E2176" s="731"/>
      <c r="F2176" s="731"/>
      <c r="G2176" s="731"/>
      <c r="H2176" s="731"/>
      <c r="I2176" s="731"/>
      <c r="J2176" s="731"/>
      <c r="K2176" s="732"/>
      <c r="L2176" s="320" t="str">
        <f>IF(基本情報入力シート!M2210="","",基本情報入力シート!M2210)</f>
        <v/>
      </c>
      <c r="M2176" s="322" t="str">
        <f>IF(基本情報入力シート!R2210="","",基本情報入力シート!R2210)</f>
        <v/>
      </c>
      <c r="N2176" s="322" t="str">
        <f>IF(基本情報入力シート!W2210="","",基本情報入力シート!W2210)</f>
        <v/>
      </c>
      <c r="O2176" s="321" t="str">
        <f>IF(基本情報入力シート!X2210="","",基本情報入力シート!X2210)</f>
        <v/>
      </c>
      <c r="P2176" s="321" t="str">
        <f>IF(基本情報入力シート!Y2210="","",基本情報入力シート!Y2210)</f>
        <v/>
      </c>
      <c r="Q2176" s="72"/>
      <c r="R2176" s="336"/>
      <c r="S2176" s="335"/>
      <c r="T2176" s="338"/>
      <c r="U2176" s="339"/>
      <c r="V2176" s="340"/>
      <c r="W2176" s="99"/>
    </row>
    <row r="2177" spans="1:23" ht="27.75" customHeight="1" x14ac:dyDescent="0.2">
      <c r="A2177" s="333" t="s">
        <v>2449</v>
      </c>
      <c r="B2177" s="730" t="str">
        <f>IF(基本情報入力シート!C2211="","",基本情報入力シート!C2211)</f>
        <v/>
      </c>
      <c r="C2177" s="731"/>
      <c r="D2177" s="731"/>
      <c r="E2177" s="731"/>
      <c r="F2177" s="731"/>
      <c r="G2177" s="731"/>
      <c r="H2177" s="731"/>
      <c r="I2177" s="731"/>
      <c r="J2177" s="731"/>
      <c r="K2177" s="732"/>
      <c r="L2177" s="320" t="str">
        <f>IF(基本情報入力シート!M2211="","",基本情報入力シート!M2211)</f>
        <v/>
      </c>
      <c r="M2177" s="322" t="str">
        <f>IF(基本情報入力シート!R2211="","",基本情報入力シート!R2211)</f>
        <v/>
      </c>
      <c r="N2177" s="322" t="str">
        <f>IF(基本情報入力シート!W2211="","",基本情報入力シート!W2211)</f>
        <v/>
      </c>
      <c r="O2177" s="321" t="str">
        <f>IF(基本情報入力シート!X2211="","",基本情報入力シート!X2211)</f>
        <v/>
      </c>
      <c r="P2177" s="321" t="str">
        <f>IF(基本情報入力シート!Y2211="","",基本情報入力シート!Y2211)</f>
        <v/>
      </c>
      <c r="Q2177" s="72"/>
      <c r="R2177" s="336"/>
      <c r="S2177" s="335"/>
      <c r="T2177" s="338"/>
      <c r="U2177" s="339"/>
      <c r="V2177" s="340"/>
      <c r="W2177" s="99"/>
    </row>
    <row r="2178" spans="1:23" ht="27.75" customHeight="1" x14ac:dyDescent="0.2">
      <c r="A2178" s="333" t="s">
        <v>2450</v>
      </c>
      <c r="B2178" s="730" t="str">
        <f>IF(基本情報入力シート!C2212="","",基本情報入力シート!C2212)</f>
        <v/>
      </c>
      <c r="C2178" s="731"/>
      <c r="D2178" s="731"/>
      <c r="E2178" s="731"/>
      <c r="F2178" s="731"/>
      <c r="G2178" s="731"/>
      <c r="H2178" s="731"/>
      <c r="I2178" s="731"/>
      <c r="J2178" s="731"/>
      <c r="K2178" s="732"/>
      <c r="L2178" s="320" t="str">
        <f>IF(基本情報入力シート!M2212="","",基本情報入力シート!M2212)</f>
        <v/>
      </c>
      <c r="M2178" s="322" t="str">
        <f>IF(基本情報入力シート!R2212="","",基本情報入力シート!R2212)</f>
        <v/>
      </c>
      <c r="N2178" s="322" t="str">
        <f>IF(基本情報入力シート!W2212="","",基本情報入力シート!W2212)</f>
        <v/>
      </c>
      <c r="O2178" s="321" t="str">
        <f>IF(基本情報入力シート!X2212="","",基本情報入力シート!X2212)</f>
        <v/>
      </c>
      <c r="P2178" s="321" t="str">
        <f>IF(基本情報入力シート!Y2212="","",基本情報入力シート!Y2212)</f>
        <v/>
      </c>
      <c r="Q2178" s="72"/>
      <c r="R2178" s="336"/>
      <c r="S2178" s="335"/>
      <c r="T2178" s="338"/>
      <c r="U2178" s="339"/>
      <c r="V2178" s="340"/>
      <c r="W2178" s="99"/>
    </row>
    <row r="2179" spans="1:23" ht="27.75" customHeight="1" x14ac:dyDescent="0.2">
      <c r="A2179" s="333" t="s">
        <v>2451</v>
      </c>
      <c r="B2179" s="730" t="str">
        <f>IF(基本情報入力シート!C2213="","",基本情報入力シート!C2213)</f>
        <v/>
      </c>
      <c r="C2179" s="731"/>
      <c r="D2179" s="731"/>
      <c r="E2179" s="731"/>
      <c r="F2179" s="731"/>
      <c r="G2179" s="731"/>
      <c r="H2179" s="731"/>
      <c r="I2179" s="731"/>
      <c r="J2179" s="731"/>
      <c r="K2179" s="732"/>
      <c r="L2179" s="320" t="str">
        <f>IF(基本情報入力シート!M2213="","",基本情報入力シート!M2213)</f>
        <v/>
      </c>
      <c r="M2179" s="322" t="str">
        <f>IF(基本情報入力シート!R2213="","",基本情報入力シート!R2213)</f>
        <v/>
      </c>
      <c r="N2179" s="322" t="str">
        <f>IF(基本情報入力シート!W2213="","",基本情報入力シート!W2213)</f>
        <v/>
      </c>
      <c r="O2179" s="321" t="str">
        <f>IF(基本情報入力シート!X2213="","",基本情報入力シート!X2213)</f>
        <v/>
      </c>
      <c r="P2179" s="321" t="str">
        <f>IF(基本情報入力シート!Y2213="","",基本情報入力シート!Y2213)</f>
        <v/>
      </c>
      <c r="Q2179" s="72"/>
      <c r="R2179" s="336"/>
      <c r="S2179" s="335"/>
      <c r="T2179" s="338"/>
      <c r="U2179" s="339"/>
      <c r="V2179" s="340"/>
      <c r="W2179" s="99"/>
    </row>
    <row r="2180" spans="1:23" ht="27.75" customHeight="1" x14ac:dyDescent="0.2">
      <c r="A2180" s="333" t="s">
        <v>2452</v>
      </c>
      <c r="B2180" s="730" t="str">
        <f>IF(基本情報入力シート!C2214="","",基本情報入力シート!C2214)</f>
        <v/>
      </c>
      <c r="C2180" s="731"/>
      <c r="D2180" s="731"/>
      <c r="E2180" s="731"/>
      <c r="F2180" s="731"/>
      <c r="G2180" s="731"/>
      <c r="H2180" s="731"/>
      <c r="I2180" s="731"/>
      <c r="J2180" s="731"/>
      <c r="K2180" s="732"/>
      <c r="L2180" s="320" t="str">
        <f>IF(基本情報入力シート!M2214="","",基本情報入力シート!M2214)</f>
        <v/>
      </c>
      <c r="M2180" s="322" t="str">
        <f>IF(基本情報入力シート!R2214="","",基本情報入力シート!R2214)</f>
        <v/>
      </c>
      <c r="N2180" s="322" t="str">
        <f>IF(基本情報入力シート!W2214="","",基本情報入力シート!W2214)</f>
        <v/>
      </c>
      <c r="O2180" s="321" t="str">
        <f>IF(基本情報入力シート!X2214="","",基本情報入力シート!X2214)</f>
        <v/>
      </c>
      <c r="P2180" s="321" t="str">
        <f>IF(基本情報入力シート!Y2214="","",基本情報入力シート!Y2214)</f>
        <v/>
      </c>
      <c r="Q2180" s="72"/>
      <c r="R2180" s="336"/>
      <c r="S2180" s="335"/>
      <c r="T2180" s="338"/>
      <c r="U2180" s="339"/>
      <c r="V2180" s="340"/>
      <c r="W2180" s="99"/>
    </row>
    <row r="2181" spans="1:23" ht="27.75" customHeight="1" x14ac:dyDescent="0.2">
      <c r="A2181" s="333" t="s">
        <v>2453</v>
      </c>
      <c r="B2181" s="730" t="str">
        <f>IF(基本情報入力シート!C2215="","",基本情報入力シート!C2215)</f>
        <v/>
      </c>
      <c r="C2181" s="731"/>
      <c r="D2181" s="731"/>
      <c r="E2181" s="731"/>
      <c r="F2181" s="731"/>
      <c r="G2181" s="731"/>
      <c r="H2181" s="731"/>
      <c r="I2181" s="731"/>
      <c r="J2181" s="731"/>
      <c r="K2181" s="732"/>
      <c r="L2181" s="320" t="str">
        <f>IF(基本情報入力シート!M2215="","",基本情報入力シート!M2215)</f>
        <v/>
      </c>
      <c r="M2181" s="322" t="str">
        <f>IF(基本情報入力シート!R2215="","",基本情報入力シート!R2215)</f>
        <v/>
      </c>
      <c r="N2181" s="322" t="str">
        <f>IF(基本情報入力シート!W2215="","",基本情報入力シート!W2215)</f>
        <v/>
      </c>
      <c r="O2181" s="321" t="str">
        <f>IF(基本情報入力シート!X2215="","",基本情報入力シート!X2215)</f>
        <v/>
      </c>
      <c r="P2181" s="321" t="str">
        <f>IF(基本情報入力シート!Y2215="","",基本情報入力シート!Y2215)</f>
        <v/>
      </c>
      <c r="Q2181" s="72"/>
      <c r="R2181" s="336"/>
      <c r="S2181" s="335"/>
      <c r="T2181" s="338"/>
      <c r="U2181" s="339"/>
      <c r="V2181" s="340"/>
      <c r="W2181" s="99"/>
    </row>
    <row r="2182" spans="1:23" ht="27.75" customHeight="1" x14ac:dyDescent="0.2">
      <c r="A2182" s="333" t="s">
        <v>2454</v>
      </c>
      <c r="B2182" s="730" t="str">
        <f>IF(基本情報入力シート!C2216="","",基本情報入力シート!C2216)</f>
        <v/>
      </c>
      <c r="C2182" s="731"/>
      <c r="D2182" s="731"/>
      <c r="E2182" s="731"/>
      <c r="F2182" s="731"/>
      <c r="G2182" s="731"/>
      <c r="H2182" s="731"/>
      <c r="I2182" s="731"/>
      <c r="J2182" s="731"/>
      <c r="K2182" s="732"/>
      <c r="L2182" s="320" t="str">
        <f>IF(基本情報入力シート!M2216="","",基本情報入力シート!M2216)</f>
        <v/>
      </c>
      <c r="M2182" s="322" t="str">
        <f>IF(基本情報入力シート!R2216="","",基本情報入力シート!R2216)</f>
        <v/>
      </c>
      <c r="N2182" s="322" t="str">
        <f>IF(基本情報入力シート!W2216="","",基本情報入力シート!W2216)</f>
        <v/>
      </c>
      <c r="O2182" s="321" t="str">
        <f>IF(基本情報入力シート!X2216="","",基本情報入力シート!X2216)</f>
        <v/>
      </c>
      <c r="P2182" s="321" t="str">
        <f>IF(基本情報入力シート!Y2216="","",基本情報入力シート!Y2216)</f>
        <v/>
      </c>
      <c r="Q2182" s="72"/>
      <c r="R2182" s="336"/>
      <c r="S2182" s="335"/>
      <c r="T2182" s="338"/>
      <c r="U2182" s="339"/>
      <c r="V2182" s="340"/>
      <c r="W2182" s="99"/>
    </row>
    <row r="2183" spans="1:23" ht="27.75" customHeight="1" x14ac:dyDescent="0.2">
      <c r="A2183" s="333" t="s">
        <v>2455</v>
      </c>
      <c r="B2183" s="730" t="str">
        <f>IF(基本情報入力シート!C2217="","",基本情報入力シート!C2217)</f>
        <v/>
      </c>
      <c r="C2183" s="731"/>
      <c r="D2183" s="731"/>
      <c r="E2183" s="731"/>
      <c r="F2183" s="731"/>
      <c r="G2183" s="731"/>
      <c r="H2183" s="731"/>
      <c r="I2183" s="731"/>
      <c r="J2183" s="731"/>
      <c r="K2183" s="732"/>
      <c r="L2183" s="320" t="str">
        <f>IF(基本情報入力シート!M2217="","",基本情報入力シート!M2217)</f>
        <v/>
      </c>
      <c r="M2183" s="322" t="str">
        <f>IF(基本情報入力シート!R2217="","",基本情報入力シート!R2217)</f>
        <v/>
      </c>
      <c r="N2183" s="322" t="str">
        <f>IF(基本情報入力シート!W2217="","",基本情報入力シート!W2217)</f>
        <v/>
      </c>
      <c r="O2183" s="321" t="str">
        <f>IF(基本情報入力シート!X2217="","",基本情報入力シート!X2217)</f>
        <v/>
      </c>
      <c r="P2183" s="321" t="str">
        <f>IF(基本情報入力シート!Y2217="","",基本情報入力シート!Y2217)</f>
        <v/>
      </c>
      <c r="Q2183" s="72"/>
      <c r="R2183" s="336"/>
      <c r="S2183" s="335"/>
      <c r="T2183" s="338"/>
      <c r="U2183" s="339"/>
      <c r="V2183" s="340"/>
      <c r="W2183" s="99"/>
    </row>
    <row r="2184" spans="1:23" ht="27.75" customHeight="1" x14ac:dyDescent="0.2">
      <c r="A2184" s="333" t="s">
        <v>2456</v>
      </c>
      <c r="B2184" s="730" t="str">
        <f>IF(基本情報入力シート!C2218="","",基本情報入力シート!C2218)</f>
        <v/>
      </c>
      <c r="C2184" s="731"/>
      <c r="D2184" s="731"/>
      <c r="E2184" s="731"/>
      <c r="F2184" s="731"/>
      <c r="G2184" s="731"/>
      <c r="H2184" s="731"/>
      <c r="I2184" s="731"/>
      <c r="J2184" s="731"/>
      <c r="K2184" s="732"/>
      <c r="L2184" s="320" t="str">
        <f>IF(基本情報入力シート!M2218="","",基本情報入力シート!M2218)</f>
        <v/>
      </c>
      <c r="M2184" s="322" t="str">
        <f>IF(基本情報入力シート!R2218="","",基本情報入力シート!R2218)</f>
        <v/>
      </c>
      <c r="N2184" s="322" t="str">
        <f>IF(基本情報入力シート!W2218="","",基本情報入力シート!W2218)</f>
        <v/>
      </c>
      <c r="O2184" s="321" t="str">
        <f>IF(基本情報入力シート!X2218="","",基本情報入力シート!X2218)</f>
        <v/>
      </c>
      <c r="P2184" s="321" t="str">
        <f>IF(基本情報入力シート!Y2218="","",基本情報入力シート!Y2218)</f>
        <v/>
      </c>
      <c r="Q2184" s="72"/>
      <c r="R2184" s="336"/>
      <c r="S2184" s="335"/>
      <c r="T2184" s="338"/>
      <c r="U2184" s="339"/>
      <c r="V2184" s="340"/>
      <c r="W2184" s="99"/>
    </row>
    <row r="2185" spans="1:23" ht="27.75" customHeight="1" x14ac:dyDescent="0.2">
      <c r="A2185" s="333" t="s">
        <v>2457</v>
      </c>
      <c r="B2185" s="730" t="str">
        <f>IF(基本情報入力シート!C2219="","",基本情報入力シート!C2219)</f>
        <v/>
      </c>
      <c r="C2185" s="731"/>
      <c r="D2185" s="731"/>
      <c r="E2185" s="731"/>
      <c r="F2185" s="731"/>
      <c r="G2185" s="731"/>
      <c r="H2185" s="731"/>
      <c r="I2185" s="731"/>
      <c r="J2185" s="731"/>
      <c r="K2185" s="732"/>
      <c r="L2185" s="320" t="str">
        <f>IF(基本情報入力シート!M2219="","",基本情報入力シート!M2219)</f>
        <v/>
      </c>
      <c r="M2185" s="322" t="str">
        <f>IF(基本情報入力シート!R2219="","",基本情報入力シート!R2219)</f>
        <v/>
      </c>
      <c r="N2185" s="322" t="str">
        <f>IF(基本情報入力シート!W2219="","",基本情報入力シート!W2219)</f>
        <v/>
      </c>
      <c r="O2185" s="321" t="str">
        <f>IF(基本情報入力シート!X2219="","",基本情報入力シート!X2219)</f>
        <v/>
      </c>
      <c r="P2185" s="321" t="str">
        <f>IF(基本情報入力シート!Y2219="","",基本情報入力シート!Y2219)</f>
        <v/>
      </c>
      <c r="Q2185" s="72"/>
      <c r="R2185" s="336"/>
      <c r="S2185" s="335"/>
      <c r="T2185" s="338"/>
      <c r="U2185" s="339"/>
      <c r="V2185" s="340"/>
      <c r="W2185" s="99"/>
    </row>
    <row r="2186" spans="1:23" ht="27.75" customHeight="1" x14ac:dyDescent="0.2">
      <c r="A2186" s="333" t="s">
        <v>2458</v>
      </c>
      <c r="B2186" s="730" t="str">
        <f>IF(基本情報入力シート!C2220="","",基本情報入力シート!C2220)</f>
        <v/>
      </c>
      <c r="C2186" s="731"/>
      <c r="D2186" s="731"/>
      <c r="E2186" s="731"/>
      <c r="F2186" s="731"/>
      <c r="G2186" s="731"/>
      <c r="H2186" s="731"/>
      <c r="I2186" s="731"/>
      <c r="J2186" s="731"/>
      <c r="K2186" s="732"/>
      <c r="L2186" s="320" t="str">
        <f>IF(基本情報入力シート!M2220="","",基本情報入力シート!M2220)</f>
        <v/>
      </c>
      <c r="M2186" s="322" t="str">
        <f>IF(基本情報入力シート!R2220="","",基本情報入力シート!R2220)</f>
        <v/>
      </c>
      <c r="N2186" s="322" t="str">
        <f>IF(基本情報入力シート!W2220="","",基本情報入力シート!W2220)</f>
        <v/>
      </c>
      <c r="O2186" s="321" t="str">
        <f>IF(基本情報入力シート!X2220="","",基本情報入力シート!X2220)</f>
        <v/>
      </c>
      <c r="P2186" s="321" t="str">
        <f>IF(基本情報入力シート!Y2220="","",基本情報入力シート!Y2220)</f>
        <v/>
      </c>
      <c r="Q2186" s="72"/>
      <c r="R2186" s="336"/>
      <c r="S2186" s="335"/>
      <c r="T2186" s="338"/>
      <c r="U2186" s="339"/>
      <c r="V2186" s="340"/>
      <c r="W2186" s="99"/>
    </row>
    <row r="2187" spans="1:23" ht="27.75" customHeight="1" x14ac:dyDescent="0.2">
      <c r="A2187" s="333" t="s">
        <v>2459</v>
      </c>
      <c r="B2187" s="730" t="str">
        <f>IF(基本情報入力シート!C2221="","",基本情報入力シート!C2221)</f>
        <v/>
      </c>
      <c r="C2187" s="731"/>
      <c r="D2187" s="731"/>
      <c r="E2187" s="731"/>
      <c r="F2187" s="731"/>
      <c r="G2187" s="731"/>
      <c r="H2187" s="731"/>
      <c r="I2187" s="731"/>
      <c r="J2187" s="731"/>
      <c r="K2187" s="732"/>
      <c r="L2187" s="320" t="str">
        <f>IF(基本情報入力シート!M2221="","",基本情報入力シート!M2221)</f>
        <v/>
      </c>
      <c r="M2187" s="322" t="str">
        <f>IF(基本情報入力シート!R2221="","",基本情報入力シート!R2221)</f>
        <v/>
      </c>
      <c r="N2187" s="322" t="str">
        <f>IF(基本情報入力シート!W2221="","",基本情報入力シート!W2221)</f>
        <v/>
      </c>
      <c r="O2187" s="321" t="str">
        <f>IF(基本情報入力シート!X2221="","",基本情報入力シート!X2221)</f>
        <v/>
      </c>
      <c r="P2187" s="321" t="str">
        <f>IF(基本情報入力シート!Y2221="","",基本情報入力シート!Y2221)</f>
        <v/>
      </c>
      <c r="Q2187" s="72"/>
      <c r="R2187" s="336"/>
      <c r="S2187" s="335"/>
      <c r="T2187" s="338"/>
      <c r="U2187" s="339"/>
      <c r="V2187" s="340"/>
      <c r="W2187" s="99"/>
    </row>
    <row r="2188" spans="1:23" ht="27.75" customHeight="1" x14ac:dyDescent="0.2">
      <c r="A2188" s="333" t="s">
        <v>2460</v>
      </c>
      <c r="B2188" s="730" t="str">
        <f>IF(基本情報入力シート!C2222="","",基本情報入力シート!C2222)</f>
        <v/>
      </c>
      <c r="C2188" s="731"/>
      <c r="D2188" s="731"/>
      <c r="E2188" s="731"/>
      <c r="F2188" s="731"/>
      <c r="G2188" s="731"/>
      <c r="H2188" s="731"/>
      <c r="I2188" s="731"/>
      <c r="J2188" s="731"/>
      <c r="K2188" s="732"/>
      <c r="L2188" s="320" t="str">
        <f>IF(基本情報入力シート!M2222="","",基本情報入力シート!M2222)</f>
        <v/>
      </c>
      <c r="M2188" s="322" t="str">
        <f>IF(基本情報入力シート!R2222="","",基本情報入力シート!R2222)</f>
        <v/>
      </c>
      <c r="N2188" s="322" t="str">
        <f>IF(基本情報入力シート!W2222="","",基本情報入力シート!W2222)</f>
        <v/>
      </c>
      <c r="O2188" s="321" t="str">
        <f>IF(基本情報入力シート!X2222="","",基本情報入力シート!X2222)</f>
        <v/>
      </c>
      <c r="P2188" s="321" t="str">
        <f>IF(基本情報入力シート!Y2222="","",基本情報入力シート!Y2222)</f>
        <v/>
      </c>
      <c r="Q2188" s="72"/>
      <c r="R2188" s="336"/>
      <c r="S2188" s="335"/>
      <c r="T2188" s="338"/>
      <c r="U2188" s="339"/>
      <c r="V2188" s="340"/>
      <c r="W2188" s="99"/>
    </row>
    <row r="2189" spans="1:23" ht="27.75" customHeight="1" x14ac:dyDescent="0.2">
      <c r="A2189" s="333" t="s">
        <v>2461</v>
      </c>
      <c r="B2189" s="730" t="str">
        <f>IF(基本情報入力シート!C2223="","",基本情報入力シート!C2223)</f>
        <v/>
      </c>
      <c r="C2189" s="731"/>
      <c r="D2189" s="731"/>
      <c r="E2189" s="731"/>
      <c r="F2189" s="731"/>
      <c r="G2189" s="731"/>
      <c r="H2189" s="731"/>
      <c r="I2189" s="731"/>
      <c r="J2189" s="731"/>
      <c r="K2189" s="732"/>
      <c r="L2189" s="320" t="str">
        <f>IF(基本情報入力シート!M2223="","",基本情報入力シート!M2223)</f>
        <v/>
      </c>
      <c r="M2189" s="322" t="str">
        <f>IF(基本情報入力シート!R2223="","",基本情報入力シート!R2223)</f>
        <v/>
      </c>
      <c r="N2189" s="322" t="str">
        <f>IF(基本情報入力シート!W2223="","",基本情報入力シート!W2223)</f>
        <v/>
      </c>
      <c r="O2189" s="321" t="str">
        <f>IF(基本情報入力シート!X2223="","",基本情報入力シート!X2223)</f>
        <v/>
      </c>
      <c r="P2189" s="321" t="str">
        <f>IF(基本情報入力シート!Y2223="","",基本情報入力シート!Y2223)</f>
        <v/>
      </c>
      <c r="Q2189" s="72"/>
      <c r="R2189" s="336"/>
      <c r="S2189" s="335"/>
      <c r="T2189" s="338"/>
      <c r="U2189" s="339"/>
      <c r="V2189" s="340"/>
      <c r="W2189" s="99"/>
    </row>
    <row r="2190" spans="1:23" ht="27.75" customHeight="1" x14ac:dyDescent="0.2">
      <c r="A2190" s="333" t="s">
        <v>2462</v>
      </c>
      <c r="B2190" s="730" t="str">
        <f>IF(基本情報入力シート!C2224="","",基本情報入力シート!C2224)</f>
        <v/>
      </c>
      <c r="C2190" s="731"/>
      <c r="D2190" s="731"/>
      <c r="E2190" s="731"/>
      <c r="F2190" s="731"/>
      <c r="G2190" s="731"/>
      <c r="H2190" s="731"/>
      <c r="I2190" s="731"/>
      <c r="J2190" s="731"/>
      <c r="K2190" s="732"/>
      <c r="L2190" s="320" t="str">
        <f>IF(基本情報入力シート!M2224="","",基本情報入力シート!M2224)</f>
        <v/>
      </c>
      <c r="M2190" s="322" t="str">
        <f>IF(基本情報入力シート!R2224="","",基本情報入力シート!R2224)</f>
        <v/>
      </c>
      <c r="N2190" s="322" t="str">
        <f>IF(基本情報入力シート!W2224="","",基本情報入力シート!W2224)</f>
        <v/>
      </c>
      <c r="O2190" s="321" t="str">
        <f>IF(基本情報入力シート!X2224="","",基本情報入力シート!X2224)</f>
        <v/>
      </c>
      <c r="P2190" s="321" t="str">
        <f>IF(基本情報入力シート!Y2224="","",基本情報入力シート!Y2224)</f>
        <v/>
      </c>
      <c r="Q2190" s="72"/>
      <c r="R2190" s="336"/>
      <c r="S2190" s="335"/>
      <c r="T2190" s="338"/>
      <c r="U2190" s="339"/>
      <c r="V2190" s="340"/>
      <c r="W2190" s="99"/>
    </row>
    <row r="2191" spans="1:23" ht="27.75" customHeight="1" x14ac:dyDescent="0.2">
      <c r="A2191" s="333" t="s">
        <v>2463</v>
      </c>
      <c r="B2191" s="730" t="str">
        <f>IF(基本情報入力シート!C2225="","",基本情報入力シート!C2225)</f>
        <v/>
      </c>
      <c r="C2191" s="731"/>
      <c r="D2191" s="731"/>
      <c r="E2191" s="731"/>
      <c r="F2191" s="731"/>
      <c r="G2191" s="731"/>
      <c r="H2191" s="731"/>
      <c r="I2191" s="731"/>
      <c r="J2191" s="731"/>
      <c r="K2191" s="732"/>
      <c r="L2191" s="320" t="str">
        <f>IF(基本情報入力シート!M2225="","",基本情報入力シート!M2225)</f>
        <v/>
      </c>
      <c r="M2191" s="322" t="str">
        <f>IF(基本情報入力シート!R2225="","",基本情報入力シート!R2225)</f>
        <v/>
      </c>
      <c r="N2191" s="322" t="str">
        <f>IF(基本情報入力シート!W2225="","",基本情報入力シート!W2225)</f>
        <v/>
      </c>
      <c r="O2191" s="321" t="str">
        <f>IF(基本情報入力シート!X2225="","",基本情報入力シート!X2225)</f>
        <v/>
      </c>
      <c r="P2191" s="321" t="str">
        <f>IF(基本情報入力シート!Y2225="","",基本情報入力シート!Y2225)</f>
        <v/>
      </c>
      <c r="Q2191" s="72"/>
      <c r="R2191" s="336"/>
      <c r="S2191" s="335"/>
      <c r="T2191" s="338"/>
      <c r="U2191" s="339"/>
      <c r="V2191" s="340"/>
      <c r="W2191" s="99"/>
    </row>
    <row r="2192" spans="1:23" ht="27.75" customHeight="1" x14ac:dyDescent="0.2">
      <c r="A2192" s="333" t="s">
        <v>2464</v>
      </c>
      <c r="B2192" s="730" t="str">
        <f>IF(基本情報入力シート!C2226="","",基本情報入力シート!C2226)</f>
        <v/>
      </c>
      <c r="C2192" s="731"/>
      <c r="D2192" s="731"/>
      <c r="E2192" s="731"/>
      <c r="F2192" s="731"/>
      <c r="G2192" s="731"/>
      <c r="H2192" s="731"/>
      <c r="I2192" s="731"/>
      <c r="J2192" s="731"/>
      <c r="K2192" s="732"/>
      <c r="L2192" s="320" t="str">
        <f>IF(基本情報入力シート!M2226="","",基本情報入力シート!M2226)</f>
        <v/>
      </c>
      <c r="M2192" s="322" t="str">
        <f>IF(基本情報入力シート!R2226="","",基本情報入力シート!R2226)</f>
        <v/>
      </c>
      <c r="N2192" s="322" t="str">
        <f>IF(基本情報入力シート!W2226="","",基本情報入力シート!W2226)</f>
        <v/>
      </c>
      <c r="O2192" s="321" t="str">
        <f>IF(基本情報入力シート!X2226="","",基本情報入力シート!X2226)</f>
        <v/>
      </c>
      <c r="P2192" s="321" t="str">
        <f>IF(基本情報入力シート!Y2226="","",基本情報入力シート!Y2226)</f>
        <v/>
      </c>
      <c r="Q2192" s="72"/>
      <c r="R2192" s="336"/>
      <c r="S2192" s="335"/>
      <c r="T2192" s="338"/>
      <c r="U2192" s="339"/>
      <c r="V2192" s="340"/>
      <c r="W2192" s="99"/>
    </row>
    <row r="2193" spans="1:23" ht="27.75" customHeight="1" x14ac:dyDescent="0.2">
      <c r="A2193" s="333" t="s">
        <v>2465</v>
      </c>
      <c r="B2193" s="730" t="str">
        <f>IF(基本情報入力シート!C2227="","",基本情報入力シート!C2227)</f>
        <v/>
      </c>
      <c r="C2193" s="731"/>
      <c r="D2193" s="731"/>
      <c r="E2193" s="731"/>
      <c r="F2193" s="731"/>
      <c r="G2193" s="731"/>
      <c r="H2193" s="731"/>
      <c r="I2193" s="731"/>
      <c r="J2193" s="731"/>
      <c r="K2193" s="732"/>
      <c r="L2193" s="320" t="str">
        <f>IF(基本情報入力シート!M2227="","",基本情報入力シート!M2227)</f>
        <v/>
      </c>
      <c r="M2193" s="322" t="str">
        <f>IF(基本情報入力シート!R2227="","",基本情報入力シート!R2227)</f>
        <v/>
      </c>
      <c r="N2193" s="322" t="str">
        <f>IF(基本情報入力シート!W2227="","",基本情報入力シート!W2227)</f>
        <v/>
      </c>
      <c r="O2193" s="321" t="str">
        <f>IF(基本情報入力シート!X2227="","",基本情報入力シート!X2227)</f>
        <v/>
      </c>
      <c r="P2193" s="321" t="str">
        <f>IF(基本情報入力シート!Y2227="","",基本情報入力シート!Y2227)</f>
        <v/>
      </c>
      <c r="Q2193" s="72"/>
      <c r="R2193" s="336"/>
      <c r="S2193" s="335"/>
      <c r="T2193" s="338"/>
      <c r="U2193" s="339"/>
      <c r="V2193" s="340"/>
      <c r="W2193" s="99"/>
    </row>
    <row r="2194" spans="1:23" ht="27.75" customHeight="1" x14ac:dyDescent="0.2">
      <c r="A2194" s="333" t="s">
        <v>2466</v>
      </c>
      <c r="B2194" s="730" t="str">
        <f>IF(基本情報入力シート!C2228="","",基本情報入力シート!C2228)</f>
        <v/>
      </c>
      <c r="C2194" s="731"/>
      <c r="D2194" s="731"/>
      <c r="E2194" s="731"/>
      <c r="F2194" s="731"/>
      <c r="G2194" s="731"/>
      <c r="H2194" s="731"/>
      <c r="I2194" s="731"/>
      <c r="J2194" s="731"/>
      <c r="K2194" s="732"/>
      <c r="L2194" s="320" t="str">
        <f>IF(基本情報入力シート!M2228="","",基本情報入力シート!M2228)</f>
        <v/>
      </c>
      <c r="M2194" s="322" t="str">
        <f>IF(基本情報入力シート!R2228="","",基本情報入力シート!R2228)</f>
        <v/>
      </c>
      <c r="N2194" s="322" t="str">
        <f>IF(基本情報入力シート!W2228="","",基本情報入力シート!W2228)</f>
        <v/>
      </c>
      <c r="O2194" s="321" t="str">
        <f>IF(基本情報入力シート!X2228="","",基本情報入力シート!X2228)</f>
        <v/>
      </c>
      <c r="P2194" s="321" t="str">
        <f>IF(基本情報入力シート!Y2228="","",基本情報入力シート!Y2228)</f>
        <v/>
      </c>
      <c r="Q2194" s="72"/>
      <c r="R2194" s="336"/>
      <c r="S2194" s="335"/>
      <c r="T2194" s="338"/>
      <c r="U2194" s="339"/>
      <c r="V2194" s="340"/>
      <c r="W2194" s="99"/>
    </row>
    <row r="2195" spans="1:23" ht="27.75" customHeight="1" x14ac:dyDescent="0.2">
      <c r="A2195" s="333" t="s">
        <v>2467</v>
      </c>
      <c r="B2195" s="730" t="str">
        <f>IF(基本情報入力シート!C2229="","",基本情報入力シート!C2229)</f>
        <v/>
      </c>
      <c r="C2195" s="731"/>
      <c r="D2195" s="731"/>
      <c r="E2195" s="731"/>
      <c r="F2195" s="731"/>
      <c r="G2195" s="731"/>
      <c r="H2195" s="731"/>
      <c r="I2195" s="731"/>
      <c r="J2195" s="731"/>
      <c r="K2195" s="732"/>
      <c r="L2195" s="320" t="str">
        <f>IF(基本情報入力シート!M2229="","",基本情報入力シート!M2229)</f>
        <v/>
      </c>
      <c r="M2195" s="322" t="str">
        <f>IF(基本情報入力シート!R2229="","",基本情報入力シート!R2229)</f>
        <v/>
      </c>
      <c r="N2195" s="322" t="str">
        <f>IF(基本情報入力シート!W2229="","",基本情報入力シート!W2229)</f>
        <v/>
      </c>
      <c r="O2195" s="321" t="str">
        <f>IF(基本情報入力シート!X2229="","",基本情報入力シート!X2229)</f>
        <v/>
      </c>
      <c r="P2195" s="321" t="str">
        <f>IF(基本情報入力シート!Y2229="","",基本情報入力シート!Y2229)</f>
        <v/>
      </c>
      <c r="Q2195" s="72"/>
      <c r="R2195" s="336"/>
      <c r="S2195" s="335"/>
      <c r="T2195" s="338"/>
      <c r="U2195" s="339"/>
      <c r="V2195" s="340"/>
      <c r="W2195" s="99"/>
    </row>
    <row r="2196" spans="1:23" ht="27.75" customHeight="1" x14ac:dyDescent="0.2">
      <c r="A2196" s="333" t="s">
        <v>2468</v>
      </c>
      <c r="B2196" s="730" t="str">
        <f>IF(基本情報入力シート!C2230="","",基本情報入力シート!C2230)</f>
        <v/>
      </c>
      <c r="C2196" s="731"/>
      <c r="D2196" s="731"/>
      <c r="E2196" s="731"/>
      <c r="F2196" s="731"/>
      <c r="G2196" s="731"/>
      <c r="H2196" s="731"/>
      <c r="I2196" s="731"/>
      <c r="J2196" s="731"/>
      <c r="K2196" s="732"/>
      <c r="L2196" s="320" t="str">
        <f>IF(基本情報入力シート!M2230="","",基本情報入力シート!M2230)</f>
        <v/>
      </c>
      <c r="M2196" s="322" t="str">
        <f>IF(基本情報入力シート!R2230="","",基本情報入力シート!R2230)</f>
        <v/>
      </c>
      <c r="N2196" s="322" t="str">
        <f>IF(基本情報入力シート!W2230="","",基本情報入力シート!W2230)</f>
        <v/>
      </c>
      <c r="O2196" s="321" t="str">
        <f>IF(基本情報入力シート!X2230="","",基本情報入力シート!X2230)</f>
        <v/>
      </c>
      <c r="P2196" s="321" t="str">
        <f>IF(基本情報入力シート!Y2230="","",基本情報入力シート!Y2230)</f>
        <v/>
      </c>
      <c r="Q2196" s="72"/>
      <c r="R2196" s="336"/>
      <c r="S2196" s="335"/>
      <c r="T2196" s="338"/>
      <c r="U2196" s="339"/>
      <c r="V2196" s="340"/>
      <c r="W2196" s="99"/>
    </row>
    <row r="2197" spans="1:23" ht="27.75" customHeight="1" x14ac:dyDescent="0.2">
      <c r="A2197" s="333" t="s">
        <v>2469</v>
      </c>
      <c r="B2197" s="730" t="str">
        <f>IF(基本情報入力シート!C2231="","",基本情報入力シート!C2231)</f>
        <v/>
      </c>
      <c r="C2197" s="731"/>
      <c r="D2197" s="731"/>
      <c r="E2197" s="731"/>
      <c r="F2197" s="731"/>
      <c r="G2197" s="731"/>
      <c r="H2197" s="731"/>
      <c r="I2197" s="731"/>
      <c r="J2197" s="731"/>
      <c r="K2197" s="732"/>
      <c r="L2197" s="320" t="str">
        <f>IF(基本情報入力シート!M2231="","",基本情報入力シート!M2231)</f>
        <v/>
      </c>
      <c r="M2197" s="322" t="str">
        <f>IF(基本情報入力シート!R2231="","",基本情報入力シート!R2231)</f>
        <v/>
      </c>
      <c r="N2197" s="322" t="str">
        <f>IF(基本情報入力シート!W2231="","",基本情報入力シート!W2231)</f>
        <v/>
      </c>
      <c r="O2197" s="321" t="str">
        <f>IF(基本情報入力シート!X2231="","",基本情報入力シート!X2231)</f>
        <v/>
      </c>
      <c r="P2197" s="321" t="str">
        <f>IF(基本情報入力シート!Y2231="","",基本情報入力シート!Y2231)</f>
        <v/>
      </c>
      <c r="Q2197" s="72"/>
      <c r="R2197" s="336"/>
      <c r="S2197" s="335"/>
      <c r="T2197" s="338"/>
      <c r="U2197" s="339"/>
      <c r="V2197" s="340"/>
      <c r="W2197" s="99"/>
    </row>
    <row r="2198" spans="1:23" ht="27.75" customHeight="1" x14ac:dyDescent="0.2">
      <c r="A2198" s="333" t="s">
        <v>2470</v>
      </c>
      <c r="B2198" s="730" t="str">
        <f>IF(基本情報入力シート!C2232="","",基本情報入力シート!C2232)</f>
        <v/>
      </c>
      <c r="C2198" s="731"/>
      <c r="D2198" s="731"/>
      <c r="E2198" s="731"/>
      <c r="F2198" s="731"/>
      <c r="G2198" s="731"/>
      <c r="H2198" s="731"/>
      <c r="I2198" s="731"/>
      <c r="J2198" s="731"/>
      <c r="K2198" s="732"/>
      <c r="L2198" s="320" t="str">
        <f>IF(基本情報入力シート!M2232="","",基本情報入力シート!M2232)</f>
        <v/>
      </c>
      <c r="M2198" s="322" t="str">
        <f>IF(基本情報入力シート!R2232="","",基本情報入力シート!R2232)</f>
        <v/>
      </c>
      <c r="N2198" s="322" t="str">
        <f>IF(基本情報入力シート!W2232="","",基本情報入力シート!W2232)</f>
        <v/>
      </c>
      <c r="O2198" s="321" t="str">
        <f>IF(基本情報入力シート!X2232="","",基本情報入力シート!X2232)</f>
        <v/>
      </c>
      <c r="P2198" s="321" t="str">
        <f>IF(基本情報入力シート!Y2232="","",基本情報入力シート!Y2232)</f>
        <v/>
      </c>
      <c r="Q2198" s="72"/>
      <c r="R2198" s="336"/>
      <c r="S2198" s="335"/>
      <c r="T2198" s="338"/>
      <c r="U2198" s="339"/>
      <c r="V2198" s="340"/>
      <c r="W2198" s="99"/>
    </row>
    <row r="2199" spans="1:23" ht="27.75" customHeight="1" x14ac:dyDescent="0.2">
      <c r="A2199" s="333" t="s">
        <v>2471</v>
      </c>
      <c r="B2199" s="730" t="str">
        <f>IF(基本情報入力シート!C2233="","",基本情報入力シート!C2233)</f>
        <v/>
      </c>
      <c r="C2199" s="731"/>
      <c r="D2199" s="731"/>
      <c r="E2199" s="731"/>
      <c r="F2199" s="731"/>
      <c r="G2199" s="731"/>
      <c r="H2199" s="731"/>
      <c r="I2199" s="731"/>
      <c r="J2199" s="731"/>
      <c r="K2199" s="732"/>
      <c r="L2199" s="320" t="str">
        <f>IF(基本情報入力シート!M2233="","",基本情報入力シート!M2233)</f>
        <v/>
      </c>
      <c r="M2199" s="322" t="str">
        <f>IF(基本情報入力シート!R2233="","",基本情報入力シート!R2233)</f>
        <v/>
      </c>
      <c r="N2199" s="322" t="str">
        <f>IF(基本情報入力シート!W2233="","",基本情報入力シート!W2233)</f>
        <v/>
      </c>
      <c r="O2199" s="321" t="str">
        <f>IF(基本情報入力シート!X2233="","",基本情報入力シート!X2233)</f>
        <v/>
      </c>
      <c r="P2199" s="321" t="str">
        <f>IF(基本情報入力シート!Y2233="","",基本情報入力シート!Y2233)</f>
        <v/>
      </c>
      <c r="Q2199" s="72"/>
      <c r="R2199" s="336"/>
      <c r="S2199" s="335"/>
      <c r="T2199" s="338"/>
      <c r="U2199" s="339"/>
      <c r="V2199" s="340"/>
      <c r="W2199" s="99"/>
    </row>
    <row r="2200" spans="1:23" ht="27.75" customHeight="1" x14ac:dyDescent="0.2">
      <c r="A2200" s="333" t="s">
        <v>2472</v>
      </c>
      <c r="B2200" s="730" t="str">
        <f>IF(基本情報入力シート!C2234="","",基本情報入力シート!C2234)</f>
        <v/>
      </c>
      <c r="C2200" s="731"/>
      <c r="D2200" s="731"/>
      <c r="E2200" s="731"/>
      <c r="F2200" s="731"/>
      <c r="G2200" s="731"/>
      <c r="H2200" s="731"/>
      <c r="I2200" s="731"/>
      <c r="J2200" s="731"/>
      <c r="K2200" s="732"/>
      <c r="L2200" s="320" t="str">
        <f>IF(基本情報入力シート!M2234="","",基本情報入力シート!M2234)</f>
        <v/>
      </c>
      <c r="M2200" s="322" t="str">
        <f>IF(基本情報入力シート!R2234="","",基本情報入力シート!R2234)</f>
        <v/>
      </c>
      <c r="N2200" s="322" t="str">
        <f>IF(基本情報入力シート!W2234="","",基本情報入力シート!W2234)</f>
        <v/>
      </c>
      <c r="O2200" s="321" t="str">
        <f>IF(基本情報入力シート!X2234="","",基本情報入力シート!X2234)</f>
        <v/>
      </c>
      <c r="P2200" s="321" t="str">
        <f>IF(基本情報入力シート!Y2234="","",基本情報入力シート!Y2234)</f>
        <v/>
      </c>
      <c r="Q2200" s="72"/>
      <c r="R2200" s="336"/>
      <c r="S2200" s="335"/>
      <c r="T2200" s="338"/>
      <c r="U2200" s="339"/>
      <c r="V2200" s="340"/>
      <c r="W2200" s="99"/>
    </row>
    <row r="2201" spans="1:23" ht="27.75" customHeight="1" x14ac:dyDescent="0.2">
      <c r="A2201" s="333" t="s">
        <v>2473</v>
      </c>
      <c r="B2201" s="730" t="str">
        <f>IF(基本情報入力シート!C2235="","",基本情報入力シート!C2235)</f>
        <v/>
      </c>
      <c r="C2201" s="731"/>
      <c r="D2201" s="731"/>
      <c r="E2201" s="731"/>
      <c r="F2201" s="731"/>
      <c r="G2201" s="731"/>
      <c r="H2201" s="731"/>
      <c r="I2201" s="731"/>
      <c r="J2201" s="731"/>
      <c r="K2201" s="732"/>
      <c r="L2201" s="320" t="str">
        <f>IF(基本情報入力シート!M2235="","",基本情報入力シート!M2235)</f>
        <v/>
      </c>
      <c r="M2201" s="322" t="str">
        <f>IF(基本情報入力シート!R2235="","",基本情報入力シート!R2235)</f>
        <v/>
      </c>
      <c r="N2201" s="322" t="str">
        <f>IF(基本情報入力シート!W2235="","",基本情報入力シート!W2235)</f>
        <v/>
      </c>
      <c r="O2201" s="321" t="str">
        <f>IF(基本情報入力シート!X2235="","",基本情報入力シート!X2235)</f>
        <v/>
      </c>
      <c r="P2201" s="321" t="str">
        <f>IF(基本情報入力シート!Y2235="","",基本情報入力シート!Y2235)</f>
        <v/>
      </c>
      <c r="Q2201" s="72"/>
      <c r="R2201" s="336"/>
      <c r="S2201" s="335"/>
      <c r="T2201" s="338"/>
      <c r="U2201" s="339"/>
      <c r="V2201" s="340"/>
      <c r="W2201" s="99"/>
    </row>
    <row r="2202" spans="1:23" ht="27.75" customHeight="1" x14ac:dyDescent="0.2">
      <c r="A2202" s="333" t="s">
        <v>2474</v>
      </c>
      <c r="B2202" s="730" t="str">
        <f>IF(基本情報入力シート!C2236="","",基本情報入力シート!C2236)</f>
        <v/>
      </c>
      <c r="C2202" s="731"/>
      <c r="D2202" s="731"/>
      <c r="E2202" s="731"/>
      <c r="F2202" s="731"/>
      <c r="G2202" s="731"/>
      <c r="H2202" s="731"/>
      <c r="I2202" s="731"/>
      <c r="J2202" s="731"/>
      <c r="K2202" s="732"/>
      <c r="L2202" s="320" t="str">
        <f>IF(基本情報入力シート!M2236="","",基本情報入力シート!M2236)</f>
        <v/>
      </c>
      <c r="M2202" s="322" t="str">
        <f>IF(基本情報入力シート!R2236="","",基本情報入力シート!R2236)</f>
        <v/>
      </c>
      <c r="N2202" s="322" t="str">
        <f>IF(基本情報入力シート!W2236="","",基本情報入力シート!W2236)</f>
        <v/>
      </c>
      <c r="O2202" s="321" t="str">
        <f>IF(基本情報入力シート!X2236="","",基本情報入力シート!X2236)</f>
        <v/>
      </c>
      <c r="P2202" s="321" t="str">
        <f>IF(基本情報入力シート!Y2236="","",基本情報入力シート!Y2236)</f>
        <v/>
      </c>
      <c r="Q2202" s="72"/>
      <c r="R2202" s="336"/>
      <c r="S2202" s="335"/>
      <c r="T2202" s="338"/>
      <c r="U2202" s="339"/>
      <c r="V2202" s="340"/>
      <c r="W2202" s="99"/>
    </row>
    <row r="2203" spans="1:23" ht="27.75" customHeight="1" x14ac:dyDescent="0.2">
      <c r="A2203" s="333" t="s">
        <v>2475</v>
      </c>
      <c r="B2203" s="730" t="str">
        <f>IF(基本情報入力シート!C2237="","",基本情報入力シート!C2237)</f>
        <v/>
      </c>
      <c r="C2203" s="731"/>
      <c r="D2203" s="731"/>
      <c r="E2203" s="731"/>
      <c r="F2203" s="731"/>
      <c r="G2203" s="731"/>
      <c r="H2203" s="731"/>
      <c r="I2203" s="731"/>
      <c r="J2203" s="731"/>
      <c r="K2203" s="732"/>
      <c r="L2203" s="320" t="str">
        <f>IF(基本情報入力シート!M2237="","",基本情報入力シート!M2237)</f>
        <v/>
      </c>
      <c r="M2203" s="322" t="str">
        <f>IF(基本情報入力シート!R2237="","",基本情報入力シート!R2237)</f>
        <v/>
      </c>
      <c r="N2203" s="322" t="str">
        <f>IF(基本情報入力シート!W2237="","",基本情報入力シート!W2237)</f>
        <v/>
      </c>
      <c r="O2203" s="321" t="str">
        <f>IF(基本情報入力シート!X2237="","",基本情報入力シート!X2237)</f>
        <v/>
      </c>
      <c r="P2203" s="321" t="str">
        <f>IF(基本情報入力シート!Y2237="","",基本情報入力シート!Y2237)</f>
        <v/>
      </c>
      <c r="Q2203" s="72"/>
      <c r="R2203" s="336"/>
      <c r="S2203" s="335"/>
      <c r="T2203" s="338"/>
      <c r="U2203" s="339"/>
      <c r="V2203" s="340"/>
      <c r="W2203" s="99"/>
    </row>
    <row r="2204" spans="1:23" ht="27.75" customHeight="1" x14ac:dyDescent="0.2">
      <c r="A2204" s="333" t="s">
        <v>2476</v>
      </c>
      <c r="B2204" s="730" t="str">
        <f>IF(基本情報入力シート!C2238="","",基本情報入力シート!C2238)</f>
        <v/>
      </c>
      <c r="C2204" s="731"/>
      <c r="D2204" s="731"/>
      <c r="E2204" s="731"/>
      <c r="F2204" s="731"/>
      <c r="G2204" s="731"/>
      <c r="H2204" s="731"/>
      <c r="I2204" s="731"/>
      <c r="J2204" s="731"/>
      <c r="K2204" s="732"/>
      <c r="L2204" s="320" t="str">
        <f>IF(基本情報入力シート!M2238="","",基本情報入力シート!M2238)</f>
        <v/>
      </c>
      <c r="M2204" s="322" t="str">
        <f>IF(基本情報入力シート!R2238="","",基本情報入力シート!R2238)</f>
        <v/>
      </c>
      <c r="N2204" s="322" t="str">
        <f>IF(基本情報入力シート!W2238="","",基本情報入力シート!W2238)</f>
        <v/>
      </c>
      <c r="O2204" s="321" t="str">
        <f>IF(基本情報入力シート!X2238="","",基本情報入力シート!X2238)</f>
        <v/>
      </c>
      <c r="P2204" s="321" t="str">
        <f>IF(基本情報入力シート!Y2238="","",基本情報入力シート!Y2238)</f>
        <v/>
      </c>
      <c r="Q2204" s="72"/>
      <c r="R2204" s="336"/>
      <c r="S2204" s="335"/>
      <c r="T2204" s="338"/>
      <c r="U2204" s="339"/>
      <c r="V2204" s="340"/>
      <c r="W2204" s="99"/>
    </row>
    <row r="2205" spans="1:23" ht="27.75" customHeight="1" x14ac:dyDescent="0.2">
      <c r="A2205" s="333" t="s">
        <v>2477</v>
      </c>
      <c r="B2205" s="730" t="str">
        <f>IF(基本情報入力シート!C2239="","",基本情報入力シート!C2239)</f>
        <v/>
      </c>
      <c r="C2205" s="731"/>
      <c r="D2205" s="731"/>
      <c r="E2205" s="731"/>
      <c r="F2205" s="731"/>
      <c r="G2205" s="731"/>
      <c r="H2205" s="731"/>
      <c r="I2205" s="731"/>
      <c r="J2205" s="731"/>
      <c r="K2205" s="732"/>
      <c r="L2205" s="320" t="str">
        <f>IF(基本情報入力シート!M2239="","",基本情報入力シート!M2239)</f>
        <v/>
      </c>
      <c r="M2205" s="322" t="str">
        <f>IF(基本情報入力シート!R2239="","",基本情報入力シート!R2239)</f>
        <v/>
      </c>
      <c r="N2205" s="322" t="str">
        <f>IF(基本情報入力シート!W2239="","",基本情報入力シート!W2239)</f>
        <v/>
      </c>
      <c r="O2205" s="321" t="str">
        <f>IF(基本情報入力シート!X2239="","",基本情報入力シート!X2239)</f>
        <v/>
      </c>
      <c r="P2205" s="321" t="str">
        <f>IF(基本情報入力シート!Y2239="","",基本情報入力シート!Y2239)</f>
        <v/>
      </c>
      <c r="Q2205" s="72"/>
      <c r="R2205" s="336"/>
      <c r="S2205" s="335"/>
      <c r="T2205" s="338"/>
      <c r="U2205" s="339"/>
      <c r="V2205" s="340"/>
      <c r="W2205" s="99"/>
    </row>
    <row r="2206" spans="1:23" ht="27.75" customHeight="1" x14ac:dyDescent="0.2">
      <c r="A2206" s="333" t="s">
        <v>2478</v>
      </c>
      <c r="B2206" s="730" t="str">
        <f>IF(基本情報入力シート!C2240="","",基本情報入力シート!C2240)</f>
        <v/>
      </c>
      <c r="C2206" s="731"/>
      <c r="D2206" s="731"/>
      <c r="E2206" s="731"/>
      <c r="F2206" s="731"/>
      <c r="G2206" s="731"/>
      <c r="H2206" s="731"/>
      <c r="I2206" s="731"/>
      <c r="J2206" s="731"/>
      <c r="K2206" s="732"/>
      <c r="L2206" s="320" t="str">
        <f>IF(基本情報入力シート!M2240="","",基本情報入力シート!M2240)</f>
        <v/>
      </c>
      <c r="M2206" s="322" t="str">
        <f>IF(基本情報入力シート!R2240="","",基本情報入力シート!R2240)</f>
        <v/>
      </c>
      <c r="N2206" s="322" t="str">
        <f>IF(基本情報入力シート!W2240="","",基本情報入力シート!W2240)</f>
        <v/>
      </c>
      <c r="O2206" s="321" t="str">
        <f>IF(基本情報入力シート!X2240="","",基本情報入力シート!X2240)</f>
        <v/>
      </c>
      <c r="P2206" s="321" t="str">
        <f>IF(基本情報入力シート!Y2240="","",基本情報入力シート!Y2240)</f>
        <v/>
      </c>
      <c r="Q2206" s="72"/>
      <c r="R2206" s="336"/>
      <c r="S2206" s="335"/>
      <c r="T2206" s="338"/>
      <c r="U2206" s="339"/>
      <c r="V2206" s="340"/>
      <c r="W2206" s="99"/>
    </row>
    <row r="2207" spans="1:23" ht="27.75" customHeight="1" x14ac:dyDescent="0.2">
      <c r="A2207" s="333" t="s">
        <v>2479</v>
      </c>
      <c r="B2207" s="730" t="str">
        <f>IF(基本情報入力シート!C2241="","",基本情報入力シート!C2241)</f>
        <v/>
      </c>
      <c r="C2207" s="731"/>
      <c r="D2207" s="731"/>
      <c r="E2207" s="731"/>
      <c r="F2207" s="731"/>
      <c r="G2207" s="731"/>
      <c r="H2207" s="731"/>
      <c r="I2207" s="731"/>
      <c r="J2207" s="731"/>
      <c r="K2207" s="732"/>
      <c r="L2207" s="320" t="str">
        <f>IF(基本情報入力シート!M2241="","",基本情報入力シート!M2241)</f>
        <v/>
      </c>
      <c r="M2207" s="322" t="str">
        <f>IF(基本情報入力シート!R2241="","",基本情報入力シート!R2241)</f>
        <v/>
      </c>
      <c r="N2207" s="322" t="str">
        <f>IF(基本情報入力シート!W2241="","",基本情報入力シート!W2241)</f>
        <v/>
      </c>
      <c r="O2207" s="321" t="str">
        <f>IF(基本情報入力シート!X2241="","",基本情報入力シート!X2241)</f>
        <v/>
      </c>
      <c r="P2207" s="321" t="str">
        <f>IF(基本情報入力シート!Y2241="","",基本情報入力シート!Y2241)</f>
        <v/>
      </c>
      <c r="Q2207" s="72"/>
      <c r="R2207" s="336"/>
      <c r="S2207" s="335"/>
      <c r="T2207" s="338"/>
      <c r="U2207" s="339"/>
      <c r="V2207" s="340"/>
      <c r="W2207" s="99"/>
    </row>
    <row r="2208" spans="1:23" ht="27.75" customHeight="1" x14ac:dyDescent="0.2">
      <c r="A2208" s="333" t="s">
        <v>2480</v>
      </c>
      <c r="B2208" s="730" t="str">
        <f>IF(基本情報入力シート!C2242="","",基本情報入力シート!C2242)</f>
        <v/>
      </c>
      <c r="C2208" s="731"/>
      <c r="D2208" s="731"/>
      <c r="E2208" s="731"/>
      <c r="F2208" s="731"/>
      <c r="G2208" s="731"/>
      <c r="H2208" s="731"/>
      <c r="I2208" s="731"/>
      <c r="J2208" s="731"/>
      <c r="K2208" s="732"/>
      <c r="L2208" s="320" t="str">
        <f>IF(基本情報入力シート!M2242="","",基本情報入力シート!M2242)</f>
        <v/>
      </c>
      <c r="M2208" s="322" t="str">
        <f>IF(基本情報入力シート!R2242="","",基本情報入力シート!R2242)</f>
        <v/>
      </c>
      <c r="N2208" s="322" t="str">
        <f>IF(基本情報入力シート!W2242="","",基本情報入力シート!W2242)</f>
        <v/>
      </c>
      <c r="O2208" s="321" t="str">
        <f>IF(基本情報入力シート!X2242="","",基本情報入力シート!X2242)</f>
        <v/>
      </c>
      <c r="P2208" s="321" t="str">
        <f>IF(基本情報入力シート!Y2242="","",基本情報入力シート!Y2242)</f>
        <v/>
      </c>
      <c r="Q2208" s="72"/>
      <c r="R2208" s="336"/>
      <c r="S2208" s="335"/>
      <c r="T2208" s="338"/>
      <c r="U2208" s="339"/>
      <c r="V2208" s="340"/>
      <c r="W2208" s="99"/>
    </row>
    <row r="2209" spans="1:23" ht="27.75" customHeight="1" x14ac:dyDescent="0.2">
      <c r="A2209" s="333" t="s">
        <v>2481</v>
      </c>
      <c r="B2209" s="730" t="str">
        <f>IF(基本情報入力シート!C2243="","",基本情報入力シート!C2243)</f>
        <v/>
      </c>
      <c r="C2209" s="731"/>
      <c r="D2209" s="731"/>
      <c r="E2209" s="731"/>
      <c r="F2209" s="731"/>
      <c r="G2209" s="731"/>
      <c r="H2209" s="731"/>
      <c r="I2209" s="731"/>
      <c r="J2209" s="731"/>
      <c r="K2209" s="732"/>
      <c r="L2209" s="320" t="str">
        <f>IF(基本情報入力シート!M2243="","",基本情報入力シート!M2243)</f>
        <v/>
      </c>
      <c r="M2209" s="322" t="str">
        <f>IF(基本情報入力シート!R2243="","",基本情報入力シート!R2243)</f>
        <v/>
      </c>
      <c r="N2209" s="322" t="str">
        <f>IF(基本情報入力シート!W2243="","",基本情報入力シート!W2243)</f>
        <v/>
      </c>
      <c r="O2209" s="321" t="str">
        <f>IF(基本情報入力シート!X2243="","",基本情報入力シート!X2243)</f>
        <v/>
      </c>
      <c r="P2209" s="321" t="str">
        <f>IF(基本情報入力シート!Y2243="","",基本情報入力シート!Y2243)</f>
        <v/>
      </c>
      <c r="Q2209" s="72"/>
      <c r="R2209" s="336"/>
      <c r="S2209" s="335"/>
      <c r="T2209" s="338"/>
      <c r="U2209" s="339"/>
      <c r="V2209" s="340"/>
      <c r="W2209" s="99"/>
    </row>
    <row r="2210" spans="1:23" ht="27.75" customHeight="1" x14ac:dyDescent="0.2">
      <c r="A2210" s="333" t="s">
        <v>2482</v>
      </c>
      <c r="B2210" s="730" t="str">
        <f>IF(基本情報入力シート!C2244="","",基本情報入力シート!C2244)</f>
        <v/>
      </c>
      <c r="C2210" s="731"/>
      <c r="D2210" s="731"/>
      <c r="E2210" s="731"/>
      <c r="F2210" s="731"/>
      <c r="G2210" s="731"/>
      <c r="H2210" s="731"/>
      <c r="I2210" s="731"/>
      <c r="J2210" s="731"/>
      <c r="K2210" s="732"/>
      <c r="L2210" s="320" t="str">
        <f>IF(基本情報入力シート!M2244="","",基本情報入力シート!M2244)</f>
        <v/>
      </c>
      <c r="M2210" s="322" t="str">
        <f>IF(基本情報入力シート!R2244="","",基本情報入力シート!R2244)</f>
        <v/>
      </c>
      <c r="N2210" s="322" t="str">
        <f>IF(基本情報入力シート!W2244="","",基本情報入力シート!W2244)</f>
        <v/>
      </c>
      <c r="O2210" s="321" t="str">
        <f>IF(基本情報入力シート!X2244="","",基本情報入力シート!X2244)</f>
        <v/>
      </c>
      <c r="P2210" s="321" t="str">
        <f>IF(基本情報入力シート!Y2244="","",基本情報入力シート!Y2244)</f>
        <v/>
      </c>
      <c r="Q2210" s="72"/>
      <c r="R2210" s="336"/>
      <c r="S2210" s="335"/>
      <c r="T2210" s="338"/>
      <c r="U2210" s="339"/>
      <c r="V2210" s="340"/>
      <c r="W2210" s="99"/>
    </row>
    <row r="2211" spans="1:23" ht="27.75" customHeight="1" x14ac:dyDescent="0.2">
      <c r="A2211" s="333" t="s">
        <v>2483</v>
      </c>
      <c r="B2211" s="730" t="str">
        <f>IF(基本情報入力シート!C2245="","",基本情報入力シート!C2245)</f>
        <v/>
      </c>
      <c r="C2211" s="731"/>
      <c r="D2211" s="731"/>
      <c r="E2211" s="731"/>
      <c r="F2211" s="731"/>
      <c r="G2211" s="731"/>
      <c r="H2211" s="731"/>
      <c r="I2211" s="731"/>
      <c r="J2211" s="731"/>
      <c r="K2211" s="732"/>
      <c r="L2211" s="320" t="str">
        <f>IF(基本情報入力シート!M2245="","",基本情報入力シート!M2245)</f>
        <v/>
      </c>
      <c r="M2211" s="322" t="str">
        <f>IF(基本情報入力シート!R2245="","",基本情報入力シート!R2245)</f>
        <v/>
      </c>
      <c r="N2211" s="322" t="str">
        <f>IF(基本情報入力シート!W2245="","",基本情報入力シート!W2245)</f>
        <v/>
      </c>
      <c r="O2211" s="321" t="str">
        <f>IF(基本情報入力シート!X2245="","",基本情報入力シート!X2245)</f>
        <v/>
      </c>
      <c r="P2211" s="321" t="str">
        <f>IF(基本情報入力シート!Y2245="","",基本情報入力シート!Y2245)</f>
        <v/>
      </c>
      <c r="Q2211" s="72"/>
      <c r="R2211" s="336"/>
      <c r="S2211" s="335"/>
      <c r="T2211" s="338"/>
      <c r="U2211" s="339"/>
      <c r="V2211" s="340"/>
      <c r="W2211" s="99"/>
    </row>
    <row r="2212" spans="1:23" ht="27.75" customHeight="1" x14ac:dyDescent="0.2">
      <c r="A2212" s="333" t="s">
        <v>2484</v>
      </c>
      <c r="B2212" s="730" t="str">
        <f>IF(基本情報入力シート!C2246="","",基本情報入力シート!C2246)</f>
        <v/>
      </c>
      <c r="C2212" s="731"/>
      <c r="D2212" s="731"/>
      <c r="E2212" s="731"/>
      <c r="F2212" s="731"/>
      <c r="G2212" s="731"/>
      <c r="H2212" s="731"/>
      <c r="I2212" s="731"/>
      <c r="J2212" s="731"/>
      <c r="K2212" s="732"/>
      <c r="L2212" s="320" t="str">
        <f>IF(基本情報入力シート!M2246="","",基本情報入力シート!M2246)</f>
        <v/>
      </c>
      <c r="M2212" s="322" t="str">
        <f>IF(基本情報入力シート!R2246="","",基本情報入力シート!R2246)</f>
        <v/>
      </c>
      <c r="N2212" s="322" t="str">
        <f>IF(基本情報入力シート!W2246="","",基本情報入力シート!W2246)</f>
        <v/>
      </c>
      <c r="O2212" s="321" t="str">
        <f>IF(基本情報入力シート!X2246="","",基本情報入力シート!X2246)</f>
        <v/>
      </c>
      <c r="P2212" s="321" t="str">
        <f>IF(基本情報入力シート!Y2246="","",基本情報入力シート!Y2246)</f>
        <v/>
      </c>
      <c r="Q2212" s="72"/>
      <c r="R2212" s="336"/>
      <c r="S2212" s="335"/>
      <c r="T2212" s="338"/>
      <c r="U2212" s="339"/>
      <c r="V2212" s="340"/>
      <c r="W2212" s="99"/>
    </row>
    <row r="2213" spans="1:23" ht="27.75" customHeight="1" x14ac:dyDescent="0.2">
      <c r="A2213" s="333" t="s">
        <v>2485</v>
      </c>
      <c r="B2213" s="730" t="str">
        <f>IF(基本情報入力シート!C2247="","",基本情報入力シート!C2247)</f>
        <v/>
      </c>
      <c r="C2213" s="731"/>
      <c r="D2213" s="731"/>
      <c r="E2213" s="731"/>
      <c r="F2213" s="731"/>
      <c r="G2213" s="731"/>
      <c r="H2213" s="731"/>
      <c r="I2213" s="731"/>
      <c r="J2213" s="731"/>
      <c r="K2213" s="732"/>
      <c r="L2213" s="320" t="str">
        <f>IF(基本情報入力シート!M2247="","",基本情報入力シート!M2247)</f>
        <v/>
      </c>
      <c r="M2213" s="322" t="str">
        <f>IF(基本情報入力シート!R2247="","",基本情報入力シート!R2247)</f>
        <v/>
      </c>
      <c r="N2213" s="322" t="str">
        <f>IF(基本情報入力シート!W2247="","",基本情報入力シート!W2247)</f>
        <v/>
      </c>
      <c r="O2213" s="321" t="str">
        <f>IF(基本情報入力シート!X2247="","",基本情報入力シート!X2247)</f>
        <v/>
      </c>
      <c r="P2213" s="321" t="str">
        <f>IF(基本情報入力シート!Y2247="","",基本情報入力シート!Y2247)</f>
        <v/>
      </c>
      <c r="Q2213" s="72"/>
      <c r="R2213" s="336"/>
      <c r="S2213" s="335"/>
      <c r="T2213" s="338"/>
      <c r="U2213" s="339"/>
      <c r="V2213" s="340"/>
      <c r="W2213" s="99"/>
    </row>
    <row r="2214" spans="1:23" ht="27.75" customHeight="1" x14ac:dyDescent="0.2">
      <c r="A2214" s="333" t="s">
        <v>2486</v>
      </c>
      <c r="B2214" s="730" t="str">
        <f>IF(基本情報入力シート!C2248="","",基本情報入力シート!C2248)</f>
        <v/>
      </c>
      <c r="C2214" s="731"/>
      <c r="D2214" s="731"/>
      <c r="E2214" s="731"/>
      <c r="F2214" s="731"/>
      <c r="G2214" s="731"/>
      <c r="H2214" s="731"/>
      <c r="I2214" s="731"/>
      <c r="J2214" s="731"/>
      <c r="K2214" s="732"/>
      <c r="L2214" s="320" t="str">
        <f>IF(基本情報入力シート!M2248="","",基本情報入力シート!M2248)</f>
        <v/>
      </c>
      <c r="M2214" s="322" t="str">
        <f>IF(基本情報入力シート!R2248="","",基本情報入力シート!R2248)</f>
        <v/>
      </c>
      <c r="N2214" s="322" t="str">
        <f>IF(基本情報入力シート!W2248="","",基本情報入力シート!W2248)</f>
        <v/>
      </c>
      <c r="O2214" s="321" t="str">
        <f>IF(基本情報入力シート!X2248="","",基本情報入力シート!X2248)</f>
        <v/>
      </c>
      <c r="P2214" s="321" t="str">
        <f>IF(基本情報入力シート!Y2248="","",基本情報入力シート!Y2248)</f>
        <v/>
      </c>
      <c r="Q2214" s="72"/>
      <c r="R2214" s="336"/>
      <c r="S2214" s="335"/>
      <c r="T2214" s="338"/>
      <c r="U2214" s="339"/>
      <c r="V2214" s="340"/>
      <c r="W2214" s="99"/>
    </row>
    <row r="2215" spans="1:23" ht="27.75" customHeight="1" x14ac:dyDescent="0.2">
      <c r="A2215" s="333" t="s">
        <v>2487</v>
      </c>
      <c r="B2215" s="730" t="str">
        <f>IF(基本情報入力シート!C2249="","",基本情報入力シート!C2249)</f>
        <v/>
      </c>
      <c r="C2215" s="731"/>
      <c r="D2215" s="731"/>
      <c r="E2215" s="731"/>
      <c r="F2215" s="731"/>
      <c r="G2215" s="731"/>
      <c r="H2215" s="731"/>
      <c r="I2215" s="731"/>
      <c r="J2215" s="731"/>
      <c r="K2215" s="732"/>
      <c r="L2215" s="320" t="str">
        <f>IF(基本情報入力シート!M2249="","",基本情報入力シート!M2249)</f>
        <v/>
      </c>
      <c r="M2215" s="322" t="str">
        <f>IF(基本情報入力シート!R2249="","",基本情報入力シート!R2249)</f>
        <v/>
      </c>
      <c r="N2215" s="322" t="str">
        <f>IF(基本情報入力シート!W2249="","",基本情報入力シート!W2249)</f>
        <v/>
      </c>
      <c r="O2215" s="321" t="str">
        <f>IF(基本情報入力シート!X2249="","",基本情報入力シート!X2249)</f>
        <v/>
      </c>
      <c r="P2215" s="321" t="str">
        <f>IF(基本情報入力シート!Y2249="","",基本情報入力シート!Y2249)</f>
        <v/>
      </c>
      <c r="Q2215" s="72"/>
      <c r="R2215" s="336"/>
      <c r="S2215" s="335"/>
      <c r="T2215" s="338"/>
      <c r="U2215" s="339"/>
      <c r="V2215" s="340"/>
      <c r="W2215" s="99"/>
    </row>
    <row r="2216" spans="1:23" ht="27.75" customHeight="1" x14ac:dyDescent="0.2">
      <c r="A2216" s="333" t="s">
        <v>2488</v>
      </c>
      <c r="B2216" s="730" t="str">
        <f>IF(基本情報入力シート!C2250="","",基本情報入力シート!C2250)</f>
        <v/>
      </c>
      <c r="C2216" s="731"/>
      <c r="D2216" s="731"/>
      <c r="E2216" s="731"/>
      <c r="F2216" s="731"/>
      <c r="G2216" s="731"/>
      <c r="H2216" s="731"/>
      <c r="I2216" s="731"/>
      <c r="J2216" s="731"/>
      <c r="K2216" s="732"/>
      <c r="L2216" s="320" t="str">
        <f>IF(基本情報入力シート!M2250="","",基本情報入力シート!M2250)</f>
        <v/>
      </c>
      <c r="M2216" s="322" t="str">
        <f>IF(基本情報入力シート!R2250="","",基本情報入力シート!R2250)</f>
        <v/>
      </c>
      <c r="N2216" s="322" t="str">
        <f>IF(基本情報入力シート!W2250="","",基本情報入力シート!W2250)</f>
        <v/>
      </c>
      <c r="O2216" s="321" t="str">
        <f>IF(基本情報入力シート!X2250="","",基本情報入力シート!X2250)</f>
        <v/>
      </c>
      <c r="P2216" s="321" t="str">
        <f>IF(基本情報入力シート!Y2250="","",基本情報入力シート!Y2250)</f>
        <v/>
      </c>
      <c r="Q2216" s="72"/>
      <c r="R2216" s="336"/>
      <c r="S2216" s="335"/>
      <c r="T2216" s="338"/>
      <c r="U2216" s="339"/>
      <c r="V2216" s="340"/>
      <c r="W2216" s="99"/>
    </row>
    <row r="2217" spans="1:23" ht="27.75" customHeight="1" x14ac:dyDescent="0.2">
      <c r="A2217" s="333" t="s">
        <v>2489</v>
      </c>
      <c r="B2217" s="730" t="str">
        <f>IF(基本情報入力シート!C2251="","",基本情報入力シート!C2251)</f>
        <v/>
      </c>
      <c r="C2217" s="731"/>
      <c r="D2217" s="731"/>
      <c r="E2217" s="731"/>
      <c r="F2217" s="731"/>
      <c r="G2217" s="731"/>
      <c r="H2217" s="731"/>
      <c r="I2217" s="731"/>
      <c r="J2217" s="731"/>
      <c r="K2217" s="732"/>
      <c r="L2217" s="320" t="str">
        <f>IF(基本情報入力シート!M2251="","",基本情報入力シート!M2251)</f>
        <v/>
      </c>
      <c r="M2217" s="322" t="str">
        <f>IF(基本情報入力シート!R2251="","",基本情報入力シート!R2251)</f>
        <v/>
      </c>
      <c r="N2217" s="322" t="str">
        <f>IF(基本情報入力シート!W2251="","",基本情報入力シート!W2251)</f>
        <v/>
      </c>
      <c r="O2217" s="321" t="str">
        <f>IF(基本情報入力シート!X2251="","",基本情報入力シート!X2251)</f>
        <v/>
      </c>
      <c r="P2217" s="321" t="str">
        <f>IF(基本情報入力シート!Y2251="","",基本情報入力シート!Y2251)</f>
        <v/>
      </c>
      <c r="Q2217" s="72"/>
      <c r="R2217" s="336"/>
      <c r="S2217" s="335"/>
      <c r="T2217" s="338"/>
      <c r="U2217" s="339"/>
      <c r="V2217" s="340"/>
      <c r="W2217" s="99"/>
    </row>
    <row r="2218" spans="1:23" ht="27.75" customHeight="1" x14ac:dyDescent="0.2">
      <c r="A2218" s="333" t="s">
        <v>2490</v>
      </c>
      <c r="B2218" s="730" t="str">
        <f>IF(基本情報入力シート!C2252="","",基本情報入力シート!C2252)</f>
        <v/>
      </c>
      <c r="C2218" s="731"/>
      <c r="D2218" s="731"/>
      <c r="E2218" s="731"/>
      <c r="F2218" s="731"/>
      <c r="G2218" s="731"/>
      <c r="H2218" s="731"/>
      <c r="I2218" s="731"/>
      <c r="J2218" s="731"/>
      <c r="K2218" s="732"/>
      <c r="L2218" s="320" t="str">
        <f>IF(基本情報入力シート!M2252="","",基本情報入力シート!M2252)</f>
        <v/>
      </c>
      <c r="M2218" s="322" t="str">
        <f>IF(基本情報入力シート!R2252="","",基本情報入力シート!R2252)</f>
        <v/>
      </c>
      <c r="N2218" s="322" t="str">
        <f>IF(基本情報入力シート!W2252="","",基本情報入力シート!W2252)</f>
        <v/>
      </c>
      <c r="O2218" s="321" t="str">
        <f>IF(基本情報入力シート!X2252="","",基本情報入力シート!X2252)</f>
        <v/>
      </c>
      <c r="P2218" s="321" t="str">
        <f>IF(基本情報入力シート!Y2252="","",基本情報入力シート!Y2252)</f>
        <v/>
      </c>
      <c r="Q2218" s="72"/>
      <c r="R2218" s="336"/>
      <c r="S2218" s="335"/>
      <c r="T2218" s="338"/>
      <c r="U2218" s="339"/>
      <c r="V2218" s="340"/>
      <c r="W2218" s="99"/>
    </row>
    <row r="2219" spans="1:23" ht="27.75" customHeight="1" x14ac:dyDescent="0.2">
      <c r="A2219" s="333" t="s">
        <v>2491</v>
      </c>
      <c r="B2219" s="730" t="str">
        <f>IF(基本情報入力シート!C2253="","",基本情報入力シート!C2253)</f>
        <v/>
      </c>
      <c r="C2219" s="731"/>
      <c r="D2219" s="731"/>
      <c r="E2219" s="731"/>
      <c r="F2219" s="731"/>
      <c r="G2219" s="731"/>
      <c r="H2219" s="731"/>
      <c r="I2219" s="731"/>
      <c r="J2219" s="731"/>
      <c r="K2219" s="732"/>
      <c r="L2219" s="320" t="str">
        <f>IF(基本情報入力シート!M2253="","",基本情報入力シート!M2253)</f>
        <v/>
      </c>
      <c r="M2219" s="322" t="str">
        <f>IF(基本情報入力シート!R2253="","",基本情報入力シート!R2253)</f>
        <v/>
      </c>
      <c r="N2219" s="322" t="str">
        <f>IF(基本情報入力シート!W2253="","",基本情報入力シート!W2253)</f>
        <v/>
      </c>
      <c r="O2219" s="321" t="str">
        <f>IF(基本情報入力シート!X2253="","",基本情報入力シート!X2253)</f>
        <v/>
      </c>
      <c r="P2219" s="321" t="str">
        <f>IF(基本情報入力シート!Y2253="","",基本情報入力シート!Y2253)</f>
        <v/>
      </c>
      <c r="Q2219" s="72"/>
      <c r="R2219" s="336"/>
      <c r="S2219" s="335"/>
      <c r="T2219" s="338"/>
      <c r="U2219" s="339"/>
      <c r="V2219" s="340"/>
      <c r="W2219" s="99"/>
    </row>
    <row r="2220" spans="1:23" ht="27.75" customHeight="1" x14ac:dyDescent="0.2">
      <c r="A2220" s="333" t="s">
        <v>2492</v>
      </c>
      <c r="B2220" s="730" t="str">
        <f>IF(基本情報入力シート!C2254="","",基本情報入力シート!C2254)</f>
        <v/>
      </c>
      <c r="C2220" s="731"/>
      <c r="D2220" s="731"/>
      <c r="E2220" s="731"/>
      <c r="F2220" s="731"/>
      <c r="G2220" s="731"/>
      <c r="H2220" s="731"/>
      <c r="I2220" s="731"/>
      <c r="J2220" s="731"/>
      <c r="K2220" s="732"/>
      <c r="L2220" s="320" t="str">
        <f>IF(基本情報入力シート!M2254="","",基本情報入力シート!M2254)</f>
        <v/>
      </c>
      <c r="M2220" s="322" t="str">
        <f>IF(基本情報入力シート!R2254="","",基本情報入力シート!R2254)</f>
        <v/>
      </c>
      <c r="N2220" s="322" t="str">
        <f>IF(基本情報入力シート!W2254="","",基本情報入力シート!W2254)</f>
        <v/>
      </c>
      <c r="O2220" s="321" t="str">
        <f>IF(基本情報入力シート!X2254="","",基本情報入力シート!X2254)</f>
        <v/>
      </c>
      <c r="P2220" s="321" t="str">
        <f>IF(基本情報入力シート!Y2254="","",基本情報入力シート!Y2254)</f>
        <v/>
      </c>
      <c r="Q2220" s="72"/>
      <c r="R2220" s="336"/>
      <c r="S2220" s="335"/>
      <c r="T2220" s="338"/>
      <c r="U2220" s="339"/>
      <c r="V2220" s="340"/>
      <c r="W2220" s="99"/>
    </row>
    <row r="2221" spans="1:23" ht="27.75" customHeight="1" x14ac:dyDescent="0.2">
      <c r="A2221" s="333" t="s">
        <v>2493</v>
      </c>
      <c r="B2221" s="730" t="str">
        <f>IF(基本情報入力シート!C2255="","",基本情報入力シート!C2255)</f>
        <v/>
      </c>
      <c r="C2221" s="731"/>
      <c r="D2221" s="731"/>
      <c r="E2221" s="731"/>
      <c r="F2221" s="731"/>
      <c r="G2221" s="731"/>
      <c r="H2221" s="731"/>
      <c r="I2221" s="731"/>
      <c r="J2221" s="731"/>
      <c r="K2221" s="732"/>
      <c r="L2221" s="320" t="str">
        <f>IF(基本情報入力シート!M2255="","",基本情報入力シート!M2255)</f>
        <v/>
      </c>
      <c r="M2221" s="322" t="str">
        <f>IF(基本情報入力シート!R2255="","",基本情報入力シート!R2255)</f>
        <v/>
      </c>
      <c r="N2221" s="322" t="str">
        <f>IF(基本情報入力シート!W2255="","",基本情報入力シート!W2255)</f>
        <v/>
      </c>
      <c r="O2221" s="321" t="str">
        <f>IF(基本情報入力シート!X2255="","",基本情報入力シート!X2255)</f>
        <v/>
      </c>
      <c r="P2221" s="321" t="str">
        <f>IF(基本情報入力シート!Y2255="","",基本情報入力シート!Y2255)</f>
        <v/>
      </c>
      <c r="Q2221" s="72"/>
      <c r="R2221" s="336"/>
      <c r="S2221" s="335"/>
      <c r="T2221" s="338"/>
      <c r="U2221" s="339"/>
      <c r="V2221" s="340"/>
      <c r="W2221" s="99"/>
    </row>
    <row r="2222" spans="1:23" ht="27.75" customHeight="1" x14ac:dyDescent="0.2">
      <c r="A2222" s="333" t="s">
        <v>2494</v>
      </c>
      <c r="B2222" s="730" t="str">
        <f>IF(基本情報入力シート!C2256="","",基本情報入力シート!C2256)</f>
        <v/>
      </c>
      <c r="C2222" s="731"/>
      <c r="D2222" s="731"/>
      <c r="E2222" s="731"/>
      <c r="F2222" s="731"/>
      <c r="G2222" s="731"/>
      <c r="H2222" s="731"/>
      <c r="I2222" s="731"/>
      <c r="J2222" s="731"/>
      <c r="K2222" s="732"/>
      <c r="L2222" s="320" t="str">
        <f>IF(基本情報入力シート!M2256="","",基本情報入力シート!M2256)</f>
        <v/>
      </c>
      <c r="M2222" s="322" t="str">
        <f>IF(基本情報入力シート!R2256="","",基本情報入力シート!R2256)</f>
        <v/>
      </c>
      <c r="N2222" s="322" t="str">
        <f>IF(基本情報入力シート!W2256="","",基本情報入力シート!W2256)</f>
        <v/>
      </c>
      <c r="O2222" s="321" t="str">
        <f>IF(基本情報入力シート!X2256="","",基本情報入力シート!X2256)</f>
        <v/>
      </c>
      <c r="P2222" s="321" t="str">
        <f>IF(基本情報入力シート!Y2256="","",基本情報入力シート!Y2256)</f>
        <v/>
      </c>
      <c r="Q2222" s="72"/>
      <c r="R2222" s="336"/>
      <c r="S2222" s="335"/>
      <c r="T2222" s="338"/>
      <c r="U2222" s="339"/>
      <c r="V2222" s="340"/>
      <c r="W2222" s="99"/>
    </row>
    <row r="2223" spans="1:23" ht="27.75" customHeight="1" x14ac:dyDescent="0.2">
      <c r="A2223" s="333" t="s">
        <v>2495</v>
      </c>
      <c r="B2223" s="730" t="str">
        <f>IF(基本情報入力シート!C2257="","",基本情報入力シート!C2257)</f>
        <v/>
      </c>
      <c r="C2223" s="731"/>
      <c r="D2223" s="731"/>
      <c r="E2223" s="731"/>
      <c r="F2223" s="731"/>
      <c r="G2223" s="731"/>
      <c r="H2223" s="731"/>
      <c r="I2223" s="731"/>
      <c r="J2223" s="731"/>
      <c r="K2223" s="732"/>
      <c r="L2223" s="320" t="str">
        <f>IF(基本情報入力シート!M2257="","",基本情報入力シート!M2257)</f>
        <v/>
      </c>
      <c r="M2223" s="322" t="str">
        <f>IF(基本情報入力シート!R2257="","",基本情報入力シート!R2257)</f>
        <v/>
      </c>
      <c r="N2223" s="322" t="str">
        <f>IF(基本情報入力シート!W2257="","",基本情報入力シート!W2257)</f>
        <v/>
      </c>
      <c r="O2223" s="321" t="str">
        <f>IF(基本情報入力シート!X2257="","",基本情報入力シート!X2257)</f>
        <v/>
      </c>
      <c r="P2223" s="321" t="str">
        <f>IF(基本情報入力シート!Y2257="","",基本情報入力シート!Y2257)</f>
        <v/>
      </c>
      <c r="Q2223" s="72"/>
      <c r="R2223" s="336"/>
      <c r="S2223" s="335"/>
      <c r="T2223" s="338"/>
      <c r="U2223" s="339"/>
      <c r="V2223" s="340"/>
      <c r="W2223" s="99"/>
    </row>
    <row r="2224" spans="1:23" ht="27.75" customHeight="1" x14ac:dyDescent="0.2">
      <c r="A2224" s="333" t="s">
        <v>2496</v>
      </c>
      <c r="B2224" s="730" t="str">
        <f>IF(基本情報入力シート!C2258="","",基本情報入力シート!C2258)</f>
        <v/>
      </c>
      <c r="C2224" s="731"/>
      <c r="D2224" s="731"/>
      <c r="E2224" s="731"/>
      <c r="F2224" s="731"/>
      <c r="G2224" s="731"/>
      <c r="H2224" s="731"/>
      <c r="I2224" s="731"/>
      <c r="J2224" s="731"/>
      <c r="K2224" s="732"/>
      <c r="L2224" s="320" t="str">
        <f>IF(基本情報入力シート!M2258="","",基本情報入力シート!M2258)</f>
        <v/>
      </c>
      <c r="M2224" s="322" t="str">
        <f>IF(基本情報入力シート!R2258="","",基本情報入力シート!R2258)</f>
        <v/>
      </c>
      <c r="N2224" s="322" t="str">
        <f>IF(基本情報入力シート!W2258="","",基本情報入力シート!W2258)</f>
        <v/>
      </c>
      <c r="O2224" s="321" t="str">
        <f>IF(基本情報入力シート!X2258="","",基本情報入力シート!X2258)</f>
        <v/>
      </c>
      <c r="P2224" s="321" t="str">
        <f>IF(基本情報入力シート!Y2258="","",基本情報入力シート!Y2258)</f>
        <v/>
      </c>
      <c r="Q2224" s="72"/>
      <c r="R2224" s="336"/>
      <c r="S2224" s="335"/>
      <c r="T2224" s="338"/>
      <c r="U2224" s="339"/>
      <c r="V2224" s="340"/>
      <c r="W2224" s="99"/>
    </row>
    <row r="2225" spans="1:23" ht="27.75" customHeight="1" x14ac:dyDescent="0.2">
      <c r="A2225" s="333" t="s">
        <v>2497</v>
      </c>
      <c r="B2225" s="730" t="str">
        <f>IF(基本情報入力シート!C2259="","",基本情報入力シート!C2259)</f>
        <v/>
      </c>
      <c r="C2225" s="731"/>
      <c r="D2225" s="731"/>
      <c r="E2225" s="731"/>
      <c r="F2225" s="731"/>
      <c r="G2225" s="731"/>
      <c r="H2225" s="731"/>
      <c r="I2225" s="731"/>
      <c r="J2225" s="731"/>
      <c r="K2225" s="732"/>
      <c r="L2225" s="320" t="str">
        <f>IF(基本情報入力シート!M2259="","",基本情報入力シート!M2259)</f>
        <v/>
      </c>
      <c r="M2225" s="322" t="str">
        <f>IF(基本情報入力シート!R2259="","",基本情報入力シート!R2259)</f>
        <v/>
      </c>
      <c r="N2225" s="322" t="str">
        <f>IF(基本情報入力シート!W2259="","",基本情報入力シート!W2259)</f>
        <v/>
      </c>
      <c r="O2225" s="321" t="str">
        <f>IF(基本情報入力シート!X2259="","",基本情報入力シート!X2259)</f>
        <v/>
      </c>
      <c r="P2225" s="321" t="str">
        <f>IF(基本情報入力シート!Y2259="","",基本情報入力シート!Y2259)</f>
        <v/>
      </c>
      <c r="Q2225" s="72"/>
      <c r="R2225" s="336"/>
      <c r="S2225" s="335"/>
      <c r="T2225" s="338"/>
      <c r="U2225" s="339"/>
      <c r="V2225" s="340"/>
      <c r="W2225" s="99"/>
    </row>
    <row r="2226" spans="1:23" ht="27.75" customHeight="1" x14ac:dyDescent="0.2">
      <c r="A2226" s="333" t="s">
        <v>2498</v>
      </c>
      <c r="B2226" s="730" t="str">
        <f>IF(基本情報入力シート!C2260="","",基本情報入力シート!C2260)</f>
        <v/>
      </c>
      <c r="C2226" s="731"/>
      <c r="D2226" s="731"/>
      <c r="E2226" s="731"/>
      <c r="F2226" s="731"/>
      <c r="G2226" s="731"/>
      <c r="H2226" s="731"/>
      <c r="I2226" s="731"/>
      <c r="J2226" s="731"/>
      <c r="K2226" s="732"/>
      <c r="L2226" s="320" t="str">
        <f>IF(基本情報入力シート!M2260="","",基本情報入力シート!M2260)</f>
        <v/>
      </c>
      <c r="M2226" s="322" t="str">
        <f>IF(基本情報入力シート!R2260="","",基本情報入力シート!R2260)</f>
        <v/>
      </c>
      <c r="N2226" s="322" t="str">
        <f>IF(基本情報入力シート!W2260="","",基本情報入力シート!W2260)</f>
        <v/>
      </c>
      <c r="O2226" s="321" t="str">
        <f>IF(基本情報入力シート!X2260="","",基本情報入力シート!X2260)</f>
        <v/>
      </c>
      <c r="P2226" s="321" t="str">
        <f>IF(基本情報入力シート!Y2260="","",基本情報入力シート!Y2260)</f>
        <v/>
      </c>
      <c r="Q2226" s="72"/>
      <c r="R2226" s="336"/>
      <c r="S2226" s="335"/>
      <c r="T2226" s="338"/>
      <c r="U2226" s="339"/>
      <c r="V2226" s="340"/>
      <c r="W2226" s="99"/>
    </row>
    <row r="2227" spans="1:23" ht="27.75" customHeight="1" x14ac:dyDescent="0.2">
      <c r="A2227" s="333" t="s">
        <v>2499</v>
      </c>
      <c r="B2227" s="730" t="str">
        <f>IF(基本情報入力シート!C2261="","",基本情報入力シート!C2261)</f>
        <v/>
      </c>
      <c r="C2227" s="731"/>
      <c r="D2227" s="731"/>
      <c r="E2227" s="731"/>
      <c r="F2227" s="731"/>
      <c r="G2227" s="731"/>
      <c r="H2227" s="731"/>
      <c r="I2227" s="731"/>
      <c r="J2227" s="731"/>
      <c r="K2227" s="732"/>
      <c r="L2227" s="320" t="str">
        <f>IF(基本情報入力シート!M2261="","",基本情報入力シート!M2261)</f>
        <v/>
      </c>
      <c r="M2227" s="322" t="str">
        <f>IF(基本情報入力シート!R2261="","",基本情報入力シート!R2261)</f>
        <v/>
      </c>
      <c r="N2227" s="322" t="str">
        <f>IF(基本情報入力シート!W2261="","",基本情報入力シート!W2261)</f>
        <v/>
      </c>
      <c r="O2227" s="321" t="str">
        <f>IF(基本情報入力シート!X2261="","",基本情報入力シート!X2261)</f>
        <v/>
      </c>
      <c r="P2227" s="321" t="str">
        <f>IF(基本情報入力シート!Y2261="","",基本情報入力シート!Y2261)</f>
        <v/>
      </c>
      <c r="Q2227" s="72"/>
      <c r="R2227" s="336"/>
      <c r="S2227" s="335"/>
      <c r="T2227" s="338"/>
      <c r="U2227" s="339"/>
      <c r="V2227" s="340"/>
      <c r="W2227" s="99"/>
    </row>
    <row r="2228" spans="1:23" ht="27.75" customHeight="1" x14ac:dyDescent="0.2">
      <c r="A2228" s="333" t="s">
        <v>2500</v>
      </c>
      <c r="B2228" s="730" t="str">
        <f>IF(基本情報入力シート!C2262="","",基本情報入力シート!C2262)</f>
        <v/>
      </c>
      <c r="C2228" s="731"/>
      <c r="D2228" s="731"/>
      <c r="E2228" s="731"/>
      <c r="F2228" s="731"/>
      <c r="G2228" s="731"/>
      <c r="H2228" s="731"/>
      <c r="I2228" s="731"/>
      <c r="J2228" s="731"/>
      <c r="K2228" s="732"/>
      <c r="L2228" s="320" t="str">
        <f>IF(基本情報入力シート!M2262="","",基本情報入力シート!M2262)</f>
        <v/>
      </c>
      <c r="M2228" s="322" t="str">
        <f>IF(基本情報入力シート!R2262="","",基本情報入力シート!R2262)</f>
        <v/>
      </c>
      <c r="N2228" s="322" t="str">
        <f>IF(基本情報入力シート!W2262="","",基本情報入力シート!W2262)</f>
        <v/>
      </c>
      <c r="O2228" s="321" t="str">
        <f>IF(基本情報入力シート!X2262="","",基本情報入力シート!X2262)</f>
        <v/>
      </c>
      <c r="P2228" s="321" t="str">
        <f>IF(基本情報入力シート!Y2262="","",基本情報入力シート!Y2262)</f>
        <v/>
      </c>
      <c r="Q2228" s="72"/>
      <c r="R2228" s="336"/>
      <c r="S2228" s="335"/>
      <c r="T2228" s="338"/>
      <c r="U2228" s="339"/>
      <c r="V2228" s="340"/>
      <c r="W2228" s="99"/>
    </row>
    <row r="2229" spans="1:23" ht="27.75" customHeight="1" x14ac:dyDescent="0.2">
      <c r="A2229" s="333" t="s">
        <v>2501</v>
      </c>
      <c r="B2229" s="730" t="str">
        <f>IF(基本情報入力シート!C2263="","",基本情報入力シート!C2263)</f>
        <v/>
      </c>
      <c r="C2229" s="731"/>
      <c r="D2229" s="731"/>
      <c r="E2229" s="731"/>
      <c r="F2229" s="731"/>
      <c r="G2229" s="731"/>
      <c r="H2229" s="731"/>
      <c r="I2229" s="731"/>
      <c r="J2229" s="731"/>
      <c r="K2229" s="732"/>
      <c r="L2229" s="320" t="str">
        <f>IF(基本情報入力シート!M2263="","",基本情報入力シート!M2263)</f>
        <v/>
      </c>
      <c r="M2229" s="322" t="str">
        <f>IF(基本情報入力シート!R2263="","",基本情報入力シート!R2263)</f>
        <v/>
      </c>
      <c r="N2229" s="322" t="str">
        <f>IF(基本情報入力シート!W2263="","",基本情報入力シート!W2263)</f>
        <v/>
      </c>
      <c r="O2229" s="321" t="str">
        <f>IF(基本情報入力シート!X2263="","",基本情報入力シート!X2263)</f>
        <v/>
      </c>
      <c r="P2229" s="321" t="str">
        <f>IF(基本情報入力シート!Y2263="","",基本情報入力シート!Y2263)</f>
        <v/>
      </c>
      <c r="Q2229" s="72"/>
      <c r="R2229" s="336"/>
      <c r="S2229" s="335"/>
      <c r="T2229" s="338"/>
      <c r="U2229" s="339"/>
      <c r="V2229" s="340"/>
      <c r="W2229" s="99"/>
    </row>
    <row r="2230" spans="1:23" ht="27.75" customHeight="1" x14ac:dyDescent="0.2">
      <c r="A2230" s="333" t="s">
        <v>2502</v>
      </c>
      <c r="B2230" s="730" t="str">
        <f>IF(基本情報入力シート!C2264="","",基本情報入力シート!C2264)</f>
        <v/>
      </c>
      <c r="C2230" s="731"/>
      <c r="D2230" s="731"/>
      <c r="E2230" s="731"/>
      <c r="F2230" s="731"/>
      <c r="G2230" s="731"/>
      <c r="H2230" s="731"/>
      <c r="I2230" s="731"/>
      <c r="J2230" s="731"/>
      <c r="K2230" s="732"/>
      <c r="L2230" s="320" t="str">
        <f>IF(基本情報入力シート!M2264="","",基本情報入力シート!M2264)</f>
        <v/>
      </c>
      <c r="M2230" s="322" t="str">
        <f>IF(基本情報入力シート!R2264="","",基本情報入力シート!R2264)</f>
        <v/>
      </c>
      <c r="N2230" s="322" t="str">
        <f>IF(基本情報入力シート!W2264="","",基本情報入力シート!W2264)</f>
        <v/>
      </c>
      <c r="O2230" s="321" t="str">
        <f>IF(基本情報入力シート!X2264="","",基本情報入力シート!X2264)</f>
        <v/>
      </c>
      <c r="P2230" s="321" t="str">
        <f>IF(基本情報入力シート!Y2264="","",基本情報入力シート!Y2264)</f>
        <v/>
      </c>
      <c r="Q2230" s="72"/>
      <c r="R2230" s="336"/>
      <c r="S2230" s="335"/>
      <c r="T2230" s="338"/>
      <c r="U2230" s="339"/>
      <c r="V2230" s="340"/>
      <c r="W2230" s="99"/>
    </row>
    <row r="2231" spans="1:23" ht="27.75" customHeight="1" x14ac:dyDescent="0.2">
      <c r="A2231" s="333" t="s">
        <v>2503</v>
      </c>
      <c r="B2231" s="730" t="str">
        <f>IF(基本情報入力シート!C2265="","",基本情報入力シート!C2265)</f>
        <v/>
      </c>
      <c r="C2231" s="731"/>
      <c r="D2231" s="731"/>
      <c r="E2231" s="731"/>
      <c r="F2231" s="731"/>
      <c r="G2231" s="731"/>
      <c r="H2231" s="731"/>
      <c r="I2231" s="731"/>
      <c r="J2231" s="731"/>
      <c r="K2231" s="732"/>
      <c r="L2231" s="320" t="str">
        <f>IF(基本情報入力シート!M2265="","",基本情報入力シート!M2265)</f>
        <v/>
      </c>
      <c r="M2231" s="322" t="str">
        <f>IF(基本情報入力シート!R2265="","",基本情報入力シート!R2265)</f>
        <v/>
      </c>
      <c r="N2231" s="322" t="str">
        <f>IF(基本情報入力シート!W2265="","",基本情報入力シート!W2265)</f>
        <v/>
      </c>
      <c r="O2231" s="321" t="str">
        <f>IF(基本情報入力シート!X2265="","",基本情報入力シート!X2265)</f>
        <v/>
      </c>
      <c r="P2231" s="321" t="str">
        <f>IF(基本情報入力シート!Y2265="","",基本情報入力シート!Y2265)</f>
        <v/>
      </c>
      <c r="Q2231" s="72"/>
      <c r="R2231" s="336"/>
      <c r="S2231" s="335"/>
      <c r="T2231" s="338"/>
      <c r="U2231" s="339"/>
      <c r="V2231" s="340"/>
      <c r="W2231" s="99"/>
    </row>
    <row r="2232" spans="1:23" ht="27.75" customHeight="1" x14ac:dyDescent="0.2">
      <c r="A2232" s="333" t="s">
        <v>2504</v>
      </c>
      <c r="B2232" s="730" t="str">
        <f>IF(基本情報入力シート!C2266="","",基本情報入力シート!C2266)</f>
        <v/>
      </c>
      <c r="C2232" s="731"/>
      <c r="D2232" s="731"/>
      <c r="E2232" s="731"/>
      <c r="F2232" s="731"/>
      <c r="G2232" s="731"/>
      <c r="H2232" s="731"/>
      <c r="I2232" s="731"/>
      <c r="J2232" s="731"/>
      <c r="K2232" s="732"/>
      <c r="L2232" s="320" t="str">
        <f>IF(基本情報入力シート!M2266="","",基本情報入力シート!M2266)</f>
        <v/>
      </c>
      <c r="M2232" s="322" t="str">
        <f>IF(基本情報入力シート!R2266="","",基本情報入力シート!R2266)</f>
        <v/>
      </c>
      <c r="N2232" s="322" t="str">
        <f>IF(基本情報入力シート!W2266="","",基本情報入力シート!W2266)</f>
        <v/>
      </c>
      <c r="O2232" s="321" t="str">
        <f>IF(基本情報入力シート!X2266="","",基本情報入力シート!X2266)</f>
        <v/>
      </c>
      <c r="P2232" s="321" t="str">
        <f>IF(基本情報入力シート!Y2266="","",基本情報入力シート!Y2266)</f>
        <v/>
      </c>
      <c r="Q2232" s="72"/>
      <c r="R2232" s="336"/>
      <c r="S2232" s="335"/>
      <c r="T2232" s="338"/>
      <c r="U2232" s="339"/>
      <c r="V2232" s="340"/>
      <c r="W2232" s="99"/>
    </row>
    <row r="2233" spans="1:23" ht="27.75" customHeight="1" x14ac:dyDescent="0.2">
      <c r="A2233" s="333" t="s">
        <v>2505</v>
      </c>
      <c r="B2233" s="730" t="str">
        <f>IF(基本情報入力シート!C2267="","",基本情報入力シート!C2267)</f>
        <v/>
      </c>
      <c r="C2233" s="731"/>
      <c r="D2233" s="731"/>
      <c r="E2233" s="731"/>
      <c r="F2233" s="731"/>
      <c r="G2233" s="731"/>
      <c r="H2233" s="731"/>
      <c r="I2233" s="731"/>
      <c r="J2233" s="731"/>
      <c r="K2233" s="732"/>
      <c r="L2233" s="320" t="str">
        <f>IF(基本情報入力シート!M2267="","",基本情報入力シート!M2267)</f>
        <v/>
      </c>
      <c r="M2233" s="322" t="str">
        <f>IF(基本情報入力シート!R2267="","",基本情報入力シート!R2267)</f>
        <v/>
      </c>
      <c r="N2233" s="322" t="str">
        <f>IF(基本情報入力シート!W2267="","",基本情報入力シート!W2267)</f>
        <v/>
      </c>
      <c r="O2233" s="321" t="str">
        <f>IF(基本情報入力シート!X2267="","",基本情報入力シート!X2267)</f>
        <v/>
      </c>
      <c r="P2233" s="321" t="str">
        <f>IF(基本情報入力シート!Y2267="","",基本情報入力シート!Y2267)</f>
        <v/>
      </c>
      <c r="Q2233" s="72"/>
      <c r="R2233" s="336"/>
      <c r="S2233" s="335"/>
      <c r="T2233" s="338"/>
      <c r="U2233" s="339"/>
      <c r="V2233" s="340"/>
      <c r="W2233" s="99"/>
    </row>
    <row r="2234" spans="1:23" ht="27.75" customHeight="1" x14ac:dyDescent="0.2">
      <c r="A2234" s="333" t="s">
        <v>2506</v>
      </c>
      <c r="B2234" s="730" t="str">
        <f>IF(基本情報入力シート!C2268="","",基本情報入力シート!C2268)</f>
        <v/>
      </c>
      <c r="C2234" s="731"/>
      <c r="D2234" s="731"/>
      <c r="E2234" s="731"/>
      <c r="F2234" s="731"/>
      <c r="G2234" s="731"/>
      <c r="H2234" s="731"/>
      <c r="I2234" s="731"/>
      <c r="J2234" s="731"/>
      <c r="K2234" s="732"/>
      <c r="L2234" s="320" t="str">
        <f>IF(基本情報入力シート!M2268="","",基本情報入力シート!M2268)</f>
        <v/>
      </c>
      <c r="M2234" s="322" t="str">
        <f>IF(基本情報入力シート!R2268="","",基本情報入力シート!R2268)</f>
        <v/>
      </c>
      <c r="N2234" s="322" t="str">
        <f>IF(基本情報入力シート!W2268="","",基本情報入力シート!W2268)</f>
        <v/>
      </c>
      <c r="O2234" s="321" t="str">
        <f>IF(基本情報入力シート!X2268="","",基本情報入力シート!X2268)</f>
        <v/>
      </c>
      <c r="P2234" s="321" t="str">
        <f>IF(基本情報入力シート!Y2268="","",基本情報入力シート!Y2268)</f>
        <v/>
      </c>
      <c r="Q2234" s="72"/>
      <c r="R2234" s="336"/>
      <c r="S2234" s="335"/>
      <c r="T2234" s="338"/>
      <c r="U2234" s="339"/>
      <c r="V2234" s="340"/>
      <c r="W2234" s="99"/>
    </row>
    <row r="2235" spans="1:23" ht="27.75" customHeight="1" x14ac:dyDescent="0.2">
      <c r="A2235" s="333" t="s">
        <v>2507</v>
      </c>
      <c r="B2235" s="730" t="str">
        <f>IF(基本情報入力シート!C2269="","",基本情報入力シート!C2269)</f>
        <v/>
      </c>
      <c r="C2235" s="731"/>
      <c r="D2235" s="731"/>
      <c r="E2235" s="731"/>
      <c r="F2235" s="731"/>
      <c r="G2235" s="731"/>
      <c r="H2235" s="731"/>
      <c r="I2235" s="731"/>
      <c r="J2235" s="731"/>
      <c r="K2235" s="732"/>
      <c r="L2235" s="320" t="str">
        <f>IF(基本情報入力シート!M2269="","",基本情報入力シート!M2269)</f>
        <v/>
      </c>
      <c r="M2235" s="322" t="str">
        <f>IF(基本情報入力シート!R2269="","",基本情報入力シート!R2269)</f>
        <v/>
      </c>
      <c r="N2235" s="322" t="str">
        <f>IF(基本情報入力シート!W2269="","",基本情報入力シート!W2269)</f>
        <v/>
      </c>
      <c r="O2235" s="321" t="str">
        <f>IF(基本情報入力シート!X2269="","",基本情報入力シート!X2269)</f>
        <v/>
      </c>
      <c r="P2235" s="321" t="str">
        <f>IF(基本情報入力シート!Y2269="","",基本情報入力シート!Y2269)</f>
        <v/>
      </c>
      <c r="Q2235" s="72"/>
      <c r="R2235" s="336"/>
      <c r="S2235" s="335"/>
      <c r="T2235" s="338"/>
      <c r="U2235" s="339"/>
      <c r="V2235" s="340"/>
      <c r="W2235" s="99"/>
    </row>
    <row r="2236" spans="1:23" ht="27.75" customHeight="1" x14ac:dyDescent="0.2">
      <c r="A2236" s="333" t="s">
        <v>2508</v>
      </c>
      <c r="B2236" s="730" t="str">
        <f>IF(基本情報入力シート!C2270="","",基本情報入力シート!C2270)</f>
        <v/>
      </c>
      <c r="C2236" s="731"/>
      <c r="D2236" s="731"/>
      <c r="E2236" s="731"/>
      <c r="F2236" s="731"/>
      <c r="G2236" s="731"/>
      <c r="H2236" s="731"/>
      <c r="I2236" s="731"/>
      <c r="J2236" s="731"/>
      <c r="K2236" s="732"/>
      <c r="L2236" s="320" t="str">
        <f>IF(基本情報入力シート!M2270="","",基本情報入力シート!M2270)</f>
        <v/>
      </c>
      <c r="M2236" s="322" t="str">
        <f>IF(基本情報入力シート!R2270="","",基本情報入力シート!R2270)</f>
        <v/>
      </c>
      <c r="N2236" s="322" t="str">
        <f>IF(基本情報入力シート!W2270="","",基本情報入力シート!W2270)</f>
        <v/>
      </c>
      <c r="O2236" s="321" t="str">
        <f>IF(基本情報入力シート!X2270="","",基本情報入力シート!X2270)</f>
        <v/>
      </c>
      <c r="P2236" s="321" t="str">
        <f>IF(基本情報入力シート!Y2270="","",基本情報入力シート!Y2270)</f>
        <v/>
      </c>
      <c r="Q2236" s="72"/>
      <c r="R2236" s="336"/>
      <c r="S2236" s="335"/>
      <c r="T2236" s="338"/>
      <c r="U2236" s="339"/>
      <c r="V2236" s="340"/>
      <c r="W2236" s="99"/>
    </row>
    <row r="2237" spans="1:23" ht="27.75" customHeight="1" x14ac:dyDescent="0.2">
      <c r="A2237" s="333" t="s">
        <v>2509</v>
      </c>
      <c r="B2237" s="730" t="str">
        <f>IF(基本情報入力シート!C2271="","",基本情報入力シート!C2271)</f>
        <v/>
      </c>
      <c r="C2237" s="731"/>
      <c r="D2237" s="731"/>
      <c r="E2237" s="731"/>
      <c r="F2237" s="731"/>
      <c r="G2237" s="731"/>
      <c r="H2237" s="731"/>
      <c r="I2237" s="731"/>
      <c r="J2237" s="731"/>
      <c r="K2237" s="732"/>
      <c r="L2237" s="320" t="str">
        <f>IF(基本情報入力シート!M2271="","",基本情報入力シート!M2271)</f>
        <v/>
      </c>
      <c r="M2237" s="322" t="str">
        <f>IF(基本情報入力シート!R2271="","",基本情報入力シート!R2271)</f>
        <v/>
      </c>
      <c r="N2237" s="322" t="str">
        <f>IF(基本情報入力シート!W2271="","",基本情報入力シート!W2271)</f>
        <v/>
      </c>
      <c r="O2237" s="321" t="str">
        <f>IF(基本情報入力シート!X2271="","",基本情報入力シート!X2271)</f>
        <v/>
      </c>
      <c r="P2237" s="321" t="str">
        <f>IF(基本情報入力シート!Y2271="","",基本情報入力シート!Y2271)</f>
        <v/>
      </c>
      <c r="Q2237" s="72"/>
      <c r="R2237" s="336"/>
      <c r="S2237" s="335"/>
      <c r="T2237" s="338"/>
      <c r="U2237" s="339"/>
      <c r="V2237" s="340"/>
      <c r="W2237" s="99"/>
    </row>
    <row r="2238" spans="1:23" ht="27.75" customHeight="1" x14ac:dyDescent="0.2">
      <c r="A2238" s="333" t="s">
        <v>2510</v>
      </c>
      <c r="B2238" s="730" t="str">
        <f>IF(基本情報入力シート!C2272="","",基本情報入力シート!C2272)</f>
        <v/>
      </c>
      <c r="C2238" s="731"/>
      <c r="D2238" s="731"/>
      <c r="E2238" s="731"/>
      <c r="F2238" s="731"/>
      <c r="G2238" s="731"/>
      <c r="H2238" s="731"/>
      <c r="I2238" s="731"/>
      <c r="J2238" s="731"/>
      <c r="K2238" s="732"/>
      <c r="L2238" s="320" t="str">
        <f>IF(基本情報入力シート!M2272="","",基本情報入力シート!M2272)</f>
        <v/>
      </c>
      <c r="M2238" s="322" t="str">
        <f>IF(基本情報入力シート!R2272="","",基本情報入力シート!R2272)</f>
        <v/>
      </c>
      <c r="N2238" s="322" t="str">
        <f>IF(基本情報入力シート!W2272="","",基本情報入力シート!W2272)</f>
        <v/>
      </c>
      <c r="O2238" s="321" t="str">
        <f>IF(基本情報入力シート!X2272="","",基本情報入力シート!X2272)</f>
        <v/>
      </c>
      <c r="P2238" s="321" t="str">
        <f>IF(基本情報入力シート!Y2272="","",基本情報入力シート!Y2272)</f>
        <v/>
      </c>
      <c r="Q2238" s="72"/>
      <c r="R2238" s="336"/>
      <c r="S2238" s="335"/>
      <c r="T2238" s="338"/>
      <c r="U2238" s="339"/>
      <c r="V2238" s="340"/>
      <c r="W2238" s="99"/>
    </row>
    <row r="2239" spans="1:23" ht="27.75" customHeight="1" x14ac:dyDescent="0.2">
      <c r="A2239" s="333" t="s">
        <v>2511</v>
      </c>
      <c r="B2239" s="730" t="str">
        <f>IF(基本情報入力シート!C2273="","",基本情報入力シート!C2273)</f>
        <v/>
      </c>
      <c r="C2239" s="731"/>
      <c r="D2239" s="731"/>
      <c r="E2239" s="731"/>
      <c r="F2239" s="731"/>
      <c r="G2239" s="731"/>
      <c r="H2239" s="731"/>
      <c r="I2239" s="731"/>
      <c r="J2239" s="731"/>
      <c r="K2239" s="732"/>
      <c r="L2239" s="320" t="str">
        <f>IF(基本情報入力シート!M2273="","",基本情報入力シート!M2273)</f>
        <v/>
      </c>
      <c r="M2239" s="322" t="str">
        <f>IF(基本情報入力シート!R2273="","",基本情報入力シート!R2273)</f>
        <v/>
      </c>
      <c r="N2239" s="322" t="str">
        <f>IF(基本情報入力シート!W2273="","",基本情報入力シート!W2273)</f>
        <v/>
      </c>
      <c r="O2239" s="321" t="str">
        <f>IF(基本情報入力シート!X2273="","",基本情報入力シート!X2273)</f>
        <v/>
      </c>
      <c r="P2239" s="321" t="str">
        <f>IF(基本情報入力シート!Y2273="","",基本情報入力シート!Y2273)</f>
        <v/>
      </c>
      <c r="Q2239" s="72"/>
      <c r="R2239" s="336"/>
      <c r="S2239" s="335"/>
      <c r="T2239" s="338"/>
      <c r="U2239" s="339"/>
      <c r="V2239" s="340"/>
      <c r="W2239" s="99"/>
    </row>
    <row r="2240" spans="1:23" ht="27.75" customHeight="1" x14ac:dyDescent="0.2">
      <c r="A2240" s="333" t="s">
        <v>2512</v>
      </c>
      <c r="B2240" s="730" t="str">
        <f>IF(基本情報入力シート!C2274="","",基本情報入力シート!C2274)</f>
        <v/>
      </c>
      <c r="C2240" s="731"/>
      <c r="D2240" s="731"/>
      <c r="E2240" s="731"/>
      <c r="F2240" s="731"/>
      <c r="G2240" s="731"/>
      <c r="H2240" s="731"/>
      <c r="I2240" s="731"/>
      <c r="J2240" s="731"/>
      <c r="K2240" s="732"/>
      <c r="L2240" s="320" t="str">
        <f>IF(基本情報入力シート!M2274="","",基本情報入力シート!M2274)</f>
        <v/>
      </c>
      <c r="M2240" s="322" t="str">
        <f>IF(基本情報入力シート!R2274="","",基本情報入力シート!R2274)</f>
        <v/>
      </c>
      <c r="N2240" s="322" t="str">
        <f>IF(基本情報入力シート!W2274="","",基本情報入力シート!W2274)</f>
        <v/>
      </c>
      <c r="O2240" s="321" t="str">
        <f>IF(基本情報入力シート!X2274="","",基本情報入力シート!X2274)</f>
        <v/>
      </c>
      <c r="P2240" s="321" t="str">
        <f>IF(基本情報入力シート!Y2274="","",基本情報入力シート!Y2274)</f>
        <v/>
      </c>
      <c r="Q2240" s="72"/>
      <c r="R2240" s="336"/>
      <c r="S2240" s="335"/>
      <c r="T2240" s="338"/>
      <c r="U2240" s="339"/>
      <c r="V2240" s="340"/>
      <c r="W2240" s="99"/>
    </row>
    <row r="2241" spans="1:23" ht="27.75" customHeight="1" x14ac:dyDescent="0.2">
      <c r="A2241" s="333" t="s">
        <v>2513</v>
      </c>
      <c r="B2241" s="730" t="str">
        <f>IF(基本情報入力シート!C2275="","",基本情報入力シート!C2275)</f>
        <v/>
      </c>
      <c r="C2241" s="731"/>
      <c r="D2241" s="731"/>
      <c r="E2241" s="731"/>
      <c r="F2241" s="731"/>
      <c r="G2241" s="731"/>
      <c r="H2241" s="731"/>
      <c r="I2241" s="731"/>
      <c r="J2241" s="731"/>
      <c r="K2241" s="732"/>
      <c r="L2241" s="320" t="str">
        <f>IF(基本情報入力シート!M2275="","",基本情報入力シート!M2275)</f>
        <v/>
      </c>
      <c r="M2241" s="322" t="str">
        <f>IF(基本情報入力シート!R2275="","",基本情報入力シート!R2275)</f>
        <v/>
      </c>
      <c r="N2241" s="322" t="str">
        <f>IF(基本情報入力シート!W2275="","",基本情報入力シート!W2275)</f>
        <v/>
      </c>
      <c r="O2241" s="321" t="str">
        <f>IF(基本情報入力シート!X2275="","",基本情報入力シート!X2275)</f>
        <v/>
      </c>
      <c r="P2241" s="321" t="str">
        <f>IF(基本情報入力シート!Y2275="","",基本情報入力シート!Y2275)</f>
        <v/>
      </c>
      <c r="Q2241" s="72"/>
      <c r="R2241" s="336"/>
      <c r="S2241" s="335"/>
      <c r="T2241" s="338"/>
      <c r="U2241" s="339"/>
      <c r="V2241" s="340"/>
      <c r="W2241" s="99"/>
    </row>
    <row r="2242" spans="1:23" ht="27.75" customHeight="1" x14ac:dyDescent="0.2">
      <c r="A2242" s="333" t="s">
        <v>2514</v>
      </c>
      <c r="B2242" s="730" t="str">
        <f>IF(基本情報入力シート!C2276="","",基本情報入力シート!C2276)</f>
        <v/>
      </c>
      <c r="C2242" s="731"/>
      <c r="D2242" s="731"/>
      <c r="E2242" s="731"/>
      <c r="F2242" s="731"/>
      <c r="G2242" s="731"/>
      <c r="H2242" s="731"/>
      <c r="I2242" s="731"/>
      <c r="J2242" s="731"/>
      <c r="K2242" s="732"/>
      <c r="L2242" s="320" t="str">
        <f>IF(基本情報入力シート!M2276="","",基本情報入力シート!M2276)</f>
        <v/>
      </c>
      <c r="M2242" s="322" t="str">
        <f>IF(基本情報入力シート!R2276="","",基本情報入力シート!R2276)</f>
        <v/>
      </c>
      <c r="N2242" s="322" t="str">
        <f>IF(基本情報入力シート!W2276="","",基本情報入力シート!W2276)</f>
        <v/>
      </c>
      <c r="O2242" s="321" t="str">
        <f>IF(基本情報入力シート!X2276="","",基本情報入力シート!X2276)</f>
        <v/>
      </c>
      <c r="P2242" s="321" t="str">
        <f>IF(基本情報入力シート!Y2276="","",基本情報入力シート!Y2276)</f>
        <v/>
      </c>
      <c r="Q2242" s="72"/>
      <c r="R2242" s="336"/>
      <c r="S2242" s="335"/>
      <c r="T2242" s="338"/>
      <c r="U2242" s="339"/>
      <c r="V2242" s="340"/>
      <c r="W2242" s="99"/>
    </row>
    <row r="2243" spans="1:23" ht="27.75" customHeight="1" x14ac:dyDescent="0.2">
      <c r="A2243" s="333" t="s">
        <v>2515</v>
      </c>
      <c r="B2243" s="730" t="str">
        <f>IF(基本情報入力シート!C2277="","",基本情報入力シート!C2277)</f>
        <v/>
      </c>
      <c r="C2243" s="731"/>
      <c r="D2243" s="731"/>
      <c r="E2243" s="731"/>
      <c r="F2243" s="731"/>
      <c r="G2243" s="731"/>
      <c r="H2243" s="731"/>
      <c r="I2243" s="731"/>
      <c r="J2243" s="731"/>
      <c r="K2243" s="732"/>
      <c r="L2243" s="320" t="str">
        <f>IF(基本情報入力シート!M2277="","",基本情報入力シート!M2277)</f>
        <v/>
      </c>
      <c r="M2243" s="322" t="str">
        <f>IF(基本情報入力シート!R2277="","",基本情報入力シート!R2277)</f>
        <v/>
      </c>
      <c r="N2243" s="322" t="str">
        <f>IF(基本情報入力シート!W2277="","",基本情報入力シート!W2277)</f>
        <v/>
      </c>
      <c r="O2243" s="321" t="str">
        <f>IF(基本情報入力シート!X2277="","",基本情報入力シート!X2277)</f>
        <v/>
      </c>
      <c r="P2243" s="321" t="str">
        <f>IF(基本情報入力シート!Y2277="","",基本情報入力シート!Y2277)</f>
        <v/>
      </c>
      <c r="Q2243" s="72"/>
      <c r="R2243" s="336"/>
      <c r="S2243" s="335"/>
      <c r="T2243" s="338"/>
      <c r="U2243" s="339"/>
      <c r="V2243" s="340"/>
      <c r="W2243" s="99"/>
    </row>
    <row r="2244" spans="1:23" ht="27.75" customHeight="1" x14ac:dyDescent="0.2">
      <c r="A2244" s="333" t="s">
        <v>2516</v>
      </c>
      <c r="B2244" s="730" t="str">
        <f>IF(基本情報入力シート!C2278="","",基本情報入力シート!C2278)</f>
        <v/>
      </c>
      <c r="C2244" s="731"/>
      <c r="D2244" s="731"/>
      <c r="E2244" s="731"/>
      <c r="F2244" s="731"/>
      <c r="G2244" s="731"/>
      <c r="H2244" s="731"/>
      <c r="I2244" s="731"/>
      <c r="J2244" s="731"/>
      <c r="K2244" s="732"/>
      <c r="L2244" s="320" t="str">
        <f>IF(基本情報入力シート!M2278="","",基本情報入力シート!M2278)</f>
        <v/>
      </c>
      <c r="M2244" s="322" t="str">
        <f>IF(基本情報入力シート!R2278="","",基本情報入力シート!R2278)</f>
        <v/>
      </c>
      <c r="N2244" s="322" t="str">
        <f>IF(基本情報入力シート!W2278="","",基本情報入力シート!W2278)</f>
        <v/>
      </c>
      <c r="O2244" s="321" t="str">
        <f>IF(基本情報入力シート!X2278="","",基本情報入力シート!X2278)</f>
        <v/>
      </c>
      <c r="P2244" s="321" t="str">
        <f>IF(基本情報入力シート!Y2278="","",基本情報入力シート!Y2278)</f>
        <v/>
      </c>
      <c r="Q2244" s="72"/>
      <c r="R2244" s="336"/>
      <c r="S2244" s="335"/>
      <c r="T2244" s="338"/>
      <c r="U2244" s="339"/>
      <c r="V2244" s="340"/>
      <c r="W2244" s="99"/>
    </row>
    <row r="2245" spans="1:23" ht="27.75" customHeight="1" x14ac:dyDescent="0.2">
      <c r="A2245" s="333" t="s">
        <v>2517</v>
      </c>
      <c r="B2245" s="730" t="str">
        <f>IF(基本情報入力シート!C2279="","",基本情報入力シート!C2279)</f>
        <v/>
      </c>
      <c r="C2245" s="731"/>
      <c r="D2245" s="731"/>
      <c r="E2245" s="731"/>
      <c r="F2245" s="731"/>
      <c r="G2245" s="731"/>
      <c r="H2245" s="731"/>
      <c r="I2245" s="731"/>
      <c r="J2245" s="731"/>
      <c r="K2245" s="732"/>
      <c r="L2245" s="320" t="str">
        <f>IF(基本情報入力シート!M2279="","",基本情報入力シート!M2279)</f>
        <v/>
      </c>
      <c r="M2245" s="322" t="str">
        <f>IF(基本情報入力シート!R2279="","",基本情報入力シート!R2279)</f>
        <v/>
      </c>
      <c r="N2245" s="322" t="str">
        <f>IF(基本情報入力シート!W2279="","",基本情報入力シート!W2279)</f>
        <v/>
      </c>
      <c r="O2245" s="321" t="str">
        <f>IF(基本情報入力シート!X2279="","",基本情報入力シート!X2279)</f>
        <v/>
      </c>
      <c r="P2245" s="321" t="str">
        <f>IF(基本情報入力シート!Y2279="","",基本情報入力シート!Y2279)</f>
        <v/>
      </c>
      <c r="Q2245" s="72"/>
      <c r="R2245" s="336"/>
      <c r="S2245" s="335"/>
      <c r="T2245" s="338"/>
      <c r="U2245" s="339"/>
      <c r="V2245" s="340"/>
      <c r="W2245" s="99"/>
    </row>
    <row r="2246" spans="1:23" ht="27.75" customHeight="1" x14ac:dyDescent="0.2">
      <c r="A2246" s="333" t="s">
        <v>2518</v>
      </c>
      <c r="B2246" s="730" t="str">
        <f>IF(基本情報入力シート!C2280="","",基本情報入力シート!C2280)</f>
        <v/>
      </c>
      <c r="C2246" s="731"/>
      <c r="D2246" s="731"/>
      <c r="E2246" s="731"/>
      <c r="F2246" s="731"/>
      <c r="G2246" s="731"/>
      <c r="H2246" s="731"/>
      <c r="I2246" s="731"/>
      <c r="J2246" s="731"/>
      <c r="K2246" s="732"/>
      <c r="L2246" s="320" t="str">
        <f>IF(基本情報入力シート!M2280="","",基本情報入力シート!M2280)</f>
        <v/>
      </c>
      <c r="M2246" s="322" t="str">
        <f>IF(基本情報入力シート!R2280="","",基本情報入力シート!R2280)</f>
        <v/>
      </c>
      <c r="N2246" s="322" t="str">
        <f>IF(基本情報入力シート!W2280="","",基本情報入力シート!W2280)</f>
        <v/>
      </c>
      <c r="O2246" s="321" t="str">
        <f>IF(基本情報入力シート!X2280="","",基本情報入力シート!X2280)</f>
        <v/>
      </c>
      <c r="P2246" s="321" t="str">
        <f>IF(基本情報入力シート!Y2280="","",基本情報入力シート!Y2280)</f>
        <v/>
      </c>
      <c r="Q2246" s="72"/>
      <c r="R2246" s="336"/>
      <c r="S2246" s="335"/>
      <c r="T2246" s="338"/>
      <c r="U2246" s="339"/>
      <c r="V2246" s="340"/>
      <c r="W2246" s="99"/>
    </row>
    <row r="2247" spans="1:23" ht="27.75" customHeight="1" x14ac:dyDescent="0.2">
      <c r="A2247" s="333" t="s">
        <v>2519</v>
      </c>
      <c r="B2247" s="730" t="str">
        <f>IF(基本情報入力シート!C2281="","",基本情報入力シート!C2281)</f>
        <v/>
      </c>
      <c r="C2247" s="731"/>
      <c r="D2247" s="731"/>
      <c r="E2247" s="731"/>
      <c r="F2247" s="731"/>
      <c r="G2247" s="731"/>
      <c r="H2247" s="731"/>
      <c r="I2247" s="731"/>
      <c r="J2247" s="731"/>
      <c r="K2247" s="732"/>
      <c r="L2247" s="320" t="str">
        <f>IF(基本情報入力シート!M2281="","",基本情報入力シート!M2281)</f>
        <v/>
      </c>
      <c r="M2247" s="322" t="str">
        <f>IF(基本情報入力シート!R2281="","",基本情報入力シート!R2281)</f>
        <v/>
      </c>
      <c r="N2247" s="322" t="str">
        <f>IF(基本情報入力シート!W2281="","",基本情報入力シート!W2281)</f>
        <v/>
      </c>
      <c r="O2247" s="321" t="str">
        <f>IF(基本情報入力シート!X2281="","",基本情報入力シート!X2281)</f>
        <v/>
      </c>
      <c r="P2247" s="321" t="str">
        <f>IF(基本情報入力シート!Y2281="","",基本情報入力シート!Y2281)</f>
        <v/>
      </c>
      <c r="Q2247" s="72"/>
      <c r="R2247" s="336"/>
      <c r="S2247" s="335"/>
      <c r="T2247" s="338"/>
      <c r="U2247" s="339"/>
      <c r="V2247" s="340"/>
      <c r="W2247" s="99"/>
    </row>
    <row r="2248" spans="1:23" ht="27.75" customHeight="1" x14ac:dyDescent="0.2">
      <c r="A2248" s="333" t="s">
        <v>2520</v>
      </c>
      <c r="B2248" s="730" t="str">
        <f>IF(基本情報入力シート!C2282="","",基本情報入力シート!C2282)</f>
        <v/>
      </c>
      <c r="C2248" s="731"/>
      <c r="D2248" s="731"/>
      <c r="E2248" s="731"/>
      <c r="F2248" s="731"/>
      <c r="G2248" s="731"/>
      <c r="H2248" s="731"/>
      <c r="I2248" s="731"/>
      <c r="J2248" s="731"/>
      <c r="K2248" s="732"/>
      <c r="L2248" s="320" t="str">
        <f>IF(基本情報入力シート!M2282="","",基本情報入力シート!M2282)</f>
        <v/>
      </c>
      <c r="M2248" s="322" t="str">
        <f>IF(基本情報入力シート!R2282="","",基本情報入力シート!R2282)</f>
        <v/>
      </c>
      <c r="N2248" s="322" t="str">
        <f>IF(基本情報入力シート!W2282="","",基本情報入力シート!W2282)</f>
        <v/>
      </c>
      <c r="O2248" s="321" t="str">
        <f>IF(基本情報入力シート!X2282="","",基本情報入力シート!X2282)</f>
        <v/>
      </c>
      <c r="P2248" s="321" t="str">
        <f>IF(基本情報入力シート!Y2282="","",基本情報入力シート!Y2282)</f>
        <v/>
      </c>
      <c r="Q2248" s="72"/>
      <c r="R2248" s="336"/>
      <c r="S2248" s="335"/>
      <c r="T2248" s="338"/>
      <c r="U2248" s="339"/>
      <c r="V2248" s="340"/>
      <c r="W2248" s="99"/>
    </row>
    <row r="2249" spans="1:23" ht="27.75" customHeight="1" x14ac:dyDescent="0.2">
      <c r="A2249" s="333" t="s">
        <v>2521</v>
      </c>
      <c r="B2249" s="730" t="str">
        <f>IF(基本情報入力シート!C2283="","",基本情報入力シート!C2283)</f>
        <v/>
      </c>
      <c r="C2249" s="731"/>
      <c r="D2249" s="731"/>
      <c r="E2249" s="731"/>
      <c r="F2249" s="731"/>
      <c r="G2249" s="731"/>
      <c r="H2249" s="731"/>
      <c r="I2249" s="731"/>
      <c r="J2249" s="731"/>
      <c r="K2249" s="732"/>
      <c r="L2249" s="320" t="str">
        <f>IF(基本情報入力シート!M2283="","",基本情報入力シート!M2283)</f>
        <v/>
      </c>
      <c r="M2249" s="322" t="str">
        <f>IF(基本情報入力シート!R2283="","",基本情報入力シート!R2283)</f>
        <v/>
      </c>
      <c r="N2249" s="322" t="str">
        <f>IF(基本情報入力シート!W2283="","",基本情報入力シート!W2283)</f>
        <v/>
      </c>
      <c r="O2249" s="321" t="str">
        <f>IF(基本情報入力シート!X2283="","",基本情報入力シート!X2283)</f>
        <v/>
      </c>
      <c r="P2249" s="321" t="str">
        <f>IF(基本情報入力シート!Y2283="","",基本情報入力シート!Y2283)</f>
        <v/>
      </c>
      <c r="Q2249" s="72"/>
      <c r="R2249" s="336"/>
      <c r="S2249" s="335"/>
      <c r="T2249" s="338"/>
      <c r="U2249" s="339"/>
      <c r="V2249" s="340"/>
      <c r="W2249" s="99"/>
    </row>
    <row r="2250" spans="1:23" ht="27.75" customHeight="1" x14ac:dyDescent="0.2">
      <c r="A2250" s="333" t="s">
        <v>2522</v>
      </c>
      <c r="B2250" s="730" t="str">
        <f>IF(基本情報入力シート!C2284="","",基本情報入力シート!C2284)</f>
        <v/>
      </c>
      <c r="C2250" s="731"/>
      <c r="D2250" s="731"/>
      <c r="E2250" s="731"/>
      <c r="F2250" s="731"/>
      <c r="G2250" s="731"/>
      <c r="H2250" s="731"/>
      <c r="I2250" s="731"/>
      <c r="J2250" s="731"/>
      <c r="K2250" s="732"/>
      <c r="L2250" s="320" t="str">
        <f>IF(基本情報入力シート!M2284="","",基本情報入力シート!M2284)</f>
        <v/>
      </c>
      <c r="M2250" s="322" t="str">
        <f>IF(基本情報入力シート!R2284="","",基本情報入力シート!R2284)</f>
        <v/>
      </c>
      <c r="N2250" s="322" t="str">
        <f>IF(基本情報入力シート!W2284="","",基本情報入力シート!W2284)</f>
        <v/>
      </c>
      <c r="O2250" s="321" t="str">
        <f>IF(基本情報入力シート!X2284="","",基本情報入力シート!X2284)</f>
        <v/>
      </c>
      <c r="P2250" s="321" t="str">
        <f>IF(基本情報入力シート!Y2284="","",基本情報入力シート!Y2284)</f>
        <v/>
      </c>
      <c r="Q2250" s="72"/>
      <c r="R2250" s="336"/>
      <c r="S2250" s="335"/>
      <c r="T2250" s="338"/>
      <c r="U2250" s="339"/>
      <c r="V2250" s="340"/>
      <c r="W2250" s="99"/>
    </row>
    <row r="2251" spans="1:23" ht="27.75" customHeight="1" x14ac:dyDescent="0.2">
      <c r="A2251" s="333" t="s">
        <v>2523</v>
      </c>
      <c r="B2251" s="730" t="str">
        <f>IF(基本情報入力シート!C2285="","",基本情報入力シート!C2285)</f>
        <v/>
      </c>
      <c r="C2251" s="731"/>
      <c r="D2251" s="731"/>
      <c r="E2251" s="731"/>
      <c r="F2251" s="731"/>
      <c r="G2251" s="731"/>
      <c r="H2251" s="731"/>
      <c r="I2251" s="731"/>
      <c r="J2251" s="731"/>
      <c r="K2251" s="732"/>
      <c r="L2251" s="320" t="str">
        <f>IF(基本情報入力シート!M2285="","",基本情報入力シート!M2285)</f>
        <v/>
      </c>
      <c r="M2251" s="322" t="str">
        <f>IF(基本情報入力シート!R2285="","",基本情報入力シート!R2285)</f>
        <v/>
      </c>
      <c r="N2251" s="322" t="str">
        <f>IF(基本情報入力シート!W2285="","",基本情報入力シート!W2285)</f>
        <v/>
      </c>
      <c r="O2251" s="321" t="str">
        <f>IF(基本情報入力シート!X2285="","",基本情報入力シート!X2285)</f>
        <v/>
      </c>
      <c r="P2251" s="321" t="str">
        <f>IF(基本情報入力シート!Y2285="","",基本情報入力シート!Y2285)</f>
        <v/>
      </c>
      <c r="Q2251" s="72"/>
      <c r="R2251" s="336"/>
      <c r="S2251" s="335"/>
      <c r="T2251" s="338"/>
      <c r="U2251" s="339"/>
      <c r="V2251" s="340"/>
      <c r="W2251" s="99"/>
    </row>
    <row r="2252" spans="1:23" ht="27.75" customHeight="1" x14ac:dyDescent="0.2">
      <c r="A2252" s="333" t="s">
        <v>2524</v>
      </c>
      <c r="B2252" s="730" t="str">
        <f>IF(基本情報入力シート!C2286="","",基本情報入力シート!C2286)</f>
        <v/>
      </c>
      <c r="C2252" s="731"/>
      <c r="D2252" s="731"/>
      <c r="E2252" s="731"/>
      <c r="F2252" s="731"/>
      <c r="G2252" s="731"/>
      <c r="H2252" s="731"/>
      <c r="I2252" s="731"/>
      <c r="J2252" s="731"/>
      <c r="K2252" s="732"/>
      <c r="L2252" s="320" t="str">
        <f>IF(基本情報入力シート!M2286="","",基本情報入力シート!M2286)</f>
        <v/>
      </c>
      <c r="M2252" s="322" t="str">
        <f>IF(基本情報入力シート!R2286="","",基本情報入力シート!R2286)</f>
        <v/>
      </c>
      <c r="N2252" s="322" t="str">
        <f>IF(基本情報入力シート!W2286="","",基本情報入力シート!W2286)</f>
        <v/>
      </c>
      <c r="O2252" s="321" t="str">
        <f>IF(基本情報入力シート!X2286="","",基本情報入力シート!X2286)</f>
        <v/>
      </c>
      <c r="P2252" s="321" t="str">
        <f>IF(基本情報入力シート!Y2286="","",基本情報入力シート!Y2286)</f>
        <v/>
      </c>
      <c r="Q2252" s="72"/>
      <c r="R2252" s="336"/>
      <c r="S2252" s="335"/>
      <c r="T2252" s="338"/>
      <c r="U2252" s="339"/>
      <c r="V2252" s="340"/>
      <c r="W2252" s="99"/>
    </row>
    <row r="2253" spans="1:23" ht="27.75" customHeight="1" x14ac:dyDescent="0.2">
      <c r="A2253" s="333" t="s">
        <v>2525</v>
      </c>
      <c r="B2253" s="730" t="str">
        <f>IF(基本情報入力シート!C2287="","",基本情報入力シート!C2287)</f>
        <v/>
      </c>
      <c r="C2253" s="731"/>
      <c r="D2253" s="731"/>
      <c r="E2253" s="731"/>
      <c r="F2253" s="731"/>
      <c r="G2253" s="731"/>
      <c r="H2253" s="731"/>
      <c r="I2253" s="731"/>
      <c r="J2253" s="731"/>
      <c r="K2253" s="732"/>
      <c r="L2253" s="320" t="str">
        <f>IF(基本情報入力シート!M2287="","",基本情報入力シート!M2287)</f>
        <v/>
      </c>
      <c r="M2253" s="322" t="str">
        <f>IF(基本情報入力シート!R2287="","",基本情報入力シート!R2287)</f>
        <v/>
      </c>
      <c r="N2253" s="322" t="str">
        <f>IF(基本情報入力シート!W2287="","",基本情報入力シート!W2287)</f>
        <v/>
      </c>
      <c r="O2253" s="321" t="str">
        <f>IF(基本情報入力シート!X2287="","",基本情報入力シート!X2287)</f>
        <v/>
      </c>
      <c r="P2253" s="321" t="str">
        <f>IF(基本情報入力シート!Y2287="","",基本情報入力シート!Y2287)</f>
        <v/>
      </c>
      <c r="Q2253" s="72"/>
      <c r="R2253" s="336"/>
      <c r="S2253" s="335"/>
      <c r="T2253" s="338"/>
      <c r="U2253" s="339"/>
      <c r="V2253" s="340"/>
      <c r="W2253" s="99"/>
    </row>
    <row r="2254" spans="1:23" ht="27.75" customHeight="1" x14ac:dyDescent="0.2">
      <c r="A2254" s="333" t="s">
        <v>2526</v>
      </c>
      <c r="B2254" s="730" t="str">
        <f>IF(基本情報入力シート!C2288="","",基本情報入力シート!C2288)</f>
        <v/>
      </c>
      <c r="C2254" s="731"/>
      <c r="D2254" s="731"/>
      <c r="E2254" s="731"/>
      <c r="F2254" s="731"/>
      <c r="G2254" s="731"/>
      <c r="H2254" s="731"/>
      <c r="I2254" s="731"/>
      <c r="J2254" s="731"/>
      <c r="K2254" s="732"/>
      <c r="L2254" s="320" t="str">
        <f>IF(基本情報入力シート!M2288="","",基本情報入力シート!M2288)</f>
        <v/>
      </c>
      <c r="M2254" s="322" t="str">
        <f>IF(基本情報入力シート!R2288="","",基本情報入力シート!R2288)</f>
        <v/>
      </c>
      <c r="N2254" s="322" t="str">
        <f>IF(基本情報入力シート!W2288="","",基本情報入力シート!W2288)</f>
        <v/>
      </c>
      <c r="O2254" s="321" t="str">
        <f>IF(基本情報入力シート!X2288="","",基本情報入力シート!X2288)</f>
        <v/>
      </c>
      <c r="P2254" s="321" t="str">
        <f>IF(基本情報入力シート!Y2288="","",基本情報入力シート!Y2288)</f>
        <v/>
      </c>
      <c r="Q2254" s="72"/>
      <c r="R2254" s="336"/>
      <c r="S2254" s="335"/>
      <c r="T2254" s="338"/>
      <c r="U2254" s="339"/>
      <c r="V2254" s="340"/>
      <c r="W2254" s="99"/>
    </row>
    <row r="2255" spans="1:23" ht="27.75" customHeight="1" x14ac:dyDescent="0.2">
      <c r="A2255" s="333" t="s">
        <v>2527</v>
      </c>
      <c r="B2255" s="730" t="str">
        <f>IF(基本情報入力シート!C2289="","",基本情報入力シート!C2289)</f>
        <v/>
      </c>
      <c r="C2255" s="731"/>
      <c r="D2255" s="731"/>
      <c r="E2255" s="731"/>
      <c r="F2255" s="731"/>
      <c r="G2255" s="731"/>
      <c r="H2255" s="731"/>
      <c r="I2255" s="731"/>
      <c r="J2255" s="731"/>
      <c r="K2255" s="732"/>
      <c r="L2255" s="320" t="str">
        <f>IF(基本情報入力シート!M2289="","",基本情報入力シート!M2289)</f>
        <v/>
      </c>
      <c r="M2255" s="322" t="str">
        <f>IF(基本情報入力シート!R2289="","",基本情報入力シート!R2289)</f>
        <v/>
      </c>
      <c r="N2255" s="322" t="str">
        <f>IF(基本情報入力シート!W2289="","",基本情報入力シート!W2289)</f>
        <v/>
      </c>
      <c r="O2255" s="321" t="str">
        <f>IF(基本情報入力シート!X2289="","",基本情報入力シート!X2289)</f>
        <v/>
      </c>
      <c r="P2255" s="321" t="str">
        <f>IF(基本情報入力シート!Y2289="","",基本情報入力シート!Y2289)</f>
        <v/>
      </c>
      <c r="Q2255" s="72"/>
      <c r="R2255" s="336"/>
      <c r="S2255" s="335"/>
      <c r="T2255" s="338"/>
      <c r="U2255" s="339"/>
      <c r="V2255" s="340"/>
      <c r="W2255" s="99"/>
    </row>
    <row r="2256" spans="1:23" ht="27.75" customHeight="1" x14ac:dyDescent="0.2">
      <c r="A2256" s="333" t="s">
        <v>2528</v>
      </c>
      <c r="B2256" s="730" t="str">
        <f>IF(基本情報入力シート!C2290="","",基本情報入力シート!C2290)</f>
        <v/>
      </c>
      <c r="C2256" s="731"/>
      <c r="D2256" s="731"/>
      <c r="E2256" s="731"/>
      <c r="F2256" s="731"/>
      <c r="G2256" s="731"/>
      <c r="H2256" s="731"/>
      <c r="I2256" s="731"/>
      <c r="J2256" s="731"/>
      <c r="K2256" s="732"/>
      <c r="L2256" s="320" t="str">
        <f>IF(基本情報入力シート!M2290="","",基本情報入力シート!M2290)</f>
        <v/>
      </c>
      <c r="M2256" s="322" t="str">
        <f>IF(基本情報入力シート!R2290="","",基本情報入力シート!R2290)</f>
        <v/>
      </c>
      <c r="N2256" s="322" t="str">
        <f>IF(基本情報入力シート!W2290="","",基本情報入力シート!W2290)</f>
        <v/>
      </c>
      <c r="O2256" s="321" t="str">
        <f>IF(基本情報入力シート!X2290="","",基本情報入力シート!X2290)</f>
        <v/>
      </c>
      <c r="P2256" s="321" t="str">
        <f>IF(基本情報入力シート!Y2290="","",基本情報入力シート!Y2290)</f>
        <v/>
      </c>
      <c r="Q2256" s="72"/>
      <c r="R2256" s="336"/>
      <c r="S2256" s="335"/>
      <c r="T2256" s="338"/>
      <c r="U2256" s="339"/>
      <c r="V2256" s="340"/>
      <c r="W2256" s="99"/>
    </row>
    <row r="2257" spans="1:23" ht="27.75" customHeight="1" x14ac:dyDescent="0.2">
      <c r="A2257" s="333" t="s">
        <v>2529</v>
      </c>
      <c r="B2257" s="730" t="str">
        <f>IF(基本情報入力シート!C2291="","",基本情報入力シート!C2291)</f>
        <v/>
      </c>
      <c r="C2257" s="731"/>
      <c r="D2257" s="731"/>
      <c r="E2257" s="731"/>
      <c r="F2257" s="731"/>
      <c r="G2257" s="731"/>
      <c r="H2257" s="731"/>
      <c r="I2257" s="731"/>
      <c r="J2257" s="731"/>
      <c r="K2257" s="732"/>
      <c r="L2257" s="320" t="str">
        <f>IF(基本情報入力シート!M2291="","",基本情報入力シート!M2291)</f>
        <v/>
      </c>
      <c r="M2257" s="322" t="str">
        <f>IF(基本情報入力シート!R2291="","",基本情報入力シート!R2291)</f>
        <v/>
      </c>
      <c r="N2257" s="322" t="str">
        <f>IF(基本情報入力シート!W2291="","",基本情報入力シート!W2291)</f>
        <v/>
      </c>
      <c r="O2257" s="321" t="str">
        <f>IF(基本情報入力シート!X2291="","",基本情報入力シート!X2291)</f>
        <v/>
      </c>
      <c r="P2257" s="321" t="str">
        <f>IF(基本情報入力シート!Y2291="","",基本情報入力シート!Y2291)</f>
        <v/>
      </c>
      <c r="Q2257" s="72"/>
      <c r="R2257" s="336"/>
      <c r="S2257" s="335"/>
      <c r="T2257" s="338"/>
      <c r="U2257" s="339"/>
      <c r="V2257" s="340"/>
      <c r="W2257" s="99"/>
    </row>
    <row r="2258" spans="1:23" ht="27.75" customHeight="1" x14ac:dyDescent="0.2">
      <c r="A2258" s="333" t="s">
        <v>2530</v>
      </c>
      <c r="B2258" s="730" t="str">
        <f>IF(基本情報入力シート!C2292="","",基本情報入力シート!C2292)</f>
        <v/>
      </c>
      <c r="C2258" s="731"/>
      <c r="D2258" s="731"/>
      <c r="E2258" s="731"/>
      <c r="F2258" s="731"/>
      <c r="G2258" s="731"/>
      <c r="H2258" s="731"/>
      <c r="I2258" s="731"/>
      <c r="J2258" s="731"/>
      <c r="K2258" s="732"/>
      <c r="L2258" s="320" t="str">
        <f>IF(基本情報入力シート!M2292="","",基本情報入力シート!M2292)</f>
        <v/>
      </c>
      <c r="M2258" s="322" t="str">
        <f>IF(基本情報入力シート!R2292="","",基本情報入力シート!R2292)</f>
        <v/>
      </c>
      <c r="N2258" s="322" t="str">
        <f>IF(基本情報入力シート!W2292="","",基本情報入力シート!W2292)</f>
        <v/>
      </c>
      <c r="O2258" s="321" t="str">
        <f>IF(基本情報入力シート!X2292="","",基本情報入力シート!X2292)</f>
        <v/>
      </c>
      <c r="P2258" s="321" t="str">
        <f>IF(基本情報入力シート!Y2292="","",基本情報入力シート!Y2292)</f>
        <v/>
      </c>
      <c r="Q2258" s="72"/>
      <c r="R2258" s="336"/>
      <c r="S2258" s="335"/>
      <c r="T2258" s="338"/>
      <c r="U2258" s="339"/>
      <c r="V2258" s="340"/>
      <c r="W2258" s="99"/>
    </row>
    <row r="2259" spans="1:23" ht="27.75" customHeight="1" x14ac:dyDescent="0.2">
      <c r="A2259" s="333" t="s">
        <v>2531</v>
      </c>
      <c r="B2259" s="730" t="str">
        <f>IF(基本情報入力シート!C2293="","",基本情報入力シート!C2293)</f>
        <v/>
      </c>
      <c r="C2259" s="731"/>
      <c r="D2259" s="731"/>
      <c r="E2259" s="731"/>
      <c r="F2259" s="731"/>
      <c r="G2259" s="731"/>
      <c r="H2259" s="731"/>
      <c r="I2259" s="731"/>
      <c r="J2259" s="731"/>
      <c r="K2259" s="732"/>
      <c r="L2259" s="320" t="str">
        <f>IF(基本情報入力シート!M2293="","",基本情報入力シート!M2293)</f>
        <v/>
      </c>
      <c r="M2259" s="322" t="str">
        <f>IF(基本情報入力シート!R2293="","",基本情報入力シート!R2293)</f>
        <v/>
      </c>
      <c r="N2259" s="322" t="str">
        <f>IF(基本情報入力シート!W2293="","",基本情報入力シート!W2293)</f>
        <v/>
      </c>
      <c r="O2259" s="321" t="str">
        <f>IF(基本情報入力シート!X2293="","",基本情報入力シート!X2293)</f>
        <v/>
      </c>
      <c r="P2259" s="321" t="str">
        <f>IF(基本情報入力シート!Y2293="","",基本情報入力シート!Y2293)</f>
        <v/>
      </c>
      <c r="Q2259" s="72"/>
      <c r="R2259" s="336"/>
      <c r="S2259" s="335"/>
      <c r="T2259" s="338"/>
      <c r="U2259" s="339"/>
      <c r="V2259" s="340"/>
      <c r="W2259" s="99"/>
    </row>
    <row r="2260" spans="1:23" ht="27.75" customHeight="1" x14ac:dyDescent="0.2">
      <c r="A2260" s="333" t="s">
        <v>2532</v>
      </c>
      <c r="B2260" s="730" t="str">
        <f>IF(基本情報入力シート!C2294="","",基本情報入力シート!C2294)</f>
        <v/>
      </c>
      <c r="C2260" s="731"/>
      <c r="D2260" s="731"/>
      <c r="E2260" s="731"/>
      <c r="F2260" s="731"/>
      <c r="G2260" s="731"/>
      <c r="H2260" s="731"/>
      <c r="I2260" s="731"/>
      <c r="J2260" s="731"/>
      <c r="K2260" s="732"/>
      <c r="L2260" s="320" t="str">
        <f>IF(基本情報入力シート!M2294="","",基本情報入力シート!M2294)</f>
        <v/>
      </c>
      <c r="M2260" s="322" t="str">
        <f>IF(基本情報入力シート!R2294="","",基本情報入力シート!R2294)</f>
        <v/>
      </c>
      <c r="N2260" s="322" t="str">
        <f>IF(基本情報入力シート!W2294="","",基本情報入力シート!W2294)</f>
        <v/>
      </c>
      <c r="O2260" s="321" t="str">
        <f>IF(基本情報入力シート!X2294="","",基本情報入力シート!X2294)</f>
        <v/>
      </c>
      <c r="P2260" s="321" t="str">
        <f>IF(基本情報入力シート!Y2294="","",基本情報入力シート!Y2294)</f>
        <v/>
      </c>
      <c r="Q2260" s="72"/>
      <c r="R2260" s="336"/>
      <c r="S2260" s="335"/>
      <c r="T2260" s="338"/>
      <c r="U2260" s="339"/>
      <c r="V2260" s="340"/>
      <c r="W2260" s="99"/>
    </row>
    <row r="2261" spans="1:23" ht="27.75" customHeight="1" x14ac:dyDescent="0.2">
      <c r="A2261" s="333" t="s">
        <v>2533</v>
      </c>
      <c r="B2261" s="730" t="str">
        <f>IF(基本情報入力シート!C2295="","",基本情報入力シート!C2295)</f>
        <v/>
      </c>
      <c r="C2261" s="731"/>
      <c r="D2261" s="731"/>
      <c r="E2261" s="731"/>
      <c r="F2261" s="731"/>
      <c r="G2261" s="731"/>
      <c r="H2261" s="731"/>
      <c r="I2261" s="731"/>
      <c r="J2261" s="731"/>
      <c r="K2261" s="732"/>
      <c r="L2261" s="320" t="str">
        <f>IF(基本情報入力シート!M2295="","",基本情報入力シート!M2295)</f>
        <v/>
      </c>
      <c r="M2261" s="322" t="str">
        <f>IF(基本情報入力シート!R2295="","",基本情報入力シート!R2295)</f>
        <v/>
      </c>
      <c r="N2261" s="322" t="str">
        <f>IF(基本情報入力シート!W2295="","",基本情報入力シート!W2295)</f>
        <v/>
      </c>
      <c r="O2261" s="321" t="str">
        <f>IF(基本情報入力シート!X2295="","",基本情報入力シート!X2295)</f>
        <v/>
      </c>
      <c r="P2261" s="321" t="str">
        <f>IF(基本情報入力シート!Y2295="","",基本情報入力シート!Y2295)</f>
        <v/>
      </c>
      <c r="Q2261" s="72"/>
      <c r="R2261" s="336"/>
      <c r="S2261" s="335"/>
      <c r="T2261" s="338"/>
      <c r="U2261" s="339"/>
      <c r="V2261" s="340"/>
      <c r="W2261" s="99"/>
    </row>
    <row r="2262" spans="1:23" ht="27.75" customHeight="1" x14ac:dyDescent="0.2">
      <c r="A2262" s="333" t="s">
        <v>2534</v>
      </c>
      <c r="B2262" s="730" t="str">
        <f>IF(基本情報入力シート!C2296="","",基本情報入力シート!C2296)</f>
        <v/>
      </c>
      <c r="C2262" s="731"/>
      <c r="D2262" s="731"/>
      <c r="E2262" s="731"/>
      <c r="F2262" s="731"/>
      <c r="G2262" s="731"/>
      <c r="H2262" s="731"/>
      <c r="I2262" s="731"/>
      <c r="J2262" s="731"/>
      <c r="K2262" s="732"/>
      <c r="L2262" s="320" t="str">
        <f>IF(基本情報入力シート!M2296="","",基本情報入力シート!M2296)</f>
        <v/>
      </c>
      <c r="M2262" s="322" t="str">
        <f>IF(基本情報入力シート!R2296="","",基本情報入力シート!R2296)</f>
        <v/>
      </c>
      <c r="N2262" s="322" t="str">
        <f>IF(基本情報入力シート!W2296="","",基本情報入力シート!W2296)</f>
        <v/>
      </c>
      <c r="O2262" s="321" t="str">
        <f>IF(基本情報入力シート!X2296="","",基本情報入力シート!X2296)</f>
        <v/>
      </c>
      <c r="P2262" s="321" t="str">
        <f>IF(基本情報入力シート!Y2296="","",基本情報入力シート!Y2296)</f>
        <v/>
      </c>
      <c r="Q2262" s="72"/>
      <c r="R2262" s="336"/>
      <c r="S2262" s="335"/>
      <c r="T2262" s="338"/>
      <c r="U2262" s="339"/>
      <c r="V2262" s="340"/>
      <c r="W2262" s="99"/>
    </row>
    <row r="2263" spans="1:23" ht="27.75" customHeight="1" x14ac:dyDescent="0.2">
      <c r="A2263" s="333" t="s">
        <v>2535</v>
      </c>
      <c r="B2263" s="730" t="str">
        <f>IF(基本情報入力シート!C2297="","",基本情報入力シート!C2297)</f>
        <v/>
      </c>
      <c r="C2263" s="731"/>
      <c r="D2263" s="731"/>
      <c r="E2263" s="731"/>
      <c r="F2263" s="731"/>
      <c r="G2263" s="731"/>
      <c r="H2263" s="731"/>
      <c r="I2263" s="731"/>
      <c r="J2263" s="731"/>
      <c r="K2263" s="732"/>
      <c r="L2263" s="320" t="str">
        <f>IF(基本情報入力シート!M2297="","",基本情報入力シート!M2297)</f>
        <v/>
      </c>
      <c r="M2263" s="322" t="str">
        <f>IF(基本情報入力シート!R2297="","",基本情報入力シート!R2297)</f>
        <v/>
      </c>
      <c r="N2263" s="322" t="str">
        <f>IF(基本情報入力シート!W2297="","",基本情報入力シート!W2297)</f>
        <v/>
      </c>
      <c r="O2263" s="321" t="str">
        <f>IF(基本情報入力シート!X2297="","",基本情報入力シート!X2297)</f>
        <v/>
      </c>
      <c r="P2263" s="321" t="str">
        <f>IF(基本情報入力シート!Y2297="","",基本情報入力シート!Y2297)</f>
        <v/>
      </c>
      <c r="Q2263" s="72"/>
      <c r="R2263" s="336"/>
      <c r="S2263" s="335"/>
      <c r="T2263" s="338"/>
      <c r="U2263" s="339"/>
      <c r="V2263" s="340"/>
      <c r="W2263" s="99"/>
    </row>
    <row r="2264" spans="1:23" ht="27.75" customHeight="1" x14ac:dyDescent="0.2">
      <c r="A2264" s="333" t="s">
        <v>2536</v>
      </c>
      <c r="B2264" s="730" t="str">
        <f>IF(基本情報入力シート!C2298="","",基本情報入力シート!C2298)</f>
        <v/>
      </c>
      <c r="C2264" s="731"/>
      <c r="D2264" s="731"/>
      <c r="E2264" s="731"/>
      <c r="F2264" s="731"/>
      <c r="G2264" s="731"/>
      <c r="H2264" s="731"/>
      <c r="I2264" s="731"/>
      <c r="J2264" s="731"/>
      <c r="K2264" s="732"/>
      <c r="L2264" s="320" t="str">
        <f>IF(基本情報入力シート!M2298="","",基本情報入力シート!M2298)</f>
        <v/>
      </c>
      <c r="M2264" s="322" t="str">
        <f>IF(基本情報入力シート!R2298="","",基本情報入力シート!R2298)</f>
        <v/>
      </c>
      <c r="N2264" s="322" t="str">
        <f>IF(基本情報入力シート!W2298="","",基本情報入力シート!W2298)</f>
        <v/>
      </c>
      <c r="O2264" s="321" t="str">
        <f>IF(基本情報入力シート!X2298="","",基本情報入力シート!X2298)</f>
        <v/>
      </c>
      <c r="P2264" s="321" t="str">
        <f>IF(基本情報入力シート!Y2298="","",基本情報入力シート!Y2298)</f>
        <v/>
      </c>
      <c r="Q2264" s="72"/>
      <c r="R2264" s="336"/>
      <c r="S2264" s="335"/>
      <c r="T2264" s="338"/>
      <c r="U2264" s="339"/>
      <c r="V2264" s="340"/>
      <c r="W2264" s="99"/>
    </row>
    <row r="2265" spans="1:23" ht="27.75" customHeight="1" x14ac:dyDescent="0.2">
      <c r="A2265" s="333" t="s">
        <v>2537</v>
      </c>
      <c r="B2265" s="730" t="str">
        <f>IF(基本情報入力シート!C2299="","",基本情報入力シート!C2299)</f>
        <v/>
      </c>
      <c r="C2265" s="731"/>
      <c r="D2265" s="731"/>
      <c r="E2265" s="731"/>
      <c r="F2265" s="731"/>
      <c r="G2265" s="731"/>
      <c r="H2265" s="731"/>
      <c r="I2265" s="731"/>
      <c r="J2265" s="731"/>
      <c r="K2265" s="732"/>
      <c r="L2265" s="320" t="str">
        <f>IF(基本情報入力シート!M2299="","",基本情報入力シート!M2299)</f>
        <v/>
      </c>
      <c r="M2265" s="322" t="str">
        <f>IF(基本情報入力シート!R2299="","",基本情報入力シート!R2299)</f>
        <v/>
      </c>
      <c r="N2265" s="322" t="str">
        <f>IF(基本情報入力シート!W2299="","",基本情報入力シート!W2299)</f>
        <v/>
      </c>
      <c r="O2265" s="321" t="str">
        <f>IF(基本情報入力シート!X2299="","",基本情報入力シート!X2299)</f>
        <v/>
      </c>
      <c r="P2265" s="321" t="str">
        <f>IF(基本情報入力シート!Y2299="","",基本情報入力シート!Y2299)</f>
        <v/>
      </c>
      <c r="Q2265" s="72"/>
      <c r="R2265" s="336"/>
      <c r="S2265" s="335"/>
      <c r="T2265" s="338"/>
      <c r="U2265" s="339"/>
      <c r="V2265" s="340"/>
      <c r="W2265" s="99"/>
    </row>
    <row r="2266" spans="1:23" ht="27.75" customHeight="1" x14ac:dyDescent="0.2">
      <c r="A2266" s="333" t="s">
        <v>2538</v>
      </c>
      <c r="B2266" s="730" t="str">
        <f>IF(基本情報入力シート!C2300="","",基本情報入力シート!C2300)</f>
        <v/>
      </c>
      <c r="C2266" s="731"/>
      <c r="D2266" s="731"/>
      <c r="E2266" s="731"/>
      <c r="F2266" s="731"/>
      <c r="G2266" s="731"/>
      <c r="H2266" s="731"/>
      <c r="I2266" s="731"/>
      <c r="J2266" s="731"/>
      <c r="K2266" s="732"/>
      <c r="L2266" s="320" t="str">
        <f>IF(基本情報入力シート!M2300="","",基本情報入力シート!M2300)</f>
        <v/>
      </c>
      <c r="M2266" s="322" t="str">
        <f>IF(基本情報入力シート!R2300="","",基本情報入力シート!R2300)</f>
        <v/>
      </c>
      <c r="N2266" s="322" t="str">
        <f>IF(基本情報入力シート!W2300="","",基本情報入力シート!W2300)</f>
        <v/>
      </c>
      <c r="O2266" s="321" t="str">
        <f>IF(基本情報入力シート!X2300="","",基本情報入力シート!X2300)</f>
        <v/>
      </c>
      <c r="P2266" s="321" t="str">
        <f>IF(基本情報入力シート!Y2300="","",基本情報入力シート!Y2300)</f>
        <v/>
      </c>
      <c r="Q2266" s="72"/>
      <c r="R2266" s="336"/>
      <c r="S2266" s="335"/>
      <c r="T2266" s="338"/>
      <c r="U2266" s="339"/>
      <c r="V2266" s="340"/>
      <c r="W2266" s="99"/>
    </row>
    <row r="2267" spans="1:23" ht="27.75" customHeight="1" x14ac:dyDescent="0.2">
      <c r="A2267" s="333" t="s">
        <v>2539</v>
      </c>
      <c r="B2267" s="730" t="str">
        <f>IF(基本情報入力シート!C2301="","",基本情報入力シート!C2301)</f>
        <v/>
      </c>
      <c r="C2267" s="731"/>
      <c r="D2267" s="731"/>
      <c r="E2267" s="731"/>
      <c r="F2267" s="731"/>
      <c r="G2267" s="731"/>
      <c r="H2267" s="731"/>
      <c r="I2267" s="731"/>
      <c r="J2267" s="731"/>
      <c r="K2267" s="732"/>
      <c r="L2267" s="320" t="str">
        <f>IF(基本情報入力シート!M2301="","",基本情報入力シート!M2301)</f>
        <v/>
      </c>
      <c r="M2267" s="322" t="str">
        <f>IF(基本情報入力シート!R2301="","",基本情報入力シート!R2301)</f>
        <v/>
      </c>
      <c r="N2267" s="322" t="str">
        <f>IF(基本情報入力シート!W2301="","",基本情報入力シート!W2301)</f>
        <v/>
      </c>
      <c r="O2267" s="321" t="str">
        <f>IF(基本情報入力シート!X2301="","",基本情報入力シート!X2301)</f>
        <v/>
      </c>
      <c r="P2267" s="321" t="str">
        <f>IF(基本情報入力シート!Y2301="","",基本情報入力シート!Y2301)</f>
        <v/>
      </c>
      <c r="Q2267" s="72"/>
      <c r="R2267" s="336"/>
      <c r="S2267" s="335"/>
      <c r="T2267" s="338"/>
      <c r="U2267" s="339"/>
      <c r="V2267" s="340"/>
      <c r="W2267" s="99"/>
    </row>
    <row r="2268" spans="1:23" ht="27.75" customHeight="1" x14ac:dyDescent="0.2">
      <c r="A2268" s="333" t="s">
        <v>2540</v>
      </c>
      <c r="B2268" s="730" t="str">
        <f>IF(基本情報入力シート!C2302="","",基本情報入力シート!C2302)</f>
        <v/>
      </c>
      <c r="C2268" s="731"/>
      <c r="D2268" s="731"/>
      <c r="E2268" s="731"/>
      <c r="F2268" s="731"/>
      <c r="G2268" s="731"/>
      <c r="H2268" s="731"/>
      <c r="I2268" s="731"/>
      <c r="J2268" s="731"/>
      <c r="K2268" s="732"/>
      <c r="L2268" s="320" t="str">
        <f>IF(基本情報入力シート!M2302="","",基本情報入力シート!M2302)</f>
        <v/>
      </c>
      <c r="M2268" s="322" t="str">
        <f>IF(基本情報入力シート!R2302="","",基本情報入力シート!R2302)</f>
        <v/>
      </c>
      <c r="N2268" s="322" t="str">
        <f>IF(基本情報入力シート!W2302="","",基本情報入力シート!W2302)</f>
        <v/>
      </c>
      <c r="O2268" s="321" t="str">
        <f>IF(基本情報入力シート!X2302="","",基本情報入力シート!X2302)</f>
        <v/>
      </c>
      <c r="P2268" s="321" t="str">
        <f>IF(基本情報入力シート!Y2302="","",基本情報入力シート!Y2302)</f>
        <v/>
      </c>
      <c r="Q2268" s="72"/>
      <c r="R2268" s="336"/>
      <c r="S2268" s="335"/>
      <c r="T2268" s="338"/>
      <c r="U2268" s="339"/>
      <c r="V2268" s="340"/>
      <c r="W2268" s="99"/>
    </row>
    <row r="2269" spans="1:23" ht="27.75" customHeight="1" x14ac:dyDescent="0.2">
      <c r="A2269" s="333" t="s">
        <v>2541</v>
      </c>
      <c r="B2269" s="730" t="str">
        <f>IF(基本情報入力シート!C2303="","",基本情報入力シート!C2303)</f>
        <v/>
      </c>
      <c r="C2269" s="731"/>
      <c r="D2269" s="731"/>
      <c r="E2269" s="731"/>
      <c r="F2269" s="731"/>
      <c r="G2269" s="731"/>
      <c r="H2269" s="731"/>
      <c r="I2269" s="731"/>
      <c r="J2269" s="731"/>
      <c r="K2269" s="732"/>
      <c r="L2269" s="320" t="str">
        <f>IF(基本情報入力シート!M2303="","",基本情報入力シート!M2303)</f>
        <v/>
      </c>
      <c r="M2269" s="322" t="str">
        <f>IF(基本情報入力シート!R2303="","",基本情報入力シート!R2303)</f>
        <v/>
      </c>
      <c r="N2269" s="322" t="str">
        <f>IF(基本情報入力シート!W2303="","",基本情報入力シート!W2303)</f>
        <v/>
      </c>
      <c r="O2269" s="321" t="str">
        <f>IF(基本情報入力シート!X2303="","",基本情報入力シート!X2303)</f>
        <v/>
      </c>
      <c r="P2269" s="321" t="str">
        <f>IF(基本情報入力シート!Y2303="","",基本情報入力シート!Y2303)</f>
        <v/>
      </c>
      <c r="Q2269" s="72"/>
      <c r="R2269" s="336"/>
      <c r="S2269" s="335"/>
      <c r="T2269" s="338"/>
      <c r="U2269" s="339"/>
      <c r="V2269" s="340"/>
      <c r="W2269" s="99"/>
    </row>
    <row r="2270" spans="1:23" ht="27.75" customHeight="1" x14ac:dyDescent="0.2">
      <c r="A2270" s="333" t="s">
        <v>2542</v>
      </c>
      <c r="B2270" s="730" t="str">
        <f>IF(基本情報入力シート!C2304="","",基本情報入力シート!C2304)</f>
        <v/>
      </c>
      <c r="C2270" s="731"/>
      <c r="D2270" s="731"/>
      <c r="E2270" s="731"/>
      <c r="F2270" s="731"/>
      <c r="G2270" s="731"/>
      <c r="H2270" s="731"/>
      <c r="I2270" s="731"/>
      <c r="J2270" s="731"/>
      <c r="K2270" s="732"/>
      <c r="L2270" s="320" t="str">
        <f>IF(基本情報入力シート!M2304="","",基本情報入力シート!M2304)</f>
        <v/>
      </c>
      <c r="M2270" s="322" t="str">
        <f>IF(基本情報入力シート!R2304="","",基本情報入力シート!R2304)</f>
        <v/>
      </c>
      <c r="N2270" s="322" t="str">
        <f>IF(基本情報入力シート!W2304="","",基本情報入力シート!W2304)</f>
        <v/>
      </c>
      <c r="O2270" s="321" t="str">
        <f>IF(基本情報入力シート!X2304="","",基本情報入力シート!X2304)</f>
        <v/>
      </c>
      <c r="P2270" s="321" t="str">
        <f>IF(基本情報入力シート!Y2304="","",基本情報入力シート!Y2304)</f>
        <v/>
      </c>
      <c r="Q2270" s="72"/>
      <c r="R2270" s="336"/>
      <c r="S2270" s="335"/>
      <c r="T2270" s="338"/>
      <c r="U2270" s="339"/>
      <c r="V2270" s="340"/>
      <c r="W2270" s="99"/>
    </row>
    <row r="2271" spans="1:23" ht="27.75" customHeight="1" x14ac:dyDescent="0.2">
      <c r="A2271" s="333" t="s">
        <v>2543</v>
      </c>
      <c r="B2271" s="730" t="str">
        <f>IF(基本情報入力シート!C2305="","",基本情報入力シート!C2305)</f>
        <v/>
      </c>
      <c r="C2271" s="731"/>
      <c r="D2271" s="731"/>
      <c r="E2271" s="731"/>
      <c r="F2271" s="731"/>
      <c r="G2271" s="731"/>
      <c r="H2271" s="731"/>
      <c r="I2271" s="731"/>
      <c r="J2271" s="731"/>
      <c r="K2271" s="732"/>
      <c r="L2271" s="320" t="str">
        <f>IF(基本情報入力シート!M2305="","",基本情報入力シート!M2305)</f>
        <v/>
      </c>
      <c r="M2271" s="322" t="str">
        <f>IF(基本情報入力シート!R2305="","",基本情報入力シート!R2305)</f>
        <v/>
      </c>
      <c r="N2271" s="322" t="str">
        <f>IF(基本情報入力シート!W2305="","",基本情報入力シート!W2305)</f>
        <v/>
      </c>
      <c r="O2271" s="321" t="str">
        <f>IF(基本情報入力シート!X2305="","",基本情報入力シート!X2305)</f>
        <v/>
      </c>
      <c r="P2271" s="321" t="str">
        <f>IF(基本情報入力シート!Y2305="","",基本情報入力シート!Y2305)</f>
        <v/>
      </c>
      <c r="Q2271" s="72"/>
      <c r="R2271" s="336"/>
      <c r="S2271" s="335"/>
      <c r="T2271" s="338"/>
      <c r="U2271" s="339"/>
      <c r="V2271" s="340"/>
      <c r="W2271" s="99"/>
    </row>
    <row r="2272" spans="1:23" ht="27.75" customHeight="1" x14ac:dyDescent="0.2">
      <c r="A2272" s="333" t="s">
        <v>2544</v>
      </c>
      <c r="B2272" s="730" t="str">
        <f>IF(基本情報入力シート!C2306="","",基本情報入力シート!C2306)</f>
        <v/>
      </c>
      <c r="C2272" s="731"/>
      <c r="D2272" s="731"/>
      <c r="E2272" s="731"/>
      <c r="F2272" s="731"/>
      <c r="G2272" s="731"/>
      <c r="H2272" s="731"/>
      <c r="I2272" s="731"/>
      <c r="J2272" s="731"/>
      <c r="K2272" s="732"/>
      <c r="L2272" s="320" t="str">
        <f>IF(基本情報入力シート!M2306="","",基本情報入力シート!M2306)</f>
        <v/>
      </c>
      <c r="M2272" s="322" t="str">
        <f>IF(基本情報入力シート!R2306="","",基本情報入力シート!R2306)</f>
        <v/>
      </c>
      <c r="N2272" s="322" t="str">
        <f>IF(基本情報入力シート!W2306="","",基本情報入力シート!W2306)</f>
        <v/>
      </c>
      <c r="O2272" s="321" t="str">
        <f>IF(基本情報入力シート!X2306="","",基本情報入力シート!X2306)</f>
        <v/>
      </c>
      <c r="P2272" s="321" t="str">
        <f>IF(基本情報入力シート!Y2306="","",基本情報入力シート!Y2306)</f>
        <v/>
      </c>
      <c r="Q2272" s="72"/>
      <c r="R2272" s="336"/>
      <c r="S2272" s="335"/>
      <c r="T2272" s="338"/>
      <c r="U2272" s="339"/>
      <c r="V2272" s="340"/>
      <c r="W2272" s="99"/>
    </row>
    <row r="2273" spans="1:23" ht="27.75" customHeight="1" x14ac:dyDescent="0.2">
      <c r="A2273" s="333" t="s">
        <v>2545</v>
      </c>
      <c r="B2273" s="730" t="str">
        <f>IF(基本情報入力シート!C2307="","",基本情報入力シート!C2307)</f>
        <v/>
      </c>
      <c r="C2273" s="731"/>
      <c r="D2273" s="731"/>
      <c r="E2273" s="731"/>
      <c r="F2273" s="731"/>
      <c r="G2273" s="731"/>
      <c r="H2273" s="731"/>
      <c r="I2273" s="731"/>
      <c r="J2273" s="731"/>
      <c r="K2273" s="732"/>
      <c r="L2273" s="320" t="str">
        <f>IF(基本情報入力シート!M2307="","",基本情報入力シート!M2307)</f>
        <v/>
      </c>
      <c r="M2273" s="322" t="str">
        <f>IF(基本情報入力シート!R2307="","",基本情報入力シート!R2307)</f>
        <v/>
      </c>
      <c r="N2273" s="322" t="str">
        <f>IF(基本情報入力シート!W2307="","",基本情報入力シート!W2307)</f>
        <v/>
      </c>
      <c r="O2273" s="321" t="str">
        <f>IF(基本情報入力シート!X2307="","",基本情報入力シート!X2307)</f>
        <v/>
      </c>
      <c r="P2273" s="321" t="str">
        <f>IF(基本情報入力シート!Y2307="","",基本情報入力シート!Y2307)</f>
        <v/>
      </c>
      <c r="Q2273" s="72"/>
      <c r="R2273" s="336"/>
      <c r="S2273" s="335"/>
      <c r="T2273" s="338"/>
      <c r="U2273" s="339"/>
      <c r="V2273" s="340"/>
      <c r="W2273" s="99"/>
    </row>
    <row r="2274" spans="1:23" ht="27.75" customHeight="1" x14ac:dyDescent="0.2">
      <c r="A2274" s="333" t="s">
        <v>2546</v>
      </c>
      <c r="B2274" s="730" t="str">
        <f>IF(基本情報入力シート!C2308="","",基本情報入力シート!C2308)</f>
        <v/>
      </c>
      <c r="C2274" s="731"/>
      <c r="D2274" s="731"/>
      <c r="E2274" s="731"/>
      <c r="F2274" s="731"/>
      <c r="G2274" s="731"/>
      <c r="H2274" s="731"/>
      <c r="I2274" s="731"/>
      <c r="J2274" s="731"/>
      <c r="K2274" s="732"/>
      <c r="L2274" s="320" t="str">
        <f>IF(基本情報入力シート!M2308="","",基本情報入力シート!M2308)</f>
        <v/>
      </c>
      <c r="M2274" s="322" t="str">
        <f>IF(基本情報入力シート!R2308="","",基本情報入力シート!R2308)</f>
        <v/>
      </c>
      <c r="N2274" s="322" t="str">
        <f>IF(基本情報入力シート!W2308="","",基本情報入力シート!W2308)</f>
        <v/>
      </c>
      <c r="O2274" s="321" t="str">
        <f>IF(基本情報入力シート!X2308="","",基本情報入力シート!X2308)</f>
        <v/>
      </c>
      <c r="P2274" s="321" t="str">
        <f>IF(基本情報入力シート!Y2308="","",基本情報入力シート!Y2308)</f>
        <v/>
      </c>
      <c r="Q2274" s="72"/>
      <c r="R2274" s="336"/>
      <c r="S2274" s="335"/>
      <c r="T2274" s="338"/>
      <c r="U2274" s="339"/>
      <c r="V2274" s="340"/>
      <c r="W2274" s="99"/>
    </row>
    <row r="2275" spans="1:23" ht="27.75" customHeight="1" x14ac:dyDescent="0.2">
      <c r="A2275" s="333" t="s">
        <v>2547</v>
      </c>
      <c r="B2275" s="730" t="str">
        <f>IF(基本情報入力シート!C2309="","",基本情報入力シート!C2309)</f>
        <v/>
      </c>
      <c r="C2275" s="731"/>
      <c r="D2275" s="731"/>
      <c r="E2275" s="731"/>
      <c r="F2275" s="731"/>
      <c r="G2275" s="731"/>
      <c r="H2275" s="731"/>
      <c r="I2275" s="731"/>
      <c r="J2275" s="731"/>
      <c r="K2275" s="732"/>
      <c r="L2275" s="320" t="str">
        <f>IF(基本情報入力シート!M2309="","",基本情報入力シート!M2309)</f>
        <v/>
      </c>
      <c r="M2275" s="322" t="str">
        <f>IF(基本情報入力シート!R2309="","",基本情報入力シート!R2309)</f>
        <v/>
      </c>
      <c r="N2275" s="322" t="str">
        <f>IF(基本情報入力シート!W2309="","",基本情報入力シート!W2309)</f>
        <v/>
      </c>
      <c r="O2275" s="321" t="str">
        <f>IF(基本情報入力シート!X2309="","",基本情報入力シート!X2309)</f>
        <v/>
      </c>
      <c r="P2275" s="321" t="str">
        <f>IF(基本情報入力シート!Y2309="","",基本情報入力シート!Y2309)</f>
        <v/>
      </c>
      <c r="Q2275" s="72"/>
      <c r="R2275" s="336"/>
      <c r="S2275" s="335"/>
      <c r="T2275" s="338"/>
      <c r="U2275" s="339"/>
      <c r="V2275" s="340"/>
      <c r="W2275" s="99"/>
    </row>
    <row r="2276" spans="1:23" ht="27.75" customHeight="1" x14ac:dyDescent="0.2">
      <c r="A2276" s="333" t="s">
        <v>2548</v>
      </c>
      <c r="B2276" s="730" t="str">
        <f>IF(基本情報入力シート!C2310="","",基本情報入力シート!C2310)</f>
        <v/>
      </c>
      <c r="C2276" s="731"/>
      <c r="D2276" s="731"/>
      <c r="E2276" s="731"/>
      <c r="F2276" s="731"/>
      <c r="G2276" s="731"/>
      <c r="H2276" s="731"/>
      <c r="I2276" s="731"/>
      <c r="J2276" s="731"/>
      <c r="K2276" s="732"/>
      <c r="L2276" s="320" t="str">
        <f>IF(基本情報入力シート!M2310="","",基本情報入力シート!M2310)</f>
        <v/>
      </c>
      <c r="M2276" s="322" t="str">
        <f>IF(基本情報入力シート!R2310="","",基本情報入力シート!R2310)</f>
        <v/>
      </c>
      <c r="N2276" s="322" t="str">
        <f>IF(基本情報入力シート!W2310="","",基本情報入力シート!W2310)</f>
        <v/>
      </c>
      <c r="O2276" s="321" t="str">
        <f>IF(基本情報入力シート!X2310="","",基本情報入力シート!X2310)</f>
        <v/>
      </c>
      <c r="P2276" s="321" t="str">
        <f>IF(基本情報入力シート!Y2310="","",基本情報入力シート!Y2310)</f>
        <v/>
      </c>
      <c r="Q2276" s="72"/>
      <c r="R2276" s="336"/>
      <c r="S2276" s="335"/>
      <c r="T2276" s="338"/>
      <c r="U2276" s="339"/>
      <c r="V2276" s="340"/>
      <c r="W2276" s="99"/>
    </row>
    <row r="2277" spans="1:23" ht="27.75" customHeight="1" x14ac:dyDescent="0.2">
      <c r="A2277" s="333" t="s">
        <v>2549</v>
      </c>
      <c r="B2277" s="730" t="str">
        <f>IF(基本情報入力シート!C2311="","",基本情報入力シート!C2311)</f>
        <v/>
      </c>
      <c r="C2277" s="731"/>
      <c r="D2277" s="731"/>
      <c r="E2277" s="731"/>
      <c r="F2277" s="731"/>
      <c r="G2277" s="731"/>
      <c r="H2277" s="731"/>
      <c r="I2277" s="731"/>
      <c r="J2277" s="731"/>
      <c r="K2277" s="732"/>
      <c r="L2277" s="320" t="str">
        <f>IF(基本情報入力シート!M2311="","",基本情報入力シート!M2311)</f>
        <v/>
      </c>
      <c r="M2277" s="322" t="str">
        <f>IF(基本情報入力シート!R2311="","",基本情報入力シート!R2311)</f>
        <v/>
      </c>
      <c r="N2277" s="322" t="str">
        <f>IF(基本情報入力シート!W2311="","",基本情報入力シート!W2311)</f>
        <v/>
      </c>
      <c r="O2277" s="321" t="str">
        <f>IF(基本情報入力シート!X2311="","",基本情報入力シート!X2311)</f>
        <v/>
      </c>
      <c r="P2277" s="321" t="str">
        <f>IF(基本情報入力シート!Y2311="","",基本情報入力シート!Y2311)</f>
        <v/>
      </c>
      <c r="Q2277" s="72"/>
      <c r="R2277" s="336"/>
      <c r="S2277" s="335"/>
      <c r="T2277" s="338"/>
      <c r="U2277" s="339"/>
      <c r="V2277" s="340"/>
      <c r="W2277" s="99"/>
    </row>
    <row r="2278" spans="1:23" ht="27.75" customHeight="1" x14ac:dyDescent="0.2">
      <c r="A2278" s="333" t="s">
        <v>2550</v>
      </c>
      <c r="B2278" s="730" t="str">
        <f>IF(基本情報入力シート!C2312="","",基本情報入力シート!C2312)</f>
        <v/>
      </c>
      <c r="C2278" s="731"/>
      <c r="D2278" s="731"/>
      <c r="E2278" s="731"/>
      <c r="F2278" s="731"/>
      <c r="G2278" s="731"/>
      <c r="H2278" s="731"/>
      <c r="I2278" s="731"/>
      <c r="J2278" s="731"/>
      <c r="K2278" s="732"/>
      <c r="L2278" s="320" t="str">
        <f>IF(基本情報入力シート!M2312="","",基本情報入力シート!M2312)</f>
        <v/>
      </c>
      <c r="M2278" s="322" t="str">
        <f>IF(基本情報入力シート!R2312="","",基本情報入力シート!R2312)</f>
        <v/>
      </c>
      <c r="N2278" s="322" t="str">
        <f>IF(基本情報入力シート!W2312="","",基本情報入力シート!W2312)</f>
        <v/>
      </c>
      <c r="O2278" s="321" t="str">
        <f>IF(基本情報入力シート!X2312="","",基本情報入力シート!X2312)</f>
        <v/>
      </c>
      <c r="P2278" s="321" t="str">
        <f>IF(基本情報入力シート!Y2312="","",基本情報入力シート!Y2312)</f>
        <v/>
      </c>
      <c r="Q2278" s="72"/>
      <c r="R2278" s="336"/>
      <c r="S2278" s="335"/>
      <c r="T2278" s="338"/>
      <c r="U2278" s="339"/>
      <c r="V2278" s="340"/>
      <c r="W2278" s="99"/>
    </row>
    <row r="2279" spans="1:23" ht="27.75" customHeight="1" x14ac:dyDescent="0.2">
      <c r="A2279" s="333" t="s">
        <v>2551</v>
      </c>
      <c r="B2279" s="730" t="str">
        <f>IF(基本情報入力シート!C2313="","",基本情報入力シート!C2313)</f>
        <v/>
      </c>
      <c r="C2279" s="731"/>
      <c r="D2279" s="731"/>
      <c r="E2279" s="731"/>
      <c r="F2279" s="731"/>
      <c r="G2279" s="731"/>
      <c r="H2279" s="731"/>
      <c r="I2279" s="731"/>
      <c r="J2279" s="731"/>
      <c r="K2279" s="732"/>
      <c r="L2279" s="320" t="str">
        <f>IF(基本情報入力シート!M2313="","",基本情報入力シート!M2313)</f>
        <v/>
      </c>
      <c r="M2279" s="322" t="str">
        <f>IF(基本情報入力シート!R2313="","",基本情報入力シート!R2313)</f>
        <v/>
      </c>
      <c r="N2279" s="322" t="str">
        <f>IF(基本情報入力シート!W2313="","",基本情報入力シート!W2313)</f>
        <v/>
      </c>
      <c r="O2279" s="321" t="str">
        <f>IF(基本情報入力シート!X2313="","",基本情報入力シート!X2313)</f>
        <v/>
      </c>
      <c r="P2279" s="321" t="str">
        <f>IF(基本情報入力シート!Y2313="","",基本情報入力シート!Y2313)</f>
        <v/>
      </c>
      <c r="Q2279" s="72"/>
      <c r="R2279" s="336"/>
      <c r="S2279" s="335"/>
      <c r="T2279" s="338"/>
      <c r="U2279" s="339"/>
      <c r="V2279" s="340"/>
      <c r="W2279" s="99"/>
    </row>
    <row r="2280" spans="1:23" ht="27.75" customHeight="1" x14ac:dyDescent="0.2">
      <c r="A2280" s="333" t="s">
        <v>2552</v>
      </c>
      <c r="B2280" s="730" t="str">
        <f>IF(基本情報入力シート!C2314="","",基本情報入力シート!C2314)</f>
        <v/>
      </c>
      <c r="C2280" s="731"/>
      <c r="D2280" s="731"/>
      <c r="E2280" s="731"/>
      <c r="F2280" s="731"/>
      <c r="G2280" s="731"/>
      <c r="H2280" s="731"/>
      <c r="I2280" s="731"/>
      <c r="J2280" s="731"/>
      <c r="K2280" s="732"/>
      <c r="L2280" s="320" t="str">
        <f>IF(基本情報入力シート!M2314="","",基本情報入力シート!M2314)</f>
        <v/>
      </c>
      <c r="M2280" s="322" t="str">
        <f>IF(基本情報入力シート!R2314="","",基本情報入力シート!R2314)</f>
        <v/>
      </c>
      <c r="N2280" s="322" t="str">
        <f>IF(基本情報入力シート!W2314="","",基本情報入力シート!W2314)</f>
        <v/>
      </c>
      <c r="O2280" s="321" t="str">
        <f>IF(基本情報入力シート!X2314="","",基本情報入力シート!X2314)</f>
        <v/>
      </c>
      <c r="P2280" s="321" t="str">
        <f>IF(基本情報入力シート!Y2314="","",基本情報入力シート!Y2314)</f>
        <v/>
      </c>
      <c r="Q2280" s="72"/>
      <c r="R2280" s="336"/>
      <c r="S2280" s="335"/>
      <c r="T2280" s="338"/>
      <c r="U2280" s="339"/>
      <c r="V2280" s="340"/>
      <c r="W2280" s="99"/>
    </row>
    <row r="2281" spans="1:23" ht="27.75" customHeight="1" x14ac:dyDescent="0.2">
      <c r="A2281" s="333" t="s">
        <v>2553</v>
      </c>
      <c r="B2281" s="730" t="str">
        <f>IF(基本情報入力シート!C2315="","",基本情報入力シート!C2315)</f>
        <v/>
      </c>
      <c r="C2281" s="731"/>
      <c r="D2281" s="731"/>
      <c r="E2281" s="731"/>
      <c r="F2281" s="731"/>
      <c r="G2281" s="731"/>
      <c r="H2281" s="731"/>
      <c r="I2281" s="731"/>
      <c r="J2281" s="731"/>
      <c r="K2281" s="732"/>
      <c r="L2281" s="320" t="str">
        <f>IF(基本情報入力シート!M2315="","",基本情報入力シート!M2315)</f>
        <v/>
      </c>
      <c r="M2281" s="322" t="str">
        <f>IF(基本情報入力シート!R2315="","",基本情報入力シート!R2315)</f>
        <v/>
      </c>
      <c r="N2281" s="322" t="str">
        <f>IF(基本情報入力シート!W2315="","",基本情報入力シート!W2315)</f>
        <v/>
      </c>
      <c r="O2281" s="321" t="str">
        <f>IF(基本情報入力シート!X2315="","",基本情報入力シート!X2315)</f>
        <v/>
      </c>
      <c r="P2281" s="321" t="str">
        <f>IF(基本情報入力シート!Y2315="","",基本情報入力シート!Y2315)</f>
        <v/>
      </c>
      <c r="Q2281" s="72"/>
      <c r="R2281" s="336"/>
      <c r="S2281" s="335"/>
      <c r="T2281" s="338"/>
      <c r="U2281" s="339"/>
      <c r="V2281" s="340"/>
      <c r="W2281" s="99"/>
    </row>
    <row r="2282" spans="1:23" ht="27.75" customHeight="1" x14ac:dyDescent="0.2">
      <c r="A2282" s="333" t="s">
        <v>2554</v>
      </c>
      <c r="B2282" s="730" t="str">
        <f>IF(基本情報入力シート!C2316="","",基本情報入力シート!C2316)</f>
        <v/>
      </c>
      <c r="C2282" s="731"/>
      <c r="D2282" s="731"/>
      <c r="E2282" s="731"/>
      <c r="F2282" s="731"/>
      <c r="G2282" s="731"/>
      <c r="H2282" s="731"/>
      <c r="I2282" s="731"/>
      <c r="J2282" s="731"/>
      <c r="K2282" s="732"/>
      <c r="L2282" s="320" t="str">
        <f>IF(基本情報入力シート!M2316="","",基本情報入力シート!M2316)</f>
        <v/>
      </c>
      <c r="M2282" s="322" t="str">
        <f>IF(基本情報入力シート!R2316="","",基本情報入力シート!R2316)</f>
        <v/>
      </c>
      <c r="N2282" s="322" t="str">
        <f>IF(基本情報入力シート!W2316="","",基本情報入力シート!W2316)</f>
        <v/>
      </c>
      <c r="O2282" s="321" t="str">
        <f>IF(基本情報入力シート!X2316="","",基本情報入力シート!X2316)</f>
        <v/>
      </c>
      <c r="P2282" s="321" t="str">
        <f>IF(基本情報入力シート!Y2316="","",基本情報入力シート!Y2316)</f>
        <v/>
      </c>
      <c r="Q2282" s="72"/>
      <c r="R2282" s="336"/>
      <c r="S2282" s="335"/>
      <c r="T2282" s="338"/>
      <c r="U2282" s="339"/>
      <c r="V2282" s="340"/>
      <c r="W2282" s="99"/>
    </row>
    <row r="2283" spans="1:23" ht="27.75" customHeight="1" x14ac:dyDescent="0.2">
      <c r="A2283" s="333" t="s">
        <v>2555</v>
      </c>
      <c r="B2283" s="730" t="str">
        <f>IF(基本情報入力シート!C2317="","",基本情報入力シート!C2317)</f>
        <v/>
      </c>
      <c r="C2283" s="731"/>
      <c r="D2283" s="731"/>
      <c r="E2283" s="731"/>
      <c r="F2283" s="731"/>
      <c r="G2283" s="731"/>
      <c r="H2283" s="731"/>
      <c r="I2283" s="731"/>
      <c r="J2283" s="731"/>
      <c r="K2283" s="732"/>
      <c r="L2283" s="320" t="str">
        <f>IF(基本情報入力シート!M2317="","",基本情報入力シート!M2317)</f>
        <v/>
      </c>
      <c r="M2283" s="322" t="str">
        <f>IF(基本情報入力シート!R2317="","",基本情報入力シート!R2317)</f>
        <v/>
      </c>
      <c r="N2283" s="322" t="str">
        <f>IF(基本情報入力シート!W2317="","",基本情報入力シート!W2317)</f>
        <v/>
      </c>
      <c r="O2283" s="321" t="str">
        <f>IF(基本情報入力シート!X2317="","",基本情報入力シート!X2317)</f>
        <v/>
      </c>
      <c r="P2283" s="321" t="str">
        <f>IF(基本情報入力シート!Y2317="","",基本情報入力シート!Y2317)</f>
        <v/>
      </c>
      <c r="Q2283" s="72"/>
      <c r="R2283" s="336"/>
      <c r="S2283" s="335"/>
      <c r="T2283" s="338"/>
      <c r="U2283" s="339"/>
      <c r="V2283" s="340"/>
      <c r="W2283" s="99"/>
    </row>
    <row r="2284" spans="1:23" ht="27.75" customHeight="1" x14ac:dyDescent="0.2">
      <c r="A2284" s="333" t="s">
        <v>2556</v>
      </c>
      <c r="B2284" s="730" t="str">
        <f>IF(基本情報入力シート!C2318="","",基本情報入力シート!C2318)</f>
        <v/>
      </c>
      <c r="C2284" s="731"/>
      <c r="D2284" s="731"/>
      <c r="E2284" s="731"/>
      <c r="F2284" s="731"/>
      <c r="G2284" s="731"/>
      <c r="H2284" s="731"/>
      <c r="I2284" s="731"/>
      <c r="J2284" s="731"/>
      <c r="K2284" s="732"/>
      <c r="L2284" s="320" t="str">
        <f>IF(基本情報入力シート!M2318="","",基本情報入力シート!M2318)</f>
        <v/>
      </c>
      <c r="M2284" s="322" t="str">
        <f>IF(基本情報入力シート!R2318="","",基本情報入力シート!R2318)</f>
        <v/>
      </c>
      <c r="N2284" s="322" t="str">
        <f>IF(基本情報入力シート!W2318="","",基本情報入力シート!W2318)</f>
        <v/>
      </c>
      <c r="O2284" s="321" t="str">
        <f>IF(基本情報入力シート!X2318="","",基本情報入力シート!X2318)</f>
        <v/>
      </c>
      <c r="P2284" s="321" t="str">
        <f>IF(基本情報入力シート!Y2318="","",基本情報入力シート!Y2318)</f>
        <v/>
      </c>
      <c r="Q2284" s="72"/>
      <c r="R2284" s="336"/>
      <c r="S2284" s="335"/>
      <c r="T2284" s="338"/>
      <c r="U2284" s="339"/>
      <c r="V2284" s="340"/>
      <c r="W2284" s="99"/>
    </row>
    <row r="2285" spans="1:23" ht="27.75" customHeight="1" x14ac:dyDescent="0.2">
      <c r="A2285" s="333" t="s">
        <v>2557</v>
      </c>
      <c r="B2285" s="730" t="str">
        <f>IF(基本情報入力シート!C2319="","",基本情報入力シート!C2319)</f>
        <v/>
      </c>
      <c r="C2285" s="731"/>
      <c r="D2285" s="731"/>
      <c r="E2285" s="731"/>
      <c r="F2285" s="731"/>
      <c r="G2285" s="731"/>
      <c r="H2285" s="731"/>
      <c r="I2285" s="731"/>
      <c r="J2285" s="731"/>
      <c r="K2285" s="732"/>
      <c r="L2285" s="320" t="str">
        <f>IF(基本情報入力シート!M2319="","",基本情報入力シート!M2319)</f>
        <v/>
      </c>
      <c r="M2285" s="322" t="str">
        <f>IF(基本情報入力シート!R2319="","",基本情報入力シート!R2319)</f>
        <v/>
      </c>
      <c r="N2285" s="322" t="str">
        <f>IF(基本情報入力シート!W2319="","",基本情報入力シート!W2319)</f>
        <v/>
      </c>
      <c r="O2285" s="321" t="str">
        <f>IF(基本情報入力シート!X2319="","",基本情報入力シート!X2319)</f>
        <v/>
      </c>
      <c r="P2285" s="321" t="str">
        <f>IF(基本情報入力シート!Y2319="","",基本情報入力シート!Y2319)</f>
        <v/>
      </c>
      <c r="Q2285" s="72"/>
      <c r="R2285" s="336"/>
      <c r="S2285" s="335"/>
      <c r="T2285" s="338"/>
      <c r="U2285" s="339"/>
      <c r="V2285" s="340"/>
      <c r="W2285" s="99"/>
    </row>
    <row r="2286" spans="1:23" ht="27.75" customHeight="1" x14ac:dyDescent="0.2">
      <c r="A2286" s="333" t="s">
        <v>2558</v>
      </c>
      <c r="B2286" s="730" t="str">
        <f>IF(基本情報入力シート!C2320="","",基本情報入力シート!C2320)</f>
        <v/>
      </c>
      <c r="C2286" s="731"/>
      <c r="D2286" s="731"/>
      <c r="E2286" s="731"/>
      <c r="F2286" s="731"/>
      <c r="G2286" s="731"/>
      <c r="H2286" s="731"/>
      <c r="I2286" s="731"/>
      <c r="J2286" s="731"/>
      <c r="K2286" s="732"/>
      <c r="L2286" s="320" t="str">
        <f>IF(基本情報入力シート!M2320="","",基本情報入力シート!M2320)</f>
        <v/>
      </c>
      <c r="M2286" s="322" t="str">
        <f>IF(基本情報入力シート!R2320="","",基本情報入力シート!R2320)</f>
        <v/>
      </c>
      <c r="N2286" s="322" t="str">
        <f>IF(基本情報入力シート!W2320="","",基本情報入力シート!W2320)</f>
        <v/>
      </c>
      <c r="O2286" s="321" t="str">
        <f>IF(基本情報入力シート!X2320="","",基本情報入力シート!X2320)</f>
        <v/>
      </c>
      <c r="P2286" s="321" t="str">
        <f>IF(基本情報入力シート!Y2320="","",基本情報入力シート!Y2320)</f>
        <v/>
      </c>
      <c r="Q2286" s="72"/>
      <c r="R2286" s="336"/>
      <c r="S2286" s="335"/>
      <c r="T2286" s="338"/>
      <c r="U2286" s="339"/>
      <c r="V2286" s="340"/>
      <c r="W2286" s="99"/>
    </row>
    <row r="2287" spans="1:23" ht="27.75" customHeight="1" x14ac:dyDescent="0.2">
      <c r="A2287" s="333" t="s">
        <v>2559</v>
      </c>
      <c r="B2287" s="730" t="str">
        <f>IF(基本情報入力シート!C2321="","",基本情報入力シート!C2321)</f>
        <v/>
      </c>
      <c r="C2287" s="731"/>
      <c r="D2287" s="731"/>
      <c r="E2287" s="731"/>
      <c r="F2287" s="731"/>
      <c r="G2287" s="731"/>
      <c r="H2287" s="731"/>
      <c r="I2287" s="731"/>
      <c r="J2287" s="731"/>
      <c r="K2287" s="732"/>
      <c r="L2287" s="320" t="str">
        <f>IF(基本情報入力シート!M2321="","",基本情報入力シート!M2321)</f>
        <v/>
      </c>
      <c r="M2287" s="322" t="str">
        <f>IF(基本情報入力シート!R2321="","",基本情報入力シート!R2321)</f>
        <v/>
      </c>
      <c r="N2287" s="322" t="str">
        <f>IF(基本情報入力シート!W2321="","",基本情報入力シート!W2321)</f>
        <v/>
      </c>
      <c r="O2287" s="321" t="str">
        <f>IF(基本情報入力シート!X2321="","",基本情報入力シート!X2321)</f>
        <v/>
      </c>
      <c r="P2287" s="321" t="str">
        <f>IF(基本情報入力シート!Y2321="","",基本情報入力シート!Y2321)</f>
        <v/>
      </c>
      <c r="Q2287" s="72"/>
      <c r="R2287" s="336"/>
      <c r="S2287" s="335"/>
      <c r="T2287" s="338"/>
      <c r="U2287" s="339"/>
      <c r="V2287" s="340"/>
      <c r="W2287" s="99"/>
    </row>
    <row r="2288" spans="1:23" ht="27.75" customHeight="1" x14ac:dyDescent="0.2">
      <c r="A2288" s="333" t="s">
        <v>2560</v>
      </c>
      <c r="B2288" s="730" t="str">
        <f>IF(基本情報入力シート!C2322="","",基本情報入力シート!C2322)</f>
        <v/>
      </c>
      <c r="C2288" s="731"/>
      <c r="D2288" s="731"/>
      <c r="E2288" s="731"/>
      <c r="F2288" s="731"/>
      <c r="G2288" s="731"/>
      <c r="H2288" s="731"/>
      <c r="I2288" s="731"/>
      <c r="J2288" s="731"/>
      <c r="K2288" s="732"/>
      <c r="L2288" s="320" t="str">
        <f>IF(基本情報入力シート!M2322="","",基本情報入力シート!M2322)</f>
        <v/>
      </c>
      <c r="M2288" s="322" t="str">
        <f>IF(基本情報入力シート!R2322="","",基本情報入力シート!R2322)</f>
        <v/>
      </c>
      <c r="N2288" s="322" t="str">
        <f>IF(基本情報入力シート!W2322="","",基本情報入力シート!W2322)</f>
        <v/>
      </c>
      <c r="O2288" s="321" t="str">
        <f>IF(基本情報入力シート!X2322="","",基本情報入力シート!X2322)</f>
        <v/>
      </c>
      <c r="P2288" s="321" t="str">
        <f>IF(基本情報入力シート!Y2322="","",基本情報入力シート!Y2322)</f>
        <v/>
      </c>
      <c r="Q2288" s="72"/>
      <c r="R2288" s="336"/>
      <c r="S2288" s="335"/>
      <c r="T2288" s="338"/>
      <c r="U2288" s="339"/>
      <c r="V2288" s="340"/>
      <c r="W2288" s="99"/>
    </row>
    <row r="2289" spans="1:23" ht="27.75" customHeight="1" x14ac:dyDescent="0.2">
      <c r="A2289" s="333" t="s">
        <v>2561</v>
      </c>
      <c r="B2289" s="730" t="str">
        <f>IF(基本情報入力シート!C2323="","",基本情報入力シート!C2323)</f>
        <v/>
      </c>
      <c r="C2289" s="731"/>
      <c r="D2289" s="731"/>
      <c r="E2289" s="731"/>
      <c r="F2289" s="731"/>
      <c r="G2289" s="731"/>
      <c r="H2289" s="731"/>
      <c r="I2289" s="731"/>
      <c r="J2289" s="731"/>
      <c r="K2289" s="732"/>
      <c r="L2289" s="320" t="str">
        <f>IF(基本情報入力シート!M2323="","",基本情報入力シート!M2323)</f>
        <v/>
      </c>
      <c r="M2289" s="322" t="str">
        <f>IF(基本情報入力シート!R2323="","",基本情報入力シート!R2323)</f>
        <v/>
      </c>
      <c r="N2289" s="322" t="str">
        <f>IF(基本情報入力シート!W2323="","",基本情報入力シート!W2323)</f>
        <v/>
      </c>
      <c r="O2289" s="321" t="str">
        <f>IF(基本情報入力シート!X2323="","",基本情報入力シート!X2323)</f>
        <v/>
      </c>
      <c r="P2289" s="321" t="str">
        <f>IF(基本情報入力シート!Y2323="","",基本情報入力シート!Y2323)</f>
        <v/>
      </c>
      <c r="Q2289" s="72"/>
      <c r="R2289" s="336"/>
      <c r="S2289" s="335"/>
      <c r="T2289" s="338"/>
      <c r="U2289" s="339"/>
      <c r="V2289" s="340"/>
      <c r="W2289" s="99"/>
    </row>
    <row r="2290" spans="1:23" ht="27.75" customHeight="1" x14ac:dyDescent="0.2">
      <c r="A2290" s="333" t="s">
        <v>2562</v>
      </c>
      <c r="B2290" s="730" t="str">
        <f>IF(基本情報入力シート!C2324="","",基本情報入力シート!C2324)</f>
        <v/>
      </c>
      <c r="C2290" s="731"/>
      <c r="D2290" s="731"/>
      <c r="E2290" s="731"/>
      <c r="F2290" s="731"/>
      <c r="G2290" s="731"/>
      <c r="H2290" s="731"/>
      <c r="I2290" s="731"/>
      <c r="J2290" s="731"/>
      <c r="K2290" s="732"/>
      <c r="L2290" s="320" t="str">
        <f>IF(基本情報入力シート!M2324="","",基本情報入力シート!M2324)</f>
        <v/>
      </c>
      <c r="M2290" s="322" t="str">
        <f>IF(基本情報入力シート!R2324="","",基本情報入力シート!R2324)</f>
        <v/>
      </c>
      <c r="N2290" s="322" t="str">
        <f>IF(基本情報入力シート!W2324="","",基本情報入力シート!W2324)</f>
        <v/>
      </c>
      <c r="O2290" s="321" t="str">
        <f>IF(基本情報入力シート!X2324="","",基本情報入力シート!X2324)</f>
        <v/>
      </c>
      <c r="P2290" s="321" t="str">
        <f>IF(基本情報入力シート!Y2324="","",基本情報入力シート!Y2324)</f>
        <v/>
      </c>
      <c r="Q2290" s="72"/>
      <c r="R2290" s="336"/>
      <c r="S2290" s="335"/>
      <c r="T2290" s="338"/>
      <c r="U2290" s="339"/>
      <c r="V2290" s="340"/>
      <c r="W2290" s="99"/>
    </row>
    <row r="2291" spans="1:23" ht="27.75" customHeight="1" x14ac:dyDescent="0.2">
      <c r="A2291" s="333" t="s">
        <v>2563</v>
      </c>
      <c r="B2291" s="730" t="str">
        <f>IF(基本情報入力シート!C2325="","",基本情報入力シート!C2325)</f>
        <v/>
      </c>
      <c r="C2291" s="731"/>
      <c r="D2291" s="731"/>
      <c r="E2291" s="731"/>
      <c r="F2291" s="731"/>
      <c r="G2291" s="731"/>
      <c r="H2291" s="731"/>
      <c r="I2291" s="731"/>
      <c r="J2291" s="731"/>
      <c r="K2291" s="732"/>
      <c r="L2291" s="320" t="str">
        <f>IF(基本情報入力シート!M2325="","",基本情報入力シート!M2325)</f>
        <v/>
      </c>
      <c r="M2291" s="322" t="str">
        <f>IF(基本情報入力シート!R2325="","",基本情報入力シート!R2325)</f>
        <v/>
      </c>
      <c r="N2291" s="322" t="str">
        <f>IF(基本情報入力シート!W2325="","",基本情報入力シート!W2325)</f>
        <v/>
      </c>
      <c r="O2291" s="321" t="str">
        <f>IF(基本情報入力シート!X2325="","",基本情報入力シート!X2325)</f>
        <v/>
      </c>
      <c r="P2291" s="321" t="str">
        <f>IF(基本情報入力シート!Y2325="","",基本情報入力シート!Y2325)</f>
        <v/>
      </c>
      <c r="Q2291" s="72"/>
      <c r="R2291" s="336"/>
      <c r="S2291" s="335"/>
      <c r="T2291" s="338"/>
      <c r="U2291" s="339"/>
      <c r="V2291" s="340"/>
      <c r="W2291" s="99"/>
    </row>
    <row r="2292" spans="1:23" ht="27.75" customHeight="1" x14ac:dyDescent="0.2">
      <c r="A2292" s="333" t="s">
        <v>2564</v>
      </c>
      <c r="B2292" s="730" t="str">
        <f>IF(基本情報入力シート!C2326="","",基本情報入力シート!C2326)</f>
        <v/>
      </c>
      <c r="C2292" s="731"/>
      <c r="D2292" s="731"/>
      <c r="E2292" s="731"/>
      <c r="F2292" s="731"/>
      <c r="G2292" s="731"/>
      <c r="H2292" s="731"/>
      <c r="I2292" s="731"/>
      <c r="J2292" s="731"/>
      <c r="K2292" s="732"/>
      <c r="L2292" s="320" t="str">
        <f>IF(基本情報入力シート!M2326="","",基本情報入力シート!M2326)</f>
        <v/>
      </c>
      <c r="M2292" s="322" t="str">
        <f>IF(基本情報入力シート!R2326="","",基本情報入力シート!R2326)</f>
        <v/>
      </c>
      <c r="N2292" s="322" t="str">
        <f>IF(基本情報入力シート!W2326="","",基本情報入力シート!W2326)</f>
        <v/>
      </c>
      <c r="O2292" s="321" t="str">
        <f>IF(基本情報入力シート!X2326="","",基本情報入力シート!X2326)</f>
        <v/>
      </c>
      <c r="P2292" s="321" t="str">
        <f>IF(基本情報入力シート!Y2326="","",基本情報入力シート!Y2326)</f>
        <v/>
      </c>
      <c r="Q2292" s="72"/>
      <c r="R2292" s="336"/>
      <c r="S2292" s="335"/>
      <c r="T2292" s="338"/>
      <c r="U2292" s="339"/>
      <c r="V2292" s="340"/>
      <c r="W2292" s="99"/>
    </row>
    <row r="2293" spans="1:23" ht="27.75" customHeight="1" x14ac:dyDescent="0.2">
      <c r="A2293" s="333" t="s">
        <v>2565</v>
      </c>
      <c r="B2293" s="730" t="str">
        <f>IF(基本情報入力シート!C2327="","",基本情報入力シート!C2327)</f>
        <v/>
      </c>
      <c r="C2293" s="731"/>
      <c r="D2293" s="731"/>
      <c r="E2293" s="731"/>
      <c r="F2293" s="731"/>
      <c r="G2293" s="731"/>
      <c r="H2293" s="731"/>
      <c r="I2293" s="731"/>
      <c r="J2293" s="731"/>
      <c r="K2293" s="732"/>
      <c r="L2293" s="320" t="str">
        <f>IF(基本情報入力シート!M2327="","",基本情報入力シート!M2327)</f>
        <v/>
      </c>
      <c r="M2293" s="322" t="str">
        <f>IF(基本情報入力シート!R2327="","",基本情報入力シート!R2327)</f>
        <v/>
      </c>
      <c r="N2293" s="322" t="str">
        <f>IF(基本情報入力シート!W2327="","",基本情報入力シート!W2327)</f>
        <v/>
      </c>
      <c r="O2293" s="321" t="str">
        <f>IF(基本情報入力シート!X2327="","",基本情報入力シート!X2327)</f>
        <v/>
      </c>
      <c r="P2293" s="321" t="str">
        <f>IF(基本情報入力シート!Y2327="","",基本情報入力シート!Y2327)</f>
        <v/>
      </c>
      <c r="Q2293" s="72"/>
      <c r="R2293" s="336"/>
      <c r="S2293" s="335"/>
      <c r="T2293" s="338"/>
      <c r="U2293" s="339"/>
      <c r="V2293" s="340"/>
      <c r="W2293" s="99"/>
    </row>
    <row r="2294" spans="1:23" ht="27.75" customHeight="1" x14ac:dyDescent="0.2">
      <c r="A2294" s="333" t="s">
        <v>2566</v>
      </c>
      <c r="B2294" s="730" t="str">
        <f>IF(基本情報入力シート!C2328="","",基本情報入力シート!C2328)</f>
        <v/>
      </c>
      <c r="C2294" s="731"/>
      <c r="D2294" s="731"/>
      <c r="E2294" s="731"/>
      <c r="F2294" s="731"/>
      <c r="G2294" s="731"/>
      <c r="H2294" s="731"/>
      <c r="I2294" s="731"/>
      <c r="J2294" s="731"/>
      <c r="K2294" s="732"/>
      <c r="L2294" s="320" t="str">
        <f>IF(基本情報入力シート!M2328="","",基本情報入力シート!M2328)</f>
        <v/>
      </c>
      <c r="M2294" s="322" t="str">
        <f>IF(基本情報入力シート!R2328="","",基本情報入力シート!R2328)</f>
        <v/>
      </c>
      <c r="N2294" s="322" t="str">
        <f>IF(基本情報入力シート!W2328="","",基本情報入力シート!W2328)</f>
        <v/>
      </c>
      <c r="O2294" s="321" t="str">
        <f>IF(基本情報入力シート!X2328="","",基本情報入力シート!X2328)</f>
        <v/>
      </c>
      <c r="P2294" s="321" t="str">
        <f>IF(基本情報入力シート!Y2328="","",基本情報入力シート!Y2328)</f>
        <v/>
      </c>
      <c r="Q2294" s="72"/>
      <c r="R2294" s="336"/>
      <c r="S2294" s="335"/>
      <c r="T2294" s="338"/>
      <c r="U2294" s="339"/>
      <c r="V2294" s="340"/>
      <c r="W2294" s="99"/>
    </row>
    <row r="2295" spans="1:23" ht="27.75" customHeight="1" x14ac:dyDescent="0.2">
      <c r="A2295" s="333" t="s">
        <v>2567</v>
      </c>
      <c r="B2295" s="730" t="str">
        <f>IF(基本情報入力シート!C2329="","",基本情報入力シート!C2329)</f>
        <v/>
      </c>
      <c r="C2295" s="731"/>
      <c r="D2295" s="731"/>
      <c r="E2295" s="731"/>
      <c r="F2295" s="731"/>
      <c r="G2295" s="731"/>
      <c r="H2295" s="731"/>
      <c r="I2295" s="731"/>
      <c r="J2295" s="731"/>
      <c r="K2295" s="732"/>
      <c r="L2295" s="320" t="str">
        <f>IF(基本情報入力シート!M2329="","",基本情報入力シート!M2329)</f>
        <v/>
      </c>
      <c r="M2295" s="322" t="str">
        <f>IF(基本情報入力シート!R2329="","",基本情報入力シート!R2329)</f>
        <v/>
      </c>
      <c r="N2295" s="322" t="str">
        <f>IF(基本情報入力シート!W2329="","",基本情報入力シート!W2329)</f>
        <v/>
      </c>
      <c r="O2295" s="321" t="str">
        <f>IF(基本情報入力シート!X2329="","",基本情報入力シート!X2329)</f>
        <v/>
      </c>
      <c r="P2295" s="321" t="str">
        <f>IF(基本情報入力シート!Y2329="","",基本情報入力シート!Y2329)</f>
        <v/>
      </c>
      <c r="Q2295" s="72"/>
      <c r="R2295" s="336"/>
      <c r="S2295" s="335"/>
      <c r="T2295" s="338"/>
      <c r="U2295" s="339"/>
      <c r="V2295" s="340"/>
      <c r="W2295" s="99"/>
    </row>
    <row r="2296" spans="1:23" ht="27.75" customHeight="1" x14ac:dyDescent="0.2">
      <c r="A2296" s="333" t="s">
        <v>2568</v>
      </c>
      <c r="B2296" s="730" t="str">
        <f>IF(基本情報入力シート!C2330="","",基本情報入力シート!C2330)</f>
        <v/>
      </c>
      <c r="C2296" s="731"/>
      <c r="D2296" s="731"/>
      <c r="E2296" s="731"/>
      <c r="F2296" s="731"/>
      <c r="G2296" s="731"/>
      <c r="H2296" s="731"/>
      <c r="I2296" s="731"/>
      <c r="J2296" s="731"/>
      <c r="K2296" s="732"/>
      <c r="L2296" s="320" t="str">
        <f>IF(基本情報入力シート!M2330="","",基本情報入力シート!M2330)</f>
        <v/>
      </c>
      <c r="M2296" s="322" t="str">
        <f>IF(基本情報入力シート!R2330="","",基本情報入力シート!R2330)</f>
        <v/>
      </c>
      <c r="N2296" s="322" t="str">
        <f>IF(基本情報入力シート!W2330="","",基本情報入力シート!W2330)</f>
        <v/>
      </c>
      <c r="O2296" s="321" t="str">
        <f>IF(基本情報入力シート!X2330="","",基本情報入力シート!X2330)</f>
        <v/>
      </c>
      <c r="P2296" s="321" t="str">
        <f>IF(基本情報入力シート!Y2330="","",基本情報入力シート!Y2330)</f>
        <v/>
      </c>
      <c r="Q2296" s="72"/>
      <c r="R2296" s="336"/>
      <c r="S2296" s="335"/>
      <c r="T2296" s="338"/>
      <c r="U2296" s="339"/>
      <c r="V2296" s="340"/>
      <c r="W2296" s="99"/>
    </row>
    <row r="2297" spans="1:23" ht="27.75" customHeight="1" x14ac:dyDescent="0.2">
      <c r="A2297" s="333" t="s">
        <v>2569</v>
      </c>
      <c r="B2297" s="730" t="str">
        <f>IF(基本情報入力シート!C2331="","",基本情報入力シート!C2331)</f>
        <v/>
      </c>
      <c r="C2297" s="731"/>
      <c r="D2297" s="731"/>
      <c r="E2297" s="731"/>
      <c r="F2297" s="731"/>
      <c r="G2297" s="731"/>
      <c r="H2297" s="731"/>
      <c r="I2297" s="731"/>
      <c r="J2297" s="731"/>
      <c r="K2297" s="732"/>
      <c r="L2297" s="320" t="str">
        <f>IF(基本情報入力シート!M2331="","",基本情報入力シート!M2331)</f>
        <v/>
      </c>
      <c r="M2297" s="322" t="str">
        <f>IF(基本情報入力シート!R2331="","",基本情報入力シート!R2331)</f>
        <v/>
      </c>
      <c r="N2297" s="322" t="str">
        <f>IF(基本情報入力シート!W2331="","",基本情報入力シート!W2331)</f>
        <v/>
      </c>
      <c r="O2297" s="321" t="str">
        <f>IF(基本情報入力シート!X2331="","",基本情報入力シート!X2331)</f>
        <v/>
      </c>
      <c r="P2297" s="321" t="str">
        <f>IF(基本情報入力シート!Y2331="","",基本情報入力シート!Y2331)</f>
        <v/>
      </c>
      <c r="Q2297" s="72"/>
      <c r="R2297" s="336"/>
      <c r="S2297" s="335"/>
      <c r="T2297" s="338"/>
      <c r="U2297" s="339"/>
      <c r="V2297" s="340"/>
      <c r="W2297" s="99"/>
    </row>
    <row r="2298" spans="1:23" ht="27.75" customHeight="1" x14ac:dyDescent="0.2">
      <c r="A2298" s="333" t="s">
        <v>2570</v>
      </c>
      <c r="B2298" s="730" t="str">
        <f>IF(基本情報入力シート!C2332="","",基本情報入力シート!C2332)</f>
        <v/>
      </c>
      <c r="C2298" s="731"/>
      <c r="D2298" s="731"/>
      <c r="E2298" s="731"/>
      <c r="F2298" s="731"/>
      <c r="G2298" s="731"/>
      <c r="H2298" s="731"/>
      <c r="I2298" s="731"/>
      <c r="J2298" s="731"/>
      <c r="K2298" s="732"/>
      <c r="L2298" s="320" t="str">
        <f>IF(基本情報入力シート!M2332="","",基本情報入力シート!M2332)</f>
        <v/>
      </c>
      <c r="M2298" s="322" t="str">
        <f>IF(基本情報入力シート!R2332="","",基本情報入力シート!R2332)</f>
        <v/>
      </c>
      <c r="N2298" s="322" t="str">
        <f>IF(基本情報入力シート!W2332="","",基本情報入力シート!W2332)</f>
        <v/>
      </c>
      <c r="O2298" s="321" t="str">
        <f>IF(基本情報入力シート!X2332="","",基本情報入力シート!X2332)</f>
        <v/>
      </c>
      <c r="P2298" s="321" t="str">
        <f>IF(基本情報入力シート!Y2332="","",基本情報入力シート!Y2332)</f>
        <v/>
      </c>
      <c r="Q2298" s="72"/>
      <c r="R2298" s="336"/>
      <c r="S2298" s="335"/>
      <c r="T2298" s="338"/>
      <c r="U2298" s="339"/>
      <c r="V2298" s="340"/>
      <c r="W2298" s="99"/>
    </row>
    <row r="2299" spans="1:23" ht="27.75" customHeight="1" x14ac:dyDescent="0.2">
      <c r="A2299" s="333" t="s">
        <v>2571</v>
      </c>
      <c r="B2299" s="730" t="str">
        <f>IF(基本情報入力シート!C2333="","",基本情報入力シート!C2333)</f>
        <v/>
      </c>
      <c r="C2299" s="731"/>
      <c r="D2299" s="731"/>
      <c r="E2299" s="731"/>
      <c r="F2299" s="731"/>
      <c r="G2299" s="731"/>
      <c r="H2299" s="731"/>
      <c r="I2299" s="731"/>
      <c r="J2299" s="731"/>
      <c r="K2299" s="732"/>
      <c r="L2299" s="320" t="str">
        <f>IF(基本情報入力シート!M2333="","",基本情報入力シート!M2333)</f>
        <v/>
      </c>
      <c r="M2299" s="322" t="str">
        <f>IF(基本情報入力シート!R2333="","",基本情報入力シート!R2333)</f>
        <v/>
      </c>
      <c r="N2299" s="322" t="str">
        <f>IF(基本情報入力シート!W2333="","",基本情報入力シート!W2333)</f>
        <v/>
      </c>
      <c r="O2299" s="321" t="str">
        <f>IF(基本情報入力シート!X2333="","",基本情報入力シート!X2333)</f>
        <v/>
      </c>
      <c r="P2299" s="321" t="str">
        <f>IF(基本情報入力シート!Y2333="","",基本情報入力シート!Y2333)</f>
        <v/>
      </c>
      <c r="Q2299" s="72"/>
      <c r="R2299" s="336"/>
      <c r="S2299" s="335"/>
      <c r="T2299" s="338"/>
      <c r="U2299" s="339"/>
      <c r="V2299" s="340"/>
      <c r="W2299" s="99"/>
    </row>
    <row r="2300" spans="1:23" ht="27.75" customHeight="1" x14ac:dyDescent="0.2">
      <c r="A2300" s="333" t="s">
        <v>2572</v>
      </c>
      <c r="B2300" s="730" t="str">
        <f>IF(基本情報入力シート!C2334="","",基本情報入力シート!C2334)</f>
        <v/>
      </c>
      <c r="C2300" s="731"/>
      <c r="D2300" s="731"/>
      <c r="E2300" s="731"/>
      <c r="F2300" s="731"/>
      <c r="G2300" s="731"/>
      <c r="H2300" s="731"/>
      <c r="I2300" s="731"/>
      <c r="J2300" s="731"/>
      <c r="K2300" s="732"/>
      <c r="L2300" s="320" t="str">
        <f>IF(基本情報入力シート!M2334="","",基本情報入力シート!M2334)</f>
        <v/>
      </c>
      <c r="M2300" s="322" t="str">
        <f>IF(基本情報入力シート!R2334="","",基本情報入力シート!R2334)</f>
        <v/>
      </c>
      <c r="N2300" s="322" t="str">
        <f>IF(基本情報入力シート!W2334="","",基本情報入力シート!W2334)</f>
        <v/>
      </c>
      <c r="O2300" s="321" t="str">
        <f>IF(基本情報入力シート!X2334="","",基本情報入力シート!X2334)</f>
        <v/>
      </c>
      <c r="P2300" s="321" t="str">
        <f>IF(基本情報入力シート!Y2334="","",基本情報入力シート!Y2334)</f>
        <v/>
      </c>
      <c r="Q2300" s="72"/>
      <c r="R2300" s="336"/>
      <c r="S2300" s="335"/>
      <c r="T2300" s="338"/>
      <c r="U2300" s="339"/>
      <c r="V2300" s="340"/>
      <c r="W2300" s="99"/>
    </row>
    <row r="2301" spans="1:23" ht="27.75" customHeight="1" x14ac:dyDescent="0.2">
      <c r="A2301" s="333" t="s">
        <v>2573</v>
      </c>
      <c r="B2301" s="730" t="str">
        <f>IF(基本情報入力シート!C2335="","",基本情報入力シート!C2335)</f>
        <v/>
      </c>
      <c r="C2301" s="731"/>
      <c r="D2301" s="731"/>
      <c r="E2301" s="731"/>
      <c r="F2301" s="731"/>
      <c r="G2301" s="731"/>
      <c r="H2301" s="731"/>
      <c r="I2301" s="731"/>
      <c r="J2301" s="731"/>
      <c r="K2301" s="732"/>
      <c r="L2301" s="320" t="str">
        <f>IF(基本情報入力シート!M2335="","",基本情報入力シート!M2335)</f>
        <v/>
      </c>
      <c r="M2301" s="322" t="str">
        <f>IF(基本情報入力シート!R2335="","",基本情報入力シート!R2335)</f>
        <v/>
      </c>
      <c r="N2301" s="322" t="str">
        <f>IF(基本情報入力シート!W2335="","",基本情報入力シート!W2335)</f>
        <v/>
      </c>
      <c r="O2301" s="321" t="str">
        <f>IF(基本情報入力シート!X2335="","",基本情報入力シート!X2335)</f>
        <v/>
      </c>
      <c r="P2301" s="321" t="str">
        <f>IF(基本情報入力シート!Y2335="","",基本情報入力シート!Y2335)</f>
        <v/>
      </c>
      <c r="Q2301" s="72"/>
      <c r="R2301" s="336"/>
      <c r="S2301" s="335"/>
      <c r="T2301" s="338"/>
      <c r="U2301" s="339"/>
      <c r="V2301" s="340"/>
      <c r="W2301" s="99"/>
    </row>
    <row r="2302" spans="1:23" ht="27.75" customHeight="1" x14ac:dyDescent="0.2">
      <c r="A2302" s="333" t="s">
        <v>2574</v>
      </c>
      <c r="B2302" s="730" t="str">
        <f>IF(基本情報入力シート!C2336="","",基本情報入力シート!C2336)</f>
        <v/>
      </c>
      <c r="C2302" s="731"/>
      <c r="D2302" s="731"/>
      <c r="E2302" s="731"/>
      <c r="F2302" s="731"/>
      <c r="G2302" s="731"/>
      <c r="H2302" s="731"/>
      <c r="I2302" s="731"/>
      <c r="J2302" s="731"/>
      <c r="K2302" s="732"/>
      <c r="L2302" s="320" t="str">
        <f>IF(基本情報入力シート!M2336="","",基本情報入力シート!M2336)</f>
        <v/>
      </c>
      <c r="M2302" s="322" t="str">
        <f>IF(基本情報入力シート!R2336="","",基本情報入力シート!R2336)</f>
        <v/>
      </c>
      <c r="N2302" s="322" t="str">
        <f>IF(基本情報入力シート!W2336="","",基本情報入力シート!W2336)</f>
        <v/>
      </c>
      <c r="O2302" s="321" t="str">
        <f>IF(基本情報入力シート!X2336="","",基本情報入力シート!X2336)</f>
        <v/>
      </c>
      <c r="P2302" s="321" t="str">
        <f>IF(基本情報入力シート!Y2336="","",基本情報入力シート!Y2336)</f>
        <v/>
      </c>
      <c r="Q2302" s="72"/>
      <c r="R2302" s="336"/>
      <c r="S2302" s="335"/>
      <c r="T2302" s="338"/>
      <c r="U2302" s="339"/>
      <c r="V2302" s="340"/>
      <c r="W2302" s="99"/>
    </row>
    <row r="2303" spans="1:23" ht="27.75" customHeight="1" x14ac:dyDescent="0.2">
      <c r="A2303" s="333" t="s">
        <v>2575</v>
      </c>
      <c r="B2303" s="730" t="str">
        <f>IF(基本情報入力シート!C2337="","",基本情報入力シート!C2337)</f>
        <v/>
      </c>
      <c r="C2303" s="731"/>
      <c r="D2303" s="731"/>
      <c r="E2303" s="731"/>
      <c r="F2303" s="731"/>
      <c r="G2303" s="731"/>
      <c r="H2303" s="731"/>
      <c r="I2303" s="731"/>
      <c r="J2303" s="731"/>
      <c r="K2303" s="732"/>
      <c r="L2303" s="320" t="str">
        <f>IF(基本情報入力シート!M2337="","",基本情報入力シート!M2337)</f>
        <v/>
      </c>
      <c r="M2303" s="322" t="str">
        <f>IF(基本情報入力シート!R2337="","",基本情報入力シート!R2337)</f>
        <v/>
      </c>
      <c r="N2303" s="322" t="str">
        <f>IF(基本情報入力シート!W2337="","",基本情報入力シート!W2337)</f>
        <v/>
      </c>
      <c r="O2303" s="321" t="str">
        <f>IF(基本情報入力シート!X2337="","",基本情報入力シート!X2337)</f>
        <v/>
      </c>
      <c r="P2303" s="321" t="str">
        <f>IF(基本情報入力シート!Y2337="","",基本情報入力シート!Y2337)</f>
        <v/>
      </c>
      <c r="Q2303" s="72"/>
      <c r="R2303" s="336"/>
      <c r="S2303" s="335"/>
      <c r="T2303" s="338"/>
      <c r="U2303" s="339"/>
      <c r="V2303" s="340"/>
      <c r="W2303" s="99"/>
    </row>
    <row r="2304" spans="1:23" ht="27.75" customHeight="1" x14ac:dyDescent="0.2">
      <c r="A2304" s="333" t="s">
        <v>2576</v>
      </c>
      <c r="B2304" s="730" t="str">
        <f>IF(基本情報入力シート!C2338="","",基本情報入力シート!C2338)</f>
        <v/>
      </c>
      <c r="C2304" s="731"/>
      <c r="D2304" s="731"/>
      <c r="E2304" s="731"/>
      <c r="F2304" s="731"/>
      <c r="G2304" s="731"/>
      <c r="H2304" s="731"/>
      <c r="I2304" s="731"/>
      <c r="J2304" s="731"/>
      <c r="K2304" s="732"/>
      <c r="L2304" s="320" t="str">
        <f>IF(基本情報入力シート!M2338="","",基本情報入力シート!M2338)</f>
        <v/>
      </c>
      <c r="M2304" s="322" t="str">
        <f>IF(基本情報入力シート!R2338="","",基本情報入力シート!R2338)</f>
        <v/>
      </c>
      <c r="N2304" s="322" t="str">
        <f>IF(基本情報入力シート!W2338="","",基本情報入力シート!W2338)</f>
        <v/>
      </c>
      <c r="O2304" s="321" t="str">
        <f>IF(基本情報入力シート!X2338="","",基本情報入力シート!X2338)</f>
        <v/>
      </c>
      <c r="P2304" s="321" t="str">
        <f>IF(基本情報入力シート!Y2338="","",基本情報入力シート!Y2338)</f>
        <v/>
      </c>
      <c r="Q2304" s="72"/>
      <c r="R2304" s="336"/>
      <c r="S2304" s="335"/>
      <c r="T2304" s="338"/>
      <c r="U2304" s="339"/>
      <c r="V2304" s="340"/>
      <c r="W2304" s="99"/>
    </row>
    <row r="2305" spans="1:23" ht="27.75" customHeight="1" x14ac:dyDescent="0.2">
      <c r="A2305" s="333" t="s">
        <v>2577</v>
      </c>
      <c r="B2305" s="730" t="str">
        <f>IF(基本情報入力シート!C2339="","",基本情報入力シート!C2339)</f>
        <v/>
      </c>
      <c r="C2305" s="731"/>
      <c r="D2305" s="731"/>
      <c r="E2305" s="731"/>
      <c r="F2305" s="731"/>
      <c r="G2305" s="731"/>
      <c r="H2305" s="731"/>
      <c r="I2305" s="731"/>
      <c r="J2305" s="731"/>
      <c r="K2305" s="732"/>
      <c r="L2305" s="320" t="str">
        <f>IF(基本情報入力シート!M2339="","",基本情報入力シート!M2339)</f>
        <v/>
      </c>
      <c r="M2305" s="322" t="str">
        <f>IF(基本情報入力シート!R2339="","",基本情報入力シート!R2339)</f>
        <v/>
      </c>
      <c r="N2305" s="322" t="str">
        <f>IF(基本情報入力シート!W2339="","",基本情報入力シート!W2339)</f>
        <v/>
      </c>
      <c r="O2305" s="321" t="str">
        <f>IF(基本情報入力シート!X2339="","",基本情報入力シート!X2339)</f>
        <v/>
      </c>
      <c r="P2305" s="321" t="str">
        <f>IF(基本情報入力シート!Y2339="","",基本情報入力シート!Y2339)</f>
        <v/>
      </c>
      <c r="Q2305" s="72"/>
      <c r="R2305" s="336"/>
      <c r="S2305" s="335"/>
      <c r="T2305" s="338"/>
      <c r="U2305" s="339"/>
      <c r="V2305" s="340"/>
      <c r="W2305" s="99"/>
    </row>
    <row r="2306" spans="1:23" ht="27.75" customHeight="1" x14ac:dyDescent="0.2">
      <c r="A2306" s="333" t="s">
        <v>2578</v>
      </c>
      <c r="B2306" s="730" t="str">
        <f>IF(基本情報入力シート!C2340="","",基本情報入力シート!C2340)</f>
        <v/>
      </c>
      <c r="C2306" s="731"/>
      <c r="D2306" s="731"/>
      <c r="E2306" s="731"/>
      <c r="F2306" s="731"/>
      <c r="G2306" s="731"/>
      <c r="H2306" s="731"/>
      <c r="I2306" s="731"/>
      <c r="J2306" s="731"/>
      <c r="K2306" s="732"/>
      <c r="L2306" s="320" t="str">
        <f>IF(基本情報入力シート!M2340="","",基本情報入力シート!M2340)</f>
        <v/>
      </c>
      <c r="M2306" s="322" t="str">
        <f>IF(基本情報入力シート!R2340="","",基本情報入力シート!R2340)</f>
        <v/>
      </c>
      <c r="N2306" s="322" t="str">
        <f>IF(基本情報入力シート!W2340="","",基本情報入力シート!W2340)</f>
        <v/>
      </c>
      <c r="O2306" s="321" t="str">
        <f>IF(基本情報入力シート!X2340="","",基本情報入力シート!X2340)</f>
        <v/>
      </c>
      <c r="P2306" s="321" t="str">
        <f>IF(基本情報入力シート!Y2340="","",基本情報入力シート!Y2340)</f>
        <v/>
      </c>
      <c r="Q2306" s="72"/>
      <c r="R2306" s="336"/>
      <c r="S2306" s="335"/>
      <c r="T2306" s="338"/>
      <c r="U2306" s="339"/>
      <c r="V2306" s="340"/>
      <c r="W2306" s="99"/>
    </row>
    <row r="2307" spans="1:23" ht="27.75" customHeight="1" x14ac:dyDescent="0.2">
      <c r="A2307" s="333" t="s">
        <v>2579</v>
      </c>
      <c r="B2307" s="730" t="str">
        <f>IF(基本情報入力シート!C2341="","",基本情報入力シート!C2341)</f>
        <v/>
      </c>
      <c r="C2307" s="731"/>
      <c r="D2307" s="731"/>
      <c r="E2307" s="731"/>
      <c r="F2307" s="731"/>
      <c r="G2307" s="731"/>
      <c r="H2307" s="731"/>
      <c r="I2307" s="731"/>
      <c r="J2307" s="731"/>
      <c r="K2307" s="732"/>
      <c r="L2307" s="320" t="str">
        <f>IF(基本情報入力シート!M2341="","",基本情報入力シート!M2341)</f>
        <v/>
      </c>
      <c r="M2307" s="322" t="str">
        <f>IF(基本情報入力シート!R2341="","",基本情報入力シート!R2341)</f>
        <v/>
      </c>
      <c r="N2307" s="322" t="str">
        <f>IF(基本情報入力シート!W2341="","",基本情報入力シート!W2341)</f>
        <v/>
      </c>
      <c r="O2307" s="321" t="str">
        <f>IF(基本情報入力シート!X2341="","",基本情報入力シート!X2341)</f>
        <v/>
      </c>
      <c r="P2307" s="321" t="str">
        <f>IF(基本情報入力シート!Y2341="","",基本情報入力シート!Y2341)</f>
        <v/>
      </c>
      <c r="Q2307" s="72"/>
      <c r="R2307" s="336"/>
      <c r="S2307" s="335"/>
      <c r="T2307" s="338"/>
      <c r="U2307" s="339"/>
      <c r="V2307" s="340"/>
      <c r="W2307" s="99"/>
    </row>
    <row r="2308" spans="1:23" ht="27.75" customHeight="1" x14ac:dyDescent="0.2">
      <c r="A2308" s="333" t="s">
        <v>2580</v>
      </c>
      <c r="B2308" s="730" t="str">
        <f>IF(基本情報入力シート!C2342="","",基本情報入力シート!C2342)</f>
        <v/>
      </c>
      <c r="C2308" s="731"/>
      <c r="D2308" s="731"/>
      <c r="E2308" s="731"/>
      <c r="F2308" s="731"/>
      <c r="G2308" s="731"/>
      <c r="H2308" s="731"/>
      <c r="I2308" s="731"/>
      <c r="J2308" s="731"/>
      <c r="K2308" s="732"/>
      <c r="L2308" s="320" t="str">
        <f>IF(基本情報入力シート!M2342="","",基本情報入力シート!M2342)</f>
        <v/>
      </c>
      <c r="M2308" s="322" t="str">
        <f>IF(基本情報入力シート!R2342="","",基本情報入力シート!R2342)</f>
        <v/>
      </c>
      <c r="N2308" s="322" t="str">
        <f>IF(基本情報入力シート!W2342="","",基本情報入力シート!W2342)</f>
        <v/>
      </c>
      <c r="O2308" s="321" t="str">
        <f>IF(基本情報入力シート!X2342="","",基本情報入力シート!X2342)</f>
        <v/>
      </c>
      <c r="P2308" s="321" t="str">
        <f>IF(基本情報入力シート!Y2342="","",基本情報入力シート!Y2342)</f>
        <v/>
      </c>
      <c r="Q2308" s="72"/>
      <c r="R2308" s="336"/>
      <c r="S2308" s="335"/>
      <c r="T2308" s="338"/>
      <c r="U2308" s="339"/>
      <c r="V2308" s="340"/>
      <c r="W2308" s="99"/>
    </row>
    <row r="2309" spans="1:23" ht="27.75" customHeight="1" x14ac:dyDescent="0.2">
      <c r="A2309" s="333" t="s">
        <v>2581</v>
      </c>
      <c r="B2309" s="730" t="str">
        <f>IF(基本情報入力シート!C2343="","",基本情報入力シート!C2343)</f>
        <v/>
      </c>
      <c r="C2309" s="731"/>
      <c r="D2309" s="731"/>
      <c r="E2309" s="731"/>
      <c r="F2309" s="731"/>
      <c r="G2309" s="731"/>
      <c r="H2309" s="731"/>
      <c r="I2309" s="731"/>
      <c r="J2309" s="731"/>
      <c r="K2309" s="732"/>
      <c r="L2309" s="320" t="str">
        <f>IF(基本情報入力シート!M2343="","",基本情報入力シート!M2343)</f>
        <v/>
      </c>
      <c r="M2309" s="322" t="str">
        <f>IF(基本情報入力シート!R2343="","",基本情報入力シート!R2343)</f>
        <v/>
      </c>
      <c r="N2309" s="322" t="str">
        <f>IF(基本情報入力シート!W2343="","",基本情報入力シート!W2343)</f>
        <v/>
      </c>
      <c r="O2309" s="321" t="str">
        <f>IF(基本情報入力シート!X2343="","",基本情報入力シート!X2343)</f>
        <v/>
      </c>
      <c r="P2309" s="321" t="str">
        <f>IF(基本情報入力シート!Y2343="","",基本情報入力シート!Y2343)</f>
        <v/>
      </c>
      <c r="Q2309" s="72"/>
      <c r="R2309" s="336"/>
      <c r="S2309" s="335"/>
      <c r="T2309" s="338"/>
      <c r="U2309" s="339"/>
      <c r="V2309" s="340"/>
      <c r="W2309" s="99"/>
    </row>
    <row r="2310" spans="1:23" ht="27.75" customHeight="1" x14ac:dyDescent="0.2">
      <c r="A2310" s="333" t="s">
        <v>2582</v>
      </c>
      <c r="B2310" s="730" t="str">
        <f>IF(基本情報入力シート!C2344="","",基本情報入力シート!C2344)</f>
        <v/>
      </c>
      <c r="C2310" s="731"/>
      <c r="D2310" s="731"/>
      <c r="E2310" s="731"/>
      <c r="F2310" s="731"/>
      <c r="G2310" s="731"/>
      <c r="H2310" s="731"/>
      <c r="I2310" s="731"/>
      <c r="J2310" s="731"/>
      <c r="K2310" s="732"/>
      <c r="L2310" s="320" t="str">
        <f>IF(基本情報入力シート!M2344="","",基本情報入力シート!M2344)</f>
        <v/>
      </c>
      <c r="M2310" s="322" t="str">
        <f>IF(基本情報入力シート!R2344="","",基本情報入力シート!R2344)</f>
        <v/>
      </c>
      <c r="N2310" s="322" t="str">
        <f>IF(基本情報入力シート!W2344="","",基本情報入力シート!W2344)</f>
        <v/>
      </c>
      <c r="O2310" s="321" t="str">
        <f>IF(基本情報入力シート!X2344="","",基本情報入力シート!X2344)</f>
        <v/>
      </c>
      <c r="P2310" s="321" t="str">
        <f>IF(基本情報入力シート!Y2344="","",基本情報入力シート!Y2344)</f>
        <v/>
      </c>
      <c r="Q2310" s="72"/>
      <c r="R2310" s="336"/>
      <c r="S2310" s="335"/>
      <c r="T2310" s="338"/>
      <c r="U2310" s="339"/>
      <c r="V2310" s="340"/>
      <c r="W2310" s="99"/>
    </row>
    <row r="2311" spans="1:23" ht="27.75" customHeight="1" x14ac:dyDescent="0.2">
      <c r="A2311" s="333" t="s">
        <v>2583</v>
      </c>
      <c r="B2311" s="730" t="str">
        <f>IF(基本情報入力シート!C2345="","",基本情報入力シート!C2345)</f>
        <v/>
      </c>
      <c r="C2311" s="731"/>
      <c r="D2311" s="731"/>
      <c r="E2311" s="731"/>
      <c r="F2311" s="731"/>
      <c r="G2311" s="731"/>
      <c r="H2311" s="731"/>
      <c r="I2311" s="731"/>
      <c r="J2311" s="731"/>
      <c r="K2311" s="732"/>
      <c r="L2311" s="320" t="str">
        <f>IF(基本情報入力シート!M2345="","",基本情報入力シート!M2345)</f>
        <v/>
      </c>
      <c r="M2311" s="322" t="str">
        <f>IF(基本情報入力シート!R2345="","",基本情報入力シート!R2345)</f>
        <v/>
      </c>
      <c r="N2311" s="322" t="str">
        <f>IF(基本情報入力シート!W2345="","",基本情報入力シート!W2345)</f>
        <v/>
      </c>
      <c r="O2311" s="321" t="str">
        <f>IF(基本情報入力シート!X2345="","",基本情報入力シート!X2345)</f>
        <v/>
      </c>
      <c r="P2311" s="321" t="str">
        <f>IF(基本情報入力シート!Y2345="","",基本情報入力シート!Y2345)</f>
        <v/>
      </c>
      <c r="Q2311" s="72"/>
      <c r="R2311" s="336"/>
      <c r="S2311" s="335"/>
      <c r="T2311" s="338"/>
      <c r="U2311" s="339"/>
      <c r="V2311" s="340"/>
      <c r="W2311" s="99"/>
    </row>
    <row r="2312" spans="1:23" ht="27.75" customHeight="1" x14ac:dyDescent="0.2">
      <c r="A2312" s="333" t="s">
        <v>2584</v>
      </c>
      <c r="B2312" s="730" t="str">
        <f>IF(基本情報入力シート!C2346="","",基本情報入力シート!C2346)</f>
        <v/>
      </c>
      <c r="C2312" s="731"/>
      <c r="D2312" s="731"/>
      <c r="E2312" s="731"/>
      <c r="F2312" s="731"/>
      <c r="G2312" s="731"/>
      <c r="H2312" s="731"/>
      <c r="I2312" s="731"/>
      <c r="J2312" s="731"/>
      <c r="K2312" s="732"/>
      <c r="L2312" s="320" t="str">
        <f>IF(基本情報入力シート!M2346="","",基本情報入力シート!M2346)</f>
        <v/>
      </c>
      <c r="M2312" s="322" t="str">
        <f>IF(基本情報入力シート!R2346="","",基本情報入力シート!R2346)</f>
        <v/>
      </c>
      <c r="N2312" s="322" t="str">
        <f>IF(基本情報入力シート!W2346="","",基本情報入力シート!W2346)</f>
        <v/>
      </c>
      <c r="O2312" s="321" t="str">
        <f>IF(基本情報入力シート!X2346="","",基本情報入力シート!X2346)</f>
        <v/>
      </c>
      <c r="P2312" s="321" t="str">
        <f>IF(基本情報入力シート!Y2346="","",基本情報入力シート!Y2346)</f>
        <v/>
      </c>
      <c r="Q2312" s="72"/>
      <c r="R2312" s="336"/>
      <c r="S2312" s="335"/>
      <c r="T2312" s="338"/>
      <c r="U2312" s="339"/>
      <c r="V2312" s="340"/>
      <c r="W2312" s="99"/>
    </row>
    <row r="2313" spans="1:23" ht="27.75" customHeight="1" x14ac:dyDescent="0.2">
      <c r="A2313" s="333" t="s">
        <v>2585</v>
      </c>
      <c r="B2313" s="730" t="str">
        <f>IF(基本情報入力シート!C2347="","",基本情報入力シート!C2347)</f>
        <v/>
      </c>
      <c r="C2313" s="731"/>
      <c r="D2313" s="731"/>
      <c r="E2313" s="731"/>
      <c r="F2313" s="731"/>
      <c r="G2313" s="731"/>
      <c r="H2313" s="731"/>
      <c r="I2313" s="731"/>
      <c r="J2313" s="731"/>
      <c r="K2313" s="732"/>
      <c r="L2313" s="320" t="str">
        <f>IF(基本情報入力シート!M2347="","",基本情報入力シート!M2347)</f>
        <v/>
      </c>
      <c r="M2313" s="322" t="str">
        <f>IF(基本情報入力シート!R2347="","",基本情報入力シート!R2347)</f>
        <v/>
      </c>
      <c r="N2313" s="322" t="str">
        <f>IF(基本情報入力シート!W2347="","",基本情報入力シート!W2347)</f>
        <v/>
      </c>
      <c r="O2313" s="321" t="str">
        <f>IF(基本情報入力シート!X2347="","",基本情報入力シート!X2347)</f>
        <v/>
      </c>
      <c r="P2313" s="321" t="str">
        <f>IF(基本情報入力シート!Y2347="","",基本情報入力シート!Y2347)</f>
        <v/>
      </c>
      <c r="Q2313" s="72"/>
      <c r="R2313" s="336"/>
      <c r="S2313" s="335"/>
      <c r="T2313" s="338"/>
      <c r="U2313" s="339"/>
      <c r="V2313" s="340"/>
      <c r="W2313" s="99"/>
    </row>
    <row r="2314" spans="1:23" ht="27.75" customHeight="1" x14ac:dyDescent="0.2">
      <c r="A2314" s="333" t="s">
        <v>2586</v>
      </c>
      <c r="B2314" s="730" t="str">
        <f>IF(基本情報入力シート!C2348="","",基本情報入力シート!C2348)</f>
        <v/>
      </c>
      <c r="C2314" s="731"/>
      <c r="D2314" s="731"/>
      <c r="E2314" s="731"/>
      <c r="F2314" s="731"/>
      <c r="G2314" s="731"/>
      <c r="H2314" s="731"/>
      <c r="I2314" s="731"/>
      <c r="J2314" s="731"/>
      <c r="K2314" s="732"/>
      <c r="L2314" s="320" t="str">
        <f>IF(基本情報入力シート!M2348="","",基本情報入力シート!M2348)</f>
        <v/>
      </c>
      <c r="M2314" s="322" t="str">
        <f>IF(基本情報入力シート!R2348="","",基本情報入力シート!R2348)</f>
        <v/>
      </c>
      <c r="N2314" s="322" t="str">
        <f>IF(基本情報入力シート!W2348="","",基本情報入力シート!W2348)</f>
        <v/>
      </c>
      <c r="O2314" s="321" t="str">
        <f>IF(基本情報入力シート!X2348="","",基本情報入力シート!X2348)</f>
        <v/>
      </c>
      <c r="P2314" s="321" t="str">
        <f>IF(基本情報入力シート!Y2348="","",基本情報入力シート!Y2348)</f>
        <v/>
      </c>
      <c r="Q2314" s="72"/>
      <c r="R2314" s="336"/>
      <c r="S2314" s="335"/>
      <c r="T2314" s="338"/>
      <c r="U2314" s="339"/>
      <c r="V2314" s="340"/>
      <c r="W2314" s="99"/>
    </row>
    <row r="2315" spans="1:23" ht="27.75" customHeight="1" x14ac:dyDescent="0.2">
      <c r="A2315" s="333" t="s">
        <v>2587</v>
      </c>
      <c r="B2315" s="730" t="str">
        <f>IF(基本情報入力シート!C2349="","",基本情報入力シート!C2349)</f>
        <v/>
      </c>
      <c r="C2315" s="731"/>
      <c r="D2315" s="731"/>
      <c r="E2315" s="731"/>
      <c r="F2315" s="731"/>
      <c r="G2315" s="731"/>
      <c r="H2315" s="731"/>
      <c r="I2315" s="731"/>
      <c r="J2315" s="731"/>
      <c r="K2315" s="732"/>
      <c r="L2315" s="320" t="str">
        <f>IF(基本情報入力シート!M2349="","",基本情報入力シート!M2349)</f>
        <v/>
      </c>
      <c r="M2315" s="322" t="str">
        <f>IF(基本情報入力シート!R2349="","",基本情報入力シート!R2349)</f>
        <v/>
      </c>
      <c r="N2315" s="322" t="str">
        <f>IF(基本情報入力シート!W2349="","",基本情報入力シート!W2349)</f>
        <v/>
      </c>
      <c r="O2315" s="321" t="str">
        <f>IF(基本情報入力シート!X2349="","",基本情報入力シート!X2349)</f>
        <v/>
      </c>
      <c r="P2315" s="321" t="str">
        <f>IF(基本情報入力シート!Y2349="","",基本情報入力シート!Y2349)</f>
        <v/>
      </c>
      <c r="Q2315" s="72"/>
      <c r="R2315" s="336"/>
      <c r="S2315" s="335"/>
      <c r="T2315" s="338"/>
      <c r="U2315" s="339"/>
      <c r="V2315" s="340"/>
      <c r="W2315" s="99"/>
    </row>
    <row r="2316" spans="1:23" ht="27.75" customHeight="1" x14ac:dyDescent="0.2">
      <c r="A2316" s="333" t="s">
        <v>2588</v>
      </c>
      <c r="B2316" s="730" t="str">
        <f>IF(基本情報入力シート!C2350="","",基本情報入力シート!C2350)</f>
        <v/>
      </c>
      <c r="C2316" s="731"/>
      <c r="D2316" s="731"/>
      <c r="E2316" s="731"/>
      <c r="F2316" s="731"/>
      <c r="G2316" s="731"/>
      <c r="H2316" s="731"/>
      <c r="I2316" s="731"/>
      <c r="J2316" s="731"/>
      <c r="K2316" s="732"/>
      <c r="L2316" s="320" t="str">
        <f>IF(基本情報入力シート!M2350="","",基本情報入力シート!M2350)</f>
        <v/>
      </c>
      <c r="M2316" s="322" t="str">
        <f>IF(基本情報入力シート!R2350="","",基本情報入力シート!R2350)</f>
        <v/>
      </c>
      <c r="N2316" s="322" t="str">
        <f>IF(基本情報入力シート!W2350="","",基本情報入力シート!W2350)</f>
        <v/>
      </c>
      <c r="O2316" s="321" t="str">
        <f>IF(基本情報入力シート!X2350="","",基本情報入力シート!X2350)</f>
        <v/>
      </c>
      <c r="P2316" s="321" t="str">
        <f>IF(基本情報入力シート!Y2350="","",基本情報入力シート!Y2350)</f>
        <v/>
      </c>
      <c r="Q2316" s="72"/>
      <c r="R2316" s="336"/>
      <c r="S2316" s="335"/>
      <c r="T2316" s="338"/>
      <c r="U2316" s="339"/>
      <c r="V2316" s="340"/>
      <c r="W2316" s="99"/>
    </row>
    <row r="2317" spans="1:23" ht="27.75" customHeight="1" x14ac:dyDescent="0.2">
      <c r="A2317" s="333" t="s">
        <v>2589</v>
      </c>
      <c r="B2317" s="730" t="str">
        <f>IF(基本情報入力シート!C2351="","",基本情報入力シート!C2351)</f>
        <v/>
      </c>
      <c r="C2317" s="731"/>
      <c r="D2317" s="731"/>
      <c r="E2317" s="731"/>
      <c r="F2317" s="731"/>
      <c r="G2317" s="731"/>
      <c r="H2317" s="731"/>
      <c r="I2317" s="731"/>
      <c r="J2317" s="731"/>
      <c r="K2317" s="732"/>
      <c r="L2317" s="320" t="str">
        <f>IF(基本情報入力シート!M2351="","",基本情報入力シート!M2351)</f>
        <v/>
      </c>
      <c r="M2317" s="322" t="str">
        <f>IF(基本情報入力シート!R2351="","",基本情報入力シート!R2351)</f>
        <v/>
      </c>
      <c r="N2317" s="322" t="str">
        <f>IF(基本情報入力シート!W2351="","",基本情報入力シート!W2351)</f>
        <v/>
      </c>
      <c r="O2317" s="321" t="str">
        <f>IF(基本情報入力シート!X2351="","",基本情報入力シート!X2351)</f>
        <v/>
      </c>
      <c r="P2317" s="321" t="str">
        <f>IF(基本情報入力シート!Y2351="","",基本情報入力シート!Y2351)</f>
        <v/>
      </c>
      <c r="Q2317" s="72"/>
      <c r="R2317" s="336"/>
      <c r="S2317" s="335"/>
      <c r="T2317" s="338"/>
      <c r="U2317" s="339"/>
      <c r="V2317" s="340"/>
      <c r="W2317" s="99"/>
    </row>
    <row r="2318" spans="1:23" ht="27.75" customHeight="1" x14ac:dyDescent="0.2">
      <c r="A2318" s="333" t="s">
        <v>2590</v>
      </c>
      <c r="B2318" s="730" t="str">
        <f>IF(基本情報入力シート!C2352="","",基本情報入力シート!C2352)</f>
        <v/>
      </c>
      <c r="C2318" s="731"/>
      <c r="D2318" s="731"/>
      <c r="E2318" s="731"/>
      <c r="F2318" s="731"/>
      <c r="G2318" s="731"/>
      <c r="H2318" s="731"/>
      <c r="I2318" s="731"/>
      <c r="J2318" s="731"/>
      <c r="K2318" s="732"/>
      <c r="L2318" s="320" t="str">
        <f>IF(基本情報入力シート!M2352="","",基本情報入力シート!M2352)</f>
        <v/>
      </c>
      <c r="M2318" s="322" t="str">
        <f>IF(基本情報入力シート!R2352="","",基本情報入力シート!R2352)</f>
        <v/>
      </c>
      <c r="N2318" s="322" t="str">
        <f>IF(基本情報入力シート!W2352="","",基本情報入力シート!W2352)</f>
        <v/>
      </c>
      <c r="O2318" s="321" t="str">
        <f>IF(基本情報入力シート!X2352="","",基本情報入力シート!X2352)</f>
        <v/>
      </c>
      <c r="P2318" s="321" t="str">
        <f>IF(基本情報入力シート!Y2352="","",基本情報入力シート!Y2352)</f>
        <v/>
      </c>
      <c r="Q2318" s="72"/>
      <c r="R2318" s="336"/>
      <c r="S2318" s="335"/>
      <c r="T2318" s="338"/>
      <c r="U2318" s="339"/>
      <c r="V2318" s="340"/>
      <c r="W2318" s="99"/>
    </row>
    <row r="2319" spans="1:23" ht="27.75" customHeight="1" x14ac:dyDescent="0.2">
      <c r="A2319" s="333" t="s">
        <v>2591</v>
      </c>
      <c r="B2319" s="730" t="str">
        <f>IF(基本情報入力シート!C2353="","",基本情報入力シート!C2353)</f>
        <v/>
      </c>
      <c r="C2319" s="731"/>
      <c r="D2319" s="731"/>
      <c r="E2319" s="731"/>
      <c r="F2319" s="731"/>
      <c r="G2319" s="731"/>
      <c r="H2319" s="731"/>
      <c r="I2319" s="731"/>
      <c r="J2319" s="731"/>
      <c r="K2319" s="732"/>
      <c r="L2319" s="320" t="str">
        <f>IF(基本情報入力シート!M2353="","",基本情報入力シート!M2353)</f>
        <v/>
      </c>
      <c r="M2319" s="322" t="str">
        <f>IF(基本情報入力シート!R2353="","",基本情報入力シート!R2353)</f>
        <v/>
      </c>
      <c r="N2319" s="322" t="str">
        <f>IF(基本情報入力シート!W2353="","",基本情報入力シート!W2353)</f>
        <v/>
      </c>
      <c r="O2319" s="321" t="str">
        <f>IF(基本情報入力シート!X2353="","",基本情報入力シート!X2353)</f>
        <v/>
      </c>
      <c r="P2319" s="321" t="str">
        <f>IF(基本情報入力シート!Y2353="","",基本情報入力シート!Y2353)</f>
        <v/>
      </c>
      <c r="Q2319" s="72"/>
      <c r="R2319" s="336"/>
      <c r="S2319" s="335"/>
      <c r="T2319" s="338"/>
      <c r="U2319" s="339"/>
      <c r="V2319" s="340"/>
      <c r="W2319" s="99"/>
    </row>
    <row r="2320" spans="1:23" ht="27.75" customHeight="1" x14ac:dyDescent="0.2">
      <c r="A2320" s="333" t="s">
        <v>2592</v>
      </c>
      <c r="B2320" s="730" t="str">
        <f>IF(基本情報入力シート!C2354="","",基本情報入力シート!C2354)</f>
        <v/>
      </c>
      <c r="C2320" s="731"/>
      <c r="D2320" s="731"/>
      <c r="E2320" s="731"/>
      <c r="F2320" s="731"/>
      <c r="G2320" s="731"/>
      <c r="H2320" s="731"/>
      <c r="I2320" s="731"/>
      <c r="J2320" s="731"/>
      <c r="K2320" s="732"/>
      <c r="L2320" s="320" t="str">
        <f>IF(基本情報入力シート!M2354="","",基本情報入力シート!M2354)</f>
        <v/>
      </c>
      <c r="M2320" s="322" t="str">
        <f>IF(基本情報入力シート!R2354="","",基本情報入力シート!R2354)</f>
        <v/>
      </c>
      <c r="N2320" s="322" t="str">
        <f>IF(基本情報入力シート!W2354="","",基本情報入力シート!W2354)</f>
        <v/>
      </c>
      <c r="O2320" s="321" t="str">
        <f>IF(基本情報入力シート!X2354="","",基本情報入力シート!X2354)</f>
        <v/>
      </c>
      <c r="P2320" s="321" t="str">
        <f>IF(基本情報入力シート!Y2354="","",基本情報入力シート!Y2354)</f>
        <v/>
      </c>
      <c r="Q2320" s="72"/>
      <c r="R2320" s="336"/>
      <c r="S2320" s="335"/>
      <c r="T2320" s="338"/>
      <c r="U2320" s="339"/>
      <c r="V2320" s="340"/>
      <c r="W2320" s="99"/>
    </row>
    <row r="2321" spans="1:23" ht="27.75" customHeight="1" x14ac:dyDescent="0.2">
      <c r="A2321" s="333" t="s">
        <v>2593</v>
      </c>
      <c r="B2321" s="730" t="str">
        <f>IF(基本情報入力シート!C2355="","",基本情報入力シート!C2355)</f>
        <v/>
      </c>
      <c r="C2321" s="731"/>
      <c r="D2321" s="731"/>
      <c r="E2321" s="731"/>
      <c r="F2321" s="731"/>
      <c r="G2321" s="731"/>
      <c r="H2321" s="731"/>
      <c r="I2321" s="731"/>
      <c r="J2321" s="731"/>
      <c r="K2321" s="732"/>
      <c r="L2321" s="320" t="str">
        <f>IF(基本情報入力シート!M2355="","",基本情報入力シート!M2355)</f>
        <v/>
      </c>
      <c r="M2321" s="322" t="str">
        <f>IF(基本情報入力シート!R2355="","",基本情報入力シート!R2355)</f>
        <v/>
      </c>
      <c r="N2321" s="322" t="str">
        <f>IF(基本情報入力シート!W2355="","",基本情報入力シート!W2355)</f>
        <v/>
      </c>
      <c r="O2321" s="321" t="str">
        <f>IF(基本情報入力シート!X2355="","",基本情報入力シート!X2355)</f>
        <v/>
      </c>
      <c r="P2321" s="321" t="str">
        <f>IF(基本情報入力シート!Y2355="","",基本情報入力シート!Y2355)</f>
        <v/>
      </c>
      <c r="Q2321" s="72"/>
      <c r="R2321" s="336"/>
      <c r="S2321" s="335"/>
      <c r="T2321" s="338"/>
      <c r="U2321" s="339"/>
      <c r="V2321" s="340"/>
      <c r="W2321" s="99"/>
    </row>
    <row r="2322" spans="1:23" ht="27.75" customHeight="1" x14ac:dyDescent="0.2">
      <c r="A2322" s="333" t="s">
        <v>2594</v>
      </c>
      <c r="B2322" s="730" t="str">
        <f>IF(基本情報入力シート!C2356="","",基本情報入力シート!C2356)</f>
        <v/>
      </c>
      <c r="C2322" s="731"/>
      <c r="D2322" s="731"/>
      <c r="E2322" s="731"/>
      <c r="F2322" s="731"/>
      <c r="G2322" s="731"/>
      <c r="H2322" s="731"/>
      <c r="I2322" s="731"/>
      <c r="J2322" s="731"/>
      <c r="K2322" s="732"/>
      <c r="L2322" s="320" t="str">
        <f>IF(基本情報入力シート!M2356="","",基本情報入力シート!M2356)</f>
        <v/>
      </c>
      <c r="M2322" s="322" t="str">
        <f>IF(基本情報入力シート!R2356="","",基本情報入力シート!R2356)</f>
        <v/>
      </c>
      <c r="N2322" s="322" t="str">
        <f>IF(基本情報入力シート!W2356="","",基本情報入力シート!W2356)</f>
        <v/>
      </c>
      <c r="O2322" s="321" t="str">
        <f>IF(基本情報入力シート!X2356="","",基本情報入力シート!X2356)</f>
        <v/>
      </c>
      <c r="P2322" s="321" t="str">
        <f>IF(基本情報入力シート!Y2356="","",基本情報入力シート!Y2356)</f>
        <v/>
      </c>
      <c r="Q2322" s="72"/>
      <c r="R2322" s="336"/>
      <c r="S2322" s="335"/>
      <c r="T2322" s="338"/>
      <c r="U2322" s="339"/>
      <c r="V2322" s="340"/>
      <c r="W2322" s="99"/>
    </row>
    <row r="2323" spans="1:23" ht="27.75" customHeight="1" x14ac:dyDescent="0.2">
      <c r="A2323" s="333" t="s">
        <v>2595</v>
      </c>
      <c r="B2323" s="730" t="str">
        <f>IF(基本情報入力シート!C2357="","",基本情報入力シート!C2357)</f>
        <v/>
      </c>
      <c r="C2323" s="731"/>
      <c r="D2323" s="731"/>
      <c r="E2323" s="731"/>
      <c r="F2323" s="731"/>
      <c r="G2323" s="731"/>
      <c r="H2323" s="731"/>
      <c r="I2323" s="731"/>
      <c r="J2323" s="731"/>
      <c r="K2323" s="732"/>
      <c r="L2323" s="320" t="str">
        <f>IF(基本情報入力シート!M2357="","",基本情報入力シート!M2357)</f>
        <v/>
      </c>
      <c r="M2323" s="322" t="str">
        <f>IF(基本情報入力シート!R2357="","",基本情報入力シート!R2357)</f>
        <v/>
      </c>
      <c r="N2323" s="322" t="str">
        <f>IF(基本情報入力シート!W2357="","",基本情報入力シート!W2357)</f>
        <v/>
      </c>
      <c r="O2323" s="321" t="str">
        <f>IF(基本情報入力シート!X2357="","",基本情報入力シート!X2357)</f>
        <v/>
      </c>
      <c r="P2323" s="321" t="str">
        <f>IF(基本情報入力シート!Y2357="","",基本情報入力シート!Y2357)</f>
        <v/>
      </c>
      <c r="Q2323" s="72"/>
      <c r="R2323" s="336"/>
      <c r="S2323" s="335"/>
      <c r="T2323" s="338"/>
      <c r="U2323" s="339"/>
      <c r="V2323" s="340"/>
      <c r="W2323" s="99"/>
    </row>
    <row r="2324" spans="1:23" ht="27.75" customHeight="1" x14ac:dyDescent="0.2">
      <c r="A2324" s="333" t="s">
        <v>2596</v>
      </c>
      <c r="B2324" s="730" t="str">
        <f>IF(基本情報入力シート!C2358="","",基本情報入力シート!C2358)</f>
        <v/>
      </c>
      <c r="C2324" s="731"/>
      <c r="D2324" s="731"/>
      <c r="E2324" s="731"/>
      <c r="F2324" s="731"/>
      <c r="G2324" s="731"/>
      <c r="H2324" s="731"/>
      <c r="I2324" s="731"/>
      <c r="J2324" s="731"/>
      <c r="K2324" s="732"/>
      <c r="L2324" s="320" t="str">
        <f>IF(基本情報入力シート!M2358="","",基本情報入力シート!M2358)</f>
        <v/>
      </c>
      <c r="M2324" s="322" t="str">
        <f>IF(基本情報入力シート!R2358="","",基本情報入力シート!R2358)</f>
        <v/>
      </c>
      <c r="N2324" s="322" t="str">
        <f>IF(基本情報入力シート!W2358="","",基本情報入力シート!W2358)</f>
        <v/>
      </c>
      <c r="O2324" s="321" t="str">
        <f>IF(基本情報入力シート!X2358="","",基本情報入力シート!X2358)</f>
        <v/>
      </c>
      <c r="P2324" s="321" t="str">
        <f>IF(基本情報入力シート!Y2358="","",基本情報入力シート!Y2358)</f>
        <v/>
      </c>
      <c r="Q2324" s="72"/>
      <c r="R2324" s="336"/>
      <c r="S2324" s="335"/>
      <c r="T2324" s="338"/>
      <c r="U2324" s="339"/>
      <c r="V2324" s="340"/>
      <c r="W2324" s="99"/>
    </row>
    <row r="2325" spans="1:23" ht="27.75" customHeight="1" x14ac:dyDescent="0.2">
      <c r="A2325" s="333" t="s">
        <v>2597</v>
      </c>
      <c r="B2325" s="730" t="str">
        <f>IF(基本情報入力シート!C2359="","",基本情報入力シート!C2359)</f>
        <v/>
      </c>
      <c r="C2325" s="731"/>
      <c r="D2325" s="731"/>
      <c r="E2325" s="731"/>
      <c r="F2325" s="731"/>
      <c r="G2325" s="731"/>
      <c r="H2325" s="731"/>
      <c r="I2325" s="731"/>
      <c r="J2325" s="731"/>
      <c r="K2325" s="732"/>
      <c r="L2325" s="320" t="str">
        <f>IF(基本情報入力シート!M2359="","",基本情報入力シート!M2359)</f>
        <v/>
      </c>
      <c r="M2325" s="322" t="str">
        <f>IF(基本情報入力シート!R2359="","",基本情報入力シート!R2359)</f>
        <v/>
      </c>
      <c r="N2325" s="322" t="str">
        <f>IF(基本情報入力シート!W2359="","",基本情報入力シート!W2359)</f>
        <v/>
      </c>
      <c r="O2325" s="321" t="str">
        <f>IF(基本情報入力シート!X2359="","",基本情報入力シート!X2359)</f>
        <v/>
      </c>
      <c r="P2325" s="321" t="str">
        <f>IF(基本情報入力シート!Y2359="","",基本情報入力シート!Y2359)</f>
        <v/>
      </c>
      <c r="Q2325" s="72"/>
      <c r="R2325" s="336"/>
      <c r="S2325" s="335"/>
      <c r="T2325" s="338"/>
      <c r="U2325" s="339"/>
      <c r="V2325" s="340"/>
      <c r="W2325" s="99"/>
    </row>
    <row r="2326" spans="1:23" ht="27.75" customHeight="1" x14ac:dyDescent="0.2">
      <c r="A2326" s="333" t="s">
        <v>2598</v>
      </c>
      <c r="B2326" s="730" t="str">
        <f>IF(基本情報入力シート!C2360="","",基本情報入力シート!C2360)</f>
        <v/>
      </c>
      <c r="C2326" s="731"/>
      <c r="D2326" s="731"/>
      <c r="E2326" s="731"/>
      <c r="F2326" s="731"/>
      <c r="G2326" s="731"/>
      <c r="H2326" s="731"/>
      <c r="I2326" s="731"/>
      <c r="J2326" s="731"/>
      <c r="K2326" s="732"/>
      <c r="L2326" s="320" t="str">
        <f>IF(基本情報入力シート!M2360="","",基本情報入力シート!M2360)</f>
        <v/>
      </c>
      <c r="M2326" s="322" t="str">
        <f>IF(基本情報入力シート!R2360="","",基本情報入力シート!R2360)</f>
        <v/>
      </c>
      <c r="N2326" s="322" t="str">
        <f>IF(基本情報入力シート!W2360="","",基本情報入力シート!W2360)</f>
        <v/>
      </c>
      <c r="O2326" s="321" t="str">
        <f>IF(基本情報入力シート!X2360="","",基本情報入力シート!X2360)</f>
        <v/>
      </c>
      <c r="P2326" s="321" t="str">
        <f>IF(基本情報入力シート!Y2360="","",基本情報入力シート!Y2360)</f>
        <v/>
      </c>
      <c r="Q2326" s="72"/>
      <c r="R2326" s="336"/>
      <c r="S2326" s="335"/>
      <c r="T2326" s="338"/>
      <c r="U2326" s="339"/>
      <c r="V2326" s="340"/>
      <c r="W2326" s="99"/>
    </row>
    <row r="2327" spans="1:23" ht="27.75" customHeight="1" x14ac:dyDescent="0.2">
      <c r="A2327" s="333" t="s">
        <v>2599</v>
      </c>
      <c r="B2327" s="730" t="str">
        <f>IF(基本情報入力シート!C2361="","",基本情報入力シート!C2361)</f>
        <v/>
      </c>
      <c r="C2327" s="731"/>
      <c r="D2327" s="731"/>
      <c r="E2327" s="731"/>
      <c r="F2327" s="731"/>
      <c r="G2327" s="731"/>
      <c r="H2327" s="731"/>
      <c r="I2327" s="731"/>
      <c r="J2327" s="731"/>
      <c r="K2327" s="732"/>
      <c r="L2327" s="320" t="str">
        <f>IF(基本情報入力シート!M2361="","",基本情報入力シート!M2361)</f>
        <v/>
      </c>
      <c r="M2327" s="322" t="str">
        <f>IF(基本情報入力シート!R2361="","",基本情報入力シート!R2361)</f>
        <v/>
      </c>
      <c r="N2327" s="322" t="str">
        <f>IF(基本情報入力シート!W2361="","",基本情報入力シート!W2361)</f>
        <v/>
      </c>
      <c r="O2327" s="321" t="str">
        <f>IF(基本情報入力シート!X2361="","",基本情報入力シート!X2361)</f>
        <v/>
      </c>
      <c r="P2327" s="321" t="str">
        <f>IF(基本情報入力シート!Y2361="","",基本情報入力シート!Y2361)</f>
        <v/>
      </c>
      <c r="Q2327" s="72"/>
      <c r="R2327" s="336"/>
      <c r="S2327" s="335"/>
      <c r="T2327" s="338"/>
      <c r="U2327" s="339"/>
      <c r="V2327" s="340"/>
      <c r="W2327" s="99"/>
    </row>
    <row r="2328" spans="1:23" ht="27.75" customHeight="1" x14ac:dyDescent="0.2">
      <c r="A2328" s="333" t="s">
        <v>2600</v>
      </c>
      <c r="B2328" s="730" t="str">
        <f>IF(基本情報入力シート!C2362="","",基本情報入力シート!C2362)</f>
        <v/>
      </c>
      <c r="C2328" s="731"/>
      <c r="D2328" s="731"/>
      <c r="E2328" s="731"/>
      <c r="F2328" s="731"/>
      <c r="G2328" s="731"/>
      <c r="H2328" s="731"/>
      <c r="I2328" s="731"/>
      <c r="J2328" s="731"/>
      <c r="K2328" s="732"/>
      <c r="L2328" s="320" t="str">
        <f>IF(基本情報入力シート!M2362="","",基本情報入力シート!M2362)</f>
        <v/>
      </c>
      <c r="M2328" s="322" t="str">
        <f>IF(基本情報入力シート!R2362="","",基本情報入力シート!R2362)</f>
        <v/>
      </c>
      <c r="N2328" s="322" t="str">
        <f>IF(基本情報入力シート!W2362="","",基本情報入力シート!W2362)</f>
        <v/>
      </c>
      <c r="O2328" s="321" t="str">
        <f>IF(基本情報入力シート!X2362="","",基本情報入力シート!X2362)</f>
        <v/>
      </c>
      <c r="P2328" s="321" t="str">
        <f>IF(基本情報入力シート!Y2362="","",基本情報入力シート!Y2362)</f>
        <v/>
      </c>
      <c r="Q2328" s="72"/>
      <c r="R2328" s="336"/>
      <c r="S2328" s="335"/>
      <c r="T2328" s="338"/>
      <c r="U2328" s="339"/>
      <c r="V2328" s="340"/>
      <c r="W2328" s="99"/>
    </row>
    <row r="2329" spans="1:23" ht="27.75" customHeight="1" x14ac:dyDescent="0.2">
      <c r="A2329" s="333" t="s">
        <v>2601</v>
      </c>
      <c r="B2329" s="730" t="str">
        <f>IF(基本情報入力シート!C2363="","",基本情報入力シート!C2363)</f>
        <v/>
      </c>
      <c r="C2329" s="731"/>
      <c r="D2329" s="731"/>
      <c r="E2329" s="731"/>
      <c r="F2329" s="731"/>
      <c r="G2329" s="731"/>
      <c r="H2329" s="731"/>
      <c r="I2329" s="731"/>
      <c r="J2329" s="731"/>
      <c r="K2329" s="732"/>
      <c r="L2329" s="320" t="str">
        <f>IF(基本情報入力シート!M2363="","",基本情報入力シート!M2363)</f>
        <v/>
      </c>
      <c r="M2329" s="322" t="str">
        <f>IF(基本情報入力シート!R2363="","",基本情報入力シート!R2363)</f>
        <v/>
      </c>
      <c r="N2329" s="322" t="str">
        <f>IF(基本情報入力シート!W2363="","",基本情報入力シート!W2363)</f>
        <v/>
      </c>
      <c r="O2329" s="321" t="str">
        <f>IF(基本情報入力シート!X2363="","",基本情報入力シート!X2363)</f>
        <v/>
      </c>
      <c r="P2329" s="321" t="str">
        <f>IF(基本情報入力シート!Y2363="","",基本情報入力シート!Y2363)</f>
        <v/>
      </c>
      <c r="Q2329" s="72"/>
      <c r="R2329" s="336"/>
      <c r="S2329" s="335"/>
      <c r="T2329" s="338"/>
      <c r="U2329" s="339"/>
      <c r="V2329" s="340"/>
      <c r="W2329" s="99"/>
    </row>
    <row r="2330" spans="1:23" ht="27.75" customHeight="1" x14ac:dyDescent="0.2">
      <c r="A2330" s="333" t="s">
        <v>2602</v>
      </c>
      <c r="B2330" s="730" t="str">
        <f>IF(基本情報入力シート!C2364="","",基本情報入力シート!C2364)</f>
        <v/>
      </c>
      <c r="C2330" s="731"/>
      <c r="D2330" s="731"/>
      <c r="E2330" s="731"/>
      <c r="F2330" s="731"/>
      <c r="G2330" s="731"/>
      <c r="H2330" s="731"/>
      <c r="I2330" s="731"/>
      <c r="J2330" s="731"/>
      <c r="K2330" s="732"/>
      <c r="L2330" s="320" t="str">
        <f>IF(基本情報入力シート!M2364="","",基本情報入力シート!M2364)</f>
        <v/>
      </c>
      <c r="M2330" s="322" t="str">
        <f>IF(基本情報入力シート!R2364="","",基本情報入力シート!R2364)</f>
        <v/>
      </c>
      <c r="N2330" s="322" t="str">
        <f>IF(基本情報入力シート!W2364="","",基本情報入力シート!W2364)</f>
        <v/>
      </c>
      <c r="O2330" s="321" t="str">
        <f>IF(基本情報入力シート!X2364="","",基本情報入力シート!X2364)</f>
        <v/>
      </c>
      <c r="P2330" s="321" t="str">
        <f>IF(基本情報入力シート!Y2364="","",基本情報入力シート!Y2364)</f>
        <v/>
      </c>
      <c r="Q2330" s="72"/>
      <c r="R2330" s="336"/>
      <c r="S2330" s="335"/>
      <c r="T2330" s="338"/>
      <c r="U2330" s="339"/>
      <c r="V2330" s="340"/>
      <c r="W2330" s="99"/>
    </row>
    <row r="2331" spans="1:23" ht="27.75" customHeight="1" x14ac:dyDescent="0.2">
      <c r="A2331" s="333" t="s">
        <v>2603</v>
      </c>
      <c r="B2331" s="730" t="str">
        <f>IF(基本情報入力シート!C2365="","",基本情報入力シート!C2365)</f>
        <v/>
      </c>
      <c r="C2331" s="731"/>
      <c r="D2331" s="731"/>
      <c r="E2331" s="731"/>
      <c r="F2331" s="731"/>
      <c r="G2331" s="731"/>
      <c r="H2331" s="731"/>
      <c r="I2331" s="731"/>
      <c r="J2331" s="731"/>
      <c r="K2331" s="732"/>
      <c r="L2331" s="320" t="str">
        <f>IF(基本情報入力シート!M2365="","",基本情報入力シート!M2365)</f>
        <v/>
      </c>
      <c r="M2331" s="322" t="str">
        <f>IF(基本情報入力シート!R2365="","",基本情報入力シート!R2365)</f>
        <v/>
      </c>
      <c r="N2331" s="322" t="str">
        <f>IF(基本情報入力シート!W2365="","",基本情報入力シート!W2365)</f>
        <v/>
      </c>
      <c r="O2331" s="321" t="str">
        <f>IF(基本情報入力シート!X2365="","",基本情報入力シート!X2365)</f>
        <v/>
      </c>
      <c r="P2331" s="321" t="str">
        <f>IF(基本情報入力シート!Y2365="","",基本情報入力シート!Y2365)</f>
        <v/>
      </c>
      <c r="Q2331" s="72"/>
      <c r="R2331" s="336"/>
      <c r="S2331" s="335"/>
      <c r="T2331" s="338"/>
      <c r="U2331" s="339"/>
      <c r="V2331" s="340"/>
      <c r="W2331" s="99"/>
    </row>
    <row r="2332" spans="1:23" ht="27.75" customHeight="1" x14ac:dyDescent="0.2">
      <c r="A2332" s="333" t="s">
        <v>2604</v>
      </c>
      <c r="B2332" s="730" t="str">
        <f>IF(基本情報入力シート!C2366="","",基本情報入力シート!C2366)</f>
        <v/>
      </c>
      <c r="C2332" s="731"/>
      <c r="D2332" s="731"/>
      <c r="E2332" s="731"/>
      <c r="F2332" s="731"/>
      <c r="G2332" s="731"/>
      <c r="H2332" s="731"/>
      <c r="I2332" s="731"/>
      <c r="J2332" s="731"/>
      <c r="K2332" s="732"/>
      <c r="L2332" s="320" t="str">
        <f>IF(基本情報入力シート!M2366="","",基本情報入力シート!M2366)</f>
        <v/>
      </c>
      <c r="M2332" s="322" t="str">
        <f>IF(基本情報入力シート!R2366="","",基本情報入力シート!R2366)</f>
        <v/>
      </c>
      <c r="N2332" s="322" t="str">
        <f>IF(基本情報入力シート!W2366="","",基本情報入力シート!W2366)</f>
        <v/>
      </c>
      <c r="O2332" s="321" t="str">
        <f>IF(基本情報入力シート!X2366="","",基本情報入力シート!X2366)</f>
        <v/>
      </c>
      <c r="P2332" s="321" t="str">
        <f>IF(基本情報入力シート!Y2366="","",基本情報入力シート!Y2366)</f>
        <v/>
      </c>
      <c r="Q2332" s="72"/>
      <c r="R2332" s="336"/>
      <c r="S2332" s="335"/>
      <c r="T2332" s="338"/>
      <c r="U2332" s="339"/>
      <c r="V2332" s="340"/>
      <c r="W2332" s="99"/>
    </row>
    <row r="2333" spans="1:23" ht="27.75" customHeight="1" x14ac:dyDescent="0.2">
      <c r="A2333" s="333" t="s">
        <v>2605</v>
      </c>
      <c r="B2333" s="730" t="str">
        <f>IF(基本情報入力シート!C2367="","",基本情報入力シート!C2367)</f>
        <v/>
      </c>
      <c r="C2333" s="731"/>
      <c r="D2333" s="731"/>
      <c r="E2333" s="731"/>
      <c r="F2333" s="731"/>
      <c r="G2333" s="731"/>
      <c r="H2333" s="731"/>
      <c r="I2333" s="731"/>
      <c r="J2333" s="731"/>
      <c r="K2333" s="732"/>
      <c r="L2333" s="320" t="str">
        <f>IF(基本情報入力シート!M2367="","",基本情報入力シート!M2367)</f>
        <v/>
      </c>
      <c r="M2333" s="322" t="str">
        <f>IF(基本情報入力シート!R2367="","",基本情報入力シート!R2367)</f>
        <v/>
      </c>
      <c r="N2333" s="322" t="str">
        <f>IF(基本情報入力シート!W2367="","",基本情報入力シート!W2367)</f>
        <v/>
      </c>
      <c r="O2333" s="321" t="str">
        <f>IF(基本情報入力シート!X2367="","",基本情報入力シート!X2367)</f>
        <v/>
      </c>
      <c r="P2333" s="321" t="str">
        <f>IF(基本情報入力シート!Y2367="","",基本情報入力シート!Y2367)</f>
        <v/>
      </c>
      <c r="Q2333" s="72"/>
      <c r="R2333" s="336"/>
      <c r="S2333" s="335"/>
      <c r="T2333" s="338"/>
      <c r="U2333" s="339"/>
      <c r="V2333" s="340"/>
      <c r="W2333" s="99"/>
    </row>
    <row r="2334" spans="1:23" ht="27.75" customHeight="1" x14ac:dyDescent="0.2">
      <c r="A2334" s="333" t="s">
        <v>2606</v>
      </c>
      <c r="B2334" s="730" t="str">
        <f>IF(基本情報入力シート!C2368="","",基本情報入力シート!C2368)</f>
        <v/>
      </c>
      <c r="C2334" s="731"/>
      <c r="D2334" s="731"/>
      <c r="E2334" s="731"/>
      <c r="F2334" s="731"/>
      <c r="G2334" s="731"/>
      <c r="H2334" s="731"/>
      <c r="I2334" s="731"/>
      <c r="J2334" s="731"/>
      <c r="K2334" s="732"/>
      <c r="L2334" s="320" t="str">
        <f>IF(基本情報入力シート!M2368="","",基本情報入力シート!M2368)</f>
        <v/>
      </c>
      <c r="M2334" s="322" t="str">
        <f>IF(基本情報入力シート!R2368="","",基本情報入力シート!R2368)</f>
        <v/>
      </c>
      <c r="N2334" s="322" t="str">
        <f>IF(基本情報入力シート!W2368="","",基本情報入力シート!W2368)</f>
        <v/>
      </c>
      <c r="O2334" s="321" t="str">
        <f>IF(基本情報入力シート!X2368="","",基本情報入力シート!X2368)</f>
        <v/>
      </c>
      <c r="P2334" s="321" t="str">
        <f>IF(基本情報入力シート!Y2368="","",基本情報入力シート!Y2368)</f>
        <v/>
      </c>
      <c r="Q2334" s="72"/>
      <c r="R2334" s="336"/>
      <c r="S2334" s="335"/>
      <c r="T2334" s="338"/>
      <c r="U2334" s="339"/>
      <c r="V2334" s="340"/>
      <c r="W2334" s="99"/>
    </row>
    <row r="2335" spans="1:23" ht="27.75" customHeight="1" x14ac:dyDescent="0.2">
      <c r="A2335" s="333" t="s">
        <v>2607</v>
      </c>
      <c r="B2335" s="730" t="str">
        <f>IF(基本情報入力シート!C2369="","",基本情報入力シート!C2369)</f>
        <v/>
      </c>
      <c r="C2335" s="731"/>
      <c r="D2335" s="731"/>
      <c r="E2335" s="731"/>
      <c r="F2335" s="731"/>
      <c r="G2335" s="731"/>
      <c r="H2335" s="731"/>
      <c r="I2335" s="731"/>
      <c r="J2335" s="731"/>
      <c r="K2335" s="732"/>
      <c r="L2335" s="320" t="str">
        <f>IF(基本情報入力シート!M2369="","",基本情報入力シート!M2369)</f>
        <v/>
      </c>
      <c r="M2335" s="322" t="str">
        <f>IF(基本情報入力シート!R2369="","",基本情報入力シート!R2369)</f>
        <v/>
      </c>
      <c r="N2335" s="322" t="str">
        <f>IF(基本情報入力シート!W2369="","",基本情報入力シート!W2369)</f>
        <v/>
      </c>
      <c r="O2335" s="321" t="str">
        <f>IF(基本情報入力シート!X2369="","",基本情報入力シート!X2369)</f>
        <v/>
      </c>
      <c r="P2335" s="321" t="str">
        <f>IF(基本情報入力シート!Y2369="","",基本情報入力シート!Y2369)</f>
        <v/>
      </c>
      <c r="Q2335" s="72"/>
      <c r="R2335" s="336"/>
      <c r="S2335" s="335"/>
      <c r="T2335" s="338"/>
      <c r="U2335" s="339"/>
      <c r="V2335" s="340"/>
      <c r="W2335" s="99"/>
    </row>
    <row r="2336" spans="1:23" ht="27.75" customHeight="1" x14ac:dyDescent="0.2">
      <c r="A2336" s="333" t="s">
        <v>2608</v>
      </c>
      <c r="B2336" s="730" t="str">
        <f>IF(基本情報入力シート!C2370="","",基本情報入力シート!C2370)</f>
        <v/>
      </c>
      <c r="C2336" s="731"/>
      <c r="D2336" s="731"/>
      <c r="E2336" s="731"/>
      <c r="F2336" s="731"/>
      <c r="G2336" s="731"/>
      <c r="H2336" s="731"/>
      <c r="I2336" s="731"/>
      <c r="J2336" s="731"/>
      <c r="K2336" s="732"/>
      <c r="L2336" s="320" t="str">
        <f>IF(基本情報入力シート!M2370="","",基本情報入力シート!M2370)</f>
        <v/>
      </c>
      <c r="M2336" s="322" t="str">
        <f>IF(基本情報入力シート!R2370="","",基本情報入力シート!R2370)</f>
        <v/>
      </c>
      <c r="N2336" s="322" t="str">
        <f>IF(基本情報入力シート!W2370="","",基本情報入力シート!W2370)</f>
        <v/>
      </c>
      <c r="O2336" s="321" t="str">
        <f>IF(基本情報入力シート!X2370="","",基本情報入力シート!X2370)</f>
        <v/>
      </c>
      <c r="P2336" s="321" t="str">
        <f>IF(基本情報入力シート!Y2370="","",基本情報入力シート!Y2370)</f>
        <v/>
      </c>
      <c r="Q2336" s="72"/>
      <c r="R2336" s="336"/>
      <c r="S2336" s="335"/>
      <c r="T2336" s="338"/>
      <c r="U2336" s="339"/>
      <c r="V2336" s="340"/>
      <c r="W2336" s="99"/>
    </row>
    <row r="2337" spans="1:23" ht="27.75" customHeight="1" x14ac:dyDescent="0.2">
      <c r="A2337" s="333" t="s">
        <v>2609</v>
      </c>
      <c r="B2337" s="730" t="str">
        <f>IF(基本情報入力シート!C2371="","",基本情報入力シート!C2371)</f>
        <v/>
      </c>
      <c r="C2337" s="731"/>
      <c r="D2337" s="731"/>
      <c r="E2337" s="731"/>
      <c r="F2337" s="731"/>
      <c r="G2337" s="731"/>
      <c r="H2337" s="731"/>
      <c r="I2337" s="731"/>
      <c r="J2337" s="731"/>
      <c r="K2337" s="732"/>
      <c r="L2337" s="320" t="str">
        <f>IF(基本情報入力シート!M2371="","",基本情報入力シート!M2371)</f>
        <v/>
      </c>
      <c r="M2337" s="322" t="str">
        <f>IF(基本情報入力シート!R2371="","",基本情報入力シート!R2371)</f>
        <v/>
      </c>
      <c r="N2337" s="322" t="str">
        <f>IF(基本情報入力シート!W2371="","",基本情報入力シート!W2371)</f>
        <v/>
      </c>
      <c r="O2337" s="321" t="str">
        <f>IF(基本情報入力シート!X2371="","",基本情報入力シート!X2371)</f>
        <v/>
      </c>
      <c r="P2337" s="321" t="str">
        <f>IF(基本情報入力シート!Y2371="","",基本情報入力シート!Y2371)</f>
        <v/>
      </c>
      <c r="Q2337" s="72"/>
      <c r="R2337" s="336"/>
      <c r="S2337" s="335"/>
      <c r="T2337" s="338"/>
      <c r="U2337" s="339"/>
      <c r="V2337" s="340"/>
      <c r="W2337" s="99"/>
    </row>
    <row r="2338" spans="1:23" ht="27.75" customHeight="1" x14ac:dyDescent="0.2">
      <c r="A2338" s="333" t="s">
        <v>2610</v>
      </c>
      <c r="B2338" s="730" t="str">
        <f>IF(基本情報入力シート!C2372="","",基本情報入力シート!C2372)</f>
        <v/>
      </c>
      <c r="C2338" s="731"/>
      <c r="D2338" s="731"/>
      <c r="E2338" s="731"/>
      <c r="F2338" s="731"/>
      <c r="G2338" s="731"/>
      <c r="H2338" s="731"/>
      <c r="I2338" s="731"/>
      <c r="J2338" s="731"/>
      <c r="K2338" s="732"/>
      <c r="L2338" s="320" t="str">
        <f>IF(基本情報入力シート!M2372="","",基本情報入力シート!M2372)</f>
        <v/>
      </c>
      <c r="M2338" s="322" t="str">
        <f>IF(基本情報入力シート!R2372="","",基本情報入力シート!R2372)</f>
        <v/>
      </c>
      <c r="N2338" s="322" t="str">
        <f>IF(基本情報入力シート!W2372="","",基本情報入力シート!W2372)</f>
        <v/>
      </c>
      <c r="O2338" s="321" t="str">
        <f>IF(基本情報入力シート!X2372="","",基本情報入力シート!X2372)</f>
        <v/>
      </c>
      <c r="P2338" s="321" t="str">
        <f>IF(基本情報入力シート!Y2372="","",基本情報入力シート!Y2372)</f>
        <v/>
      </c>
      <c r="Q2338" s="72"/>
      <c r="R2338" s="336"/>
      <c r="S2338" s="335"/>
      <c r="T2338" s="338"/>
      <c r="U2338" s="339"/>
      <c r="V2338" s="340"/>
      <c r="W2338" s="99"/>
    </row>
    <row r="2339" spans="1:23" ht="27.75" customHeight="1" x14ac:dyDescent="0.2">
      <c r="A2339" s="333" t="s">
        <v>2611</v>
      </c>
      <c r="B2339" s="730" t="str">
        <f>IF(基本情報入力シート!C2373="","",基本情報入力シート!C2373)</f>
        <v/>
      </c>
      <c r="C2339" s="731"/>
      <c r="D2339" s="731"/>
      <c r="E2339" s="731"/>
      <c r="F2339" s="731"/>
      <c r="G2339" s="731"/>
      <c r="H2339" s="731"/>
      <c r="I2339" s="731"/>
      <c r="J2339" s="731"/>
      <c r="K2339" s="732"/>
      <c r="L2339" s="320" t="str">
        <f>IF(基本情報入力シート!M2373="","",基本情報入力シート!M2373)</f>
        <v/>
      </c>
      <c r="M2339" s="322" t="str">
        <f>IF(基本情報入力シート!R2373="","",基本情報入力シート!R2373)</f>
        <v/>
      </c>
      <c r="N2339" s="322" t="str">
        <f>IF(基本情報入力シート!W2373="","",基本情報入力シート!W2373)</f>
        <v/>
      </c>
      <c r="O2339" s="321" t="str">
        <f>IF(基本情報入力シート!X2373="","",基本情報入力シート!X2373)</f>
        <v/>
      </c>
      <c r="P2339" s="321" t="str">
        <f>IF(基本情報入力シート!Y2373="","",基本情報入力シート!Y2373)</f>
        <v/>
      </c>
      <c r="Q2339" s="72"/>
      <c r="R2339" s="336"/>
      <c r="S2339" s="335"/>
      <c r="T2339" s="338"/>
      <c r="U2339" s="339"/>
      <c r="V2339" s="340"/>
      <c r="W2339" s="99"/>
    </row>
    <row r="2340" spans="1:23" ht="27.75" customHeight="1" x14ac:dyDescent="0.2">
      <c r="A2340" s="333" t="s">
        <v>2612</v>
      </c>
      <c r="B2340" s="730" t="str">
        <f>IF(基本情報入力シート!C2374="","",基本情報入力シート!C2374)</f>
        <v/>
      </c>
      <c r="C2340" s="731"/>
      <c r="D2340" s="731"/>
      <c r="E2340" s="731"/>
      <c r="F2340" s="731"/>
      <c r="G2340" s="731"/>
      <c r="H2340" s="731"/>
      <c r="I2340" s="731"/>
      <c r="J2340" s="731"/>
      <c r="K2340" s="732"/>
      <c r="L2340" s="320" t="str">
        <f>IF(基本情報入力シート!M2374="","",基本情報入力シート!M2374)</f>
        <v/>
      </c>
      <c r="M2340" s="322" t="str">
        <f>IF(基本情報入力シート!R2374="","",基本情報入力シート!R2374)</f>
        <v/>
      </c>
      <c r="N2340" s="322" t="str">
        <f>IF(基本情報入力シート!W2374="","",基本情報入力シート!W2374)</f>
        <v/>
      </c>
      <c r="O2340" s="321" t="str">
        <f>IF(基本情報入力シート!X2374="","",基本情報入力シート!X2374)</f>
        <v/>
      </c>
      <c r="P2340" s="321" t="str">
        <f>IF(基本情報入力シート!Y2374="","",基本情報入力シート!Y2374)</f>
        <v/>
      </c>
      <c r="Q2340" s="72"/>
      <c r="R2340" s="336"/>
      <c r="S2340" s="335"/>
      <c r="T2340" s="338"/>
      <c r="U2340" s="339"/>
      <c r="V2340" s="340"/>
      <c r="W2340" s="99"/>
    </row>
    <row r="2341" spans="1:23" ht="27.75" customHeight="1" x14ac:dyDescent="0.2">
      <c r="A2341" s="333" t="s">
        <v>2613</v>
      </c>
      <c r="B2341" s="730" t="str">
        <f>IF(基本情報入力シート!C2375="","",基本情報入力シート!C2375)</f>
        <v/>
      </c>
      <c r="C2341" s="731"/>
      <c r="D2341" s="731"/>
      <c r="E2341" s="731"/>
      <c r="F2341" s="731"/>
      <c r="G2341" s="731"/>
      <c r="H2341" s="731"/>
      <c r="I2341" s="731"/>
      <c r="J2341" s="731"/>
      <c r="K2341" s="732"/>
      <c r="L2341" s="320" t="str">
        <f>IF(基本情報入力シート!M2375="","",基本情報入力シート!M2375)</f>
        <v/>
      </c>
      <c r="M2341" s="322" t="str">
        <f>IF(基本情報入力シート!R2375="","",基本情報入力シート!R2375)</f>
        <v/>
      </c>
      <c r="N2341" s="322" t="str">
        <f>IF(基本情報入力シート!W2375="","",基本情報入力シート!W2375)</f>
        <v/>
      </c>
      <c r="O2341" s="321" t="str">
        <f>IF(基本情報入力シート!X2375="","",基本情報入力シート!X2375)</f>
        <v/>
      </c>
      <c r="P2341" s="321" t="str">
        <f>IF(基本情報入力シート!Y2375="","",基本情報入力シート!Y2375)</f>
        <v/>
      </c>
      <c r="Q2341" s="72"/>
      <c r="R2341" s="336"/>
      <c r="S2341" s="335"/>
      <c r="T2341" s="338"/>
      <c r="U2341" s="339"/>
      <c r="V2341" s="340"/>
      <c r="W2341" s="99"/>
    </row>
    <row r="2342" spans="1:23" ht="27.75" customHeight="1" x14ac:dyDescent="0.2">
      <c r="A2342" s="333" t="s">
        <v>2614</v>
      </c>
      <c r="B2342" s="730" t="str">
        <f>IF(基本情報入力シート!C2376="","",基本情報入力シート!C2376)</f>
        <v/>
      </c>
      <c r="C2342" s="731"/>
      <c r="D2342" s="731"/>
      <c r="E2342" s="731"/>
      <c r="F2342" s="731"/>
      <c r="G2342" s="731"/>
      <c r="H2342" s="731"/>
      <c r="I2342" s="731"/>
      <c r="J2342" s="731"/>
      <c r="K2342" s="732"/>
      <c r="L2342" s="320" t="str">
        <f>IF(基本情報入力シート!M2376="","",基本情報入力シート!M2376)</f>
        <v/>
      </c>
      <c r="M2342" s="322" t="str">
        <f>IF(基本情報入力シート!R2376="","",基本情報入力シート!R2376)</f>
        <v/>
      </c>
      <c r="N2342" s="322" t="str">
        <f>IF(基本情報入力シート!W2376="","",基本情報入力シート!W2376)</f>
        <v/>
      </c>
      <c r="O2342" s="321" t="str">
        <f>IF(基本情報入力シート!X2376="","",基本情報入力シート!X2376)</f>
        <v/>
      </c>
      <c r="P2342" s="321" t="str">
        <f>IF(基本情報入力シート!Y2376="","",基本情報入力シート!Y2376)</f>
        <v/>
      </c>
      <c r="Q2342" s="72"/>
      <c r="R2342" s="336"/>
      <c r="S2342" s="335"/>
      <c r="T2342" s="338"/>
      <c r="U2342" s="339"/>
      <c r="V2342" s="340"/>
      <c r="W2342" s="99"/>
    </row>
    <row r="2343" spans="1:23" ht="27.75" customHeight="1" x14ac:dyDescent="0.2">
      <c r="A2343" s="333" t="s">
        <v>2615</v>
      </c>
      <c r="B2343" s="730" t="str">
        <f>IF(基本情報入力シート!C2377="","",基本情報入力シート!C2377)</f>
        <v/>
      </c>
      <c r="C2343" s="731"/>
      <c r="D2343" s="731"/>
      <c r="E2343" s="731"/>
      <c r="F2343" s="731"/>
      <c r="G2343" s="731"/>
      <c r="H2343" s="731"/>
      <c r="I2343" s="731"/>
      <c r="J2343" s="731"/>
      <c r="K2343" s="732"/>
      <c r="L2343" s="320" t="str">
        <f>IF(基本情報入力シート!M2377="","",基本情報入力シート!M2377)</f>
        <v/>
      </c>
      <c r="M2343" s="322" t="str">
        <f>IF(基本情報入力シート!R2377="","",基本情報入力シート!R2377)</f>
        <v/>
      </c>
      <c r="N2343" s="322" t="str">
        <f>IF(基本情報入力シート!W2377="","",基本情報入力シート!W2377)</f>
        <v/>
      </c>
      <c r="O2343" s="321" t="str">
        <f>IF(基本情報入力シート!X2377="","",基本情報入力シート!X2377)</f>
        <v/>
      </c>
      <c r="P2343" s="321" t="str">
        <f>IF(基本情報入力シート!Y2377="","",基本情報入力シート!Y2377)</f>
        <v/>
      </c>
      <c r="Q2343" s="72"/>
      <c r="R2343" s="336"/>
      <c r="S2343" s="335"/>
      <c r="T2343" s="338"/>
      <c r="U2343" s="339"/>
      <c r="V2343" s="340"/>
      <c r="W2343" s="99"/>
    </row>
    <row r="2344" spans="1:23" ht="27.75" customHeight="1" x14ac:dyDescent="0.2">
      <c r="A2344" s="333" t="s">
        <v>2616</v>
      </c>
      <c r="B2344" s="730" t="str">
        <f>IF(基本情報入力シート!C2378="","",基本情報入力シート!C2378)</f>
        <v/>
      </c>
      <c r="C2344" s="731"/>
      <c r="D2344" s="731"/>
      <c r="E2344" s="731"/>
      <c r="F2344" s="731"/>
      <c r="G2344" s="731"/>
      <c r="H2344" s="731"/>
      <c r="I2344" s="731"/>
      <c r="J2344" s="731"/>
      <c r="K2344" s="732"/>
      <c r="L2344" s="320" t="str">
        <f>IF(基本情報入力シート!M2378="","",基本情報入力シート!M2378)</f>
        <v/>
      </c>
      <c r="M2344" s="322" t="str">
        <f>IF(基本情報入力シート!R2378="","",基本情報入力シート!R2378)</f>
        <v/>
      </c>
      <c r="N2344" s="322" t="str">
        <f>IF(基本情報入力シート!W2378="","",基本情報入力シート!W2378)</f>
        <v/>
      </c>
      <c r="O2344" s="321" t="str">
        <f>IF(基本情報入力シート!X2378="","",基本情報入力シート!X2378)</f>
        <v/>
      </c>
      <c r="P2344" s="321" t="str">
        <f>IF(基本情報入力シート!Y2378="","",基本情報入力シート!Y2378)</f>
        <v/>
      </c>
      <c r="Q2344" s="72"/>
      <c r="R2344" s="336"/>
      <c r="S2344" s="335"/>
      <c r="T2344" s="338"/>
      <c r="U2344" s="339"/>
      <c r="V2344" s="340"/>
      <c r="W2344" s="99"/>
    </row>
    <row r="2345" spans="1:23" ht="27.75" customHeight="1" x14ac:dyDescent="0.2">
      <c r="A2345" s="333" t="s">
        <v>2617</v>
      </c>
      <c r="B2345" s="730" t="str">
        <f>IF(基本情報入力シート!C2379="","",基本情報入力シート!C2379)</f>
        <v/>
      </c>
      <c r="C2345" s="731"/>
      <c r="D2345" s="731"/>
      <c r="E2345" s="731"/>
      <c r="F2345" s="731"/>
      <c r="G2345" s="731"/>
      <c r="H2345" s="731"/>
      <c r="I2345" s="731"/>
      <c r="J2345" s="731"/>
      <c r="K2345" s="732"/>
      <c r="L2345" s="320" t="str">
        <f>IF(基本情報入力シート!M2379="","",基本情報入力シート!M2379)</f>
        <v/>
      </c>
      <c r="M2345" s="322" t="str">
        <f>IF(基本情報入力シート!R2379="","",基本情報入力シート!R2379)</f>
        <v/>
      </c>
      <c r="N2345" s="322" t="str">
        <f>IF(基本情報入力シート!W2379="","",基本情報入力シート!W2379)</f>
        <v/>
      </c>
      <c r="O2345" s="321" t="str">
        <f>IF(基本情報入力シート!X2379="","",基本情報入力シート!X2379)</f>
        <v/>
      </c>
      <c r="P2345" s="321" t="str">
        <f>IF(基本情報入力シート!Y2379="","",基本情報入力シート!Y2379)</f>
        <v/>
      </c>
      <c r="Q2345" s="72"/>
      <c r="R2345" s="336"/>
      <c r="S2345" s="335"/>
      <c r="T2345" s="338"/>
      <c r="U2345" s="339"/>
      <c r="V2345" s="340"/>
      <c r="W2345" s="99"/>
    </row>
    <row r="2346" spans="1:23" ht="27.75" customHeight="1" x14ac:dyDescent="0.2">
      <c r="A2346" s="333" t="s">
        <v>2618</v>
      </c>
      <c r="B2346" s="730" t="str">
        <f>IF(基本情報入力シート!C2380="","",基本情報入力シート!C2380)</f>
        <v/>
      </c>
      <c r="C2346" s="731"/>
      <c r="D2346" s="731"/>
      <c r="E2346" s="731"/>
      <c r="F2346" s="731"/>
      <c r="G2346" s="731"/>
      <c r="H2346" s="731"/>
      <c r="I2346" s="731"/>
      <c r="J2346" s="731"/>
      <c r="K2346" s="732"/>
      <c r="L2346" s="320" t="str">
        <f>IF(基本情報入力シート!M2380="","",基本情報入力シート!M2380)</f>
        <v/>
      </c>
      <c r="M2346" s="322" t="str">
        <f>IF(基本情報入力シート!R2380="","",基本情報入力シート!R2380)</f>
        <v/>
      </c>
      <c r="N2346" s="322" t="str">
        <f>IF(基本情報入力シート!W2380="","",基本情報入力シート!W2380)</f>
        <v/>
      </c>
      <c r="O2346" s="321" t="str">
        <f>IF(基本情報入力シート!X2380="","",基本情報入力シート!X2380)</f>
        <v/>
      </c>
      <c r="P2346" s="321" t="str">
        <f>IF(基本情報入力シート!Y2380="","",基本情報入力シート!Y2380)</f>
        <v/>
      </c>
      <c r="Q2346" s="72"/>
      <c r="R2346" s="336"/>
      <c r="S2346" s="335"/>
      <c r="T2346" s="338"/>
      <c r="U2346" s="339"/>
      <c r="V2346" s="340"/>
      <c r="W2346" s="99"/>
    </row>
    <row r="2347" spans="1:23" ht="27.75" customHeight="1" x14ac:dyDescent="0.2">
      <c r="A2347" s="333" t="s">
        <v>2619</v>
      </c>
      <c r="B2347" s="730" t="str">
        <f>IF(基本情報入力シート!C2381="","",基本情報入力シート!C2381)</f>
        <v/>
      </c>
      <c r="C2347" s="731"/>
      <c r="D2347" s="731"/>
      <c r="E2347" s="731"/>
      <c r="F2347" s="731"/>
      <c r="G2347" s="731"/>
      <c r="H2347" s="731"/>
      <c r="I2347" s="731"/>
      <c r="J2347" s="731"/>
      <c r="K2347" s="732"/>
      <c r="L2347" s="320" t="str">
        <f>IF(基本情報入力シート!M2381="","",基本情報入力シート!M2381)</f>
        <v/>
      </c>
      <c r="M2347" s="322" t="str">
        <f>IF(基本情報入力シート!R2381="","",基本情報入力シート!R2381)</f>
        <v/>
      </c>
      <c r="N2347" s="322" t="str">
        <f>IF(基本情報入力シート!W2381="","",基本情報入力シート!W2381)</f>
        <v/>
      </c>
      <c r="O2347" s="321" t="str">
        <f>IF(基本情報入力シート!X2381="","",基本情報入力シート!X2381)</f>
        <v/>
      </c>
      <c r="P2347" s="321" t="str">
        <f>IF(基本情報入力シート!Y2381="","",基本情報入力シート!Y2381)</f>
        <v/>
      </c>
      <c r="Q2347" s="72"/>
      <c r="R2347" s="336"/>
      <c r="S2347" s="335"/>
      <c r="T2347" s="338"/>
      <c r="U2347" s="339"/>
      <c r="V2347" s="340"/>
      <c r="W2347" s="99"/>
    </row>
    <row r="2348" spans="1:23" ht="27.75" customHeight="1" x14ac:dyDescent="0.2">
      <c r="A2348" s="333" t="s">
        <v>2620</v>
      </c>
      <c r="B2348" s="730" t="str">
        <f>IF(基本情報入力シート!C2382="","",基本情報入力シート!C2382)</f>
        <v/>
      </c>
      <c r="C2348" s="731"/>
      <c r="D2348" s="731"/>
      <c r="E2348" s="731"/>
      <c r="F2348" s="731"/>
      <c r="G2348" s="731"/>
      <c r="H2348" s="731"/>
      <c r="I2348" s="731"/>
      <c r="J2348" s="731"/>
      <c r="K2348" s="732"/>
      <c r="L2348" s="320" t="str">
        <f>IF(基本情報入力シート!M2382="","",基本情報入力シート!M2382)</f>
        <v/>
      </c>
      <c r="M2348" s="322" t="str">
        <f>IF(基本情報入力シート!R2382="","",基本情報入力シート!R2382)</f>
        <v/>
      </c>
      <c r="N2348" s="322" t="str">
        <f>IF(基本情報入力シート!W2382="","",基本情報入力シート!W2382)</f>
        <v/>
      </c>
      <c r="O2348" s="321" t="str">
        <f>IF(基本情報入力シート!X2382="","",基本情報入力シート!X2382)</f>
        <v/>
      </c>
      <c r="P2348" s="321" t="str">
        <f>IF(基本情報入力シート!Y2382="","",基本情報入力シート!Y2382)</f>
        <v/>
      </c>
      <c r="Q2348" s="72"/>
      <c r="R2348" s="336"/>
      <c r="S2348" s="335"/>
      <c r="T2348" s="338"/>
      <c r="U2348" s="339"/>
      <c r="V2348" s="340"/>
      <c r="W2348" s="99"/>
    </row>
    <row r="2349" spans="1:23" ht="27.75" customHeight="1" x14ac:dyDescent="0.2">
      <c r="A2349" s="333" t="s">
        <v>2621</v>
      </c>
      <c r="B2349" s="730" t="str">
        <f>IF(基本情報入力シート!C2383="","",基本情報入力シート!C2383)</f>
        <v/>
      </c>
      <c r="C2349" s="731"/>
      <c r="D2349" s="731"/>
      <c r="E2349" s="731"/>
      <c r="F2349" s="731"/>
      <c r="G2349" s="731"/>
      <c r="H2349" s="731"/>
      <c r="I2349" s="731"/>
      <c r="J2349" s="731"/>
      <c r="K2349" s="732"/>
      <c r="L2349" s="320" t="str">
        <f>IF(基本情報入力シート!M2383="","",基本情報入力シート!M2383)</f>
        <v/>
      </c>
      <c r="M2349" s="322" t="str">
        <f>IF(基本情報入力シート!R2383="","",基本情報入力シート!R2383)</f>
        <v/>
      </c>
      <c r="N2349" s="322" t="str">
        <f>IF(基本情報入力シート!W2383="","",基本情報入力シート!W2383)</f>
        <v/>
      </c>
      <c r="O2349" s="321" t="str">
        <f>IF(基本情報入力シート!X2383="","",基本情報入力シート!X2383)</f>
        <v/>
      </c>
      <c r="P2349" s="321" t="str">
        <f>IF(基本情報入力シート!Y2383="","",基本情報入力シート!Y2383)</f>
        <v/>
      </c>
      <c r="Q2349" s="72"/>
      <c r="R2349" s="336"/>
      <c r="S2349" s="335"/>
      <c r="T2349" s="338"/>
      <c r="U2349" s="339"/>
      <c r="V2349" s="340"/>
      <c r="W2349" s="99"/>
    </row>
    <row r="2350" spans="1:23" ht="27.75" customHeight="1" x14ac:dyDescent="0.2">
      <c r="A2350" s="333" t="s">
        <v>2622</v>
      </c>
      <c r="B2350" s="730" t="str">
        <f>IF(基本情報入力シート!C2384="","",基本情報入力シート!C2384)</f>
        <v/>
      </c>
      <c r="C2350" s="731"/>
      <c r="D2350" s="731"/>
      <c r="E2350" s="731"/>
      <c r="F2350" s="731"/>
      <c r="G2350" s="731"/>
      <c r="H2350" s="731"/>
      <c r="I2350" s="731"/>
      <c r="J2350" s="731"/>
      <c r="K2350" s="732"/>
      <c r="L2350" s="320" t="str">
        <f>IF(基本情報入力シート!M2384="","",基本情報入力シート!M2384)</f>
        <v/>
      </c>
      <c r="M2350" s="322" t="str">
        <f>IF(基本情報入力シート!R2384="","",基本情報入力シート!R2384)</f>
        <v/>
      </c>
      <c r="N2350" s="322" t="str">
        <f>IF(基本情報入力シート!W2384="","",基本情報入力シート!W2384)</f>
        <v/>
      </c>
      <c r="O2350" s="321" t="str">
        <f>IF(基本情報入力シート!X2384="","",基本情報入力シート!X2384)</f>
        <v/>
      </c>
      <c r="P2350" s="321" t="str">
        <f>IF(基本情報入力シート!Y2384="","",基本情報入力シート!Y2384)</f>
        <v/>
      </c>
      <c r="Q2350" s="72"/>
      <c r="R2350" s="336"/>
      <c r="S2350" s="335"/>
      <c r="T2350" s="338"/>
      <c r="U2350" s="339"/>
      <c r="V2350" s="340"/>
      <c r="W2350" s="99"/>
    </row>
    <row r="2351" spans="1:23" ht="27.75" customHeight="1" x14ac:dyDescent="0.2">
      <c r="A2351" s="333" t="s">
        <v>2623</v>
      </c>
      <c r="B2351" s="730" t="str">
        <f>IF(基本情報入力シート!C2385="","",基本情報入力シート!C2385)</f>
        <v/>
      </c>
      <c r="C2351" s="731"/>
      <c r="D2351" s="731"/>
      <c r="E2351" s="731"/>
      <c r="F2351" s="731"/>
      <c r="G2351" s="731"/>
      <c r="H2351" s="731"/>
      <c r="I2351" s="731"/>
      <c r="J2351" s="731"/>
      <c r="K2351" s="732"/>
      <c r="L2351" s="320" t="str">
        <f>IF(基本情報入力シート!M2385="","",基本情報入力シート!M2385)</f>
        <v/>
      </c>
      <c r="M2351" s="322" t="str">
        <f>IF(基本情報入力シート!R2385="","",基本情報入力シート!R2385)</f>
        <v/>
      </c>
      <c r="N2351" s="322" t="str">
        <f>IF(基本情報入力シート!W2385="","",基本情報入力シート!W2385)</f>
        <v/>
      </c>
      <c r="O2351" s="321" t="str">
        <f>IF(基本情報入力シート!X2385="","",基本情報入力シート!X2385)</f>
        <v/>
      </c>
      <c r="P2351" s="321" t="str">
        <f>IF(基本情報入力シート!Y2385="","",基本情報入力シート!Y2385)</f>
        <v/>
      </c>
      <c r="Q2351" s="72"/>
      <c r="R2351" s="336"/>
      <c r="S2351" s="335"/>
      <c r="T2351" s="338"/>
      <c r="U2351" s="339"/>
      <c r="V2351" s="340"/>
      <c r="W2351" s="99"/>
    </row>
    <row r="2352" spans="1:23" ht="27.75" customHeight="1" x14ac:dyDescent="0.2">
      <c r="A2352" s="333" t="s">
        <v>2624</v>
      </c>
      <c r="B2352" s="730" t="str">
        <f>IF(基本情報入力シート!C2386="","",基本情報入力シート!C2386)</f>
        <v/>
      </c>
      <c r="C2352" s="731"/>
      <c r="D2352" s="731"/>
      <c r="E2352" s="731"/>
      <c r="F2352" s="731"/>
      <c r="G2352" s="731"/>
      <c r="H2352" s="731"/>
      <c r="I2352" s="731"/>
      <c r="J2352" s="731"/>
      <c r="K2352" s="732"/>
      <c r="L2352" s="320" t="str">
        <f>IF(基本情報入力シート!M2386="","",基本情報入力シート!M2386)</f>
        <v/>
      </c>
      <c r="M2352" s="322" t="str">
        <f>IF(基本情報入力シート!R2386="","",基本情報入力シート!R2386)</f>
        <v/>
      </c>
      <c r="N2352" s="322" t="str">
        <f>IF(基本情報入力シート!W2386="","",基本情報入力シート!W2386)</f>
        <v/>
      </c>
      <c r="O2352" s="321" t="str">
        <f>IF(基本情報入力シート!X2386="","",基本情報入力シート!X2386)</f>
        <v/>
      </c>
      <c r="P2352" s="321" t="str">
        <f>IF(基本情報入力シート!Y2386="","",基本情報入力シート!Y2386)</f>
        <v/>
      </c>
      <c r="Q2352" s="72"/>
      <c r="R2352" s="336"/>
      <c r="S2352" s="335"/>
      <c r="T2352" s="338"/>
      <c r="U2352" s="339"/>
      <c r="V2352" s="340"/>
      <c r="W2352" s="99"/>
    </row>
    <row r="2353" spans="1:23" ht="27.75" customHeight="1" x14ac:dyDescent="0.2">
      <c r="A2353" s="333" t="s">
        <v>2625</v>
      </c>
      <c r="B2353" s="730" t="str">
        <f>IF(基本情報入力シート!C2387="","",基本情報入力シート!C2387)</f>
        <v/>
      </c>
      <c r="C2353" s="731"/>
      <c r="D2353" s="731"/>
      <c r="E2353" s="731"/>
      <c r="F2353" s="731"/>
      <c r="G2353" s="731"/>
      <c r="H2353" s="731"/>
      <c r="I2353" s="731"/>
      <c r="J2353" s="731"/>
      <c r="K2353" s="732"/>
      <c r="L2353" s="320" t="str">
        <f>IF(基本情報入力シート!M2387="","",基本情報入力シート!M2387)</f>
        <v/>
      </c>
      <c r="M2353" s="322" t="str">
        <f>IF(基本情報入力シート!R2387="","",基本情報入力シート!R2387)</f>
        <v/>
      </c>
      <c r="N2353" s="322" t="str">
        <f>IF(基本情報入力シート!W2387="","",基本情報入力シート!W2387)</f>
        <v/>
      </c>
      <c r="O2353" s="321" t="str">
        <f>IF(基本情報入力シート!X2387="","",基本情報入力シート!X2387)</f>
        <v/>
      </c>
      <c r="P2353" s="321" t="str">
        <f>IF(基本情報入力シート!Y2387="","",基本情報入力シート!Y2387)</f>
        <v/>
      </c>
      <c r="Q2353" s="72"/>
      <c r="R2353" s="336"/>
      <c r="S2353" s="335"/>
      <c r="T2353" s="338"/>
      <c r="U2353" s="339"/>
      <c r="V2353" s="340"/>
      <c r="W2353" s="99"/>
    </row>
    <row r="2354" spans="1:23" ht="27.75" customHeight="1" x14ac:dyDescent="0.2">
      <c r="A2354" s="333" t="s">
        <v>2626</v>
      </c>
      <c r="B2354" s="730" t="str">
        <f>IF(基本情報入力シート!C2388="","",基本情報入力シート!C2388)</f>
        <v/>
      </c>
      <c r="C2354" s="731"/>
      <c r="D2354" s="731"/>
      <c r="E2354" s="731"/>
      <c r="F2354" s="731"/>
      <c r="G2354" s="731"/>
      <c r="H2354" s="731"/>
      <c r="I2354" s="731"/>
      <c r="J2354" s="731"/>
      <c r="K2354" s="732"/>
      <c r="L2354" s="320" t="str">
        <f>IF(基本情報入力シート!M2388="","",基本情報入力シート!M2388)</f>
        <v/>
      </c>
      <c r="M2354" s="322" t="str">
        <f>IF(基本情報入力シート!R2388="","",基本情報入力シート!R2388)</f>
        <v/>
      </c>
      <c r="N2354" s="322" t="str">
        <f>IF(基本情報入力シート!W2388="","",基本情報入力シート!W2388)</f>
        <v/>
      </c>
      <c r="O2354" s="321" t="str">
        <f>IF(基本情報入力シート!X2388="","",基本情報入力シート!X2388)</f>
        <v/>
      </c>
      <c r="P2354" s="321" t="str">
        <f>IF(基本情報入力シート!Y2388="","",基本情報入力シート!Y2388)</f>
        <v/>
      </c>
      <c r="Q2354" s="72"/>
      <c r="R2354" s="336"/>
      <c r="S2354" s="335"/>
      <c r="T2354" s="338"/>
      <c r="U2354" s="339"/>
      <c r="V2354" s="340"/>
      <c r="W2354" s="99"/>
    </row>
    <row r="2355" spans="1:23" ht="27.75" customHeight="1" x14ac:dyDescent="0.2">
      <c r="A2355" s="333" t="s">
        <v>2627</v>
      </c>
      <c r="B2355" s="730" t="str">
        <f>IF(基本情報入力シート!C2389="","",基本情報入力シート!C2389)</f>
        <v/>
      </c>
      <c r="C2355" s="731"/>
      <c r="D2355" s="731"/>
      <c r="E2355" s="731"/>
      <c r="F2355" s="731"/>
      <c r="G2355" s="731"/>
      <c r="H2355" s="731"/>
      <c r="I2355" s="731"/>
      <c r="J2355" s="731"/>
      <c r="K2355" s="732"/>
      <c r="L2355" s="320" t="str">
        <f>IF(基本情報入力シート!M2389="","",基本情報入力シート!M2389)</f>
        <v/>
      </c>
      <c r="M2355" s="322" t="str">
        <f>IF(基本情報入力シート!R2389="","",基本情報入力シート!R2389)</f>
        <v/>
      </c>
      <c r="N2355" s="322" t="str">
        <f>IF(基本情報入力シート!W2389="","",基本情報入力シート!W2389)</f>
        <v/>
      </c>
      <c r="O2355" s="321" t="str">
        <f>IF(基本情報入力シート!X2389="","",基本情報入力シート!X2389)</f>
        <v/>
      </c>
      <c r="P2355" s="321" t="str">
        <f>IF(基本情報入力シート!Y2389="","",基本情報入力シート!Y2389)</f>
        <v/>
      </c>
      <c r="Q2355" s="72"/>
      <c r="R2355" s="336"/>
      <c r="S2355" s="335"/>
      <c r="T2355" s="338"/>
      <c r="U2355" s="339"/>
      <c r="V2355" s="340"/>
      <c r="W2355" s="99"/>
    </row>
    <row r="2356" spans="1:23" ht="27.75" customHeight="1" x14ac:dyDescent="0.2">
      <c r="A2356" s="333" t="s">
        <v>2628</v>
      </c>
      <c r="B2356" s="730" t="str">
        <f>IF(基本情報入力シート!C2390="","",基本情報入力シート!C2390)</f>
        <v/>
      </c>
      <c r="C2356" s="731"/>
      <c r="D2356" s="731"/>
      <c r="E2356" s="731"/>
      <c r="F2356" s="731"/>
      <c r="G2356" s="731"/>
      <c r="H2356" s="731"/>
      <c r="I2356" s="731"/>
      <c r="J2356" s="731"/>
      <c r="K2356" s="732"/>
      <c r="L2356" s="320" t="str">
        <f>IF(基本情報入力シート!M2390="","",基本情報入力シート!M2390)</f>
        <v/>
      </c>
      <c r="M2356" s="322" t="str">
        <f>IF(基本情報入力シート!R2390="","",基本情報入力シート!R2390)</f>
        <v/>
      </c>
      <c r="N2356" s="322" t="str">
        <f>IF(基本情報入力シート!W2390="","",基本情報入力シート!W2390)</f>
        <v/>
      </c>
      <c r="O2356" s="321" t="str">
        <f>IF(基本情報入力シート!X2390="","",基本情報入力シート!X2390)</f>
        <v/>
      </c>
      <c r="P2356" s="321" t="str">
        <f>IF(基本情報入力シート!Y2390="","",基本情報入力シート!Y2390)</f>
        <v/>
      </c>
      <c r="Q2356" s="72"/>
      <c r="R2356" s="336"/>
      <c r="S2356" s="335"/>
      <c r="T2356" s="338"/>
      <c r="U2356" s="339"/>
      <c r="V2356" s="340"/>
      <c r="W2356" s="99"/>
    </row>
    <row r="2357" spans="1:23" ht="27.75" customHeight="1" x14ac:dyDescent="0.2">
      <c r="A2357" s="333" t="s">
        <v>2629</v>
      </c>
      <c r="B2357" s="730" t="str">
        <f>IF(基本情報入力シート!C2391="","",基本情報入力シート!C2391)</f>
        <v/>
      </c>
      <c r="C2357" s="731"/>
      <c r="D2357" s="731"/>
      <c r="E2357" s="731"/>
      <c r="F2357" s="731"/>
      <c r="G2357" s="731"/>
      <c r="H2357" s="731"/>
      <c r="I2357" s="731"/>
      <c r="J2357" s="731"/>
      <c r="K2357" s="732"/>
      <c r="L2357" s="320" t="str">
        <f>IF(基本情報入力シート!M2391="","",基本情報入力シート!M2391)</f>
        <v/>
      </c>
      <c r="M2357" s="322" t="str">
        <f>IF(基本情報入力シート!R2391="","",基本情報入力シート!R2391)</f>
        <v/>
      </c>
      <c r="N2357" s="322" t="str">
        <f>IF(基本情報入力シート!W2391="","",基本情報入力シート!W2391)</f>
        <v/>
      </c>
      <c r="O2357" s="321" t="str">
        <f>IF(基本情報入力シート!X2391="","",基本情報入力シート!X2391)</f>
        <v/>
      </c>
      <c r="P2357" s="321" t="str">
        <f>IF(基本情報入力シート!Y2391="","",基本情報入力シート!Y2391)</f>
        <v/>
      </c>
      <c r="Q2357" s="72"/>
      <c r="R2357" s="336"/>
      <c r="S2357" s="335"/>
      <c r="T2357" s="338"/>
      <c r="U2357" s="339"/>
      <c r="V2357" s="340"/>
      <c r="W2357" s="99"/>
    </row>
    <row r="2358" spans="1:23" ht="27.75" customHeight="1" x14ac:dyDescent="0.2">
      <c r="A2358" s="333" t="s">
        <v>2630</v>
      </c>
      <c r="B2358" s="730" t="str">
        <f>IF(基本情報入力シート!C2392="","",基本情報入力シート!C2392)</f>
        <v/>
      </c>
      <c r="C2358" s="731"/>
      <c r="D2358" s="731"/>
      <c r="E2358" s="731"/>
      <c r="F2358" s="731"/>
      <c r="G2358" s="731"/>
      <c r="H2358" s="731"/>
      <c r="I2358" s="731"/>
      <c r="J2358" s="731"/>
      <c r="K2358" s="732"/>
      <c r="L2358" s="320" t="str">
        <f>IF(基本情報入力シート!M2392="","",基本情報入力シート!M2392)</f>
        <v/>
      </c>
      <c r="M2358" s="322" t="str">
        <f>IF(基本情報入力シート!R2392="","",基本情報入力シート!R2392)</f>
        <v/>
      </c>
      <c r="N2358" s="322" t="str">
        <f>IF(基本情報入力シート!W2392="","",基本情報入力シート!W2392)</f>
        <v/>
      </c>
      <c r="O2358" s="321" t="str">
        <f>IF(基本情報入力シート!X2392="","",基本情報入力シート!X2392)</f>
        <v/>
      </c>
      <c r="P2358" s="321" t="str">
        <f>IF(基本情報入力シート!Y2392="","",基本情報入力シート!Y2392)</f>
        <v/>
      </c>
      <c r="Q2358" s="72"/>
      <c r="R2358" s="336"/>
      <c r="S2358" s="335"/>
      <c r="T2358" s="338"/>
      <c r="U2358" s="339"/>
      <c r="V2358" s="340"/>
      <c r="W2358" s="99"/>
    </row>
    <row r="2359" spans="1:23" ht="27.75" customHeight="1" x14ac:dyDescent="0.2">
      <c r="A2359" s="333" t="s">
        <v>2631</v>
      </c>
      <c r="B2359" s="730" t="str">
        <f>IF(基本情報入力シート!C2393="","",基本情報入力シート!C2393)</f>
        <v/>
      </c>
      <c r="C2359" s="731"/>
      <c r="D2359" s="731"/>
      <c r="E2359" s="731"/>
      <c r="F2359" s="731"/>
      <c r="G2359" s="731"/>
      <c r="H2359" s="731"/>
      <c r="I2359" s="731"/>
      <c r="J2359" s="731"/>
      <c r="K2359" s="732"/>
      <c r="L2359" s="320" t="str">
        <f>IF(基本情報入力シート!M2393="","",基本情報入力シート!M2393)</f>
        <v/>
      </c>
      <c r="M2359" s="322" t="str">
        <f>IF(基本情報入力シート!R2393="","",基本情報入力シート!R2393)</f>
        <v/>
      </c>
      <c r="N2359" s="322" t="str">
        <f>IF(基本情報入力シート!W2393="","",基本情報入力シート!W2393)</f>
        <v/>
      </c>
      <c r="O2359" s="321" t="str">
        <f>IF(基本情報入力シート!X2393="","",基本情報入力シート!X2393)</f>
        <v/>
      </c>
      <c r="P2359" s="321" t="str">
        <f>IF(基本情報入力シート!Y2393="","",基本情報入力シート!Y2393)</f>
        <v/>
      </c>
      <c r="Q2359" s="72"/>
      <c r="R2359" s="336"/>
      <c r="S2359" s="335"/>
      <c r="T2359" s="338"/>
      <c r="U2359" s="339"/>
      <c r="V2359" s="340"/>
      <c r="W2359" s="99"/>
    </row>
    <row r="2360" spans="1:23" ht="27.75" customHeight="1" x14ac:dyDescent="0.2">
      <c r="A2360" s="333" t="s">
        <v>2632</v>
      </c>
      <c r="B2360" s="730" t="str">
        <f>IF(基本情報入力シート!C2394="","",基本情報入力シート!C2394)</f>
        <v/>
      </c>
      <c r="C2360" s="731"/>
      <c r="D2360" s="731"/>
      <c r="E2360" s="731"/>
      <c r="F2360" s="731"/>
      <c r="G2360" s="731"/>
      <c r="H2360" s="731"/>
      <c r="I2360" s="731"/>
      <c r="J2360" s="731"/>
      <c r="K2360" s="732"/>
      <c r="L2360" s="320" t="str">
        <f>IF(基本情報入力シート!M2394="","",基本情報入力シート!M2394)</f>
        <v/>
      </c>
      <c r="M2360" s="322" t="str">
        <f>IF(基本情報入力シート!R2394="","",基本情報入力シート!R2394)</f>
        <v/>
      </c>
      <c r="N2360" s="322" t="str">
        <f>IF(基本情報入力シート!W2394="","",基本情報入力シート!W2394)</f>
        <v/>
      </c>
      <c r="O2360" s="321" t="str">
        <f>IF(基本情報入力シート!X2394="","",基本情報入力シート!X2394)</f>
        <v/>
      </c>
      <c r="P2360" s="321" t="str">
        <f>IF(基本情報入力シート!Y2394="","",基本情報入力シート!Y2394)</f>
        <v/>
      </c>
      <c r="Q2360" s="72"/>
      <c r="R2360" s="336"/>
      <c r="S2360" s="335"/>
      <c r="T2360" s="338"/>
      <c r="U2360" s="339"/>
      <c r="V2360" s="340"/>
      <c r="W2360" s="99"/>
    </row>
    <row r="2361" spans="1:23" ht="27.75" customHeight="1" x14ac:dyDescent="0.2">
      <c r="A2361" s="333" t="s">
        <v>2633</v>
      </c>
      <c r="B2361" s="730" t="str">
        <f>IF(基本情報入力シート!C2395="","",基本情報入力シート!C2395)</f>
        <v/>
      </c>
      <c r="C2361" s="731"/>
      <c r="D2361" s="731"/>
      <c r="E2361" s="731"/>
      <c r="F2361" s="731"/>
      <c r="G2361" s="731"/>
      <c r="H2361" s="731"/>
      <c r="I2361" s="731"/>
      <c r="J2361" s="731"/>
      <c r="K2361" s="732"/>
      <c r="L2361" s="320" t="str">
        <f>IF(基本情報入力シート!M2395="","",基本情報入力シート!M2395)</f>
        <v/>
      </c>
      <c r="M2361" s="322" t="str">
        <f>IF(基本情報入力シート!R2395="","",基本情報入力シート!R2395)</f>
        <v/>
      </c>
      <c r="N2361" s="322" t="str">
        <f>IF(基本情報入力シート!W2395="","",基本情報入力シート!W2395)</f>
        <v/>
      </c>
      <c r="O2361" s="321" t="str">
        <f>IF(基本情報入力シート!X2395="","",基本情報入力シート!X2395)</f>
        <v/>
      </c>
      <c r="P2361" s="321" t="str">
        <f>IF(基本情報入力シート!Y2395="","",基本情報入力シート!Y2395)</f>
        <v/>
      </c>
      <c r="Q2361" s="72"/>
      <c r="R2361" s="336"/>
      <c r="S2361" s="335"/>
      <c r="T2361" s="338"/>
      <c r="U2361" s="339"/>
      <c r="V2361" s="340"/>
      <c r="W2361" s="99"/>
    </row>
    <row r="2362" spans="1:23" ht="27.75" customHeight="1" x14ac:dyDescent="0.2">
      <c r="A2362" s="333" t="s">
        <v>2634</v>
      </c>
      <c r="B2362" s="730" t="str">
        <f>IF(基本情報入力シート!C2396="","",基本情報入力シート!C2396)</f>
        <v/>
      </c>
      <c r="C2362" s="731"/>
      <c r="D2362" s="731"/>
      <c r="E2362" s="731"/>
      <c r="F2362" s="731"/>
      <c r="G2362" s="731"/>
      <c r="H2362" s="731"/>
      <c r="I2362" s="731"/>
      <c r="J2362" s="731"/>
      <c r="K2362" s="732"/>
      <c r="L2362" s="320" t="str">
        <f>IF(基本情報入力シート!M2396="","",基本情報入力シート!M2396)</f>
        <v/>
      </c>
      <c r="M2362" s="322" t="str">
        <f>IF(基本情報入力シート!R2396="","",基本情報入力シート!R2396)</f>
        <v/>
      </c>
      <c r="N2362" s="322" t="str">
        <f>IF(基本情報入力シート!W2396="","",基本情報入力シート!W2396)</f>
        <v/>
      </c>
      <c r="O2362" s="321" t="str">
        <f>IF(基本情報入力シート!X2396="","",基本情報入力シート!X2396)</f>
        <v/>
      </c>
      <c r="P2362" s="321" t="str">
        <f>IF(基本情報入力シート!Y2396="","",基本情報入力シート!Y2396)</f>
        <v/>
      </c>
      <c r="Q2362" s="72"/>
      <c r="R2362" s="336"/>
      <c r="S2362" s="335"/>
      <c r="T2362" s="338"/>
      <c r="U2362" s="339"/>
      <c r="V2362" s="340"/>
      <c r="W2362" s="99"/>
    </row>
    <row r="2363" spans="1:23" ht="27.75" customHeight="1" x14ac:dyDescent="0.2">
      <c r="A2363" s="333" t="s">
        <v>2635</v>
      </c>
      <c r="B2363" s="730" t="str">
        <f>IF(基本情報入力シート!C2397="","",基本情報入力シート!C2397)</f>
        <v/>
      </c>
      <c r="C2363" s="731"/>
      <c r="D2363" s="731"/>
      <c r="E2363" s="731"/>
      <c r="F2363" s="731"/>
      <c r="G2363" s="731"/>
      <c r="H2363" s="731"/>
      <c r="I2363" s="731"/>
      <c r="J2363" s="731"/>
      <c r="K2363" s="732"/>
      <c r="L2363" s="320" t="str">
        <f>IF(基本情報入力シート!M2397="","",基本情報入力シート!M2397)</f>
        <v/>
      </c>
      <c r="M2363" s="322" t="str">
        <f>IF(基本情報入力シート!R2397="","",基本情報入力シート!R2397)</f>
        <v/>
      </c>
      <c r="N2363" s="322" t="str">
        <f>IF(基本情報入力シート!W2397="","",基本情報入力シート!W2397)</f>
        <v/>
      </c>
      <c r="O2363" s="321" t="str">
        <f>IF(基本情報入力シート!X2397="","",基本情報入力シート!X2397)</f>
        <v/>
      </c>
      <c r="P2363" s="321" t="str">
        <f>IF(基本情報入力シート!Y2397="","",基本情報入力シート!Y2397)</f>
        <v/>
      </c>
      <c r="Q2363" s="72"/>
      <c r="R2363" s="336"/>
      <c r="S2363" s="335"/>
      <c r="T2363" s="338"/>
      <c r="U2363" s="339"/>
      <c r="V2363" s="340"/>
      <c r="W2363" s="99"/>
    </row>
    <row r="2364" spans="1:23" ht="27.75" customHeight="1" x14ac:dyDescent="0.2">
      <c r="A2364" s="333" t="s">
        <v>2636</v>
      </c>
      <c r="B2364" s="730" t="str">
        <f>IF(基本情報入力シート!C2398="","",基本情報入力シート!C2398)</f>
        <v/>
      </c>
      <c r="C2364" s="731"/>
      <c r="D2364" s="731"/>
      <c r="E2364" s="731"/>
      <c r="F2364" s="731"/>
      <c r="G2364" s="731"/>
      <c r="H2364" s="731"/>
      <c r="I2364" s="731"/>
      <c r="J2364" s="731"/>
      <c r="K2364" s="732"/>
      <c r="L2364" s="320" t="str">
        <f>IF(基本情報入力シート!M2398="","",基本情報入力シート!M2398)</f>
        <v/>
      </c>
      <c r="M2364" s="322" t="str">
        <f>IF(基本情報入力シート!R2398="","",基本情報入力シート!R2398)</f>
        <v/>
      </c>
      <c r="N2364" s="322" t="str">
        <f>IF(基本情報入力シート!W2398="","",基本情報入力シート!W2398)</f>
        <v/>
      </c>
      <c r="O2364" s="321" t="str">
        <f>IF(基本情報入力シート!X2398="","",基本情報入力シート!X2398)</f>
        <v/>
      </c>
      <c r="P2364" s="321" t="str">
        <f>IF(基本情報入力シート!Y2398="","",基本情報入力シート!Y2398)</f>
        <v/>
      </c>
      <c r="Q2364" s="72"/>
      <c r="R2364" s="336"/>
      <c r="S2364" s="335"/>
      <c r="T2364" s="338"/>
      <c r="U2364" s="339"/>
      <c r="V2364" s="340"/>
      <c r="W2364" s="99"/>
    </row>
    <row r="2365" spans="1:23" ht="27.75" customHeight="1" x14ac:dyDescent="0.2">
      <c r="A2365" s="333" t="s">
        <v>2637</v>
      </c>
      <c r="B2365" s="730" t="str">
        <f>IF(基本情報入力シート!C2399="","",基本情報入力シート!C2399)</f>
        <v/>
      </c>
      <c r="C2365" s="731"/>
      <c r="D2365" s="731"/>
      <c r="E2365" s="731"/>
      <c r="F2365" s="731"/>
      <c r="G2365" s="731"/>
      <c r="H2365" s="731"/>
      <c r="I2365" s="731"/>
      <c r="J2365" s="731"/>
      <c r="K2365" s="732"/>
      <c r="L2365" s="320" t="str">
        <f>IF(基本情報入力シート!M2399="","",基本情報入力シート!M2399)</f>
        <v/>
      </c>
      <c r="M2365" s="322" t="str">
        <f>IF(基本情報入力シート!R2399="","",基本情報入力シート!R2399)</f>
        <v/>
      </c>
      <c r="N2365" s="322" t="str">
        <f>IF(基本情報入力シート!W2399="","",基本情報入力シート!W2399)</f>
        <v/>
      </c>
      <c r="O2365" s="321" t="str">
        <f>IF(基本情報入力シート!X2399="","",基本情報入力シート!X2399)</f>
        <v/>
      </c>
      <c r="P2365" s="321" t="str">
        <f>IF(基本情報入力シート!Y2399="","",基本情報入力シート!Y2399)</f>
        <v/>
      </c>
      <c r="Q2365" s="72"/>
      <c r="R2365" s="336"/>
      <c r="S2365" s="335"/>
      <c r="T2365" s="338"/>
      <c r="U2365" s="339"/>
      <c r="V2365" s="340"/>
      <c r="W2365" s="99"/>
    </row>
    <row r="2366" spans="1:23" ht="27.75" customHeight="1" x14ac:dyDescent="0.2">
      <c r="A2366" s="333" t="s">
        <v>2638</v>
      </c>
      <c r="B2366" s="730" t="str">
        <f>IF(基本情報入力シート!C2400="","",基本情報入力シート!C2400)</f>
        <v/>
      </c>
      <c r="C2366" s="731"/>
      <c r="D2366" s="731"/>
      <c r="E2366" s="731"/>
      <c r="F2366" s="731"/>
      <c r="G2366" s="731"/>
      <c r="H2366" s="731"/>
      <c r="I2366" s="731"/>
      <c r="J2366" s="731"/>
      <c r="K2366" s="732"/>
      <c r="L2366" s="320" t="str">
        <f>IF(基本情報入力シート!M2400="","",基本情報入力シート!M2400)</f>
        <v/>
      </c>
      <c r="M2366" s="322" t="str">
        <f>IF(基本情報入力シート!R2400="","",基本情報入力シート!R2400)</f>
        <v/>
      </c>
      <c r="N2366" s="322" t="str">
        <f>IF(基本情報入力シート!W2400="","",基本情報入力シート!W2400)</f>
        <v/>
      </c>
      <c r="O2366" s="321" t="str">
        <f>IF(基本情報入力シート!X2400="","",基本情報入力シート!X2400)</f>
        <v/>
      </c>
      <c r="P2366" s="321" t="str">
        <f>IF(基本情報入力シート!Y2400="","",基本情報入力シート!Y2400)</f>
        <v/>
      </c>
      <c r="Q2366" s="72"/>
      <c r="R2366" s="336"/>
      <c r="S2366" s="335"/>
      <c r="T2366" s="338"/>
      <c r="U2366" s="339"/>
      <c r="V2366" s="340"/>
      <c r="W2366" s="99"/>
    </row>
    <row r="2367" spans="1:23" ht="27.75" customHeight="1" x14ac:dyDescent="0.2">
      <c r="A2367" s="333" t="s">
        <v>2639</v>
      </c>
      <c r="B2367" s="730" t="str">
        <f>IF(基本情報入力シート!C2401="","",基本情報入力シート!C2401)</f>
        <v/>
      </c>
      <c r="C2367" s="731"/>
      <c r="D2367" s="731"/>
      <c r="E2367" s="731"/>
      <c r="F2367" s="731"/>
      <c r="G2367" s="731"/>
      <c r="H2367" s="731"/>
      <c r="I2367" s="731"/>
      <c r="J2367" s="731"/>
      <c r="K2367" s="732"/>
      <c r="L2367" s="320" t="str">
        <f>IF(基本情報入力シート!M2401="","",基本情報入力シート!M2401)</f>
        <v/>
      </c>
      <c r="M2367" s="322" t="str">
        <f>IF(基本情報入力シート!R2401="","",基本情報入力シート!R2401)</f>
        <v/>
      </c>
      <c r="N2367" s="322" t="str">
        <f>IF(基本情報入力シート!W2401="","",基本情報入力シート!W2401)</f>
        <v/>
      </c>
      <c r="O2367" s="321" t="str">
        <f>IF(基本情報入力シート!X2401="","",基本情報入力シート!X2401)</f>
        <v/>
      </c>
      <c r="P2367" s="321" t="str">
        <f>IF(基本情報入力シート!Y2401="","",基本情報入力シート!Y2401)</f>
        <v/>
      </c>
      <c r="Q2367" s="72"/>
      <c r="R2367" s="336"/>
      <c r="S2367" s="335"/>
      <c r="T2367" s="338"/>
      <c r="U2367" s="339"/>
      <c r="V2367" s="340"/>
      <c r="W2367" s="99"/>
    </row>
    <row r="2368" spans="1:23" ht="27.75" customHeight="1" x14ac:dyDescent="0.2">
      <c r="A2368" s="333" t="s">
        <v>2640</v>
      </c>
      <c r="B2368" s="730" t="str">
        <f>IF(基本情報入力シート!C2402="","",基本情報入力シート!C2402)</f>
        <v/>
      </c>
      <c r="C2368" s="731"/>
      <c r="D2368" s="731"/>
      <c r="E2368" s="731"/>
      <c r="F2368" s="731"/>
      <c r="G2368" s="731"/>
      <c r="H2368" s="731"/>
      <c r="I2368" s="731"/>
      <c r="J2368" s="731"/>
      <c r="K2368" s="732"/>
      <c r="L2368" s="320" t="str">
        <f>IF(基本情報入力シート!M2402="","",基本情報入力シート!M2402)</f>
        <v/>
      </c>
      <c r="M2368" s="322" t="str">
        <f>IF(基本情報入力シート!R2402="","",基本情報入力シート!R2402)</f>
        <v/>
      </c>
      <c r="N2368" s="322" t="str">
        <f>IF(基本情報入力シート!W2402="","",基本情報入力シート!W2402)</f>
        <v/>
      </c>
      <c r="O2368" s="321" t="str">
        <f>IF(基本情報入力シート!X2402="","",基本情報入力シート!X2402)</f>
        <v/>
      </c>
      <c r="P2368" s="321" t="str">
        <f>IF(基本情報入力シート!Y2402="","",基本情報入力シート!Y2402)</f>
        <v/>
      </c>
      <c r="Q2368" s="72"/>
      <c r="R2368" s="336"/>
      <c r="S2368" s="335"/>
      <c r="T2368" s="338"/>
      <c r="U2368" s="339"/>
      <c r="V2368" s="340"/>
      <c r="W2368" s="99"/>
    </row>
    <row r="2369" spans="1:23" ht="27.75" customHeight="1" x14ac:dyDescent="0.2">
      <c r="A2369" s="333" t="s">
        <v>2641</v>
      </c>
      <c r="B2369" s="730" t="str">
        <f>IF(基本情報入力シート!C2403="","",基本情報入力シート!C2403)</f>
        <v/>
      </c>
      <c r="C2369" s="731"/>
      <c r="D2369" s="731"/>
      <c r="E2369" s="731"/>
      <c r="F2369" s="731"/>
      <c r="G2369" s="731"/>
      <c r="H2369" s="731"/>
      <c r="I2369" s="731"/>
      <c r="J2369" s="731"/>
      <c r="K2369" s="732"/>
      <c r="L2369" s="320" t="str">
        <f>IF(基本情報入力シート!M2403="","",基本情報入力シート!M2403)</f>
        <v/>
      </c>
      <c r="M2369" s="322" t="str">
        <f>IF(基本情報入力シート!R2403="","",基本情報入力シート!R2403)</f>
        <v/>
      </c>
      <c r="N2369" s="322" t="str">
        <f>IF(基本情報入力シート!W2403="","",基本情報入力シート!W2403)</f>
        <v/>
      </c>
      <c r="O2369" s="321" t="str">
        <f>IF(基本情報入力シート!X2403="","",基本情報入力シート!X2403)</f>
        <v/>
      </c>
      <c r="P2369" s="321" t="str">
        <f>IF(基本情報入力シート!Y2403="","",基本情報入力シート!Y2403)</f>
        <v/>
      </c>
      <c r="Q2369" s="72"/>
      <c r="R2369" s="336"/>
      <c r="S2369" s="335"/>
      <c r="T2369" s="338"/>
      <c r="U2369" s="339"/>
      <c r="V2369" s="340"/>
      <c r="W2369" s="99"/>
    </row>
    <row r="2370" spans="1:23" ht="27.75" customHeight="1" x14ac:dyDescent="0.2">
      <c r="A2370" s="333" t="s">
        <v>2642</v>
      </c>
      <c r="B2370" s="730" t="str">
        <f>IF(基本情報入力シート!C2404="","",基本情報入力シート!C2404)</f>
        <v/>
      </c>
      <c r="C2370" s="731"/>
      <c r="D2370" s="731"/>
      <c r="E2370" s="731"/>
      <c r="F2370" s="731"/>
      <c r="G2370" s="731"/>
      <c r="H2370" s="731"/>
      <c r="I2370" s="731"/>
      <c r="J2370" s="731"/>
      <c r="K2370" s="732"/>
      <c r="L2370" s="320" t="str">
        <f>IF(基本情報入力シート!M2404="","",基本情報入力シート!M2404)</f>
        <v/>
      </c>
      <c r="M2370" s="322" t="str">
        <f>IF(基本情報入力シート!R2404="","",基本情報入力シート!R2404)</f>
        <v/>
      </c>
      <c r="N2370" s="322" t="str">
        <f>IF(基本情報入力シート!W2404="","",基本情報入力シート!W2404)</f>
        <v/>
      </c>
      <c r="O2370" s="321" t="str">
        <f>IF(基本情報入力シート!X2404="","",基本情報入力シート!X2404)</f>
        <v/>
      </c>
      <c r="P2370" s="321" t="str">
        <f>IF(基本情報入力シート!Y2404="","",基本情報入力シート!Y2404)</f>
        <v/>
      </c>
      <c r="Q2370" s="72"/>
      <c r="R2370" s="336"/>
      <c r="S2370" s="335"/>
      <c r="T2370" s="338"/>
      <c r="U2370" s="339"/>
      <c r="V2370" s="340"/>
      <c r="W2370" s="99"/>
    </row>
    <row r="2371" spans="1:23" ht="27.75" customHeight="1" x14ac:dyDescent="0.2">
      <c r="A2371" s="333" t="s">
        <v>2643</v>
      </c>
      <c r="B2371" s="730" t="str">
        <f>IF(基本情報入力シート!C2405="","",基本情報入力シート!C2405)</f>
        <v/>
      </c>
      <c r="C2371" s="731"/>
      <c r="D2371" s="731"/>
      <c r="E2371" s="731"/>
      <c r="F2371" s="731"/>
      <c r="G2371" s="731"/>
      <c r="H2371" s="731"/>
      <c r="I2371" s="731"/>
      <c r="J2371" s="731"/>
      <c r="K2371" s="732"/>
      <c r="L2371" s="320" t="str">
        <f>IF(基本情報入力シート!M2405="","",基本情報入力シート!M2405)</f>
        <v/>
      </c>
      <c r="M2371" s="322" t="str">
        <f>IF(基本情報入力シート!R2405="","",基本情報入力シート!R2405)</f>
        <v/>
      </c>
      <c r="N2371" s="322" t="str">
        <f>IF(基本情報入力シート!W2405="","",基本情報入力シート!W2405)</f>
        <v/>
      </c>
      <c r="O2371" s="321" t="str">
        <f>IF(基本情報入力シート!X2405="","",基本情報入力シート!X2405)</f>
        <v/>
      </c>
      <c r="P2371" s="321" t="str">
        <f>IF(基本情報入力シート!Y2405="","",基本情報入力シート!Y2405)</f>
        <v/>
      </c>
      <c r="Q2371" s="72"/>
      <c r="R2371" s="336"/>
      <c r="S2371" s="335"/>
      <c r="T2371" s="338"/>
      <c r="U2371" s="339"/>
      <c r="V2371" s="340"/>
      <c r="W2371" s="99"/>
    </row>
    <row r="2372" spans="1:23" ht="27.75" customHeight="1" x14ac:dyDescent="0.2">
      <c r="A2372" s="333" t="s">
        <v>2644</v>
      </c>
      <c r="B2372" s="730" t="str">
        <f>IF(基本情報入力シート!C2406="","",基本情報入力シート!C2406)</f>
        <v/>
      </c>
      <c r="C2372" s="731"/>
      <c r="D2372" s="731"/>
      <c r="E2372" s="731"/>
      <c r="F2372" s="731"/>
      <c r="G2372" s="731"/>
      <c r="H2372" s="731"/>
      <c r="I2372" s="731"/>
      <c r="J2372" s="731"/>
      <c r="K2372" s="732"/>
      <c r="L2372" s="320" t="str">
        <f>IF(基本情報入力シート!M2406="","",基本情報入力シート!M2406)</f>
        <v/>
      </c>
      <c r="M2372" s="322" t="str">
        <f>IF(基本情報入力シート!R2406="","",基本情報入力シート!R2406)</f>
        <v/>
      </c>
      <c r="N2372" s="322" t="str">
        <f>IF(基本情報入力シート!W2406="","",基本情報入力シート!W2406)</f>
        <v/>
      </c>
      <c r="O2372" s="321" t="str">
        <f>IF(基本情報入力シート!X2406="","",基本情報入力シート!X2406)</f>
        <v/>
      </c>
      <c r="P2372" s="321" t="str">
        <f>IF(基本情報入力シート!Y2406="","",基本情報入力シート!Y2406)</f>
        <v/>
      </c>
      <c r="Q2372" s="72"/>
      <c r="R2372" s="336"/>
      <c r="S2372" s="335"/>
      <c r="T2372" s="338"/>
      <c r="U2372" s="339"/>
      <c r="V2372" s="340"/>
      <c r="W2372" s="99"/>
    </row>
    <row r="2373" spans="1:23" ht="27.75" customHeight="1" x14ac:dyDescent="0.2">
      <c r="A2373" s="333" t="s">
        <v>2645</v>
      </c>
      <c r="B2373" s="730" t="str">
        <f>IF(基本情報入力シート!C2407="","",基本情報入力シート!C2407)</f>
        <v/>
      </c>
      <c r="C2373" s="731"/>
      <c r="D2373" s="731"/>
      <c r="E2373" s="731"/>
      <c r="F2373" s="731"/>
      <c r="G2373" s="731"/>
      <c r="H2373" s="731"/>
      <c r="I2373" s="731"/>
      <c r="J2373" s="731"/>
      <c r="K2373" s="732"/>
      <c r="L2373" s="320" t="str">
        <f>IF(基本情報入力シート!M2407="","",基本情報入力シート!M2407)</f>
        <v/>
      </c>
      <c r="M2373" s="322" t="str">
        <f>IF(基本情報入力シート!R2407="","",基本情報入力シート!R2407)</f>
        <v/>
      </c>
      <c r="N2373" s="322" t="str">
        <f>IF(基本情報入力シート!W2407="","",基本情報入力シート!W2407)</f>
        <v/>
      </c>
      <c r="O2373" s="321" t="str">
        <f>IF(基本情報入力シート!X2407="","",基本情報入力シート!X2407)</f>
        <v/>
      </c>
      <c r="P2373" s="321" t="str">
        <f>IF(基本情報入力シート!Y2407="","",基本情報入力シート!Y2407)</f>
        <v/>
      </c>
      <c r="Q2373" s="72"/>
      <c r="R2373" s="336"/>
      <c r="S2373" s="335"/>
      <c r="T2373" s="338"/>
      <c r="U2373" s="339"/>
      <c r="V2373" s="340"/>
      <c r="W2373" s="99"/>
    </row>
    <row r="2374" spans="1:23" ht="27.75" customHeight="1" x14ac:dyDescent="0.2">
      <c r="A2374" s="333" t="s">
        <v>2646</v>
      </c>
      <c r="B2374" s="730" t="str">
        <f>IF(基本情報入力シート!C2408="","",基本情報入力シート!C2408)</f>
        <v/>
      </c>
      <c r="C2374" s="731"/>
      <c r="D2374" s="731"/>
      <c r="E2374" s="731"/>
      <c r="F2374" s="731"/>
      <c r="G2374" s="731"/>
      <c r="H2374" s="731"/>
      <c r="I2374" s="731"/>
      <c r="J2374" s="731"/>
      <c r="K2374" s="732"/>
      <c r="L2374" s="320" t="str">
        <f>IF(基本情報入力シート!M2408="","",基本情報入力シート!M2408)</f>
        <v/>
      </c>
      <c r="M2374" s="322" t="str">
        <f>IF(基本情報入力シート!R2408="","",基本情報入力シート!R2408)</f>
        <v/>
      </c>
      <c r="N2374" s="322" t="str">
        <f>IF(基本情報入力シート!W2408="","",基本情報入力シート!W2408)</f>
        <v/>
      </c>
      <c r="O2374" s="321" t="str">
        <f>IF(基本情報入力シート!X2408="","",基本情報入力シート!X2408)</f>
        <v/>
      </c>
      <c r="P2374" s="321" t="str">
        <f>IF(基本情報入力シート!Y2408="","",基本情報入力シート!Y2408)</f>
        <v/>
      </c>
      <c r="Q2374" s="72"/>
      <c r="R2374" s="336"/>
      <c r="S2374" s="335"/>
      <c r="T2374" s="338"/>
      <c r="U2374" s="339"/>
      <c r="V2374" s="340"/>
      <c r="W2374" s="99"/>
    </row>
    <row r="2375" spans="1:23" ht="27.75" customHeight="1" x14ac:dyDescent="0.2">
      <c r="A2375" s="333" t="s">
        <v>2647</v>
      </c>
      <c r="B2375" s="730" t="str">
        <f>IF(基本情報入力シート!C2409="","",基本情報入力シート!C2409)</f>
        <v/>
      </c>
      <c r="C2375" s="731"/>
      <c r="D2375" s="731"/>
      <c r="E2375" s="731"/>
      <c r="F2375" s="731"/>
      <c r="G2375" s="731"/>
      <c r="H2375" s="731"/>
      <c r="I2375" s="731"/>
      <c r="J2375" s="731"/>
      <c r="K2375" s="732"/>
      <c r="L2375" s="320" t="str">
        <f>IF(基本情報入力シート!M2409="","",基本情報入力シート!M2409)</f>
        <v/>
      </c>
      <c r="M2375" s="322" t="str">
        <f>IF(基本情報入力シート!R2409="","",基本情報入力シート!R2409)</f>
        <v/>
      </c>
      <c r="N2375" s="322" t="str">
        <f>IF(基本情報入力シート!W2409="","",基本情報入力シート!W2409)</f>
        <v/>
      </c>
      <c r="O2375" s="321" t="str">
        <f>IF(基本情報入力シート!X2409="","",基本情報入力シート!X2409)</f>
        <v/>
      </c>
      <c r="P2375" s="321" t="str">
        <f>IF(基本情報入力シート!Y2409="","",基本情報入力シート!Y2409)</f>
        <v/>
      </c>
      <c r="Q2375" s="72"/>
      <c r="R2375" s="336"/>
      <c r="S2375" s="335"/>
      <c r="T2375" s="338"/>
      <c r="U2375" s="339"/>
      <c r="V2375" s="340"/>
      <c r="W2375" s="99"/>
    </row>
    <row r="2376" spans="1:23" ht="27.75" customHeight="1" x14ac:dyDescent="0.2">
      <c r="A2376" s="333" t="s">
        <v>2648</v>
      </c>
      <c r="B2376" s="730" t="str">
        <f>IF(基本情報入力シート!C2410="","",基本情報入力シート!C2410)</f>
        <v/>
      </c>
      <c r="C2376" s="731"/>
      <c r="D2376" s="731"/>
      <c r="E2376" s="731"/>
      <c r="F2376" s="731"/>
      <c r="G2376" s="731"/>
      <c r="H2376" s="731"/>
      <c r="I2376" s="731"/>
      <c r="J2376" s="731"/>
      <c r="K2376" s="732"/>
      <c r="L2376" s="320" t="str">
        <f>IF(基本情報入力シート!M2410="","",基本情報入力シート!M2410)</f>
        <v/>
      </c>
      <c r="M2376" s="322" t="str">
        <f>IF(基本情報入力シート!R2410="","",基本情報入力シート!R2410)</f>
        <v/>
      </c>
      <c r="N2376" s="322" t="str">
        <f>IF(基本情報入力シート!W2410="","",基本情報入力シート!W2410)</f>
        <v/>
      </c>
      <c r="O2376" s="321" t="str">
        <f>IF(基本情報入力シート!X2410="","",基本情報入力シート!X2410)</f>
        <v/>
      </c>
      <c r="P2376" s="321" t="str">
        <f>IF(基本情報入力シート!Y2410="","",基本情報入力シート!Y2410)</f>
        <v/>
      </c>
      <c r="Q2376" s="72"/>
      <c r="R2376" s="336"/>
      <c r="S2376" s="335"/>
      <c r="T2376" s="338"/>
      <c r="U2376" s="339"/>
      <c r="V2376" s="340"/>
      <c r="W2376" s="99"/>
    </row>
    <row r="2377" spans="1:23" ht="27.75" customHeight="1" x14ac:dyDescent="0.2">
      <c r="A2377" s="333" t="s">
        <v>2649</v>
      </c>
      <c r="B2377" s="730" t="str">
        <f>IF(基本情報入力シート!C2411="","",基本情報入力シート!C2411)</f>
        <v/>
      </c>
      <c r="C2377" s="731"/>
      <c r="D2377" s="731"/>
      <c r="E2377" s="731"/>
      <c r="F2377" s="731"/>
      <c r="G2377" s="731"/>
      <c r="H2377" s="731"/>
      <c r="I2377" s="731"/>
      <c r="J2377" s="731"/>
      <c r="K2377" s="732"/>
      <c r="L2377" s="320" t="str">
        <f>IF(基本情報入力シート!M2411="","",基本情報入力シート!M2411)</f>
        <v/>
      </c>
      <c r="M2377" s="322" t="str">
        <f>IF(基本情報入力シート!R2411="","",基本情報入力シート!R2411)</f>
        <v/>
      </c>
      <c r="N2377" s="322" t="str">
        <f>IF(基本情報入力シート!W2411="","",基本情報入力シート!W2411)</f>
        <v/>
      </c>
      <c r="O2377" s="321" t="str">
        <f>IF(基本情報入力シート!X2411="","",基本情報入力シート!X2411)</f>
        <v/>
      </c>
      <c r="P2377" s="321" t="str">
        <f>IF(基本情報入力シート!Y2411="","",基本情報入力シート!Y2411)</f>
        <v/>
      </c>
      <c r="Q2377" s="72"/>
      <c r="R2377" s="336"/>
      <c r="S2377" s="335"/>
      <c r="T2377" s="338"/>
      <c r="U2377" s="339"/>
      <c r="V2377" s="340"/>
      <c r="W2377" s="99"/>
    </row>
    <row r="2378" spans="1:23" ht="27.75" customHeight="1" x14ac:dyDescent="0.2">
      <c r="A2378" s="333" t="s">
        <v>2650</v>
      </c>
      <c r="B2378" s="730" t="str">
        <f>IF(基本情報入力シート!C2412="","",基本情報入力シート!C2412)</f>
        <v/>
      </c>
      <c r="C2378" s="731"/>
      <c r="D2378" s="731"/>
      <c r="E2378" s="731"/>
      <c r="F2378" s="731"/>
      <c r="G2378" s="731"/>
      <c r="H2378" s="731"/>
      <c r="I2378" s="731"/>
      <c r="J2378" s="731"/>
      <c r="K2378" s="732"/>
      <c r="L2378" s="320" t="str">
        <f>IF(基本情報入力シート!M2412="","",基本情報入力シート!M2412)</f>
        <v/>
      </c>
      <c r="M2378" s="322" t="str">
        <f>IF(基本情報入力シート!R2412="","",基本情報入力シート!R2412)</f>
        <v/>
      </c>
      <c r="N2378" s="322" t="str">
        <f>IF(基本情報入力シート!W2412="","",基本情報入力シート!W2412)</f>
        <v/>
      </c>
      <c r="O2378" s="321" t="str">
        <f>IF(基本情報入力シート!X2412="","",基本情報入力シート!X2412)</f>
        <v/>
      </c>
      <c r="P2378" s="321" t="str">
        <f>IF(基本情報入力シート!Y2412="","",基本情報入力シート!Y2412)</f>
        <v/>
      </c>
      <c r="Q2378" s="72"/>
      <c r="R2378" s="336"/>
      <c r="S2378" s="335"/>
      <c r="T2378" s="338"/>
      <c r="U2378" s="339"/>
      <c r="V2378" s="340"/>
      <c r="W2378" s="99"/>
    </row>
    <row r="2379" spans="1:23" ht="27.75" customHeight="1" x14ac:dyDescent="0.2">
      <c r="A2379" s="333" t="s">
        <v>2651</v>
      </c>
      <c r="B2379" s="730" t="str">
        <f>IF(基本情報入力シート!C2413="","",基本情報入力シート!C2413)</f>
        <v/>
      </c>
      <c r="C2379" s="731"/>
      <c r="D2379" s="731"/>
      <c r="E2379" s="731"/>
      <c r="F2379" s="731"/>
      <c r="G2379" s="731"/>
      <c r="H2379" s="731"/>
      <c r="I2379" s="731"/>
      <c r="J2379" s="731"/>
      <c r="K2379" s="732"/>
      <c r="L2379" s="320" t="str">
        <f>IF(基本情報入力シート!M2413="","",基本情報入力シート!M2413)</f>
        <v/>
      </c>
      <c r="M2379" s="322" t="str">
        <f>IF(基本情報入力シート!R2413="","",基本情報入力シート!R2413)</f>
        <v/>
      </c>
      <c r="N2379" s="322" t="str">
        <f>IF(基本情報入力シート!W2413="","",基本情報入力シート!W2413)</f>
        <v/>
      </c>
      <c r="O2379" s="321" t="str">
        <f>IF(基本情報入力シート!X2413="","",基本情報入力シート!X2413)</f>
        <v/>
      </c>
      <c r="P2379" s="321" t="str">
        <f>IF(基本情報入力シート!Y2413="","",基本情報入力シート!Y2413)</f>
        <v/>
      </c>
      <c r="Q2379" s="72"/>
      <c r="R2379" s="336"/>
      <c r="S2379" s="335"/>
      <c r="T2379" s="338"/>
      <c r="U2379" s="339"/>
      <c r="V2379" s="340"/>
      <c r="W2379" s="99"/>
    </row>
    <row r="2380" spans="1:23" ht="27.75" customHeight="1" x14ac:dyDescent="0.2">
      <c r="A2380" s="333" t="s">
        <v>2652</v>
      </c>
      <c r="B2380" s="730" t="str">
        <f>IF(基本情報入力シート!C2414="","",基本情報入力シート!C2414)</f>
        <v/>
      </c>
      <c r="C2380" s="731"/>
      <c r="D2380" s="731"/>
      <c r="E2380" s="731"/>
      <c r="F2380" s="731"/>
      <c r="G2380" s="731"/>
      <c r="H2380" s="731"/>
      <c r="I2380" s="731"/>
      <c r="J2380" s="731"/>
      <c r="K2380" s="732"/>
      <c r="L2380" s="320" t="str">
        <f>IF(基本情報入力シート!M2414="","",基本情報入力シート!M2414)</f>
        <v/>
      </c>
      <c r="M2380" s="322" t="str">
        <f>IF(基本情報入力シート!R2414="","",基本情報入力シート!R2414)</f>
        <v/>
      </c>
      <c r="N2380" s="322" t="str">
        <f>IF(基本情報入力シート!W2414="","",基本情報入力シート!W2414)</f>
        <v/>
      </c>
      <c r="O2380" s="321" t="str">
        <f>IF(基本情報入力シート!X2414="","",基本情報入力シート!X2414)</f>
        <v/>
      </c>
      <c r="P2380" s="321" t="str">
        <f>IF(基本情報入力シート!Y2414="","",基本情報入力シート!Y2414)</f>
        <v/>
      </c>
      <c r="Q2380" s="72"/>
      <c r="R2380" s="336"/>
      <c r="S2380" s="335"/>
      <c r="T2380" s="338"/>
      <c r="U2380" s="339"/>
      <c r="V2380" s="340"/>
      <c r="W2380" s="99"/>
    </row>
    <row r="2381" spans="1:23" ht="27.75" customHeight="1" x14ac:dyDescent="0.2">
      <c r="A2381" s="333" t="s">
        <v>2653</v>
      </c>
      <c r="B2381" s="730" t="str">
        <f>IF(基本情報入力シート!C2415="","",基本情報入力シート!C2415)</f>
        <v/>
      </c>
      <c r="C2381" s="731"/>
      <c r="D2381" s="731"/>
      <c r="E2381" s="731"/>
      <c r="F2381" s="731"/>
      <c r="G2381" s="731"/>
      <c r="H2381" s="731"/>
      <c r="I2381" s="731"/>
      <c r="J2381" s="731"/>
      <c r="K2381" s="732"/>
      <c r="L2381" s="320" t="str">
        <f>IF(基本情報入力シート!M2415="","",基本情報入力シート!M2415)</f>
        <v/>
      </c>
      <c r="M2381" s="322" t="str">
        <f>IF(基本情報入力シート!R2415="","",基本情報入力シート!R2415)</f>
        <v/>
      </c>
      <c r="N2381" s="322" t="str">
        <f>IF(基本情報入力シート!W2415="","",基本情報入力シート!W2415)</f>
        <v/>
      </c>
      <c r="O2381" s="321" t="str">
        <f>IF(基本情報入力シート!X2415="","",基本情報入力シート!X2415)</f>
        <v/>
      </c>
      <c r="P2381" s="321" t="str">
        <f>IF(基本情報入力シート!Y2415="","",基本情報入力シート!Y2415)</f>
        <v/>
      </c>
      <c r="Q2381" s="72"/>
      <c r="R2381" s="336"/>
      <c r="S2381" s="335"/>
      <c r="T2381" s="338"/>
      <c r="U2381" s="339"/>
      <c r="V2381" s="340"/>
      <c r="W2381" s="99"/>
    </row>
    <row r="2382" spans="1:23" ht="27.75" customHeight="1" x14ac:dyDescent="0.2">
      <c r="A2382" s="333" t="s">
        <v>2654</v>
      </c>
      <c r="B2382" s="730" t="str">
        <f>IF(基本情報入力シート!C2416="","",基本情報入力シート!C2416)</f>
        <v/>
      </c>
      <c r="C2382" s="731"/>
      <c r="D2382" s="731"/>
      <c r="E2382" s="731"/>
      <c r="F2382" s="731"/>
      <c r="G2382" s="731"/>
      <c r="H2382" s="731"/>
      <c r="I2382" s="731"/>
      <c r="J2382" s="731"/>
      <c r="K2382" s="732"/>
      <c r="L2382" s="320" t="str">
        <f>IF(基本情報入力シート!M2416="","",基本情報入力シート!M2416)</f>
        <v/>
      </c>
      <c r="M2382" s="322" t="str">
        <f>IF(基本情報入力シート!R2416="","",基本情報入力シート!R2416)</f>
        <v/>
      </c>
      <c r="N2382" s="322" t="str">
        <f>IF(基本情報入力シート!W2416="","",基本情報入力シート!W2416)</f>
        <v/>
      </c>
      <c r="O2382" s="321" t="str">
        <f>IF(基本情報入力シート!X2416="","",基本情報入力シート!X2416)</f>
        <v/>
      </c>
      <c r="P2382" s="321" t="str">
        <f>IF(基本情報入力シート!Y2416="","",基本情報入力シート!Y2416)</f>
        <v/>
      </c>
      <c r="Q2382" s="72"/>
      <c r="R2382" s="336"/>
      <c r="S2382" s="335"/>
      <c r="T2382" s="338"/>
      <c r="U2382" s="339"/>
      <c r="V2382" s="340"/>
      <c r="W2382" s="99"/>
    </row>
    <row r="2383" spans="1:23" ht="27.75" customHeight="1" x14ac:dyDescent="0.2">
      <c r="A2383" s="333" t="s">
        <v>2655</v>
      </c>
      <c r="B2383" s="730" t="str">
        <f>IF(基本情報入力シート!C2417="","",基本情報入力シート!C2417)</f>
        <v/>
      </c>
      <c r="C2383" s="731"/>
      <c r="D2383" s="731"/>
      <c r="E2383" s="731"/>
      <c r="F2383" s="731"/>
      <c r="G2383" s="731"/>
      <c r="H2383" s="731"/>
      <c r="I2383" s="731"/>
      <c r="J2383" s="731"/>
      <c r="K2383" s="732"/>
      <c r="L2383" s="320" t="str">
        <f>IF(基本情報入力シート!M2417="","",基本情報入力シート!M2417)</f>
        <v/>
      </c>
      <c r="M2383" s="322" t="str">
        <f>IF(基本情報入力シート!R2417="","",基本情報入力シート!R2417)</f>
        <v/>
      </c>
      <c r="N2383" s="322" t="str">
        <f>IF(基本情報入力シート!W2417="","",基本情報入力シート!W2417)</f>
        <v/>
      </c>
      <c r="O2383" s="321" t="str">
        <f>IF(基本情報入力シート!X2417="","",基本情報入力シート!X2417)</f>
        <v/>
      </c>
      <c r="P2383" s="321" t="str">
        <f>IF(基本情報入力シート!Y2417="","",基本情報入力シート!Y2417)</f>
        <v/>
      </c>
      <c r="Q2383" s="72"/>
      <c r="R2383" s="336"/>
      <c r="S2383" s="335"/>
      <c r="T2383" s="338"/>
      <c r="U2383" s="339"/>
      <c r="V2383" s="340"/>
      <c r="W2383" s="99"/>
    </row>
    <row r="2384" spans="1:23" ht="27.75" customHeight="1" x14ac:dyDescent="0.2">
      <c r="A2384" s="333" t="s">
        <v>2656</v>
      </c>
      <c r="B2384" s="730" t="str">
        <f>IF(基本情報入力シート!C2418="","",基本情報入力シート!C2418)</f>
        <v/>
      </c>
      <c r="C2384" s="731"/>
      <c r="D2384" s="731"/>
      <c r="E2384" s="731"/>
      <c r="F2384" s="731"/>
      <c r="G2384" s="731"/>
      <c r="H2384" s="731"/>
      <c r="I2384" s="731"/>
      <c r="J2384" s="731"/>
      <c r="K2384" s="732"/>
      <c r="L2384" s="320" t="str">
        <f>IF(基本情報入力シート!M2418="","",基本情報入力シート!M2418)</f>
        <v/>
      </c>
      <c r="M2384" s="322" t="str">
        <f>IF(基本情報入力シート!R2418="","",基本情報入力シート!R2418)</f>
        <v/>
      </c>
      <c r="N2384" s="322" t="str">
        <f>IF(基本情報入力シート!W2418="","",基本情報入力シート!W2418)</f>
        <v/>
      </c>
      <c r="O2384" s="321" t="str">
        <f>IF(基本情報入力シート!X2418="","",基本情報入力シート!X2418)</f>
        <v/>
      </c>
      <c r="P2384" s="321" t="str">
        <f>IF(基本情報入力シート!Y2418="","",基本情報入力シート!Y2418)</f>
        <v/>
      </c>
      <c r="Q2384" s="72"/>
      <c r="R2384" s="336"/>
      <c r="S2384" s="335"/>
      <c r="T2384" s="338"/>
      <c r="U2384" s="339"/>
      <c r="V2384" s="340"/>
      <c r="W2384" s="99"/>
    </row>
    <row r="2385" spans="1:23" ht="27.75" customHeight="1" x14ac:dyDescent="0.2">
      <c r="A2385" s="333" t="s">
        <v>2657</v>
      </c>
      <c r="B2385" s="730" t="str">
        <f>IF(基本情報入力シート!C2419="","",基本情報入力シート!C2419)</f>
        <v/>
      </c>
      <c r="C2385" s="731"/>
      <c r="D2385" s="731"/>
      <c r="E2385" s="731"/>
      <c r="F2385" s="731"/>
      <c r="G2385" s="731"/>
      <c r="H2385" s="731"/>
      <c r="I2385" s="731"/>
      <c r="J2385" s="731"/>
      <c r="K2385" s="732"/>
      <c r="L2385" s="320" t="str">
        <f>IF(基本情報入力シート!M2419="","",基本情報入力シート!M2419)</f>
        <v/>
      </c>
      <c r="M2385" s="322" t="str">
        <f>IF(基本情報入力シート!R2419="","",基本情報入力シート!R2419)</f>
        <v/>
      </c>
      <c r="N2385" s="322" t="str">
        <f>IF(基本情報入力シート!W2419="","",基本情報入力シート!W2419)</f>
        <v/>
      </c>
      <c r="O2385" s="321" t="str">
        <f>IF(基本情報入力シート!X2419="","",基本情報入力シート!X2419)</f>
        <v/>
      </c>
      <c r="P2385" s="321" t="str">
        <f>IF(基本情報入力シート!Y2419="","",基本情報入力シート!Y2419)</f>
        <v/>
      </c>
      <c r="Q2385" s="72"/>
      <c r="R2385" s="336"/>
      <c r="S2385" s="335"/>
      <c r="T2385" s="338"/>
      <c r="U2385" s="339"/>
      <c r="V2385" s="340"/>
      <c r="W2385" s="99"/>
    </row>
    <row r="2386" spans="1:23" ht="27.75" customHeight="1" x14ac:dyDescent="0.2">
      <c r="A2386" s="333" t="s">
        <v>2658</v>
      </c>
      <c r="B2386" s="730" t="str">
        <f>IF(基本情報入力シート!C2420="","",基本情報入力シート!C2420)</f>
        <v/>
      </c>
      <c r="C2386" s="731"/>
      <c r="D2386" s="731"/>
      <c r="E2386" s="731"/>
      <c r="F2386" s="731"/>
      <c r="G2386" s="731"/>
      <c r="H2386" s="731"/>
      <c r="I2386" s="731"/>
      <c r="J2386" s="731"/>
      <c r="K2386" s="732"/>
      <c r="L2386" s="320" t="str">
        <f>IF(基本情報入力シート!M2420="","",基本情報入力シート!M2420)</f>
        <v/>
      </c>
      <c r="M2386" s="322" t="str">
        <f>IF(基本情報入力シート!R2420="","",基本情報入力シート!R2420)</f>
        <v/>
      </c>
      <c r="N2386" s="322" t="str">
        <f>IF(基本情報入力シート!W2420="","",基本情報入力シート!W2420)</f>
        <v/>
      </c>
      <c r="O2386" s="321" t="str">
        <f>IF(基本情報入力シート!X2420="","",基本情報入力シート!X2420)</f>
        <v/>
      </c>
      <c r="P2386" s="321" t="str">
        <f>IF(基本情報入力シート!Y2420="","",基本情報入力シート!Y2420)</f>
        <v/>
      </c>
      <c r="Q2386" s="72"/>
      <c r="R2386" s="336"/>
      <c r="S2386" s="335"/>
      <c r="T2386" s="338"/>
      <c r="U2386" s="339"/>
      <c r="V2386" s="340"/>
      <c r="W2386" s="99"/>
    </row>
    <row r="2387" spans="1:23" ht="27.75" customHeight="1" x14ac:dyDescent="0.2">
      <c r="A2387" s="333" t="s">
        <v>2659</v>
      </c>
      <c r="B2387" s="730" t="str">
        <f>IF(基本情報入力シート!C2421="","",基本情報入力シート!C2421)</f>
        <v/>
      </c>
      <c r="C2387" s="731"/>
      <c r="D2387" s="731"/>
      <c r="E2387" s="731"/>
      <c r="F2387" s="731"/>
      <c r="G2387" s="731"/>
      <c r="H2387" s="731"/>
      <c r="I2387" s="731"/>
      <c r="J2387" s="731"/>
      <c r="K2387" s="732"/>
      <c r="L2387" s="320" t="str">
        <f>IF(基本情報入力シート!M2421="","",基本情報入力シート!M2421)</f>
        <v/>
      </c>
      <c r="M2387" s="322" t="str">
        <f>IF(基本情報入力シート!R2421="","",基本情報入力シート!R2421)</f>
        <v/>
      </c>
      <c r="N2387" s="322" t="str">
        <f>IF(基本情報入力シート!W2421="","",基本情報入力シート!W2421)</f>
        <v/>
      </c>
      <c r="O2387" s="321" t="str">
        <f>IF(基本情報入力シート!X2421="","",基本情報入力シート!X2421)</f>
        <v/>
      </c>
      <c r="P2387" s="321" t="str">
        <f>IF(基本情報入力シート!Y2421="","",基本情報入力シート!Y2421)</f>
        <v/>
      </c>
      <c r="Q2387" s="72"/>
      <c r="R2387" s="336"/>
      <c r="S2387" s="335"/>
      <c r="T2387" s="338"/>
      <c r="U2387" s="339"/>
      <c r="V2387" s="340"/>
      <c r="W2387" s="99"/>
    </row>
    <row r="2388" spans="1:23" ht="27.75" customHeight="1" x14ac:dyDescent="0.2">
      <c r="A2388" s="333" t="s">
        <v>2660</v>
      </c>
      <c r="B2388" s="730" t="str">
        <f>IF(基本情報入力シート!C2422="","",基本情報入力シート!C2422)</f>
        <v/>
      </c>
      <c r="C2388" s="731"/>
      <c r="D2388" s="731"/>
      <c r="E2388" s="731"/>
      <c r="F2388" s="731"/>
      <c r="G2388" s="731"/>
      <c r="H2388" s="731"/>
      <c r="I2388" s="731"/>
      <c r="J2388" s="731"/>
      <c r="K2388" s="732"/>
      <c r="L2388" s="320" t="str">
        <f>IF(基本情報入力シート!M2422="","",基本情報入力シート!M2422)</f>
        <v/>
      </c>
      <c r="M2388" s="322" t="str">
        <f>IF(基本情報入力シート!R2422="","",基本情報入力シート!R2422)</f>
        <v/>
      </c>
      <c r="N2388" s="322" t="str">
        <f>IF(基本情報入力シート!W2422="","",基本情報入力シート!W2422)</f>
        <v/>
      </c>
      <c r="O2388" s="321" t="str">
        <f>IF(基本情報入力シート!X2422="","",基本情報入力シート!X2422)</f>
        <v/>
      </c>
      <c r="P2388" s="321" t="str">
        <f>IF(基本情報入力シート!Y2422="","",基本情報入力シート!Y2422)</f>
        <v/>
      </c>
      <c r="Q2388" s="72"/>
      <c r="R2388" s="336"/>
      <c r="S2388" s="335"/>
      <c r="T2388" s="338"/>
      <c r="U2388" s="339"/>
      <c r="V2388" s="340"/>
      <c r="W2388" s="99"/>
    </row>
    <row r="2389" spans="1:23" ht="27.75" customHeight="1" x14ac:dyDescent="0.2">
      <c r="A2389" s="333" t="s">
        <v>2661</v>
      </c>
      <c r="B2389" s="730" t="str">
        <f>IF(基本情報入力シート!C2423="","",基本情報入力シート!C2423)</f>
        <v/>
      </c>
      <c r="C2389" s="731"/>
      <c r="D2389" s="731"/>
      <c r="E2389" s="731"/>
      <c r="F2389" s="731"/>
      <c r="G2389" s="731"/>
      <c r="H2389" s="731"/>
      <c r="I2389" s="731"/>
      <c r="J2389" s="731"/>
      <c r="K2389" s="732"/>
      <c r="L2389" s="320" t="str">
        <f>IF(基本情報入力シート!M2423="","",基本情報入力シート!M2423)</f>
        <v/>
      </c>
      <c r="M2389" s="322" t="str">
        <f>IF(基本情報入力シート!R2423="","",基本情報入力シート!R2423)</f>
        <v/>
      </c>
      <c r="N2389" s="322" t="str">
        <f>IF(基本情報入力シート!W2423="","",基本情報入力シート!W2423)</f>
        <v/>
      </c>
      <c r="O2389" s="321" t="str">
        <f>IF(基本情報入力シート!X2423="","",基本情報入力シート!X2423)</f>
        <v/>
      </c>
      <c r="P2389" s="321" t="str">
        <f>IF(基本情報入力シート!Y2423="","",基本情報入力シート!Y2423)</f>
        <v/>
      </c>
      <c r="Q2389" s="72"/>
      <c r="R2389" s="336"/>
      <c r="S2389" s="335"/>
      <c r="T2389" s="338"/>
      <c r="U2389" s="339"/>
      <c r="V2389" s="340"/>
      <c r="W2389" s="99"/>
    </row>
    <row r="2390" spans="1:23" ht="27.75" customHeight="1" x14ac:dyDescent="0.2">
      <c r="A2390" s="333" t="s">
        <v>2662</v>
      </c>
      <c r="B2390" s="730" t="str">
        <f>IF(基本情報入力シート!C2424="","",基本情報入力シート!C2424)</f>
        <v/>
      </c>
      <c r="C2390" s="731"/>
      <c r="D2390" s="731"/>
      <c r="E2390" s="731"/>
      <c r="F2390" s="731"/>
      <c r="G2390" s="731"/>
      <c r="H2390" s="731"/>
      <c r="I2390" s="731"/>
      <c r="J2390" s="731"/>
      <c r="K2390" s="732"/>
      <c r="L2390" s="320" t="str">
        <f>IF(基本情報入力シート!M2424="","",基本情報入力シート!M2424)</f>
        <v/>
      </c>
      <c r="M2390" s="322" t="str">
        <f>IF(基本情報入力シート!R2424="","",基本情報入力シート!R2424)</f>
        <v/>
      </c>
      <c r="N2390" s="322" t="str">
        <f>IF(基本情報入力シート!W2424="","",基本情報入力シート!W2424)</f>
        <v/>
      </c>
      <c r="O2390" s="321" t="str">
        <f>IF(基本情報入力シート!X2424="","",基本情報入力シート!X2424)</f>
        <v/>
      </c>
      <c r="P2390" s="321" t="str">
        <f>IF(基本情報入力シート!Y2424="","",基本情報入力シート!Y2424)</f>
        <v/>
      </c>
      <c r="Q2390" s="72"/>
      <c r="R2390" s="336"/>
      <c r="S2390" s="335"/>
      <c r="T2390" s="338"/>
      <c r="U2390" s="339"/>
      <c r="V2390" s="340"/>
      <c r="W2390" s="99"/>
    </row>
    <row r="2391" spans="1:23" ht="27.75" customHeight="1" x14ac:dyDescent="0.2">
      <c r="A2391" s="333" t="s">
        <v>2663</v>
      </c>
      <c r="B2391" s="730" t="str">
        <f>IF(基本情報入力シート!C2425="","",基本情報入力シート!C2425)</f>
        <v/>
      </c>
      <c r="C2391" s="731"/>
      <c r="D2391" s="731"/>
      <c r="E2391" s="731"/>
      <c r="F2391" s="731"/>
      <c r="G2391" s="731"/>
      <c r="H2391" s="731"/>
      <c r="I2391" s="731"/>
      <c r="J2391" s="731"/>
      <c r="K2391" s="732"/>
      <c r="L2391" s="320" t="str">
        <f>IF(基本情報入力シート!M2425="","",基本情報入力シート!M2425)</f>
        <v/>
      </c>
      <c r="M2391" s="322" t="str">
        <f>IF(基本情報入力シート!R2425="","",基本情報入力シート!R2425)</f>
        <v/>
      </c>
      <c r="N2391" s="322" t="str">
        <f>IF(基本情報入力シート!W2425="","",基本情報入力シート!W2425)</f>
        <v/>
      </c>
      <c r="O2391" s="321" t="str">
        <f>IF(基本情報入力シート!X2425="","",基本情報入力シート!X2425)</f>
        <v/>
      </c>
      <c r="P2391" s="321" t="str">
        <f>IF(基本情報入力シート!Y2425="","",基本情報入力シート!Y2425)</f>
        <v/>
      </c>
      <c r="Q2391" s="72"/>
      <c r="R2391" s="336"/>
      <c r="S2391" s="335"/>
      <c r="T2391" s="338"/>
      <c r="U2391" s="339"/>
      <c r="V2391" s="340"/>
      <c r="W2391" s="99"/>
    </row>
    <row r="2392" spans="1:23" ht="27.75" customHeight="1" x14ac:dyDescent="0.2">
      <c r="A2392" s="333" t="s">
        <v>2664</v>
      </c>
      <c r="B2392" s="730" t="str">
        <f>IF(基本情報入力シート!C2426="","",基本情報入力シート!C2426)</f>
        <v/>
      </c>
      <c r="C2392" s="731"/>
      <c r="D2392" s="731"/>
      <c r="E2392" s="731"/>
      <c r="F2392" s="731"/>
      <c r="G2392" s="731"/>
      <c r="H2392" s="731"/>
      <c r="I2392" s="731"/>
      <c r="J2392" s="731"/>
      <c r="K2392" s="732"/>
      <c r="L2392" s="320" t="str">
        <f>IF(基本情報入力シート!M2426="","",基本情報入力シート!M2426)</f>
        <v/>
      </c>
      <c r="M2392" s="322" t="str">
        <f>IF(基本情報入力シート!R2426="","",基本情報入力シート!R2426)</f>
        <v/>
      </c>
      <c r="N2392" s="322" t="str">
        <f>IF(基本情報入力シート!W2426="","",基本情報入力シート!W2426)</f>
        <v/>
      </c>
      <c r="O2392" s="321" t="str">
        <f>IF(基本情報入力シート!X2426="","",基本情報入力シート!X2426)</f>
        <v/>
      </c>
      <c r="P2392" s="321" t="str">
        <f>IF(基本情報入力シート!Y2426="","",基本情報入力シート!Y2426)</f>
        <v/>
      </c>
      <c r="Q2392" s="72"/>
      <c r="R2392" s="336"/>
      <c r="S2392" s="335"/>
      <c r="T2392" s="338"/>
      <c r="U2392" s="339"/>
      <c r="V2392" s="340"/>
      <c r="W2392" s="99"/>
    </row>
    <row r="2393" spans="1:23" ht="27.75" customHeight="1" x14ac:dyDescent="0.2">
      <c r="A2393" s="333" t="s">
        <v>2665</v>
      </c>
      <c r="B2393" s="730" t="str">
        <f>IF(基本情報入力シート!C2427="","",基本情報入力シート!C2427)</f>
        <v/>
      </c>
      <c r="C2393" s="731"/>
      <c r="D2393" s="731"/>
      <c r="E2393" s="731"/>
      <c r="F2393" s="731"/>
      <c r="G2393" s="731"/>
      <c r="H2393" s="731"/>
      <c r="I2393" s="731"/>
      <c r="J2393" s="731"/>
      <c r="K2393" s="732"/>
      <c r="L2393" s="320" t="str">
        <f>IF(基本情報入力シート!M2427="","",基本情報入力シート!M2427)</f>
        <v/>
      </c>
      <c r="M2393" s="322" t="str">
        <f>IF(基本情報入力シート!R2427="","",基本情報入力シート!R2427)</f>
        <v/>
      </c>
      <c r="N2393" s="322" t="str">
        <f>IF(基本情報入力シート!W2427="","",基本情報入力シート!W2427)</f>
        <v/>
      </c>
      <c r="O2393" s="321" t="str">
        <f>IF(基本情報入力シート!X2427="","",基本情報入力シート!X2427)</f>
        <v/>
      </c>
      <c r="P2393" s="321" t="str">
        <f>IF(基本情報入力シート!Y2427="","",基本情報入力シート!Y2427)</f>
        <v/>
      </c>
      <c r="Q2393" s="72"/>
      <c r="R2393" s="336"/>
      <c r="S2393" s="335"/>
      <c r="T2393" s="338"/>
      <c r="U2393" s="339"/>
      <c r="V2393" s="340"/>
      <c r="W2393" s="99"/>
    </row>
    <row r="2394" spans="1:23" ht="27.75" customHeight="1" x14ac:dyDescent="0.2">
      <c r="A2394" s="333" t="s">
        <v>2666</v>
      </c>
      <c r="B2394" s="730" t="str">
        <f>IF(基本情報入力シート!C2428="","",基本情報入力シート!C2428)</f>
        <v/>
      </c>
      <c r="C2394" s="731"/>
      <c r="D2394" s="731"/>
      <c r="E2394" s="731"/>
      <c r="F2394" s="731"/>
      <c r="G2394" s="731"/>
      <c r="H2394" s="731"/>
      <c r="I2394" s="731"/>
      <c r="J2394" s="731"/>
      <c r="K2394" s="732"/>
      <c r="L2394" s="320" t="str">
        <f>IF(基本情報入力シート!M2428="","",基本情報入力シート!M2428)</f>
        <v/>
      </c>
      <c r="M2394" s="322" t="str">
        <f>IF(基本情報入力シート!R2428="","",基本情報入力シート!R2428)</f>
        <v/>
      </c>
      <c r="N2394" s="322" t="str">
        <f>IF(基本情報入力シート!W2428="","",基本情報入力シート!W2428)</f>
        <v/>
      </c>
      <c r="O2394" s="321" t="str">
        <f>IF(基本情報入力シート!X2428="","",基本情報入力シート!X2428)</f>
        <v/>
      </c>
      <c r="P2394" s="321" t="str">
        <f>IF(基本情報入力シート!Y2428="","",基本情報入力シート!Y2428)</f>
        <v/>
      </c>
      <c r="Q2394" s="72"/>
      <c r="R2394" s="336"/>
      <c r="S2394" s="335"/>
      <c r="T2394" s="338"/>
      <c r="U2394" s="339"/>
      <c r="V2394" s="340"/>
      <c r="W2394" s="99"/>
    </row>
    <row r="2395" spans="1:23" ht="27.75" customHeight="1" x14ac:dyDescent="0.2">
      <c r="A2395" s="333" t="s">
        <v>2667</v>
      </c>
      <c r="B2395" s="730" t="str">
        <f>IF(基本情報入力シート!C2429="","",基本情報入力シート!C2429)</f>
        <v/>
      </c>
      <c r="C2395" s="731"/>
      <c r="D2395" s="731"/>
      <c r="E2395" s="731"/>
      <c r="F2395" s="731"/>
      <c r="G2395" s="731"/>
      <c r="H2395" s="731"/>
      <c r="I2395" s="731"/>
      <c r="J2395" s="731"/>
      <c r="K2395" s="732"/>
      <c r="L2395" s="320" t="str">
        <f>IF(基本情報入力シート!M2429="","",基本情報入力シート!M2429)</f>
        <v/>
      </c>
      <c r="M2395" s="322" t="str">
        <f>IF(基本情報入力シート!R2429="","",基本情報入力シート!R2429)</f>
        <v/>
      </c>
      <c r="N2395" s="322" t="str">
        <f>IF(基本情報入力シート!W2429="","",基本情報入力シート!W2429)</f>
        <v/>
      </c>
      <c r="O2395" s="321" t="str">
        <f>IF(基本情報入力シート!X2429="","",基本情報入力シート!X2429)</f>
        <v/>
      </c>
      <c r="P2395" s="321" t="str">
        <f>IF(基本情報入力シート!Y2429="","",基本情報入力シート!Y2429)</f>
        <v/>
      </c>
      <c r="Q2395" s="72"/>
      <c r="R2395" s="336"/>
      <c r="S2395" s="335"/>
      <c r="T2395" s="338"/>
      <c r="U2395" s="339"/>
      <c r="V2395" s="340"/>
      <c r="W2395" s="99"/>
    </row>
    <row r="2396" spans="1:23" ht="27.75" customHeight="1" x14ac:dyDescent="0.2">
      <c r="A2396" s="333" t="s">
        <v>2668</v>
      </c>
      <c r="B2396" s="730" t="str">
        <f>IF(基本情報入力シート!C2430="","",基本情報入力シート!C2430)</f>
        <v/>
      </c>
      <c r="C2396" s="731"/>
      <c r="D2396" s="731"/>
      <c r="E2396" s="731"/>
      <c r="F2396" s="731"/>
      <c r="G2396" s="731"/>
      <c r="H2396" s="731"/>
      <c r="I2396" s="731"/>
      <c r="J2396" s="731"/>
      <c r="K2396" s="732"/>
      <c r="L2396" s="320" t="str">
        <f>IF(基本情報入力シート!M2430="","",基本情報入力シート!M2430)</f>
        <v/>
      </c>
      <c r="M2396" s="322" t="str">
        <f>IF(基本情報入力シート!R2430="","",基本情報入力シート!R2430)</f>
        <v/>
      </c>
      <c r="N2396" s="322" t="str">
        <f>IF(基本情報入力シート!W2430="","",基本情報入力シート!W2430)</f>
        <v/>
      </c>
      <c r="O2396" s="321" t="str">
        <f>IF(基本情報入力シート!X2430="","",基本情報入力シート!X2430)</f>
        <v/>
      </c>
      <c r="P2396" s="321" t="str">
        <f>IF(基本情報入力シート!Y2430="","",基本情報入力シート!Y2430)</f>
        <v/>
      </c>
      <c r="Q2396" s="72"/>
      <c r="R2396" s="336"/>
      <c r="S2396" s="335"/>
      <c r="T2396" s="338"/>
      <c r="U2396" s="339"/>
      <c r="V2396" s="340"/>
      <c r="W2396" s="99"/>
    </row>
    <row r="2397" spans="1:23" ht="27.75" customHeight="1" x14ac:dyDescent="0.2">
      <c r="A2397" s="333" t="s">
        <v>2669</v>
      </c>
      <c r="B2397" s="730" t="str">
        <f>IF(基本情報入力シート!C2431="","",基本情報入力シート!C2431)</f>
        <v/>
      </c>
      <c r="C2397" s="731"/>
      <c r="D2397" s="731"/>
      <c r="E2397" s="731"/>
      <c r="F2397" s="731"/>
      <c r="G2397" s="731"/>
      <c r="H2397" s="731"/>
      <c r="I2397" s="731"/>
      <c r="J2397" s="731"/>
      <c r="K2397" s="732"/>
      <c r="L2397" s="320" t="str">
        <f>IF(基本情報入力シート!M2431="","",基本情報入力シート!M2431)</f>
        <v/>
      </c>
      <c r="M2397" s="322" t="str">
        <f>IF(基本情報入力シート!R2431="","",基本情報入力シート!R2431)</f>
        <v/>
      </c>
      <c r="N2397" s="322" t="str">
        <f>IF(基本情報入力シート!W2431="","",基本情報入力シート!W2431)</f>
        <v/>
      </c>
      <c r="O2397" s="321" t="str">
        <f>IF(基本情報入力シート!X2431="","",基本情報入力シート!X2431)</f>
        <v/>
      </c>
      <c r="P2397" s="321" t="str">
        <f>IF(基本情報入力シート!Y2431="","",基本情報入力シート!Y2431)</f>
        <v/>
      </c>
      <c r="Q2397" s="72"/>
      <c r="R2397" s="336"/>
      <c r="S2397" s="335"/>
      <c r="T2397" s="338"/>
      <c r="U2397" s="339"/>
      <c r="V2397" s="340"/>
      <c r="W2397" s="99"/>
    </row>
    <row r="2398" spans="1:23" ht="27.75" customHeight="1" x14ac:dyDescent="0.2">
      <c r="A2398" s="333" t="s">
        <v>2670</v>
      </c>
      <c r="B2398" s="730" t="str">
        <f>IF(基本情報入力シート!C2432="","",基本情報入力シート!C2432)</f>
        <v/>
      </c>
      <c r="C2398" s="731"/>
      <c r="D2398" s="731"/>
      <c r="E2398" s="731"/>
      <c r="F2398" s="731"/>
      <c r="G2398" s="731"/>
      <c r="H2398" s="731"/>
      <c r="I2398" s="731"/>
      <c r="J2398" s="731"/>
      <c r="K2398" s="732"/>
      <c r="L2398" s="320" t="str">
        <f>IF(基本情報入力シート!M2432="","",基本情報入力シート!M2432)</f>
        <v/>
      </c>
      <c r="M2398" s="322" t="str">
        <f>IF(基本情報入力シート!R2432="","",基本情報入力シート!R2432)</f>
        <v/>
      </c>
      <c r="N2398" s="322" t="str">
        <f>IF(基本情報入力シート!W2432="","",基本情報入力シート!W2432)</f>
        <v/>
      </c>
      <c r="O2398" s="321" t="str">
        <f>IF(基本情報入力シート!X2432="","",基本情報入力シート!X2432)</f>
        <v/>
      </c>
      <c r="P2398" s="321" t="str">
        <f>IF(基本情報入力シート!Y2432="","",基本情報入力シート!Y2432)</f>
        <v/>
      </c>
      <c r="Q2398" s="72"/>
      <c r="R2398" s="336"/>
      <c r="S2398" s="335"/>
      <c r="T2398" s="338"/>
      <c r="U2398" s="339"/>
      <c r="V2398" s="340"/>
      <c r="W2398" s="99"/>
    </row>
    <row r="2399" spans="1:23" ht="27.75" customHeight="1" x14ac:dyDescent="0.2">
      <c r="A2399" s="333" t="s">
        <v>2671</v>
      </c>
      <c r="B2399" s="730" t="str">
        <f>IF(基本情報入力シート!C2433="","",基本情報入力シート!C2433)</f>
        <v/>
      </c>
      <c r="C2399" s="731"/>
      <c r="D2399" s="731"/>
      <c r="E2399" s="731"/>
      <c r="F2399" s="731"/>
      <c r="G2399" s="731"/>
      <c r="H2399" s="731"/>
      <c r="I2399" s="731"/>
      <c r="J2399" s="731"/>
      <c r="K2399" s="732"/>
      <c r="L2399" s="320" t="str">
        <f>IF(基本情報入力シート!M2433="","",基本情報入力シート!M2433)</f>
        <v/>
      </c>
      <c r="M2399" s="322" t="str">
        <f>IF(基本情報入力シート!R2433="","",基本情報入力シート!R2433)</f>
        <v/>
      </c>
      <c r="N2399" s="322" t="str">
        <f>IF(基本情報入力シート!W2433="","",基本情報入力シート!W2433)</f>
        <v/>
      </c>
      <c r="O2399" s="321" t="str">
        <f>IF(基本情報入力シート!X2433="","",基本情報入力シート!X2433)</f>
        <v/>
      </c>
      <c r="P2399" s="321" t="str">
        <f>IF(基本情報入力シート!Y2433="","",基本情報入力シート!Y2433)</f>
        <v/>
      </c>
      <c r="Q2399" s="72"/>
      <c r="R2399" s="336"/>
      <c r="S2399" s="335"/>
      <c r="T2399" s="338"/>
      <c r="U2399" s="339"/>
      <c r="V2399" s="340"/>
      <c r="W2399" s="99"/>
    </row>
    <row r="2400" spans="1:23" ht="27.75" customHeight="1" x14ac:dyDescent="0.2">
      <c r="A2400" s="333" t="s">
        <v>2672</v>
      </c>
      <c r="B2400" s="730" t="str">
        <f>IF(基本情報入力シート!C2434="","",基本情報入力シート!C2434)</f>
        <v/>
      </c>
      <c r="C2400" s="731"/>
      <c r="D2400" s="731"/>
      <c r="E2400" s="731"/>
      <c r="F2400" s="731"/>
      <c r="G2400" s="731"/>
      <c r="H2400" s="731"/>
      <c r="I2400" s="731"/>
      <c r="J2400" s="731"/>
      <c r="K2400" s="732"/>
      <c r="L2400" s="320" t="str">
        <f>IF(基本情報入力シート!M2434="","",基本情報入力シート!M2434)</f>
        <v/>
      </c>
      <c r="M2400" s="322" t="str">
        <f>IF(基本情報入力シート!R2434="","",基本情報入力シート!R2434)</f>
        <v/>
      </c>
      <c r="N2400" s="322" t="str">
        <f>IF(基本情報入力シート!W2434="","",基本情報入力シート!W2434)</f>
        <v/>
      </c>
      <c r="O2400" s="321" t="str">
        <f>IF(基本情報入力シート!X2434="","",基本情報入力シート!X2434)</f>
        <v/>
      </c>
      <c r="P2400" s="321" t="str">
        <f>IF(基本情報入力シート!Y2434="","",基本情報入力シート!Y2434)</f>
        <v/>
      </c>
      <c r="Q2400" s="72"/>
      <c r="R2400" s="336"/>
      <c r="S2400" s="335"/>
      <c r="T2400" s="338"/>
      <c r="U2400" s="339"/>
      <c r="V2400" s="340"/>
      <c r="W2400" s="99"/>
    </row>
    <row r="2401" spans="1:23" ht="27.75" customHeight="1" x14ac:dyDescent="0.2">
      <c r="A2401" s="333" t="s">
        <v>2673</v>
      </c>
      <c r="B2401" s="730" t="str">
        <f>IF(基本情報入力シート!C2435="","",基本情報入力シート!C2435)</f>
        <v/>
      </c>
      <c r="C2401" s="731"/>
      <c r="D2401" s="731"/>
      <c r="E2401" s="731"/>
      <c r="F2401" s="731"/>
      <c r="G2401" s="731"/>
      <c r="H2401" s="731"/>
      <c r="I2401" s="731"/>
      <c r="J2401" s="731"/>
      <c r="K2401" s="732"/>
      <c r="L2401" s="320" t="str">
        <f>IF(基本情報入力シート!M2435="","",基本情報入力シート!M2435)</f>
        <v/>
      </c>
      <c r="M2401" s="322" t="str">
        <f>IF(基本情報入力シート!R2435="","",基本情報入力シート!R2435)</f>
        <v/>
      </c>
      <c r="N2401" s="322" t="str">
        <f>IF(基本情報入力シート!W2435="","",基本情報入力シート!W2435)</f>
        <v/>
      </c>
      <c r="O2401" s="321" t="str">
        <f>IF(基本情報入力シート!X2435="","",基本情報入力シート!X2435)</f>
        <v/>
      </c>
      <c r="P2401" s="321" t="str">
        <f>IF(基本情報入力シート!Y2435="","",基本情報入力シート!Y2435)</f>
        <v/>
      </c>
      <c r="Q2401" s="72"/>
      <c r="R2401" s="336"/>
      <c r="S2401" s="335"/>
      <c r="T2401" s="338"/>
      <c r="U2401" s="339"/>
      <c r="V2401" s="340"/>
      <c r="W2401" s="99"/>
    </row>
    <row r="2402" spans="1:23" ht="27.75" customHeight="1" x14ac:dyDescent="0.2">
      <c r="A2402" s="333" t="s">
        <v>2674</v>
      </c>
      <c r="B2402" s="730" t="str">
        <f>IF(基本情報入力シート!C2436="","",基本情報入力シート!C2436)</f>
        <v/>
      </c>
      <c r="C2402" s="731"/>
      <c r="D2402" s="731"/>
      <c r="E2402" s="731"/>
      <c r="F2402" s="731"/>
      <c r="G2402" s="731"/>
      <c r="H2402" s="731"/>
      <c r="I2402" s="731"/>
      <c r="J2402" s="731"/>
      <c r="K2402" s="732"/>
      <c r="L2402" s="320" t="str">
        <f>IF(基本情報入力シート!M2436="","",基本情報入力シート!M2436)</f>
        <v/>
      </c>
      <c r="M2402" s="322" t="str">
        <f>IF(基本情報入力シート!R2436="","",基本情報入力シート!R2436)</f>
        <v/>
      </c>
      <c r="N2402" s="322" t="str">
        <f>IF(基本情報入力シート!W2436="","",基本情報入力シート!W2436)</f>
        <v/>
      </c>
      <c r="O2402" s="321" t="str">
        <f>IF(基本情報入力シート!X2436="","",基本情報入力シート!X2436)</f>
        <v/>
      </c>
      <c r="P2402" s="321" t="str">
        <f>IF(基本情報入力シート!Y2436="","",基本情報入力シート!Y2436)</f>
        <v/>
      </c>
      <c r="Q2402" s="72"/>
      <c r="R2402" s="336"/>
      <c r="S2402" s="335"/>
      <c r="T2402" s="338"/>
      <c r="U2402" s="339"/>
      <c r="V2402" s="340"/>
      <c r="W2402" s="99"/>
    </row>
    <row r="2403" spans="1:23" ht="27.75" customHeight="1" x14ac:dyDescent="0.2">
      <c r="A2403" s="333" t="s">
        <v>2675</v>
      </c>
      <c r="B2403" s="730" t="str">
        <f>IF(基本情報入力シート!C2437="","",基本情報入力シート!C2437)</f>
        <v/>
      </c>
      <c r="C2403" s="731"/>
      <c r="D2403" s="731"/>
      <c r="E2403" s="731"/>
      <c r="F2403" s="731"/>
      <c r="G2403" s="731"/>
      <c r="H2403" s="731"/>
      <c r="I2403" s="731"/>
      <c r="J2403" s="731"/>
      <c r="K2403" s="732"/>
      <c r="L2403" s="320" t="str">
        <f>IF(基本情報入力シート!M2437="","",基本情報入力シート!M2437)</f>
        <v/>
      </c>
      <c r="M2403" s="322" t="str">
        <f>IF(基本情報入力シート!R2437="","",基本情報入力シート!R2437)</f>
        <v/>
      </c>
      <c r="N2403" s="322" t="str">
        <f>IF(基本情報入力シート!W2437="","",基本情報入力シート!W2437)</f>
        <v/>
      </c>
      <c r="O2403" s="321" t="str">
        <f>IF(基本情報入力シート!X2437="","",基本情報入力シート!X2437)</f>
        <v/>
      </c>
      <c r="P2403" s="321" t="str">
        <f>IF(基本情報入力シート!Y2437="","",基本情報入力シート!Y2437)</f>
        <v/>
      </c>
      <c r="Q2403" s="72"/>
      <c r="R2403" s="336"/>
      <c r="S2403" s="335"/>
      <c r="T2403" s="338"/>
      <c r="U2403" s="339"/>
      <c r="V2403" s="340"/>
      <c r="W2403" s="99"/>
    </row>
    <row r="2404" spans="1:23" ht="27.75" customHeight="1" x14ac:dyDescent="0.2">
      <c r="A2404" s="333" t="s">
        <v>2676</v>
      </c>
      <c r="B2404" s="730" t="str">
        <f>IF(基本情報入力シート!C2438="","",基本情報入力シート!C2438)</f>
        <v/>
      </c>
      <c r="C2404" s="731"/>
      <c r="D2404" s="731"/>
      <c r="E2404" s="731"/>
      <c r="F2404" s="731"/>
      <c r="G2404" s="731"/>
      <c r="H2404" s="731"/>
      <c r="I2404" s="731"/>
      <c r="J2404" s="731"/>
      <c r="K2404" s="732"/>
      <c r="L2404" s="320" t="str">
        <f>IF(基本情報入力シート!M2438="","",基本情報入力シート!M2438)</f>
        <v/>
      </c>
      <c r="M2404" s="322" t="str">
        <f>IF(基本情報入力シート!R2438="","",基本情報入力シート!R2438)</f>
        <v/>
      </c>
      <c r="N2404" s="322" t="str">
        <f>IF(基本情報入力シート!W2438="","",基本情報入力シート!W2438)</f>
        <v/>
      </c>
      <c r="O2404" s="321" t="str">
        <f>IF(基本情報入力シート!X2438="","",基本情報入力シート!X2438)</f>
        <v/>
      </c>
      <c r="P2404" s="321" t="str">
        <f>IF(基本情報入力シート!Y2438="","",基本情報入力シート!Y2438)</f>
        <v/>
      </c>
      <c r="Q2404" s="72"/>
      <c r="R2404" s="336"/>
      <c r="S2404" s="335"/>
      <c r="T2404" s="338"/>
      <c r="U2404" s="339"/>
      <c r="V2404" s="340"/>
      <c r="W2404" s="99"/>
    </row>
    <row r="2405" spans="1:23" ht="27.75" customHeight="1" x14ac:dyDescent="0.2">
      <c r="A2405" s="333" t="s">
        <v>2677</v>
      </c>
      <c r="B2405" s="730" t="str">
        <f>IF(基本情報入力シート!C2439="","",基本情報入力シート!C2439)</f>
        <v/>
      </c>
      <c r="C2405" s="731"/>
      <c r="D2405" s="731"/>
      <c r="E2405" s="731"/>
      <c r="F2405" s="731"/>
      <c r="G2405" s="731"/>
      <c r="H2405" s="731"/>
      <c r="I2405" s="731"/>
      <c r="J2405" s="731"/>
      <c r="K2405" s="732"/>
      <c r="L2405" s="320" t="str">
        <f>IF(基本情報入力シート!M2439="","",基本情報入力シート!M2439)</f>
        <v/>
      </c>
      <c r="M2405" s="322" t="str">
        <f>IF(基本情報入力シート!R2439="","",基本情報入力シート!R2439)</f>
        <v/>
      </c>
      <c r="N2405" s="322" t="str">
        <f>IF(基本情報入力シート!W2439="","",基本情報入力シート!W2439)</f>
        <v/>
      </c>
      <c r="O2405" s="321" t="str">
        <f>IF(基本情報入力シート!X2439="","",基本情報入力シート!X2439)</f>
        <v/>
      </c>
      <c r="P2405" s="321" t="str">
        <f>IF(基本情報入力シート!Y2439="","",基本情報入力シート!Y2439)</f>
        <v/>
      </c>
      <c r="Q2405" s="72"/>
      <c r="R2405" s="336"/>
      <c r="S2405" s="335"/>
      <c r="T2405" s="338"/>
      <c r="U2405" s="339"/>
      <c r="V2405" s="340"/>
      <c r="W2405" s="99"/>
    </row>
    <row r="2406" spans="1:23" ht="27.75" customHeight="1" x14ac:dyDescent="0.2">
      <c r="A2406" s="333" t="s">
        <v>2678</v>
      </c>
      <c r="B2406" s="730" t="str">
        <f>IF(基本情報入力シート!C2440="","",基本情報入力シート!C2440)</f>
        <v/>
      </c>
      <c r="C2406" s="731"/>
      <c r="D2406" s="731"/>
      <c r="E2406" s="731"/>
      <c r="F2406" s="731"/>
      <c r="G2406" s="731"/>
      <c r="H2406" s="731"/>
      <c r="I2406" s="731"/>
      <c r="J2406" s="731"/>
      <c r="K2406" s="732"/>
      <c r="L2406" s="320" t="str">
        <f>IF(基本情報入力シート!M2440="","",基本情報入力シート!M2440)</f>
        <v/>
      </c>
      <c r="M2406" s="322" t="str">
        <f>IF(基本情報入力シート!R2440="","",基本情報入力シート!R2440)</f>
        <v/>
      </c>
      <c r="N2406" s="322" t="str">
        <f>IF(基本情報入力シート!W2440="","",基本情報入力シート!W2440)</f>
        <v/>
      </c>
      <c r="O2406" s="321" t="str">
        <f>IF(基本情報入力シート!X2440="","",基本情報入力シート!X2440)</f>
        <v/>
      </c>
      <c r="P2406" s="321" t="str">
        <f>IF(基本情報入力シート!Y2440="","",基本情報入力シート!Y2440)</f>
        <v/>
      </c>
      <c r="Q2406" s="72"/>
      <c r="R2406" s="336"/>
      <c r="S2406" s="335"/>
      <c r="T2406" s="338"/>
      <c r="U2406" s="339"/>
      <c r="V2406" s="340"/>
      <c r="W2406" s="99"/>
    </row>
    <row r="2407" spans="1:23" ht="27.75" customHeight="1" x14ac:dyDescent="0.2">
      <c r="A2407" s="333" t="s">
        <v>2679</v>
      </c>
      <c r="B2407" s="730" t="str">
        <f>IF(基本情報入力シート!C2441="","",基本情報入力シート!C2441)</f>
        <v/>
      </c>
      <c r="C2407" s="731"/>
      <c r="D2407" s="731"/>
      <c r="E2407" s="731"/>
      <c r="F2407" s="731"/>
      <c r="G2407" s="731"/>
      <c r="H2407" s="731"/>
      <c r="I2407" s="731"/>
      <c r="J2407" s="731"/>
      <c r="K2407" s="732"/>
      <c r="L2407" s="320" t="str">
        <f>IF(基本情報入力シート!M2441="","",基本情報入力シート!M2441)</f>
        <v/>
      </c>
      <c r="M2407" s="322" t="str">
        <f>IF(基本情報入力シート!R2441="","",基本情報入力シート!R2441)</f>
        <v/>
      </c>
      <c r="N2407" s="322" t="str">
        <f>IF(基本情報入力シート!W2441="","",基本情報入力シート!W2441)</f>
        <v/>
      </c>
      <c r="O2407" s="321" t="str">
        <f>IF(基本情報入力シート!X2441="","",基本情報入力シート!X2441)</f>
        <v/>
      </c>
      <c r="P2407" s="321" t="str">
        <f>IF(基本情報入力シート!Y2441="","",基本情報入力シート!Y2441)</f>
        <v/>
      </c>
      <c r="Q2407" s="72"/>
      <c r="R2407" s="336"/>
      <c r="S2407" s="335"/>
      <c r="T2407" s="338"/>
      <c r="U2407" s="339"/>
      <c r="V2407" s="340"/>
      <c r="W2407" s="99"/>
    </row>
    <row r="2408" spans="1:23" ht="27.75" customHeight="1" x14ac:dyDescent="0.2">
      <c r="A2408" s="333" t="s">
        <v>2680</v>
      </c>
      <c r="B2408" s="730" t="str">
        <f>IF(基本情報入力シート!C2442="","",基本情報入力シート!C2442)</f>
        <v/>
      </c>
      <c r="C2408" s="731"/>
      <c r="D2408" s="731"/>
      <c r="E2408" s="731"/>
      <c r="F2408" s="731"/>
      <c r="G2408" s="731"/>
      <c r="H2408" s="731"/>
      <c r="I2408" s="731"/>
      <c r="J2408" s="731"/>
      <c r="K2408" s="732"/>
      <c r="L2408" s="320" t="str">
        <f>IF(基本情報入力シート!M2442="","",基本情報入力シート!M2442)</f>
        <v/>
      </c>
      <c r="M2408" s="322" t="str">
        <f>IF(基本情報入力シート!R2442="","",基本情報入力シート!R2442)</f>
        <v/>
      </c>
      <c r="N2408" s="322" t="str">
        <f>IF(基本情報入力シート!W2442="","",基本情報入力シート!W2442)</f>
        <v/>
      </c>
      <c r="O2408" s="321" t="str">
        <f>IF(基本情報入力シート!X2442="","",基本情報入力シート!X2442)</f>
        <v/>
      </c>
      <c r="P2408" s="321" t="str">
        <f>IF(基本情報入力シート!Y2442="","",基本情報入力シート!Y2442)</f>
        <v/>
      </c>
      <c r="Q2408" s="72"/>
      <c r="R2408" s="336"/>
      <c r="S2408" s="335"/>
      <c r="T2408" s="338"/>
      <c r="U2408" s="339"/>
      <c r="V2408" s="340"/>
      <c r="W2408" s="99"/>
    </row>
    <row r="2409" spans="1:23" ht="27.75" customHeight="1" x14ac:dyDescent="0.2">
      <c r="A2409" s="333" t="s">
        <v>2681</v>
      </c>
      <c r="B2409" s="730" t="str">
        <f>IF(基本情報入力シート!C2443="","",基本情報入力シート!C2443)</f>
        <v/>
      </c>
      <c r="C2409" s="731"/>
      <c r="D2409" s="731"/>
      <c r="E2409" s="731"/>
      <c r="F2409" s="731"/>
      <c r="G2409" s="731"/>
      <c r="H2409" s="731"/>
      <c r="I2409" s="731"/>
      <c r="J2409" s="731"/>
      <c r="K2409" s="732"/>
      <c r="L2409" s="320" t="str">
        <f>IF(基本情報入力シート!M2443="","",基本情報入力シート!M2443)</f>
        <v/>
      </c>
      <c r="M2409" s="322" t="str">
        <f>IF(基本情報入力シート!R2443="","",基本情報入力シート!R2443)</f>
        <v/>
      </c>
      <c r="N2409" s="322" t="str">
        <f>IF(基本情報入力シート!W2443="","",基本情報入力シート!W2443)</f>
        <v/>
      </c>
      <c r="O2409" s="321" t="str">
        <f>IF(基本情報入力シート!X2443="","",基本情報入力シート!X2443)</f>
        <v/>
      </c>
      <c r="P2409" s="321" t="str">
        <f>IF(基本情報入力シート!Y2443="","",基本情報入力シート!Y2443)</f>
        <v/>
      </c>
      <c r="Q2409" s="72"/>
      <c r="R2409" s="336"/>
      <c r="S2409" s="335"/>
      <c r="T2409" s="338"/>
      <c r="U2409" s="339"/>
      <c r="V2409" s="340"/>
      <c r="W2409" s="99"/>
    </row>
    <row r="2410" spans="1:23" ht="27.75" customHeight="1" x14ac:dyDescent="0.2">
      <c r="A2410" s="333" t="s">
        <v>2682</v>
      </c>
      <c r="B2410" s="730" t="str">
        <f>IF(基本情報入力シート!C2444="","",基本情報入力シート!C2444)</f>
        <v/>
      </c>
      <c r="C2410" s="731"/>
      <c r="D2410" s="731"/>
      <c r="E2410" s="731"/>
      <c r="F2410" s="731"/>
      <c r="G2410" s="731"/>
      <c r="H2410" s="731"/>
      <c r="I2410" s="731"/>
      <c r="J2410" s="731"/>
      <c r="K2410" s="732"/>
      <c r="L2410" s="320" t="str">
        <f>IF(基本情報入力シート!M2444="","",基本情報入力シート!M2444)</f>
        <v/>
      </c>
      <c r="M2410" s="322" t="str">
        <f>IF(基本情報入力シート!R2444="","",基本情報入力シート!R2444)</f>
        <v/>
      </c>
      <c r="N2410" s="322" t="str">
        <f>IF(基本情報入力シート!W2444="","",基本情報入力シート!W2444)</f>
        <v/>
      </c>
      <c r="O2410" s="321" t="str">
        <f>IF(基本情報入力シート!X2444="","",基本情報入力シート!X2444)</f>
        <v/>
      </c>
      <c r="P2410" s="321" t="str">
        <f>IF(基本情報入力シート!Y2444="","",基本情報入力シート!Y2444)</f>
        <v/>
      </c>
      <c r="Q2410" s="72"/>
      <c r="R2410" s="336"/>
      <c r="S2410" s="335"/>
      <c r="T2410" s="338"/>
      <c r="U2410" s="339"/>
      <c r="V2410" s="340"/>
      <c r="W2410" s="99"/>
    </row>
    <row r="2411" spans="1:23" ht="27.75" customHeight="1" x14ac:dyDescent="0.2">
      <c r="A2411" s="333" t="s">
        <v>2683</v>
      </c>
      <c r="B2411" s="730" t="str">
        <f>IF(基本情報入力シート!C2445="","",基本情報入力シート!C2445)</f>
        <v/>
      </c>
      <c r="C2411" s="731"/>
      <c r="D2411" s="731"/>
      <c r="E2411" s="731"/>
      <c r="F2411" s="731"/>
      <c r="G2411" s="731"/>
      <c r="H2411" s="731"/>
      <c r="I2411" s="731"/>
      <c r="J2411" s="731"/>
      <c r="K2411" s="732"/>
      <c r="L2411" s="320" t="str">
        <f>IF(基本情報入力シート!M2445="","",基本情報入力シート!M2445)</f>
        <v/>
      </c>
      <c r="M2411" s="322" t="str">
        <f>IF(基本情報入力シート!R2445="","",基本情報入力シート!R2445)</f>
        <v/>
      </c>
      <c r="N2411" s="322" t="str">
        <f>IF(基本情報入力シート!W2445="","",基本情報入力シート!W2445)</f>
        <v/>
      </c>
      <c r="O2411" s="321" t="str">
        <f>IF(基本情報入力シート!X2445="","",基本情報入力シート!X2445)</f>
        <v/>
      </c>
      <c r="P2411" s="321" t="str">
        <f>IF(基本情報入力シート!Y2445="","",基本情報入力シート!Y2445)</f>
        <v/>
      </c>
      <c r="Q2411" s="72"/>
      <c r="R2411" s="336"/>
      <c r="S2411" s="335"/>
      <c r="T2411" s="338"/>
      <c r="U2411" s="339"/>
      <c r="V2411" s="340"/>
      <c r="W2411" s="99"/>
    </row>
    <row r="2412" spans="1:23" ht="27.75" customHeight="1" x14ac:dyDescent="0.2">
      <c r="A2412" s="333" t="s">
        <v>2684</v>
      </c>
      <c r="B2412" s="730" t="str">
        <f>IF(基本情報入力シート!C2446="","",基本情報入力シート!C2446)</f>
        <v/>
      </c>
      <c r="C2412" s="731"/>
      <c r="D2412" s="731"/>
      <c r="E2412" s="731"/>
      <c r="F2412" s="731"/>
      <c r="G2412" s="731"/>
      <c r="H2412" s="731"/>
      <c r="I2412" s="731"/>
      <c r="J2412" s="731"/>
      <c r="K2412" s="732"/>
      <c r="L2412" s="320" t="str">
        <f>IF(基本情報入力シート!M2446="","",基本情報入力シート!M2446)</f>
        <v/>
      </c>
      <c r="M2412" s="322" t="str">
        <f>IF(基本情報入力シート!R2446="","",基本情報入力シート!R2446)</f>
        <v/>
      </c>
      <c r="N2412" s="322" t="str">
        <f>IF(基本情報入力シート!W2446="","",基本情報入力シート!W2446)</f>
        <v/>
      </c>
      <c r="O2412" s="321" t="str">
        <f>IF(基本情報入力シート!X2446="","",基本情報入力シート!X2446)</f>
        <v/>
      </c>
      <c r="P2412" s="321" t="str">
        <f>IF(基本情報入力シート!Y2446="","",基本情報入力シート!Y2446)</f>
        <v/>
      </c>
      <c r="Q2412" s="72"/>
      <c r="R2412" s="336"/>
      <c r="S2412" s="335"/>
      <c r="T2412" s="338"/>
      <c r="U2412" s="339"/>
      <c r="V2412" s="340"/>
      <c r="W2412" s="99"/>
    </row>
    <row r="2413" spans="1:23" ht="27.75" customHeight="1" x14ac:dyDescent="0.2">
      <c r="A2413" s="333" t="s">
        <v>2685</v>
      </c>
      <c r="B2413" s="730" t="str">
        <f>IF(基本情報入力シート!C2447="","",基本情報入力シート!C2447)</f>
        <v/>
      </c>
      <c r="C2413" s="731"/>
      <c r="D2413" s="731"/>
      <c r="E2413" s="731"/>
      <c r="F2413" s="731"/>
      <c r="G2413" s="731"/>
      <c r="H2413" s="731"/>
      <c r="I2413" s="731"/>
      <c r="J2413" s="731"/>
      <c r="K2413" s="732"/>
      <c r="L2413" s="320" t="str">
        <f>IF(基本情報入力シート!M2447="","",基本情報入力シート!M2447)</f>
        <v/>
      </c>
      <c r="M2413" s="322" t="str">
        <f>IF(基本情報入力シート!R2447="","",基本情報入力シート!R2447)</f>
        <v/>
      </c>
      <c r="N2413" s="322" t="str">
        <f>IF(基本情報入力シート!W2447="","",基本情報入力シート!W2447)</f>
        <v/>
      </c>
      <c r="O2413" s="321" t="str">
        <f>IF(基本情報入力シート!X2447="","",基本情報入力シート!X2447)</f>
        <v/>
      </c>
      <c r="P2413" s="321" t="str">
        <f>IF(基本情報入力シート!Y2447="","",基本情報入力シート!Y2447)</f>
        <v/>
      </c>
      <c r="Q2413" s="72"/>
      <c r="R2413" s="336"/>
      <c r="S2413" s="335"/>
      <c r="T2413" s="338"/>
      <c r="U2413" s="339"/>
      <c r="V2413" s="340"/>
      <c r="W2413" s="99"/>
    </row>
    <row r="2414" spans="1:23" ht="27.75" customHeight="1" x14ac:dyDescent="0.2">
      <c r="A2414" s="333" t="s">
        <v>2686</v>
      </c>
      <c r="B2414" s="730" t="str">
        <f>IF(基本情報入力シート!C2448="","",基本情報入力シート!C2448)</f>
        <v/>
      </c>
      <c r="C2414" s="731"/>
      <c r="D2414" s="731"/>
      <c r="E2414" s="731"/>
      <c r="F2414" s="731"/>
      <c r="G2414" s="731"/>
      <c r="H2414" s="731"/>
      <c r="I2414" s="731"/>
      <c r="J2414" s="731"/>
      <c r="K2414" s="732"/>
      <c r="L2414" s="320" t="str">
        <f>IF(基本情報入力シート!M2448="","",基本情報入力シート!M2448)</f>
        <v/>
      </c>
      <c r="M2414" s="322" t="str">
        <f>IF(基本情報入力シート!R2448="","",基本情報入力シート!R2448)</f>
        <v/>
      </c>
      <c r="N2414" s="322" t="str">
        <f>IF(基本情報入力シート!W2448="","",基本情報入力シート!W2448)</f>
        <v/>
      </c>
      <c r="O2414" s="321" t="str">
        <f>IF(基本情報入力シート!X2448="","",基本情報入力シート!X2448)</f>
        <v/>
      </c>
      <c r="P2414" s="321" t="str">
        <f>IF(基本情報入力シート!Y2448="","",基本情報入力シート!Y2448)</f>
        <v/>
      </c>
      <c r="Q2414" s="72"/>
      <c r="R2414" s="336"/>
      <c r="S2414" s="335"/>
      <c r="T2414" s="338"/>
      <c r="U2414" s="339"/>
      <c r="V2414" s="340"/>
      <c r="W2414" s="99"/>
    </row>
    <row r="2415" spans="1:23" ht="27.75" customHeight="1" x14ac:dyDescent="0.2">
      <c r="A2415" s="333" t="s">
        <v>2687</v>
      </c>
      <c r="B2415" s="730" t="str">
        <f>IF(基本情報入力シート!C2449="","",基本情報入力シート!C2449)</f>
        <v/>
      </c>
      <c r="C2415" s="731"/>
      <c r="D2415" s="731"/>
      <c r="E2415" s="731"/>
      <c r="F2415" s="731"/>
      <c r="G2415" s="731"/>
      <c r="H2415" s="731"/>
      <c r="I2415" s="731"/>
      <c r="J2415" s="731"/>
      <c r="K2415" s="732"/>
      <c r="L2415" s="320" t="str">
        <f>IF(基本情報入力シート!M2449="","",基本情報入力シート!M2449)</f>
        <v/>
      </c>
      <c r="M2415" s="322" t="str">
        <f>IF(基本情報入力シート!R2449="","",基本情報入力シート!R2449)</f>
        <v/>
      </c>
      <c r="N2415" s="322" t="str">
        <f>IF(基本情報入力シート!W2449="","",基本情報入力シート!W2449)</f>
        <v/>
      </c>
      <c r="O2415" s="321" t="str">
        <f>IF(基本情報入力シート!X2449="","",基本情報入力シート!X2449)</f>
        <v/>
      </c>
      <c r="P2415" s="321" t="str">
        <f>IF(基本情報入力シート!Y2449="","",基本情報入力シート!Y2449)</f>
        <v/>
      </c>
      <c r="Q2415" s="72"/>
      <c r="R2415" s="336"/>
      <c r="S2415" s="335"/>
      <c r="T2415" s="338"/>
      <c r="U2415" s="339"/>
      <c r="V2415" s="340"/>
      <c r="W2415" s="99"/>
    </row>
    <row r="2416" spans="1:23" ht="27.75" customHeight="1" x14ac:dyDescent="0.2">
      <c r="A2416" s="333" t="s">
        <v>2688</v>
      </c>
      <c r="B2416" s="730" t="str">
        <f>IF(基本情報入力シート!C2450="","",基本情報入力シート!C2450)</f>
        <v/>
      </c>
      <c r="C2416" s="731"/>
      <c r="D2416" s="731"/>
      <c r="E2416" s="731"/>
      <c r="F2416" s="731"/>
      <c r="G2416" s="731"/>
      <c r="H2416" s="731"/>
      <c r="I2416" s="731"/>
      <c r="J2416" s="731"/>
      <c r="K2416" s="732"/>
      <c r="L2416" s="320" t="str">
        <f>IF(基本情報入力シート!M2450="","",基本情報入力シート!M2450)</f>
        <v/>
      </c>
      <c r="M2416" s="322" t="str">
        <f>IF(基本情報入力シート!R2450="","",基本情報入力シート!R2450)</f>
        <v/>
      </c>
      <c r="N2416" s="322" t="str">
        <f>IF(基本情報入力シート!W2450="","",基本情報入力シート!W2450)</f>
        <v/>
      </c>
      <c r="O2416" s="321" t="str">
        <f>IF(基本情報入力シート!X2450="","",基本情報入力シート!X2450)</f>
        <v/>
      </c>
      <c r="P2416" s="321" t="str">
        <f>IF(基本情報入力シート!Y2450="","",基本情報入力シート!Y2450)</f>
        <v/>
      </c>
      <c r="Q2416" s="72"/>
      <c r="R2416" s="336"/>
      <c r="S2416" s="335"/>
      <c r="T2416" s="338"/>
      <c r="U2416" s="339"/>
      <c r="V2416" s="340"/>
      <c r="W2416" s="99"/>
    </row>
    <row r="2417" spans="1:23" ht="27.75" customHeight="1" x14ac:dyDescent="0.2">
      <c r="A2417" s="333" t="s">
        <v>2689</v>
      </c>
      <c r="B2417" s="730" t="str">
        <f>IF(基本情報入力シート!C2451="","",基本情報入力シート!C2451)</f>
        <v/>
      </c>
      <c r="C2417" s="731"/>
      <c r="D2417" s="731"/>
      <c r="E2417" s="731"/>
      <c r="F2417" s="731"/>
      <c r="G2417" s="731"/>
      <c r="H2417" s="731"/>
      <c r="I2417" s="731"/>
      <c r="J2417" s="731"/>
      <c r="K2417" s="732"/>
      <c r="L2417" s="320" t="str">
        <f>IF(基本情報入力シート!M2451="","",基本情報入力シート!M2451)</f>
        <v/>
      </c>
      <c r="M2417" s="322" t="str">
        <f>IF(基本情報入力シート!R2451="","",基本情報入力シート!R2451)</f>
        <v/>
      </c>
      <c r="N2417" s="322" t="str">
        <f>IF(基本情報入力シート!W2451="","",基本情報入力シート!W2451)</f>
        <v/>
      </c>
      <c r="O2417" s="321" t="str">
        <f>IF(基本情報入力シート!X2451="","",基本情報入力シート!X2451)</f>
        <v/>
      </c>
      <c r="P2417" s="321" t="str">
        <f>IF(基本情報入力シート!Y2451="","",基本情報入力シート!Y2451)</f>
        <v/>
      </c>
      <c r="Q2417" s="72"/>
      <c r="R2417" s="336"/>
      <c r="S2417" s="335"/>
      <c r="T2417" s="338"/>
      <c r="U2417" s="339"/>
      <c r="V2417" s="340"/>
      <c r="W2417" s="99"/>
    </row>
    <row r="2418" spans="1:23" ht="27.75" customHeight="1" x14ac:dyDescent="0.2">
      <c r="A2418" s="333" t="s">
        <v>2690</v>
      </c>
      <c r="B2418" s="730" t="str">
        <f>IF(基本情報入力シート!C2452="","",基本情報入力シート!C2452)</f>
        <v/>
      </c>
      <c r="C2418" s="731"/>
      <c r="D2418" s="731"/>
      <c r="E2418" s="731"/>
      <c r="F2418" s="731"/>
      <c r="G2418" s="731"/>
      <c r="H2418" s="731"/>
      <c r="I2418" s="731"/>
      <c r="J2418" s="731"/>
      <c r="K2418" s="732"/>
      <c r="L2418" s="320" t="str">
        <f>IF(基本情報入力シート!M2452="","",基本情報入力シート!M2452)</f>
        <v/>
      </c>
      <c r="M2418" s="322" t="str">
        <f>IF(基本情報入力シート!R2452="","",基本情報入力シート!R2452)</f>
        <v/>
      </c>
      <c r="N2418" s="322" t="str">
        <f>IF(基本情報入力シート!W2452="","",基本情報入力シート!W2452)</f>
        <v/>
      </c>
      <c r="O2418" s="321" t="str">
        <f>IF(基本情報入力シート!X2452="","",基本情報入力シート!X2452)</f>
        <v/>
      </c>
      <c r="P2418" s="321" t="str">
        <f>IF(基本情報入力シート!Y2452="","",基本情報入力シート!Y2452)</f>
        <v/>
      </c>
      <c r="Q2418" s="72"/>
      <c r="R2418" s="336"/>
      <c r="S2418" s="335"/>
      <c r="T2418" s="338"/>
      <c r="U2418" s="339"/>
      <c r="V2418" s="340"/>
      <c r="W2418" s="99"/>
    </row>
    <row r="2419" spans="1:23" ht="27.75" customHeight="1" x14ac:dyDescent="0.2">
      <c r="A2419" s="333" t="s">
        <v>2691</v>
      </c>
      <c r="B2419" s="730" t="str">
        <f>IF(基本情報入力シート!C2453="","",基本情報入力シート!C2453)</f>
        <v/>
      </c>
      <c r="C2419" s="731"/>
      <c r="D2419" s="731"/>
      <c r="E2419" s="731"/>
      <c r="F2419" s="731"/>
      <c r="G2419" s="731"/>
      <c r="H2419" s="731"/>
      <c r="I2419" s="731"/>
      <c r="J2419" s="731"/>
      <c r="K2419" s="732"/>
      <c r="L2419" s="320" t="str">
        <f>IF(基本情報入力シート!M2453="","",基本情報入力シート!M2453)</f>
        <v/>
      </c>
      <c r="M2419" s="322" t="str">
        <f>IF(基本情報入力シート!R2453="","",基本情報入力シート!R2453)</f>
        <v/>
      </c>
      <c r="N2419" s="322" t="str">
        <f>IF(基本情報入力シート!W2453="","",基本情報入力シート!W2453)</f>
        <v/>
      </c>
      <c r="O2419" s="321" t="str">
        <f>IF(基本情報入力シート!X2453="","",基本情報入力シート!X2453)</f>
        <v/>
      </c>
      <c r="P2419" s="321" t="str">
        <f>IF(基本情報入力シート!Y2453="","",基本情報入力シート!Y2453)</f>
        <v/>
      </c>
      <c r="Q2419" s="72"/>
      <c r="R2419" s="336"/>
      <c r="S2419" s="335"/>
      <c r="T2419" s="338"/>
      <c r="U2419" s="339"/>
      <c r="V2419" s="340"/>
      <c r="W2419" s="99"/>
    </row>
    <row r="2420" spans="1:23" ht="27.75" customHeight="1" x14ac:dyDescent="0.2">
      <c r="A2420" s="333" t="s">
        <v>2692</v>
      </c>
      <c r="B2420" s="730" t="str">
        <f>IF(基本情報入力シート!C2454="","",基本情報入力シート!C2454)</f>
        <v/>
      </c>
      <c r="C2420" s="731"/>
      <c r="D2420" s="731"/>
      <c r="E2420" s="731"/>
      <c r="F2420" s="731"/>
      <c r="G2420" s="731"/>
      <c r="H2420" s="731"/>
      <c r="I2420" s="731"/>
      <c r="J2420" s="731"/>
      <c r="K2420" s="732"/>
      <c r="L2420" s="320" t="str">
        <f>IF(基本情報入力シート!M2454="","",基本情報入力シート!M2454)</f>
        <v/>
      </c>
      <c r="M2420" s="322" t="str">
        <f>IF(基本情報入力シート!R2454="","",基本情報入力シート!R2454)</f>
        <v/>
      </c>
      <c r="N2420" s="322" t="str">
        <f>IF(基本情報入力シート!W2454="","",基本情報入力シート!W2454)</f>
        <v/>
      </c>
      <c r="O2420" s="321" t="str">
        <f>IF(基本情報入力シート!X2454="","",基本情報入力シート!X2454)</f>
        <v/>
      </c>
      <c r="P2420" s="321" t="str">
        <f>IF(基本情報入力シート!Y2454="","",基本情報入力シート!Y2454)</f>
        <v/>
      </c>
      <c r="Q2420" s="72"/>
      <c r="R2420" s="336"/>
      <c r="S2420" s="335"/>
      <c r="T2420" s="338"/>
      <c r="U2420" s="339"/>
      <c r="V2420" s="340"/>
      <c r="W2420" s="99"/>
    </row>
    <row r="2421" spans="1:23" ht="27.75" customHeight="1" x14ac:dyDescent="0.2">
      <c r="A2421" s="333" t="s">
        <v>2693</v>
      </c>
      <c r="B2421" s="730" t="str">
        <f>IF(基本情報入力シート!C2455="","",基本情報入力シート!C2455)</f>
        <v/>
      </c>
      <c r="C2421" s="731"/>
      <c r="D2421" s="731"/>
      <c r="E2421" s="731"/>
      <c r="F2421" s="731"/>
      <c r="G2421" s="731"/>
      <c r="H2421" s="731"/>
      <c r="I2421" s="731"/>
      <c r="J2421" s="731"/>
      <c r="K2421" s="732"/>
      <c r="L2421" s="320" t="str">
        <f>IF(基本情報入力シート!M2455="","",基本情報入力シート!M2455)</f>
        <v/>
      </c>
      <c r="M2421" s="322" t="str">
        <f>IF(基本情報入力シート!R2455="","",基本情報入力シート!R2455)</f>
        <v/>
      </c>
      <c r="N2421" s="322" t="str">
        <f>IF(基本情報入力シート!W2455="","",基本情報入力シート!W2455)</f>
        <v/>
      </c>
      <c r="O2421" s="321" t="str">
        <f>IF(基本情報入力シート!X2455="","",基本情報入力シート!X2455)</f>
        <v/>
      </c>
      <c r="P2421" s="321" t="str">
        <f>IF(基本情報入力シート!Y2455="","",基本情報入力シート!Y2455)</f>
        <v/>
      </c>
      <c r="Q2421" s="72"/>
      <c r="R2421" s="336"/>
      <c r="S2421" s="335"/>
      <c r="T2421" s="338"/>
      <c r="U2421" s="339"/>
      <c r="V2421" s="340"/>
      <c r="W2421" s="99"/>
    </row>
    <row r="2422" spans="1:23" ht="27.75" customHeight="1" x14ac:dyDescent="0.2">
      <c r="A2422" s="333" t="s">
        <v>2694</v>
      </c>
      <c r="B2422" s="730" t="str">
        <f>IF(基本情報入力シート!C2456="","",基本情報入力シート!C2456)</f>
        <v/>
      </c>
      <c r="C2422" s="731"/>
      <c r="D2422" s="731"/>
      <c r="E2422" s="731"/>
      <c r="F2422" s="731"/>
      <c r="G2422" s="731"/>
      <c r="H2422" s="731"/>
      <c r="I2422" s="731"/>
      <c r="J2422" s="731"/>
      <c r="K2422" s="732"/>
      <c r="L2422" s="320" t="str">
        <f>IF(基本情報入力シート!M2456="","",基本情報入力シート!M2456)</f>
        <v/>
      </c>
      <c r="M2422" s="322" t="str">
        <f>IF(基本情報入力シート!R2456="","",基本情報入力シート!R2456)</f>
        <v/>
      </c>
      <c r="N2422" s="322" t="str">
        <f>IF(基本情報入力シート!W2456="","",基本情報入力シート!W2456)</f>
        <v/>
      </c>
      <c r="O2422" s="321" t="str">
        <f>IF(基本情報入力シート!X2456="","",基本情報入力シート!X2456)</f>
        <v/>
      </c>
      <c r="P2422" s="321" t="str">
        <f>IF(基本情報入力シート!Y2456="","",基本情報入力シート!Y2456)</f>
        <v/>
      </c>
      <c r="Q2422" s="72"/>
      <c r="R2422" s="336"/>
      <c r="S2422" s="335"/>
      <c r="T2422" s="338"/>
      <c r="U2422" s="339"/>
      <c r="V2422" s="340"/>
      <c r="W2422" s="99"/>
    </row>
    <row r="2423" spans="1:23" ht="27.75" customHeight="1" x14ac:dyDescent="0.2">
      <c r="A2423" s="333" t="s">
        <v>2695</v>
      </c>
      <c r="B2423" s="730" t="str">
        <f>IF(基本情報入力シート!C2457="","",基本情報入力シート!C2457)</f>
        <v/>
      </c>
      <c r="C2423" s="731"/>
      <c r="D2423" s="731"/>
      <c r="E2423" s="731"/>
      <c r="F2423" s="731"/>
      <c r="G2423" s="731"/>
      <c r="H2423" s="731"/>
      <c r="I2423" s="731"/>
      <c r="J2423" s="731"/>
      <c r="K2423" s="732"/>
      <c r="L2423" s="320" t="str">
        <f>IF(基本情報入力シート!M2457="","",基本情報入力シート!M2457)</f>
        <v/>
      </c>
      <c r="M2423" s="322" t="str">
        <f>IF(基本情報入力シート!R2457="","",基本情報入力シート!R2457)</f>
        <v/>
      </c>
      <c r="N2423" s="322" t="str">
        <f>IF(基本情報入力シート!W2457="","",基本情報入力シート!W2457)</f>
        <v/>
      </c>
      <c r="O2423" s="321" t="str">
        <f>IF(基本情報入力シート!X2457="","",基本情報入力シート!X2457)</f>
        <v/>
      </c>
      <c r="P2423" s="321" t="str">
        <f>IF(基本情報入力シート!Y2457="","",基本情報入力シート!Y2457)</f>
        <v/>
      </c>
      <c r="Q2423" s="72"/>
      <c r="R2423" s="336"/>
      <c r="S2423" s="335"/>
      <c r="T2423" s="338"/>
      <c r="U2423" s="339"/>
      <c r="V2423" s="340"/>
      <c r="W2423" s="99"/>
    </row>
    <row r="2424" spans="1:23" ht="27.75" customHeight="1" x14ac:dyDescent="0.2">
      <c r="A2424" s="333" t="s">
        <v>2696</v>
      </c>
      <c r="B2424" s="730" t="str">
        <f>IF(基本情報入力シート!C2458="","",基本情報入力シート!C2458)</f>
        <v/>
      </c>
      <c r="C2424" s="731"/>
      <c r="D2424" s="731"/>
      <c r="E2424" s="731"/>
      <c r="F2424" s="731"/>
      <c r="G2424" s="731"/>
      <c r="H2424" s="731"/>
      <c r="I2424" s="731"/>
      <c r="J2424" s="731"/>
      <c r="K2424" s="732"/>
      <c r="L2424" s="320" t="str">
        <f>IF(基本情報入力シート!M2458="","",基本情報入力シート!M2458)</f>
        <v/>
      </c>
      <c r="M2424" s="322" t="str">
        <f>IF(基本情報入力シート!R2458="","",基本情報入力シート!R2458)</f>
        <v/>
      </c>
      <c r="N2424" s="322" t="str">
        <f>IF(基本情報入力シート!W2458="","",基本情報入力シート!W2458)</f>
        <v/>
      </c>
      <c r="O2424" s="321" t="str">
        <f>IF(基本情報入力シート!X2458="","",基本情報入力シート!X2458)</f>
        <v/>
      </c>
      <c r="P2424" s="321" t="str">
        <f>IF(基本情報入力シート!Y2458="","",基本情報入力シート!Y2458)</f>
        <v/>
      </c>
      <c r="Q2424" s="72"/>
      <c r="R2424" s="336"/>
      <c r="S2424" s="335"/>
      <c r="T2424" s="338"/>
      <c r="U2424" s="339"/>
      <c r="V2424" s="340"/>
      <c r="W2424" s="99"/>
    </row>
    <row r="2425" spans="1:23" ht="27.75" customHeight="1" x14ac:dyDescent="0.2">
      <c r="A2425" s="333" t="s">
        <v>2697</v>
      </c>
      <c r="B2425" s="730" t="str">
        <f>IF(基本情報入力シート!C2459="","",基本情報入力シート!C2459)</f>
        <v/>
      </c>
      <c r="C2425" s="731"/>
      <c r="D2425" s="731"/>
      <c r="E2425" s="731"/>
      <c r="F2425" s="731"/>
      <c r="G2425" s="731"/>
      <c r="H2425" s="731"/>
      <c r="I2425" s="731"/>
      <c r="J2425" s="731"/>
      <c r="K2425" s="732"/>
      <c r="L2425" s="320" t="str">
        <f>IF(基本情報入力シート!M2459="","",基本情報入力シート!M2459)</f>
        <v/>
      </c>
      <c r="M2425" s="322" t="str">
        <f>IF(基本情報入力シート!R2459="","",基本情報入力シート!R2459)</f>
        <v/>
      </c>
      <c r="N2425" s="322" t="str">
        <f>IF(基本情報入力シート!W2459="","",基本情報入力シート!W2459)</f>
        <v/>
      </c>
      <c r="O2425" s="321" t="str">
        <f>IF(基本情報入力シート!X2459="","",基本情報入力シート!X2459)</f>
        <v/>
      </c>
      <c r="P2425" s="321" t="str">
        <f>IF(基本情報入力シート!Y2459="","",基本情報入力シート!Y2459)</f>
        <v/>
      </c>
      <c r="Q2425" s="72"/>
      <c r="R2425" s="336"/>
      <c r="S2425" s="335"/>
      <c r="T2425" s="338"/>
      <c r="U2425" s="339"/>
      <c r="V2425" s="340"/>
      <c r="W2425" s="99"/>
    </row>
    <row r="2426" spans="1:23" ht="27.75" customHeight="1" x14ac:dyDescent="0.2">
      <c r="A2426" s="333" t="s">
        <v>2698</v>
      </c>
      <c r="B2426" s="730" t="str">
        <f>IF(基本情報入力シート!C2460="","",基本情報入力シート!C2460)</f>
        <v/>
      </c>
      <c r="C2426" s="731"/>
      <c r="D2426" s="731"/>
      <c r="E2426" s="731"/>
      <c r="F2426" s="731"/>
      <c r="G2426" s="731"/>
      <c r="H2426" s="731"/>
      <c r="I2426" s="731"/>
      <c r="J2426" s="731"/>
      <c r="K2426" s="732"/>
      <c r="L2426" s="320" t="str">
        <f>IF(基本情報入力シート!M2460="","",基本情報入力シート!M2460)</f>
        <v/>
      </c>
      <c r="M2426" s="322" t="str">
        <f>IF(基本情報入力シート!R2460="","",基本情報入力シート!R2460)</f>
        <v/>
      </c>
      <c r="N2426" s="322" t="str">
        <f>IF(基本情報入力シート!W2460="","",基本情報入力シート!W2460)</f>
        <v/>
      </c>
      <c r="O2426" s="321" t="str">
        <f>IF(基本情報入力シート!X2460="","",基本情報入力シート!X2460)</f>
        <v/>
      </c>
      <c r="P2426" s="321" t="str">
        <f>IF(基本情報入力シート!Y2460="","",基本情報入力シート!Y2460)</f>
        <v/>
      </c>
      <c r="Q2426" s="72"/>
      <c r="R2426" s="336"/>
      <c r="S2426" s="335"/>
      <c r="T2426" s="338"/>
      <c r="U2426" s="339"/>
      <c r="V2426" s="340"/>
      <c r="W2426" s="99"/>
    </row>
    <row r="2427" spans="1:23" ht="27.75" customHeight="1" x14ac:dyDescent="0.2">
      <c r="A2427" s="333" t="s">
        <v>2699</v>
      </c>
      <c r="B2427" s="730" t="str">
        <f>IF(基本情報入力シート!C2461="","",基本情報入力シート!C2461)</f>
        <v/>
      </c>
      <c r="C2427" s="731"/>
      <c r="D2427" s="731"/>
      <c r="E2427" s="731"/>
      <c r="F2427" s="731"/>
      <c r="G2427" s="731"/>
      <c r="H2427" s="731"/>
      <c r="I2427" s="731"/>
      <c r="J2427" s="731"/>
      <c r="K2427" s="732"/>
      <c r="L2427" s="320" t="str">
        <f>IF(基本情報入力シート!M2461="","",基本情報入力シート!M2461)</f>
        <v/>
      </c>
      <c r="M2427" s="322" t="str">
        <f>IF(基本情報入力シート!R2461="","",基本情報入力シート!R2461)</f>
        <v/>
      </c>
      <c r="N2427" s="322" t="str">
        <f>IF(基本情報入力シート!W2461="","",基本情報入力シート!W2461)</f>
        <v/>
      </c>
      <c r="O2427" s="321" t="str">
        <f>IF(基本情報入力シート!X2461="","",基本情報入力シート!X2461)</f>
        <v/>
      </c>
      <c r="P2427" s="321" t="str">
        <f>IF(基本情報入力シート!Y2461="","",基本情報入力シート!Y2461)</f>
        <v/>
      </c>
      <c r="Q2427" s="72"/>
      <c r="R2427" s="336"/>
      <c r="S2427" s="335"/>
      <c r="T2427" s="338"/>
      <c r="U2427" s="339"/>
      <c r="V2427" s="340"/>
      <c r="W2427" s="99"/>
    </row>
    <row r="2428" spans="1:23" ht="27.75" customHeight="1" x14ac:dyDescent="0.2">
      <c r="A2428" s="333" t="s">
        <v>2700</v>
      </c>
      <c r="B2428" s="730" t="str">
        <f>IF(基本情報入力シート!C2462="","",基本情報入力シート!C2462)</f>
        <v/>
      </c>
      <c r="C2428" s="731"/>
      <c r="D2428" s="731"/>
      <c r="E2428" s="731"/>
      <c r="F2428" s="731"/>
      <c r="G2428" s="731"/>
      <c r="H2428" s="731"/>
      <c r="I2428" s="731"/>
      <c r="J2428" s="731"/>
      <c r="K2428" s="732"/>
      <c r="L2428" s="320" t="str">
        <f>IF(基本情報入力シート!M2462="","",基本情報入力シート!M2462)</f>
        <v/>
      </c>
      <c r="M2428" s="322" t="str">
        <f>IF(基本情報入力シート!R2462="","",基本情報入力シート!R2462)</f>
        <v/>
      </c>
      <c r="N2428" s="322" t="str">
        <f>IF(基本情報入力シート!W2462="","",基本情報入力シート!W2462)</f>
        <v/>
      </c>
      <c r="O2428" s="321" t="str">
        <f>IF(基本情報入力シート!X2462="","",基本情報入力シート!X2462)</f>
        <v/>
      </c>
      <c r="P2428" s="321" t="str">
        <f>IF(基本情報入力シート!Y2462="","",基本情報入力シート!Y2462)</f>
        <v/>
      </c>
      <c r="Q2428" s="72"/>
      <c r="R2428" s="336"/>
      <c r="S2428" s="335"/>
      <c r="T2428" s="338"/>
      <c r="U2428" s="339"/>
      <c r="V2428" s="340"/>
      <c r="W2428" s="99"/>
    </row>
    <row r="2429" spans="1:23" ht="27.75" customHeight="1" x14ac:dyDescent="0.2">
      <c r="A2429" s="333" t="s">
        <v>2701</v>
      </c>
      <c r="B2429" s="730" t="str">
        <f>IF(基本情報入力シート!C2463="","",基本情報入力シート!C2463)</f>
        <v/>
      </c>
      <c r="C2429" s="731"/>
      <c r="D2429" s="731"/>
      <c r="E2429" s="731"/>
      <c r="F2429" s="731"/>
      <c r="G2429" s="731"/>
      <c r="H2429" s="731"/>
      <c r="I2429" s="731"/>
      <c r="J2429" s="731"/>
      <c r="K2429" s="732"/>
      <c r="L2429" s="320" t="str">
        <f>IF(基本情報入力シート!M2463="","",基本情報入力シート!M2463)</f>
        <v/>
      </c>
      <c r="M2429" s="322" t="str">
        <f>IF(基本情報入力シート!R2463="","",基本情報入力シート!R2463)</f>
        <v/>
      </c>
      <c r="N2429" s="322" t="str">
        <f>IF(基本情報入力シート!W2463="","",基本情報入力シート!W2463)</f>
        <v/>
      </c>
      <c r="O2429" s="321" t="str">
        <f>IF(基本情報入力シート!X2463="","",基本情報入力シート!X2463)</f>
        <v/>
      </c>
      <c r="P2429" s="321" t="str">
        <f>IF(基本情報入力シート!Y2463="","",基本情報入力シート!Y2463)</f>
        <v/>
      </c>
      <c r="Q2429" s="72"/>
      <c r="R2429" s="336"/>
      <c r="S2429" s="335"/>
      <c r="T2429" s="338"/>
      <c r="U2429" s="339"/>
      <c r="V2429" s="340"/>
      <c r="W2429" s="99"/>
    </row>
    <row r="2430" spans="1:23" ht="27.75" customHeight="1" x14ac:dyDescent="0.2">
      <c r="A2430" s="333" t="s">
        <v>2702</v>
      </c>
      <c r="B2430" s="730" t="str">
        <f>IF(基本情報入力シート!C2464="","",基本情報入力シート!C2464)</f>
        <v/>
      </c>
      <c r="C2430" s="731"/>
      <c r="D2430" s="731"/>
      <c r="E2430" s="731"/>
      <c r="F2430" s="731"/>
      <c r="G2430" s="731"/>
      <c r="H2430" s="731"/>
      <c r="I2430" s="731"/>
      <c r="J2430" s="731"/>
      <c r="K2430" s="732"/>
      <c r="L2430" s="320" t="str">
        <f>IF(基本情報入力シート!M2464="","",基本情報入力シート!M2464)</f>
        <v/>
      </c>
      <c r="M2430" s="322" t="str">
        <f>IF(基本情報入力シート!R2464="","",基本情報入力シート!R2464)</f>
        <v/>
      </c>
      <c r="N2430" s="322" t="str">
        <f>IF(基本情報入力シート!W2464="","",基本情報入力シート!W2464)</f>
        <v/>
      </c>
      <c r="O2430" s="321" t="str">
        <f>IF(基本情報入力シート!X2464="","",基本情報入力シート!X2464)</f>
        <v/>
      </c>
      <c r="P2430" s="321" t="str">
        <f>IF(基本情報入力シート!Y2464="","",基本情報入力シート!Y2464)</f>
        <v/>
      </c>
      <c r="Q2430" s="72"/>
      <c r="R2430" s="336"/>
      <c r="S2430" s="335"/>
      <c r="T2430" s="338"/>
      <c r="U2430" s="339"/>
      <c r="V2430" s="340"/>
      <c r="W2430" s="99"/>
    </row>
    <row r="2431" spans="1:23" ht="27.75" customHeight="1" x14ac:dyDescent="0.2">
      <c r="A2431" s="333" t="s">
        <v>2703</v>
      </c>
      <c r="B2431" s="730" t="str">
        <f>IF(基本情報入力シート!C2465="","",基本情報入力シート!C2465)</f>
        <v/>
      </c>
      <c r="C2431" s="731"/>
      <c r="D2431" s="731"/>
      <c r="E2431" s="731"/>
      <c r="F2431" s="731"/>
      <c r="G2431" s="731"/>
      <c r="H2431" s="731"/>
      <c r="I2431" s="731"/>
      <c r="J2431" s="731"/>
      <c r="K2431" s="732"/>
      <c r="L2431" s="320" t="str">
        <f>IF(基本情報入力シート!M2465="","",基本情報入力シート!M2465)</f>
        <v/>
      </c>
      <c r="M2431" s="322" t="str">
        <f>IF(基本情報入力シート!R2465="","",基本情報入力シート!R2465)</f>
        <v/>
      </c>
      <c r="N2431" s="322" t="str">
        <f>IF(基本情報入力シート!W2465="","",基本情報入力シート!W2465)</f>
        <v/>
      </c>
      <c r="O2431" s="321" t="str">
        <f>IF(基本情報入力シート!X2465="","",基本情報入力シート!X2465)</f>
        <v/>
      </c>
      <c r="P2431" s="321" t="str">
        <f>IF(基本情報入力シート!Y2465="","",基本情報入力シート!Y2465)</f>
        <v/>
      </c>
      <c r="Q2431" s="72"/>
      <c r="R2431" s="336"/>
      <c r="S2431" s="335"/>
      <c r="T2431" s="338"/>
      <c r="U2431" s="339"/>
      <c r="V2431" s="340"/>
      <c r="W2431" s="99"/>
    </row>
    <row r="2432" spans="1:23" ht="27.75" customHeight="1" x14ac:dyDescent="0.2">
      <c r="A2432" s="333" t="s">
        <v>2704</v>
      </c>
      <c r="B2432" s="730" t="str">
        <f>IF(基本情報入力シート!C2466="","",基本情報入力シート!C2466)</f>
        <v/>
      </c>
      <c r="C2432" s="731"/>
      <c r="D2432" s="731"/>
      <c r="E2432" s="731"/>
      <c r="F2432" s="731"/>
      <c r="G2432" s="731"/>
      <c r="H2432" s="731"/>
      <c r="I2432" s="731"/>
      <c r="J2432" s="731"/>
      <c r="K2432" s="732"/>
      <c r="L2432" s="320" t="str">
        <f>IF(基本情報入力シート!M2466="","",基本情報入力シート!M2466)</f>
        <v/>
      </c>
      <c r="M2432" s="322" t="str">
        <f>IF(基本情報入力シート!R2466="","",基本情報入力シート!R2466)</f>
        <v/>
      </c>
      <c r="N2432" s="322" t="str">
        <f>IF(基本情報入力シート!W2466="","",基本情報入力シート!W2466)</f>
        <v/>
      </c>
      <c r="O2432" s="321" t="str">
        <f>IF(基本情報入力シート!X2466="","",基本情報入力シート!X2466)</f>
        <v/>
      </c>
      <c r="P2432" s="321" t="str">
        <f>IF(基本情報入力シート!Y2466="","",基本情報入力シート!Y2466)</f>
        <v/>
      </c>
      <c r="Q2432" s="72"/>
      <c r="R2432" s="336"/>
      <c r="S2432" s="335"/>
      <c r="T2432" s="338"/>
      <c r="U2432" s="339"/>
      <c r="V2432" s="340"/>
      <c r="W2432" s="99"/>
    </row>
    <row r="2433" spans="1:23" ht="27.75" customHeight="1" x14ac:dyDescent="0.2">
      <c r="A2433" s="333" t="s">
        <v>2705</v>
      </c>
      <c r="B2433" s="730" t="str">
        <f>IF(基本情報入力シート!C2467="","",基本情報入力シート!C2467)</f>
        <v/>
      </c>
      <c r="C2433" s="731"/>
      <c r="D2433" s="731"/>
      <c r="E2433" s="731"/>
      <c r="F2433" s="731"/>
      <c r="G2433" s="731"/>
      <c r="H2433" s="731"/>
      <c r="I2433" s="731"/>
      <c r="J2433" s="731"/>
      <c r="K2433" s="732"/>
      <c r="L2433" s="320" t="str">
        <f>IF(基本情報入力シート!M2467="","",基本情報入力シート!M2467)</f>
        <v/>
      </c>
      <c r="M2433" s="322" t="str">
        <f>IF(基本情報入力シート!R2467="","",基本情報入力シート!R2467)</f>
        <v/>
      </c>
      <c r="N2433" s="322" t="str">
        <f>IF(基本情報入力シート!W2467="","",基本情報入力シート!W2467)</f>
        <v/>
      </c>
      <c r="O2433" s="321" t="str">
        <f>IF(基本情報入力シート!X2467="","",基本情報入力シート!X2467)</f>
        <v/>
      </c>
      <c r="P2433" s="321" t="str">
        <f>IF(基本情報入力シート!Y2467="","",基本情報入力シート!Y2467)</f>
        <v/>
      </c>
      <c r="Q2433" s="72"/>
      <c r="R2433" s="336"/>
      <c r="S2433" s="335"/>
      <c r="T2433" s="338"/>
      <c r="U2433" s="339"/>
      <c r="V2433" s="340"/>
      <c r="W2433" s="99"/>
    </row>
    <row r="2434" spans="1:23" ht="27.75" customHeight="1" x14ac:dyDescent="0.2">
      <c r="A2434" s="333" t="s">
        <v>2706</v>
      </c>
      <c r="B2434" s="730" t="str">
        <f>IF(基本情報入力シート!C2468="","",基本情報入力シート!C2468)</f>
        <v/>
      </c>
      <c r="C2434" s="731"/>
      <c r="D2434" s="731"/>
      <c r="E2434" s="731"/>
      <c r="F2434" s="731"/>
      <c r="G2434" s="731"/>
      <c r="H2434" s="731"/>
      <c r="I2434" s="731"/>
      <c r="J2434" s="731"/>
      <c r="K2434" s="732"/>
      <c r="L2434" s="320" t="str">
        <f>IF(基本情報入力シート!M2468="","",基本情報入力シート!M2468)</f>
        <v/>
      </c>
      <c r="M2434" s="322" t="str">
        <f>IF(基本情報入力シート!R2468="","",基本情報入力シート!R2468)</f>
        <v/>
      </c>
      <c r="N2434" s="322" t="str">
        <f>IF(基本情報入力シート!W2468="","",基本情報入力シート!W2468)</f>
        <v/>
      </c>
      <c r="O2434" s="321" t="str">
        <f>IF(基本情報入力シート!X2468="","",基本情報入力シート!X2468)</f>
        <v/>
      </c>
      <c r="P2434" s="321" t="str">
        <f>IF(基本情報入力シート!Y2468="","",基本情報入力シート!Y2468)</f>
        <v/>
      </c>
      <c r="Q2434" s="72"/>
      <c r="R2434" s="336"/>
      <c r="S2434" s="335"/>
      <c r="T2434" s="338"/>
      <c r="U2434" s="339"/>
      <c r="V2434" s="340"/>
      <c r="W2434" s="99"/>
    </row>
    <row r="2435" spans="1:23" ht="27.75" customHeight="1" x14ac:dyDescent="0.2">
      <c r="A2435" s="333" t="s">
        <v>2707</v>
      </c>
      <c r="B2435" s="730" t="str">
        <f>IF(基本情報入力シート!C2469="","",基本情報入力シート!C2469)</f>
        <v/>
      </c>
      <c r="C2435" s="731"/>
      <c r="D2435" s="731"/>
      <c r="E2435" s="731"/>
      <c r="F2435" s="731"/>
      <c r="G2435" s="731"/>
      <c r="H2435" s="731"/>
      <c r="I2435" s="731"/>
      <c r="J2435" s="731"/>
      <c r="K2435" s="732"/>
      <c r="L2435" s="320" t="str">
        <f>IF(基本情報入力シート!M2469="","",基本情報入力シート!M2469)</f>
        <v/>
      </c>
      <c r="M2435" s="322" t="str">
        <f>IF(基本情報入力シート!R2469="","",基本情報入力シート!R2469)</f>
        <v/>
      </c>
      <c r="N2435" s="322" t="str">
        <f>IF(基本情報入力シート!W2469="","",基本情報入力シート!W2469)</f>
        <v/>
      </c>
      <c r="O2435" s="321" t="str">
        <f>IF(基本情報入力シート!X2469="","",基本情報入力シート!X2469)</f>
        <v/>
      </c>
      <c r="P2435" s="321" t="str">
        <f>IF(基本情報入力シート!Y2469="","",基本情報入力シート!Y2469)</f>
        <v/>
      </c>
      <c r="Q2435" s="72"/>
      <c r="R2435" s="336"/>
      <c r="S2435" s="335"/>
      <c r="T2435" s="338"/>
      <c r="U2435" s="339"/>
      <c r="V2435" s="340"/>
      <c r="W2435" s="99"/>
    </row>
    <row r="2436" spans="1:23" ht="27.75" customHeight="1" x14ac:dyDescent="0.2">
      <c r="A2436" s="333" t="s">
        <v>2708</v>
      </c>
      <c r="B2436" s="730" t="str">
        <f>IF(基本情報入力シート!C2470="","",基本情報入力シート!C2470)</f>
        <v/>
      </c>
      <c r="C2436" s="731"/>
      <c r="D2436" s="731"/>
      <c r="E2436" s="731"/>
      <c r="F2436" s="731"/>
      <c r="G2436" s="731"/>
      <c r="H2436" s="731"/>
      <c r="I2436" s="731"/>
      <c r="J2436" s="731"/>
      <c r="K2436" s="732"/>
      <c r="L2436" s="320" t="str">
        <f>IF(基本情報入力シート!M2470="","",基本情報入力シート!M2470)</f>
        <v/>
      </c>
      <c r="M2436" s="322" t="str">
        <f>IF(基本情報入力シート!R2470="","",基本情報入力シート!R2470)</f>
        <v/>
      </c>
      <c r="N2436" s="322" t="str">
        <f>IF(基本情報入力シート!W2470="","",基本情報入力シート!W2470)</f>
        <v/>
      </c>
      <c r="O2436" s="321" t="str">
        <f>IF(基本情報入力シート!X2470="","",基本情報入力シート!X2470)</f>
        <v/>
      </c>
      <c r="P2436" s="321" t="str">
        <f>IF(基本情報入力シート!Y2470="","",基本情報入力シート!Y2470)</f>
        <v/>
      </c>
      <c r="Q2436" s="72"/>
      <c r="R2436" s="336"/>
      <c r="S2436" s="335"/>
      <c r="T2436" s="338"/>
      <c r="U2436" s="339"/>
      <c r="V2436" s="340"/>
      <c r="W2436" s="99"/>
    </row>
    <row r="2437" spans="1:23" ht="27.75" customHeight="1" x14ac:dyDescent="0.2">
      <c r="A2437" s="333" t="s">
        <v>2709</v>
      </c>
      <c r="B2437" s="730" t="str">
        <f>IF(基本情報入力シート!C2471="","",基本情報入力シート!C2471)</f>
        <v/>
      </c>
      <c r="C2437" s="731"/>
      <c r="D2437" s="731"/>
      <c r="E2437" s="731"/>
      <c r="F2437" s="731"/>
      <c r="G2437" s="731"/>
      <c r="H2437" s="731"/>
      <c r="I2437" s="731"/>
      <c r="J2437" s="731"/>
      <c r="K2437" s="732"/>
      <c r="L2437" s="320" t="str">
        <f>IF(基本情報入力シート!M2471="","",基本情報入力シート!M2471)</f>
        <v/>
      </c>
      <c r="M2437" s="322" t="str">
        <f>IF(基本情報入力シート!R2471="","",基本情報入力シート!R2471)</f>
        <v/>
      </c>
      <c r="N2437" s="322" t="str">
        <f>IF(基本情報入力シート!W2471="","",基本情報入力シート!W2471)</f>
        <v/>
      </c>
      <c r="O2437" s="321" t="str">
        <f>IF(基本情報入力シート!X2471="","",基本情報入力シート!X2471)</f>
        <v/>
      </c>
      <c r="P2437" s="321" t="str">
        <f>IF(基本情報入力シート!Y2471="","",基本情報入力シート!Y2471)</f>
        <v/>
      </c>
      <c r="Q2437" s="72"/>
      <c r="R2437" s="336"/>
      <c r="S2437" s="335"/>
      <c r="T2437" s="338"/>
      <c r="U2437" s="339"/>
      <c r="V2437" s="340"/>
      <c r="W2437" s="99"/>
    </row>
    <row r="2438" spans="1:23" ht="27.75" customHeight="1" x14ac:dyDescent="0.2">
      <c r="A2438" s="333" t="s">
        <v>2710</v>
      </c>
      <c r="B2438" s="730" t="str">
        <f>IF(基本情報入力シート!C2472="","",基本情報入力シート!C2472)</f>
        <v/>
      </c>
      <c r="C2438" s="731"/>
      <c r="D2438" s="731"/>
      <c r="E2438" s="731"/>
      <c r="F2438" s="731"/>
      <c r="G2438" s="731"/>
      <c r="H2438" s="731"/>
      <c r="I2438" s="731"/>
      <c r="J2438" s="731"/>
      <c r="K2438" s="732"/>
      <c r="L2438" s="320" t="str">
        <f>IF(基本情報入力シート!M2472="","",基本情報入力シート!M2472)</f>
        <v/>
      </c>
      <c r="M2438" s="322" t="str">
        <f>IF(基本情報入力シート!R2472="","",基本情報入力シート!R2472)</f>
        <v/>
      </c>
      <c r="N2438" s="322" t="str">
        <f>IF(基本情報入力シート!W2472="","",基本情報入力シート!W2472)</f>
        <v/>
      </c>
      <c r="O2438" s="321" t="str">
        <f>IF(基本情報入力シート!X2472="","",基本情報入力シート!X2472)</f>
        <v/>
      </c>
      <c r="P2438" s="321" t="str">
        <f>IF(基本情報入力シート!Y2472="","",基本情報入力シート!Y2472)</f>
        <v/>
      </c>
      <c r="Q2438" s="72"/>
      <c r="R2438" s="336"/>
      <c r="S2438" s="335"/>
      <c r="T2438" s="338"/>
      <c r="U2438" s="339"/>
      <c r="V2438" s="340"/>
      <c r="W2438" s="99"/>
    </row>
    <row r="2439" spans="1:23" ht="27.75" customHeight="1" x14ac:dyDescent="0.2">
      <c r="A2439" s="333" t="s">
        <v>2711</v>
      </c>
      <c r="B2439" s="730" t="str">
        <f>IF(基本情報入力シート!C2473="","",基本情報入力シート!C2473)</f>
        <v/>
      </c>
      <c r="C2439" s="731"/>
      <c r="D2439" s="731"/>
      <c r="E2439" s="731"/>
      <c r="F2439" s="731"/>
      <c r="G2439" s="731"/>
      <c r="H2439" s="731"/>
      <c r="I2439" s="731"/>
      <c r="J2439" s="731"/>
      <c r="K2439" s="732"/>
      <c r="L2439" s="320" t="str">
        <f>IF(基本情報入力シート!M2473="","",基本情報入力シート!M2473)</f>
        <v/>
      </c>
      <c r="M2439" s="322" t="str">
        <f>IF(基本情報入力シート!R2473="","",基本情報入力シート!R2473)</f>
        <v/>
      </c>
      <c r="N2439" s="322" t="str">
        <f>IF(基本情報入力シート!W2473="","",基本情報入力シート!W2473)</f>
        <v/>
      </c>
      <c r="O2439" s="321" t="str">
        <f>IF(基本情報入力シート!X2473="","",基本情報入力シート!X2473)</f>
        <v/>
      </c>
      <c r="P2439" s="321" t="str">
        <f>IF(基本情報入力シート!Y2473="","",基本情報入力シート!Y2473)</f>
        <v/>
      </c>
      <c r="Q2439" s="72"/>
      <c r="R2439" s="336"/>
      <c r="S2439" s="335"/>
      <c r="T2439" s="338"/>
      <c r="U2439" s="339"/>
      <c r="V2439" s="340"/>
      <c r="W2439" s="99"/>
    </row>
    <row r="2440" spans="1:23" ht="27.75" customHeight="1" x14ac:dyDescent="0.2">
      <c r="A2440" s="333" t="s">
        <v>2712</v>
      </c>
      <c r="B2440" s="730" t="str">
        <f>IF(基本情報入力シート!C2474="","",基本情報入力シート!C2474)</f>
        <v/>
      </c>
      <c r="C2440" s="731"/>
      <c r="D2440" s="731"/>
      <c r="E2440" s="731"/>
      <c r="F2440" s="731"/>
      <c r="G2440" s="731"/>
      <c r="H2440" s="731"/>
      <c r="I2440" s="731"/>
      <c r="J2440" s="731"/>
      <c r="K2440" s="732"/>
      <c r="L2440" s="320" t="str">
        <f>IF(基本情報入力シート!M2474="","",基本情報入力シート!M2474)</f>
        <v/>
      </c>
      <c r="M2440" s="322" t="str">
        <f>IF(基本情報入力シート!R2474="","",基本情報入力シート!R2474)</f>
        <v/>
      </c>
      <c r="N2440" s="322" t="str">
        <f>IF(基本情報入力シート!W2474="","",基本情報入力シート!W2474)</f>
        <v/>
      </c>
      <c r="O2440" s="321" t="str">
        <f>IF(基本情報入力シート!X2474="","",基本情報入力シート!X2474)</f>
        <v/>
      </c>
      <c r="P2440" s="321" t="str">
        <f>IF(基本情報入力シート!Y2474="","",基本情報入力シート!Y2474)</f>
        <v/>
      </c>
      <c r="Q2440" s="72"/>
      <c r="R2440" s="336"/>
      <c r="S2440" s="335"/>
      <c r="T2440" s="338"/>
      <c r="U2440" s="339"/>
      <c r="V2440" s="340"/>
      <c r="W2440" s="99"/>
    </row>
    <row r="2441" spans="1:23" ht="27.75" customHeight="1" x14ac:dyDescent="0.2">
      <c r="A2441" s="333" t="s">
        <v>2713</v>
      </c>
      <c r="B2441" s="730" t="str">
        <f>IF(基本情報入力シート!C2475="","",基本情報入力シート!C2475)</f>
        <v/>
      </c>
      <c r="C2441" s="731"/>
      <c r="D2441" s="731"/>
      <c r="E2441" s="731"/>
      <c r="F2441" s="731"/>
      <c r="G2441" s="731"/>
      <c r="H2441" s="731"/>
      <c r="I2441" s="731"/>
      <c r="J2441" s="731"/>
      <c r="K2441" s="732"/>
      <c r="L2441" s="320" t="str">
        <f>IF(基本情報入力シート!M2475="","",基本情報入力シート!M2475)</f>
        <v/>
      </c>
      <c r="M2441" s="322" t="str">
        <f>IF(基本情報入力シート!R2475="","",基本情報入力シート!R2475)</f>
        <v/>
      </c>
      <c r="N2441" s="322" t="str">
        <f>IF(基本情報入力シート!W2475="","",基本情報入力シート!W2475)</f>
        <v/>
      </c>
      <c r="O2441" s="321" t="str">
        <f>IF(基本情報入力シート!X2475="","",基本情報入力シート!X2475)</f>
        <v/>
      </c>
      <c r="P2441" s="321" t="str">
        <f>IF(基本情報入力シート!Y2475="","",基本情報入力シート!Y2475)</f>
        <v/>
      </c>
      <c r="Q2441" s="72"/>
      <c r="R2441" s="336"/>
      <c r="S2441" s="335"/>
      <c r="T2441" s="338"/>
      <c r="U2441" s="339"/>
      <c r="V2441" s="340"/>
      <c r="W2441" s="99"/>
    </row>
    <row r="2442" spans="1:23" ht="27.75" customHeight="1" x14ac:dyDescent="0.2">
      <c r="A2442" s="333" t="s">
        <v>2714</v>
      </c>
      <c r="B2442" s="730" t="str">
        <f>IF(基本情報入力シート!C2476="","",基本情報入力シート!C2476)</f>
        <v/>
      </c>
      <c r="C2442" s="731"/>
      <c r="D2442" s="731"/>
      <c r="E2442" s="731"/>
      <c r="F2442" s="731"/>
      <c r="G2442" s="731"/>
      <c r="H2442" s="731"/>
      <c r="I2442" s="731"/>
      <c r="J2442" s="731"/>
      <c r="K2442" s="732"/>
      <c r="L2442" s="320" t="str">
        <f>IF(基本情報入力シート!M2476="","",基本情報入力シート!M2476)</f>
        <v/>
      </c>
      <c r="M2442" s="322" t="str">
        <f>IF(基本情報入力シート!R2476="","",基本情報入力シート!R2476)</f>
        <v/>
      </c>
      <c r="N2442" s="322" t="str">
        <f>IF(基本情報入力シート!W2476="","",基本情報入力シート!W2476)</f>
        <v/>
      </c>
      <c r="O2442" s="321" t="str">
        <f>IF(基本情報入力シート!X2476="","",基本情報入力シート!X2476)</f>
        <v/>
      </c>
      <c r="P2442" s="321" t="str">
        <f>IF(基本情報入力シート!Y2476="","",基本情報入力シート!Y2476)</f>
        <v/>
      </c>
      <c r="Q2442" s="72"/>
      <c r="R2442" s="336"/>
      <c r="S2442" s="335"/>
      <c r="T2442" s="338"/>
      <c r="U2442" s="339"/>
      <c r="V2442" s="340"/>
      <c r="W2442" s="99"/>
    </row>
    <row r="2443" spans="1:23" ht="27.75" customHeight="1" x14ac:dyDescent="0.2">
      <c r="A2443" s="333" t="s">
        <v>2715</v>
      </c>
      <c r="B2443" s="730" t="str">
        <f>IF(基本情報入力シート!C2477="","",基本情報入力シート!C2477)</f>
        <v/>
      </c>
      <c r="C2443" s="731"/>
      <c r="D2443" s="731"/>
      <c r="E2443" s="731"/>
      <c r="F2443" s="731"/>
      <c r="G2443" s="731"/>
      <c r="H2443" s="731"/>
      <c r="I2443" s="731"/>
      <c r="J2443" s="731"/>
      <c r="K2443" s="732"/>
      <c r="L2443" s="320" t="str">
        <f>IF(基本情報入力シート!M2477="","",基本情報入力シート!M2477)</f>
        <v/>
      </c>
      <c r="M2443" s="322" t="str">
        <f>IF(基本情報入力シート!R2477="","",基本情報入力シート!R2477)</f>
        <v/>
      </c>
      <c r="N2443" s="322" t="str">
        <f>IF(基本情報入力シート!W2477="","",基本情報入力シート!W2477)</f>
        <v/>
      </c>
      <c r="O2443" s="321" t="str">
        <f>IF(基本情報入力シート!X2477="","",基本情報入力シート!X2477)</f>
        <v/>
      </c>
      <c r="P2443" s="321" t="str">
        <f>IF(基本情報入力シート!Y2477="","",基本情報入力シート!Y2477)</f>
        <v/>
      </c>
      <c r="Q2443" s="72"/>
      <c r="R2443" s="336"/>
      <c r="S2443" s="335"/>
      <c r="T2443" s="338"/>
      <c r="U2443" s="339"/>
      <c r="V2443" s="340"/>
      <c r="W2443" s="99"/>
    </row>
    <row r="2444" spans="1:23" ht="27.75" customHeight="1" x14ac:dyDescent="0.2">
      <c r="A2444" s="333" t="s">
        <v>2716</v>
      </c>
      <c r="B2444" s="730" t="str">
        <f>IF(基本情報入力シート!C2478="","",基本情報入力シート!C2478)</f>
        <v/>
      </c>
      <c r="C2444" s="731"/>
      <c r="D2444" s="731"/>
      <c r="E2444" s="731"/>
      <c r="F2444" s="731"/>
      <c r="G2444" s="731"/>
      <c r="H2444" s="731"/>
      <c r="I2444" s="731"/>
      <c r="J2444" s="731"/>
      <c r="K2444" s="732"/>
      <c r="L2444" s="320" t="str">
        <f>IF(基本情報入力シート!M2478="","",基本情報入力シート!M2478)</f>
        <v/>
      </c>
      <c r="M2444" s="322" t="str">
        <f>IF(基本情報入力シート!R2478="","",基本情報入力シート!R2478)</f>
        <v/>
      </c>
      <c r="N2444" s="322" t="str">
        <f>IF(基本情報入力シート!W2478="","",基本情報入力シート!W2478)</f>
        <v/>
      </c>
      <c r="O2444" s="321" t="str">
        <f>IF(基本情報入力シート!X2478="","",基本情報入力シート!X2478)</f>
        <v/>
      </c>
      <c r="P2444" s="321" t="str">
        <f>IF(基本情報入力シート!Y2478="","",基本情報入力シート!Y2478)</f>
        <v/>
      </c>
      <c r="Q2444" s="72"/>
      <c r="R2444" s="336"/>
      <c r="S2444" s="335"/>
      <c r="T2444" s="338"/>
      <c r="U2444" s="339"/>
      <c r="V2444" s="340"/>
      <c r="W2444" s="99"/>
    </row>
    <row r="2445" spans="1:23" ht="27.75" customHeight="1" x14ac:dyDescent="0.2">
      <c r="A2445" s="333" t="s">
        <v>2717</v>
      </c>
      <c r="B2445" s="730" t="str">
        <f>IF(基本情報入力シート!C2479="","",基本情報入力シート!C2479)</f>
        <v/>
      </c>
      <c r="C2445" s="731"/>
      <c r="D2445" s="731"/>
      <c r="E2445" s="731"/>
      <c r="F2445" s="731"/>
      <c r="G2445" s="731"/>
      <c r="H2445" s="731"/>
      <c r="I2445" s="731"/>
      <c r="J2445" s="731"/>
      <c r="K2445" s="732"/>
      <c r="L2445" s="320" t="str">
        <f>IF(基本情報入力シート!M2479="","",基本情報入力シート!M2479)</f>
        <v/>
      </c>
      <c r="M2445" s="322" t="str">
        <f>IF(基本情報入力シート!R2479="","",基本情報入力シート!R2479)</f>
        <v/>
      </c>
      <c r="N2445" s="322" t="str">
        <f>IF(基本情報入力シート!W2479="","",基本情報入力シート!W2479)</f>
        <v/>
      </c>
      <c r="O2445" s="321" t="str">
        <f>IF(基本情報入力シート!X2479="","",基本情報入力シート!X2479)</f>
        <v/>
      </c>
      <c r="P2445" s="321" t="str">
        <f>IF(基本情報入力シート!Y2479="","",基本情報入力シート!Y2479)</f>
        <v/>
      </c>
      <c r="Q2445" s="72"/>
      <c r="R2445" s="336"/>
      <c r="S2445" s="335"/>
      <c r="T2445" s="338"/>
      <c r="U2445" s="339"/>
      <c r="V2445" s="340"/>
      <c r="W2445" s="99"/>
    </row>
    <row r="2446" spans="1:23" ht="27.75" customHeight="1" x14ac:dyDescent="0.2">
      <c r="A2446" s="333" t="s">
        <v>2718</v>
      </c>
      <c r="B2446" s="730" t="str">
        <f>IF(基本情報入力シート!C2480="","",基本情報入力シート!C2480)</f>
        <v/>
      </c>
      <c r="C2446" s="731"/>
      <c r="D2446" s="731"/>
      <c r="E2446" s="731"/>
      <c r="F2446" s="731"/>
      <c r="G2446" s="731"/>
      <c r="H2446" s="731"/>
      <c r="I2446" s="731"/>
      <c r="J2446" s="731"/>
      <c r="K2446" s="732"/>
      <c r="L2446" s="320" t="str">
        <f>IF(基本情報入力シート!M2480="","",基本情報入力シート!M2480)</f>
        <v/>
      </c>
      <c r="M2446" s="322" t="str">
        <f>IF(基本情報入力シート!R2480="","",基本情報入力シート!R2480)</f>
        <v/>
      </c>
      <c r="N2446" s="322" t="str">
        <f>IF(基本情報入力シート!W2480="","",基本情報入力シート!W2480)</f>
        <v/>
      </c>
      <c r="O2446" s="321" t="str">
        <f>IF(基本情報入力シート!X2480="","",基本情報入力シート!X2480)</f>
        <v/>
      </c>
      <c r="P2446" s="321" t="str">
        <f>IF(基本情報入力シート!Y2480="","",基本情報入力シート!Y2480)</f>
        <v/>
      </c>
      <c r="Q2446" s="72"/>
      <c r="R2446" s="336"/>
      <c r="S2446" s="335"/>
      <c r="T2446" s="338"/>
      <c r="U2446" s="339"/>
      <c r="V2446" s="340"/>
      <c r="W2446" s="99"/>
    </row>
    <row r="2447" spans="1:23" ht="27.75" customHeight="1" x14ac:dyDescent="0.2">
      <c r="A2447" s="333" t="s">
        <v>2719</v>
      </c>
      <c r="B2447" s="730" t="str">
        <f>IF(基本情報入力シート!C2481="","",基本情報入力シート!C2481)</f>
        <v/>
      </c>
      <c r="C2447" s="731"/>
      <c r="D2447" s="731"/>
      <c r="E2447" s="731"/>
      <c r="F2447" s="731"/>
      <c r="G2447" s="731"/>
      <c r="H2447" s="731"/>
      <c r="I2447" s="731"/>
      <c r="J2447" s="731"/>
      <c r="K2447" s="732"/>
      <c r="L2447" s="320" t="str">
        <f>IF(基本情報入力シート!M2481="","",基本情報入力シート!M2481)</f>
        <v/>
      </c>
      <c r="M2447" s="322" t="str">
        <f>IF(基本情報入力シート!R2481="","",基本情報入力シート!R2481)</f>
        <v/>
      </c>
      <c r="N2447" s="322" t="str">
        <f>IF(基本情報入力シート!W2481="","",基本情報入力シート!W2481)</f>
        <v/>
      </c>
      <c r="O2447" s="321" t="str">
        <f>IF(基本情報入力シート!X2481="","",基本情報入力シート!X2481)</f>
        <v/>
      </c>
      <c r="P2447" s="321" t="str">
        <f>IF(基本情報入力シート!Y2481="","",基本情報入力シート!Y2481)</f>
        <v/>
      </c>
      <c r="Q2447" s="72"/>
      <c r="R2447" s="336"/>
      <c r="S2447" s="335"/>
      <c r="T2447" s="338"/>
      <c r="U2447" s="339"/>
      <c r="V2447" s="340"/>
      <c r="W2447" s="99"/>
    </row>
    <row r="2448" spans="1:23" ht="27.75" customHeight="1" x14ac:dyDescent="0.2">
      <c r="A2448" s="333" t="s">
        <v>2720</v>
      </c>
      <c r="B2448" s="730" t="str">
        <f>IF(基本情報入力シート!C2482="","",基本情報入力シート!C2482)</f>
        <v/>
      </c>
      <c r="C2448" s="731"/>
      <c r="D2448" s="731"/>
      <c r="E2448" s="731"/>
      <c r="F2448" s="731"/>
      <c r="G2448" s="731"/>
      <c r="H2448" s="731"/>
      <c r="I2448" s="731"/>
      <c r="J2448" s="731"/>
      <c r="K2448" s="732"/>
      <c r="L2448" s="320" t="str">
        <f>IF(基本情報入力シート!M2482="","",基本情報入力シート!M2482)</f>
        <v/>
      </c>
      <c r="M2448" s="322" t="str">
        <f>IF(基本情報入力シート!R2482="","",基本情報入力シート!R2482)</f>
        <v/>
      </c>
      <c r="N2448" s="322" t="str">
        <f>IF(基本情報入力シート!W2482="","",基本情報入力シート!W2482)</f>
        <v/>
      </c>
      <c r="O2448" s="321" t="str">
        <f>IF(基本情報入力シート!X2482="","",基本情報入力シート!X2482)</f>
        <v/>
      </c>
      <c r="P2448" s="321" t="str">
        <f>IF(基本情報入力シート!Y2482="","",基本情報入力シート!Y2482)</f>
        <v/>
      </c>
      <c r="Q2448" s="72"/>
      <c r="R2448" s="336"/>
      <c r="S2448" s="335"/>
      <c r="T2448" s="338"/>
      <c r="U2448" s="339"/>
      <c r="V2448" s="340"/>
      <c r="W2448" s="99"/>
    </row>
    <row r="2449" spans="1:23" ht="27.75" customHeight="1" x14ac:dyDescent="0.2">
      <c r="A2449" s="333" t="s">
        <v>2721</v>
      </c>
      <c r="B2449" s="730" t="str">
        <f>IF(基本情報入力シート!C2483="","",基本情報入力シート!C2483)</f>
        <v/>
      </c>
      <c r="C2449" s="731"/>
      <c r="D2449" s="731"/>
      <c r="E2449" s="731"/>
      <c r="F2449" s="731"/>
      <c r="G2449" s="731"/>
      <c r="H2449" s="731"/>
      <c r="I2449" s="731"/>
      <c r="J2449" s="731"/>
      <c r="K2449" s="732"/>
      <c r="L2449" s="320" t="str">
        <f>IF(基本情報入力シート!M2483="","",基本情報入力シート!M2483)</f>
        <v/>
      </c>
      <c r="M2449" s="322" t="str">
        <f>IF(基本情報入力シート!R2483="","",基本情報入力シート!R2483)</f>
        <v/>
      </c>
      <c r="N2449" s="322" t="str">
        <f>IF(基本情報入力シート!W2483="","",基本情報入力シート!W2483)</f>
        <v/>
      </c>
      <c r="O2449" s="321" t="str">
        <f>IF(基本情報入力シート!X2483="","",基本情報入力シート!X2483)</f>
        <v/>
      </c>
      <c r="P2449" s="321" t="str">
        <f>IF(基本情報入力シート!Y2483="","",基本情報入力シート!Y2483)</f>
        <v/>
      </c>
      <c r="Q2449" s="72"/>
      <c r="R2449" s="336"/>
      <c r="S2449" s="335"/>
      <c r="T2449" s="338"/>
      <c r="U2449" s="339"/>
      <c r="V2449" s="340"/>
      <c r="W2449" s="99"/>
    </row>
    <row r="2450" spans="1:23" ht="27.75" customHeight="1" x14ac:dyDescent="0.2">
      <c r="A2450" s="333" t="s">
        <v>2722</v>
      </c>
      <c r="B2450" s="730" t="str">
        <f>IF(基本情報入力シート!C2484="","",基本情報入力シート!C2484)</f>
        <v/>
      </c>
      <c r="C2450" s="731"/>
      <c r="D2450" s="731"/>
      <c r="E2450" s="731"/>
      <c r="F2450" s="731"/>
      <c r="G2450" s="731"/>
      <c r="H2450" s="731"/>
      <c r="I2450" s="731"/>
      <c r="J2450" s="731"/>
      <c r="K2450" s="732"/>
      <c r="L2450" s="320" t="str">
        <f>IF(基本情報入力シート!M2484="","",基本情報入力シート!M2484)</f>
        <v/>
      </c>
      <c r="M2450" s="322" t="str">
        <f>IF(基本情報入力シート!R2484="","",基本情報入力シート!R2484)</f>
        <v/>
      </c>
      <c r="N2450" s="322" t="str">
        <f>IF(基本情報入力シート!W2484="","",基本情報入力シート!W2484)</f>
        <v/>
      </c>
      <c r="O2450" s="321" t="str">
        <f>IF(基本情報入力シート!X2484="","",基本情報入力シート!X2484)</f>
        <v/>
      </c>
      <c r="P2450" s="321" t="str">
        <f>IF(基本情報入力シート!Y2484="","",基本情報入力シート!Y2484)</f>
        <v/>
      </c>
      <c r="Q2450" s="72"/>
      <c r="R2450" s="336"/>
      <c r="S2450" s="335"/>
      <c r="T2450" s="338"/>
      <c r="U2450" s="339"/>
      <c r="V2450" s="340"/>
      <c r="W2450" s="99"/>
    </row>
    <row r="2451" spans="1:23" ht="27.75" customHeight="1" x14ac:dyDescent="0.2">
      <c r="A2451" s="333" t="s">
        <v>2723</v>
      </c>
      <c r="B2451" s="730" t="str">
        <f>IF(基本情報入力シート!C2485="","",基本情報入力シート!C2485)</f>
        <v/>
      </c>
      <c r="C2451" s="731"/>
      <c r="D2451" s="731"/>
      <c r="E2451" s="731"/>
      <c r="F2451" s="731"/>
      <c r="G2451" s="731"/>
      <c r="H2451" s="731"/>
      <c r="I2451" s="731"/>
      <c r="J2451" s="731"/>
      <c r="K2451" s="732"/>
      <c r="L2451" s="320" t="str">
        <f>IF(基本情報入力シート!M2485="","",基本情報入力シート!M2485)</f>
        <v/>
      </c>
      <c r="M2451" s="322" t="str">
        <f>IF(基本情報入力シート!R2485="","",基本情報入力シート!R2485)</f>
        <v/>
      </c>
      <c r="N2451" s="322" t="str">
        <f>IF(基本情報入力シート!W2485="","",基本情報入力シート!W2485)</f>
        <v/>
      </c>
      <c r="O2451" s="321" t="str">
        <f>IF(基本情報入力シート!X2485="","",基本情報入力シート!X2485)</f>
        <v/>
      </c>
      <c r="P2451" s="321" t="str">
        <f>IF(基本情報入力シート!Y2485="","",基本情報入力シート!Y2485)</f>
        <v/>
      </c>
      <c r="Q2451" s="72"/>
      <c r="R2451" s="336"/>
      <c r="S2451" s="335"/>
      <c r="T2451" s="338"/>
      <c r="U2451" s="339"/>
      <c r="V2451" s="340"/>
      <c r="W2451" s="99"/>
    </row>
    <row r="2452" spans="1:23" ht="27.75" customHeight="1" x14ac:dyDescent="0.2">
      <c r="A2452" s="333" t="s">
        <v>2724</v>
      </c>
      <c r="B2452" s="730" t="str">
        <f>IF(基本情報入力シート!C2486="","",基本情報入力シート!C2486)</f>
        <v/>
      </c>
      <c r="C2452" s="731"/>
      <c r="D2452" s="731"/>
      <c r="E2452" s="731"/>
      <c r="F2452" s="731"/>
      <c r="G2452" s="731"/>
      <c r="H2452" s="731"/>
      <c r="I2452" s="731"/>
      <c r="J2452" s="731"/>
      <c r="K2452" s="732"/>
      <c r="L2452" s="320" t="str">
        <f>IF(基本情報入力シート!M2486="","",基本情報入力シート!M2486)</f>
        <v/>
      </c>
      <c r="M2452" s="322" t="str">
        <f>IF(基本情報入力シート!R2486="","",基本情報入力シート!R2486)</f>
        <v/>
      </c>
      <c r="N2452" s="322" t="str">
        <f>IF(基本情報入力シート!W2486="","",基本情報入力シート!W2486)</f>
        <v/>
      </c>
      <c r="O2452" s="321" t="str">
        <f>IF(基本情報入力シート!X2486="","",基本情報入力シート!X2486)</f>
        <v/>
      </c>
      <c r="P2452" s="321" t="str">
        <f>IF(基本情報入力シート!Y2486="","",基本情報入力シート!Y2486)</f>
        <v/>
      </c>
      <c r="Q2452" s="72"/>
      <c r="R2452" s="336"/>
      <c r="S2452" s="335"/>
      <c r="T2452" s="338"/>
      <c r="U2452" s="339"/>
      <c r="V2452" s="340"/>
      <c r="W2452" s="99"/>
    </row>
    <row r="2453" spans="1:23" ht="27.75" customHeight="1" x14ac:dyDescent="0.2">
      <c r="A2453" s="333" t="s">
        <v>2725</v>
      </c>
      <c r="B2453" s="730" t="str">
        <f>IF(基本情報入力シート!C2487="","",基本情報入力シート!C2487)</f>
        <v/>
      </c>
      <c r="C2453" s="731"/>
      <c r="D2453" s="731"/>
      <c r="E2453" s="731"/>
      <c r="F2453" s="731"/>
      <c r="G2453" s="731"/>
      <c r="H2453" s="731"/>
      <c r="I2453" s="731"/>
      <c r="J2453" s="731"/>
      <c r="K2453" s="732"/>
      <c r="L2453" s="320" t="str">
        <f>IF(基本情報入力シート!M2487="","",基本情報入力シート!M2487)</f>
        <v/>
      </c>
      <c r="M2453" s="322" t="str">
        <f>IF(基本情報入力シート!R2487="","",基本情報入力シート!R2487)</f>
        <v/>
      </c>
      <c r="N2453" s="322" t="str">
        <f>IF(基本情報入力シート!W2487="","",基本情報入力シート!W2487)</f>
        <v/>
      </c>
      <c r="O2453" s="321" t="str">
        <f>IF(基本情報入力シート!X2487="","",基本情報入力シート!X2487)</f>
        <v/>
      </c>
      <c r="P2453" s="321" t="str">
        <f>IF(基本情報入力シート!Y2487="","",基本情報入力シート!Y2487)</f>
        <v/>
      </c>
      <c r="Q2453" s="72"/>
      <c r="R2453" s="336"/>
      <c r="S2453" s="335"/>
      <c r="T2453" s="338"/>
      <c r="U2453" s="339"/>
      <c r="V2453" s="340"/>
      <c r="W2453" s="99"/>
    </row>
    <row r="2454" spans="1:23" ht="27.75" customHeight="1" x14ac:dyDescent="0.2">
      <c r="A2454" s="333" t="s">
        <v>2726</v>
      </c>
      <c r="B2454" s="730" t="str">
        <f>IF(基本情報入力シート!C2488="","",基本情報入力シート!C2488)</f>
        <v/>
      </c>
      <c r="C2454" s="731"/>
      <c r="D2454" s="731"/>
      <c r="E2454" s="731"/>
      <c r="F2454" s="731"/>
      <c r="G2454" s="731"/>
      <c r="H2454" s="731"/>
      <c r="I2454" s="731"/>
      <c r="J2454" s="731"/>
      <c r="K2454" s="732"/>
      <c r="L2454" s="320" t="str">
        <f>IF(基本情報入力シート!M2488="","",基本情報入力シート!M2488)</f>
        <v/>
      </c>
      <c r="M2454" s="322" t="str">
        <f>IF(基本情報入力シート!R2488="","",基本情報入力シート!R2488)</f>
        <v/>
      </c>
      <c r="N2454" s="322" t="str">
        <f>IF(基本情報入力シート!W2488="","",基本情報入力シート!W2488)</f>
        <v/>
      </c>
      <c r="O2454" s="321" t="str">
        <f>IF(基本情報入力シート!X2488="","",基本情報入力シート!X2488)</f>
        <v/>
      </c>
      <c r="P2454" s="321" t="str">
        <f>IF(基本情報入力シート!Y2488="","",基本情報入力シート!Y2488)</f>
        <v/>
      </c>
      <c r="Q2454" s="72"/>
      <c r="R2454" s="336"/>
      <c r="S2454" s="335"/>
      <c r="T2454" s="338"/>
      <c r="U2454" s="339"/>
      <c r="V2454" s="340"/>
      <c r="W2454" s="99"/>
    </row>
    <row r="2455" spans="1:23" ht="27.75" customHeight="1" x14ac:dyDescent="0.2">
      <c r="A2455" s="333" t="s">
        <v>2727</v>
      </c>
      <c r="B2455" s="730" t="str">
        <f>IF(基本情報入力シート!C2489="","",基本情報入力シート!C2489)</f>
        <v/>
      </c>
      <c r="C2455" s="731"/>
      <c r="D2455" s="731"/>
      <c r="E2455" s="731"/>
      <c r="F2455" s="731"/>
      <c r="G2455" s="731"/>
      <c r="H2455" s="731"/>
      <c r="I2455" s="731"/>
      <c r="J2455" s="731"/>
      <c r="K2455" s="732"/>
      <c r="L2455" s="320" t="str">
        <f>IF(基本情報入力シート!M2489="","",基本情報入力シート!M2489)</f>
        <v/>
      </c>
      <c r="M2455" s="322" t="str">
        <f>IF(基本情報入力シート!R2489="","",基本情報入力シート!R2489)</f>
        <v/>
      </c>
      <c r="N2455" s="322" t="str">
        <f>IF(基本情報入力シート!W2489="","",基本情報入力シート!W2489)</f>
        <v/>
      </c>
      <c r="O2455" s="321" t="str">
        <f>IF(基本情報入力シート!X2489="","",基本情報入力シート!X2489)</f>
        <v/>
      </c>
      <c r="P2455" s="321" t="str">
        <f>IF(基本情報入力シート!Y2489="","",基本情報入力シート!Y2489)</f>
        <v/>
      </c>
      <c r="Q2455" s="72"/>
      <c r="R2455" s="336"/>
      <c r="S2455" s="335"/>
      <c r="T2455" s="338"/>
      <c r="U2455" s="339"/>
      <c r="V2455" s="340"/>
      <c r="W2455" s="99"/>
    </row>
    <row r="2456" spans="1:23" ht="27.75" customHeight="1" x14ac:dyDescent="0.2">
      <c r="A2456" s="333" t="s">
        <v>2728</v>
      </c>
      <c r="B2456" s="730" t="str">
        <f>IF(基本情報入力シート!C2490="","",基本情報入力シート!C2490)</f>
        <v/>
      </c>
      <c r="C2456" s="731"/>
      <c r="D2456" s="731"/>
      <c r="E2456" s="731"/>
      <c r="F2456" s="731"/>
      <c r="G2456" s="731"/>
      <c r="H2456" s="731"/>
      <c r="I2456" s="731"/>
      <c r="J2456" s="731"/>
      <c r="K2456" s="732"/>
      <c r="L2456" s="320" t="str">
        <f>IF(基本情報入力シート!M2490="","",基本情報入力シート!M2490)</f>
        <v/>
      </c>
      <c r="M2456" s="322" t="str">
        <f>IF(基本情報入力シート!R2490="","",基本情報入力シート!R2490)</f>
        <v/>
      </c>
      <c r="N2456" s="322" t="str">
        <f>IF(基本情報入力シート!W2490="","",基本情報入力シート!W2490)</f>
        <v/>
      </c>
      <c r="O2456" s="321" t="str">
        <f>IF(基本情報入力シート!X2490="","",基本情報入力シート!X2490)</f>
        <v/>
      </c>
      <c r="P2456" s="321" t="str">
        <f>IF(基本情報入力シート!Y2490="","",基本情報入力シート!Y2490)</f>
        <v/>
      </c>
      <c r="Q2456" s="72"/>
      <c r="R2456" s="336"/>
      <c r="S2456" s="335"/>
      <c r="T2456" s="338"/>
      <c r="U2456" s="339"/>
      <c r="V2456" s="340"/>
      <c r="W2456" s="99"/>
    </row>
    <row r="2457" spans="1:23" ht="27.75" customHeight="1" x14ac:dyDescent="0.2">
      <c r="A2457" s="333" t="s">
        <v>2729</v>
      </c>
      <c r="B2457" s="730" t="str">
        <f>IF(基本情報入力シート!C2491="","",基本情報入力シート!C2491)</f>
        <v/>
      </c>
      <c r="C2457" s="731"/>
      <c r="D2457" s="731"/>
      <c r="E2457" s="731"/>
      <c r="F2457" s="731"/>
      <c r="G2457" s="731"/>
      <c r="H2457" s="731"/>
      <c r="I2457" s="731"/>
      <c r="J2457" s="731"/>
      <c r="K2457" s="732"/>
      <c r="L2457" s="320" t="str">
        <f>IF(基本情報入力シート!M2491="","",基本情報入力シート!M2491)</f>
        <v/>
      </c>
      <c r="M2457" s="322" t="str">
        <f>IF(基本情報入力シート!R2491="","",基本情報入力シート!R2491)</f>
        <v/>
      </c>
      <c r="N2457" s="322" t="str">
        <f>IF(基本情報入力シート!W2491="","",基本情報入力シート!W2491)</f>
        <v/>
      </c>
      <c r="O2457" s="321" t="str">
        <f>IF(基本情報入力シート!X2491="","",基本情報入力シート!X2491)</f>
        <v/>
      </c>
      <c r="P2457" s="321" t="str">
        <f>IF(基本情報入力シート!Y2491="","",基本情報入力シート!Y2491)</f>
        <v/>
      </c>
      <c r="Q2457" s="72"/>
      <c r="R2457" s="336"/>
      <c r="S2457" s="335"/>
      <c r="T2457" s="338"/>
      <c r="U2457" s="339"/>
      <c r="V2457" s="340"/>
      <c r="W2457" s="99"/>
    </row>
    <row r="2458" spans="1:23" ht="27.75" customHeight="1" x14ac:dyDescent="0.2">
      <c r="A2458" s="333" t="s">
        <v>2730</v>
      </c>
      <c r="B2458" s="730" t="str">
        <f>IF(基本情報入力シート!C2492="","",基本情報入力シート!C2492)</f>
        <v/>
      </c>
      <c r="C2458" s="731"/>
      <c r="D2458" s="731"/>
      <c r="E2458" s="731"/>
      <c r="F2458" s="731"/>
      <c r="G2458" s="731"/>
      <c r="H2458" s="731"/>
      <c r="I2458" s="731"/>
      <c r="J2458" s="731"/>
      <c r="K2458" s="732"/>
      <c r="L2458" s="320" t="str">
        <f>IF(基本情報入力シート!M2492="","",基本情報入力シート!M2492)</f>
        <v/>
      </c>
      <c r="M2458" s="322" t="str">
        <f>IF(基本情報入力シート!R2492="","",基本情報入力シート!R2492)</f>
        <v/>
      </c>
      <c r="N2458" s="322" t="str">
        <f>IF(基本情報入力シート!W2492="","",基本情報入力シート!W2492)</f>
        <v/>
      </c>
      <c r="O2458" s="321" t="str">
        <f>IF(基本情報入力シート!X2492="","",基本情報入力シート!X2492)</f>
        <v/>
      </c>
      <c r="P2458" s="321" t="str">
        <f>IF(基本情報入力シート!Y2492="","",基本情報入力シート!Y2492)</f>
        <v/>
      </c>
      <c r="Q2458" s="72"/>
      <c r="R2458" s="336"/>
      <c r="S2458" s="335"/>
      <c r="T2458" s="338"/>
      <c r="U2458" s="339"/>
      <c r="V2458" s="340"/>
      <c r="W2458" s="99"/>
    </row>
    <row r="2459" spans="1:23" ht="27.75" customHeight="1" x14ac:dyDescent="0.2">
      <c r="A2459" s="333" t="s">
        <v>2731</v>
      </c>
      <c r="B2459" s="730" t="str">
        <f>IF(基本情報入力シート!C2493="","",基本情報入力シート!C2493)</f>
        <v/>
      </c>
      <c r="C2459" s="731"/>
      <c r="D2459" s="731"/>
      <c r="E2459" s="731"/>
      <c r="F2459" s="731"/>
      <c r="G2459" s="731"/>
      <c r="H2459" s="731"/>
      <c r="I2459" s="731"/>
      <c r="J2459" s="731"/>
      <c r="K2459" s="732"/>
      <c r="L2459" s="320" t="str">
        <f>IF(基本情報入力シート!M2493="","",基本情報入力シート!M2493)</f>
        <v/>
      </c>
      <c r="M2459" s="322" t="str">
        <f>IF(基本情報入力シート!R2493="","",基本情報入力シート!R2493)</f>
        <v/>
      </c>
      <c r="N2459" s="322" t="str">
        <f>IF(基本情報入力シート!W2493="","",基本情報入力シート!W2493)</f>
        <v/>
      </c>
      <c r="O2459" s="321" t="str">
        <f>IF(基本情報入力シート!X2493="","",基本情報入力シート!X2493)</f>
        <v/>
      </c>
      <c r="P2459" s="321" t="str">
        <f>IF(基本情報入力シート!Y2493="","",基本情報入力シート!Y2493)</f>
        <v/>
      </c>
      <c r="Q2459" s="72"/>
      <c r="R2459" s="336"/>
      <c r="S2459" s="335"/>
      <c r="T2459" s="338"/>
      <c r="U2459" s="339"/>
      <c r="V2459" s="340"/>
      <c r="W2459" s="99"/>
    </row>
    <row r="2460" spans="1:23" ht="27.75" customHeight="1" x14ac:dyDescent="0.2">
      <c r="A2460" s="333" t="s">
        <v>2732</v>
      </c>
      <c r="B2460" s="730" t="str">
        <f>IF(基本情報入力シート!C2494="","",基本情報入力シート!C2494)</f>
        <v/>
      </c>
      <c r="C2460" s="731"/>
      <c r="D2460" s="731"/>
      <c r="E2460" s="731"/>
      <c r="F2460" s="731"/>
      <c r="G2460" s="731"/>
      <c r="H2460" s="731"/>
      <c r="I2460" s="731"/>
      <c r="J2460" s="731"/>
      <c r="K2460" s="732"/>
      <c r="L2460" s="320" t="str">
        <f>IF(基本情報入力シート!M2494="","",基本情報入力シート!M2494)</f>
        <v/>
      </c>
      <c r="M2460" s="322" t="str">
        <f>IF(基本情報入力シート!R2494="","",基本情報入力シート!R2494)</f>
        <v/>
      </c>
      <c r="N2460" s="322" t="str">
        <f>IF(基本情報入力シート!W2494="","",基本情報入力シート!W2494)</f>
        <v/>
      </c>
      <c r="O2460" s="321" t="str">
        <f>IF(基本情報入力シート!X2494="","",基本情報入力シート!X2494)</f>
        <v/>
      </c>
      <c r="P2460" s="321" t="str">
        <f>IF(基本情報入力シート!Y2494="","",基本情報入力シート!Y2494)</f>
        <v/>
      </c>
      <c r="Q2460" s="72"/>
      <c r="R2460" s="336"/>
      <c r="S2460" s="335"/>
      <c r="T2460" s="338"/>
      <c r="U2460" s="339"/>
      <c r="V2460" s="340"/>
      <c r="W2460" s="99"/>
    </row>
    <row r="2461" spans="1:23" ht="27.75" customHeight="1" x14ac:dyDescent="0.2">
      <c r="A2461" s="333" t="s">
        <v>2733</v>
      </c>
      <c r="B2461" s="730" t="str">
        <f>IF(基本情報入力シート!C2495="","",基本情報入力シート!C2495)</f>
        <v/>
      </c>
      <c r="C2461" s="731"/>
      <c r="D2461" s="731"/>
      <c r="E2461" s="731"/>
      <c r="F2461" s="731"/>
      <c r="G2461" s="731"/>
      <c r="H2461" s="731"/>
      <c r="I2461" s="731"/>
      <c r="J2461" s="731"/>
      <c r="K2461" s="732"/>
      <c r="L2461" s="320" t="str">
        <f>IF(基本情報入力シート!M2495="","",基本情報入力シート!M2495)</f>
        <v/>
      </c>
      <c r="M2461" s="322" t="str">
        <f>IF(基本情報入力シート!R2495="","",基本情報入力シート!R2495)</f>
        <v/>
      </c>
      <c r="N2461" s="322" t="str">
        <f>IF(基本情報入力シート!W2495="","",基本情報入力シート!W2495)</f>
        <v/>
      </c>
      <c r="O2461" s="321" t="str">
        <f>IF(基本情報入力シート!X2495="","",基本情報入力シート!X2495)</f>
        <v/>
      </c>
      <c r="P2461" s="321" t="str">
        <f>IF(基本情報入力シート!Y2495="","",基本情報入力シート!Y2495)</f>
        <v/>
      </c>
      <c r="Q2461" s="72"/>
      <c r="R2461" s="336"/>
      <c r="S2461" s="335"/>
      <c r="T2461" s="338"/>
      <c r="U2461" s="339"/>
      <c r="V2461" s="340"/>
      <c r="W2461" s="99"/>
    </row>
    <row r="2462" spans="1:23" ht="27.75" customHeight="1" x14ac:dyDescent="0.2">
      <c r="A2462" s="333" t="s">
        <v>2734</v>
      </c>
      <c r="B2462" s="730" t="str">
        <f>IF(基本情報入力シート!C2496="","",基本情報入力シート!C2496)</f>
        <v/>
      </c>
      <c r="C2462" s="731"/>
      <c r="D2462" s="731"/>
      <c r="E2462" s="731"/>
      <c r="F2462" s="731"/>
      <c r="G2462" s="731"/>
      <c r="H2462" s="731"/>
      <c r="I2462" s="731"/>
      <c r="J2462" s="731"/>
      <c r="K2462" s="732"/>
      <c r="L2462" s="320" t="str">
        <f>IF(基本情報入力シート!M2496="","",基本情報入力シート!M2496)</f>
        <v/>
      </c>
      <c r="M2462" s="322" t="str">
        <f>IF(基本情報入力シート!R2496="","",基本情報入力シート!R2496)</f>
        <v/>
      </c>
      <c r="N2462" s="322" t="str">
        <f>IF(基本情報入力シート!W2496="","",基本情報入力シート!W2496)</f>
        <v/>
      </c>
      <c r="O2462" s="321" t="str">
        <f>IF(基本情報入力シート!X2496="","",基本情報入力シート!X2496)</f>
        <v/>
      </c>
      <c r="P2462" s="321" t="str">
        <f>IF(基本情報入力シート!Y2496="","",基本情報入力シート!Y2496)</f>
        <v/>
      </c>
      <c r="Q2462" s="72"/>
      <c r="R2462" s="336"/>
      <c r="S2462" s="335"/>
      <c r="T2462" s="338"/>
      <c r="U2462" s="339"/>
      <c r="V2462" s="340"/>
      <c r="W2462" s="99"/>
    </row>
    <row r="2463" spans="1:23" ht="27.75" customHeight="1" x14ac:dyDescent="0.2">
      <c r="A2463" s="333" t="s">
        <v>2735</v>
      </c>
      <c r="B2463" s="730" t="str">
        <f>IF(基本情報入力シート!C2497="","",基本情報入力シート!C2497)</f>
        <v/>
      </c>
      <c r="C2463" s="731"/>
      <c r="D2463" s="731"/>
      <c r="E2463" s="731"/>
      <c r="F2463" s="731"/>
      <c r="G2463" s="731"/>
      <c r="H2463" s="731"/>
      <c r="I2463" s="731"/>
      <c r="J2463" s="731"/>
      <c r="K2463" s="732"/>
      <c r="L2463" s="320" t="str">
        <f>IF(基本情報入力シート!M2497="","",基本情報入力シート!M2497)</f>
        <v/>
      </c>
      <c r="M2463" s="322" t="str">
        <f>IF(基本情報入力シート!R2497="","",基本情報入力シート!R2497)</f>
        <v/>
      </c>
      <c r="N2463" s="322" t="str">
        <f>IF(基本情報入力シート!W2497="","",基本情報入力シート!W2497)</f>
        <v/>
      </c>
      <c r="O2463" s="321" t="str">
        <f>IF(基本情報入力シート!X2497="","",基本情報入力シート!X2497)</f>
        <v/>
      </c>
      <c r="P2463" s="321" t="str">
        <f>IF(基本情報入力シート!Y2497="","",基本情報入力シート!Y2497)</f>
        <v/>
      </c>
      <c r="Q2463" s="72"/>
      <c r="R2463" s="336"/>
      <c r="S2463" s="335"/>
      <c r="T2463" s="338"/>
      <c r="U2463" s="339"/>
      <c r="V2463" s="340"/>
      <c r="W2463" s="99"/>
    </row>
    <row r="2464" spans="1:23" ht="27.75" customHeight="1" x14ac:dyDescent="0.2">
      <c r="A2464" s="333" t="s">
        <v>2736</v>
      </c>
      <c r="B2464" s="730" t="str">
        <f>IF(基本情報入力シート!C2498="","",基本情報入力シート!C2498)</f>
        <v/>
      </c>
      <c r="C2464" s="731"/>
      <c r="D2464" s="731"/>
      <c r="E2464" s="731"/>
      <c r="F2464" s="731"/>
      <c r="G2464" s="731"/>
      <c r="H2464" s="731"/>
      <c r="I2464" s="731"/>
      <c r="J2464" s="731"/>
      <c r="K2464" s="732"/>
      <c r="L2464" s="320" t="str">
        <f>IF(基本情報入力シート!M2498="","",基本情報入力シート!M2498)</f>
        <v/>
      </c>
      <c r="M2464" s="322" t="str">
        <f>IF(基本情報入力シート!R2498="","",基本情報入力シート!R2498)</f>
        <v/>
      </c>
      <c r="N2464" s="322" t="str">
        <f>IF(基本情報入力シート!W2498="","",基本情報入力シート!W2498)</f>
        <v/>
      </c>
      <c r="O2464" s="321" t="str">
        <f>IF(基本情報入力シート!X2498="","",基本情報入力シート!X2498)</f>
        <v/>
      </c>
      <c r="P2464" s="321" t="str">
        <f>IF(基本情報入力シート!Y2498="","",基本情報入力シート!Y2498)</f>
        <v/>
      </c>
      <c r="Q2464" s="72"/>
      <c r="R2464" s="336"/>
      <c r="S2464" s="335"/>
      <c r="T2464" s="338"/>
      <c r="U2464" s="339"/>
      <c r="V2464" s="340"/>
      <c r="W2464" s="99"/>
    </row>
    <row r="2465" spans="1:23" ht="27.75" customHeight="1" x14ac:dyDescent="0.2">
      <c r="A2465" s="333" t="s">
        <v>2737</v>
      </c>
      <c r="B2465" s="730" t="str">
        <f>IF(基本情報入力シート!C2499="","",基本情報入力シート!C2499)</f>
        <v/>
      </c>
      <c r="C2465" s="731"/>
      <c r="D2465" s="731"/>
      <c r="E2465" s="731"/>
      <c r="F2465" s="731"/>
      <c r="G2465" s="731"/>
      <c r="H2465" s="731"/>
      <c r="I2465" s="731"/>
      <c r="J2465" s="731"/>
      <c r="K2465" s="732"/>
      <c r="L2465" s="320" t="str">
        <f>IF(基本情報入力シート!M2499="","",基本情報入力シート!M2499)</f>
        <v/>
      </c>
      <c r="M2465" s="322" t="str">
        <f>IF(基本情報入力シート!R2499="","",基本情報入力シート!R2499)</f>
        <v/>
      </c>
      <c r="N2465" s="322" t="str">
        <f>IF(基本情報入力シート!W2499="","",基本情報入力シート!W2499)</f>
        <v/>
      </c>
      <c r="O2465" s="321" t="str">
        <f>IF(基本情報入力シート!X2499="","",基本情報入力シート!X2499)</f>
        <v/>
      </c>
      <c r="P2465" s="321" t="str">
        <f>IF(基本情報入力シート!Y2499="","",基本情報入力シート!Y2499)</f>
        <v/>
      </c>
      <c r="Q2465" s="72"/>
      <c r="R2465" s="336"/>
      <c r="S2465" s="335"/>
      <c r="T2465" s="338"/>
      <c r="U2465" s="339"/>
      <c r="V2465" s="340"/>
      <c r="W2465" s="99"/>
    </row>
    <row r="2466" spans="1:23" ht="27.75" customHeight="1" x14ac:dyDescent="0.2">
      <c r="A2466" s="333" t="s">
        <v>2738</v>
      </c>
      <c r="B2466" s="730" t="str">
        <f>IF(基本情報入力シート!C2500="","",基本情報入力シート!C2500)</f>
        <v/>
      </c>
      <c r="C2466" s="731"/>
      <c r="D2466" s="731"/>
      <c r="E2466" s="731"/>
      <c r="F2466" s="731"/>
      <c r="G2466" s="731"/>
      <c r="H2466" s="731"/>
      <c r="I2466" s="731"/>
      <c r="J2466" s="731"/>
      <c r="K2466" s="732"/>
      <c r="L2466" s="320" t="str">
        <f>IF(基本情報入力シート!M2500="","",基本情報入力シート!M2500)</f>
        <v/>
      </c>
      <c r="M2466" s="322" t="str">
        <f>IF(基本情報入力シート!R2500="","",基本情報入力シート!R2500)</f>
        <v/>
      </c>
      <c r="N2466" s="322" t="str">
        <f>IF(基本情報入力シート!W2500="","",基本情報入力シート!W2500)</f>
        <v/>
      </c>
      <c r="O2466" s="321" t="str">
        <f>IF(基本情報入力シート!X2500="","",基本情報入力シート!X2500)</f>
        <v/>
      </c>
      <c r="P2466" s="321" t="str">
        <f>IF(基本情報入力シート!Y2500="","",基本情報入力シート!Y2500)</f>
        <v/>
      </c>
      <c r="Q2466" s="72"/>
      <c r="R2466" s="336"/>
      <c r="S2466" s="335"/>
      <c r="T2466" s="338"/>
      <c r="U2466" s="339"/>
      <c r="V2466" s="340"/>
      <c r="W2466" s="99"/>
    </row>
    <row r="2467" spans="1:23" ht="27.75" customHeight="1" x14ac:dyDescent="0.2">
      <c r="A2467" s="333" t="s">
        <v>2739</v>
      </c>
      <c r="B2467" s="730" t="str">
        <f>IF(基本情報入力シート!C2501="","",基本情報入力シート!C2501)</f>
        <v/>
      </c>
      <c r="C2467" s="731"/>
      <c r="D2467" s="731"/>
      <c r="E2467" s="731"/>
      <c r="F2467" s="731"/>
      <c r="G2467" s="731"/>
      <c r="H2467" s="731"/>
      <c r="I2467" s="731"/>
      <c r="J2467" s="731"/>
      <c r="K2467" s="732"/>
      <c r="L2467" s="320" t="str">
        <f>IF(基本情報入力シート!M2501="","",基本情報入力シート!M2501)</f>
        <v/>
      </c>
      <c r="M2467" s="322" t="str">
        <f>IF(基本情報入力シート!R2501="","",基本情報入力シート!R2501)</f>
        <v/>
      </c>
      <c r="N2467" s="322" t="str">
        <f>IF(基本情報入力シート!W2501="","",基本情報入力シート!W2501)</f>
        <v/>
      </c>
      <c r="O2467" s="321" t="str">
        <f>IF(基本情報入力シート!X2501="","",基本情報入力シート!X2501)</f>
        <v/>
      </c>
      <c r="P2467" s="321" t="str">
        <f>IF(基本情報入力シート!Y2501="","",基本情報入力シート!Y2501)</f>
        <v/>
      </c>
      <c r="Q2467" s="72"/>
      <c r="R2467" s="336"/>
      <c r="S2467" s="335"/>
      <c r="T2467" s="338"/>
      <c r="U2467" s="339"/>
      <c r="V2467" s="340"/>
      <c r="W2467" s="99"/>
    </row>
    <row r="2468" spans="1:23" ht="27.75" customHeight="1" x14ac:dyDescent="0.2">
      <c r="A2468" s="333" t="s">
        <v>2740</v>
      </c>
      <c r="B2468" s="730" t="str">
        <f>IF(基本情報入力シート!C2502="","",基本情報入力シート!C2502)</f>
        <v/>
      </c>
      <c r="C2468" s="731"/>
      <c r="D2468" s="731"/>
      <c r="E2468" s="731"/>
      <c r="F2468" s="731"/>
      <c r="G2468" s="731"/>
      <c r="H2468" s="731"/>
      <c r="I2468" s="731"/>
      <c r="J2468" s="731"/>
      <c r="K2468" s="732"/>
      <c r="L2468" s="320" t="str">
        <f>IF(基本情報入力シート!M2502="","",基本情報入力シート!M2502)</f>
        <v/>
      </c>
      <c r="M2468" s="322" t="str">
        <f>IF(基本情報入力シート!R2502="","",基本情報入力シート!R2502)</f>
        <v/>
      </c>
      <c r="N2468" s="322" t="str">
        <f>IF(基本情報入力シート!W2502="","",基本情報入力シート!W2502)</f>
        <v/>
      </c>
      <c r="O2468" s="321" t="str">
        <f>IF(基本情報入力シート!X2502="","",基本情報入力シート!X2502)</f>
        <v/>
      </c>
      <c r="P2468" s="321" t="str">
        <f>IF(基本情報入力シート!Y2502="","",基本情報入力シート!Y2502)</f>
        <v/>
      </c>
      <c r="Q2468" s="72"/>
      <c r="R2468" s="336"/>
      <c r="S2468" s="335"/>
      <c r="T2468" s="338"/>
      <c r="U2468" s="339"/>
      <c r="V2468" s="340"/>
      <c r="W2468" s="99"/>
    </row>
    <row r="2469" spans="1:23" ht="27.75" customHeight="1" x14ac:dyDescent="0.2">
      <c r="A2469" s="333" t="s">
        <v>2741</v>
      </c>
      <c r="B2469" s="730" t="str">
        <f>IF(基本情報入力シート!C2503="","",基本情報入力シート!C2503)</f>
        <v/>
      </c>
      <c r="C2469" s="731"/>
      <c r="D2469" s="731"/>
      <c r="E2469" s="731"/>
      <c r="F2469" s="731"/>
      <c r="G2469" s="731"/>
      <c r="H2469" s="731"/>
      <c r="I2469" s="731"/>
      <c r="J2469" s="731"/>
      <c r="K2469" s="732"/>
      <c r="L2469" s="320" t="str">
        <f>IF(基本情報入力シート!M2503="","",基本情報入力シート!M2503)</f>
        <v/>
      </c>
      <c r="M2469" s="322" t="str">
        <f>IF(基本情報入力シート!R2503="","",基本情報入力シート!R2503)</f>
        <v/>
      </c>
      <c r="N2469" s="322" t="str">
        <f>IF(基本情報入力シート!W2503="","",基本情報入力シート!W2503)</f>
        <v/>
      </c>
      <c r="O2469" s="321" t="str">
        <f>IF(基本情報入力シート!X2503="","",基本情報入力シート!X2503)</f>
        <v/>
      </c>
      <c r="P2469" s="321" t="str">
        <f>IF(基本情報入力シート!Y2503="","",基本情報入力シート!Y2503)</f>
        <v/>
      </c>
      <c r="Q2469" s="72"/>
      <c r="R2469" s="336"/>
      <c r="S2469" s="335"/>
      <c r="T2469" s="338"/>
      <c r="U2469" s="339"/>
      <c r="V2469" s="340"/>
      <c r="W2469" s="99"/>
    </row>
    <row r="2470" spans="1:23" ht="27.75" customHeight="1" x14ac:dyDescent="0.2">
      <c r="A2470" s="333" t="s">
        <v>2742</v>
      </c>
      <c r="B2470" s="730" t="str">
        <f>IF(基本情報入力シート!C2504="","",基本情報入力シート!C2504)</f>
        <v/>
      </c>
      <c r="C2470" s="731"/>
      <c r="D2470" s="731"/>
      <c r="E2470" s="731"/>
      <c r="F2470" s="731"/>
      <c r="G2470" s="731"/>
      <c r="H2470" s="731"/>
      <c r="I2470" s="731"/>
      <c r="J2470" s="731"/>
      <c r="K2470" s="732"/>
      <c r="L2470" s="320" t="str">
        <f>IF(基本情報入力シート!M2504="","",基本情報入力シート!M2504)</f>
        <v/>
      </c>
      <c r="M2470" s="322" t="str">
        <f>IF(基本情報入力シート!R2504="","",基本情報入力シート!R2504)</f>
        <v/>
      </c>
      <c r="N2470" s="322" t="str">
        <f>IF(基本情報入力シート!W2504="","",基本情報入力シート!W2504)</f>
        <v/>
      </c>
      <c r="O2470" s="321" t="str">
        <f>IF(基本情報入力シート!X2504="","",基本情報入力シート!X2504)</f>
        <v/>
      </c>
      <c r="P2470" s="321" t="str">
        <f>IF(基本情報入力シート!Y2504="","",基本情報入力シート!Y2504)</f>
        <v/>
      </c>
      <c r="Q2470" s="72"/>
      <c r="R2470" s="336"/>
      <c r="S2470" s="335"/>
      <c r="T2470" s="338"/>
      <c r="U2470" s="339"/>
      <c r="V2470" s="340"/>
      <c r="W2470" s="99"/>
    </row>
    <row r="2471" spans="1:23" ht="27.75" customHeight="1" x14ac:dyDescent="0.2">
      <c r="A2471" s="333" t="s">
        <v>2743</v>
      </c>
      <c r="B2471" s="730" t="str">
        <f>IF(基本情報入力シート!C2505="","",基本情報入力シート!C2505)</f>
        <v/>
      </c>
      <c r="C2471" s="731"/>
      <c r="D2471" s="731"/>
      <c r="E2471" s="731"/>
      <c r="F2471" s="731"/>
      <c r="G2471" s="731"/>
      <c r="H2471" s="731"/>
      <c r="I2471" s="731"/>
      <c r="J2471" s="731"/>
      <c r="K2471" s="732"/>
      <c r="L2471" s="320" t="str">
        <f>IF(基本情報入力シート!M2505="","",基本情報入力シート!M2505)</f>
        <v/>
      </c>
      <c r="M2471" s="322" t="str">
        <f>IF(基本情報入力シート!R2505="","",基本情報入力シート!R2505)</f>
        <v/>
      </c>
      <c r="N2471" s="322" t="str">
        <f>IF(基本情報入力シート!W2505="","",基本情報入力シート!W2505)</f>
        <v/>
      </c>
      <c r="O2471" s="321" t="str">
        <f>IF(基本情報入力シート!X2505="","",基本情報入力シート!X2505)</f>
        <v/>
      </c>
      <c r="P2471" s="321" t="str">
        <f>IF(基本情報入力シート!Y2505="","",基本情報入力シート!Y2505)</f>
        <v/>
      </c>
      <c r="Q2471" s="72"/>
      <c r="R2471" s="336"/>
      <c r="S2471" s="335"/>
      <c r="T2471" s="338"/>
      <c r="U2471" s="339"/>
      <c r="V2471" s="340"/>
      <c r="W2471" s="99"/>
    </row>
    <row r="2472" spans="1:23" ht="27.75" customHeight="1" x14ac:dyDescent="0.2">
      <c r="A2472" s="333" t="s">
        <v>2744</v>
      </c>
      <c r="B2472" s="730" t="str">
        <f>IF(基本情報入力シート!C2506="","",基本情報入力シート!C2506)</f>
        <v/>
      </c>
      <c r="C2472" s="731"/>
      <c r="D2472" s="731"/>
      <c r="E2472" s="731"/>
      <c r="F2472" s="731"/>
      <c r="G2472" s="731"/>
      <c r="H2472" s="731"/>
      <c r="I2472" s="731"/>
      <c r="J2472" s="731"/>
      <c r="K2472" s="732"/>
      <c r="L2472" s="320" t="str">
        <f>IF(基本情報入力シート!M2506="","",基本情報入力シート!M2506)</f>
        <v/>
      </c>
      <c r="M2472" s="322" t="str">
        <f>IF(基本情報入力シート!R2506="","",基本情報入力シート!R2506)</f>
        <v/>
      </c>
      <c r="N2472" s="322" t="str">
        <f>IF(基本情報入力シート!W2506="","",基本情報入力シート!W2506)</f>
        <v/>
      </c>
      <c r="O2472" s="321" t="str">
        <f>IF(基本情報入力シート!X2506="","",基本情報入力シート!X2506)</f>
        <v/>
      </c>
      <c r="P2472" s="321" t="str">
        <f>IF(基本情報入力シート!Y2506="","",基本情報入力シート!Y2506)</f>
        <v/>
      </c>
      <c r="Q2472" s="72"/>
      <c r="R2472" s="336"/>
      <c r="S2472" s="335"/>
      <c r="T2472" s="338"/>
      <c r="U2472" s="339"/>
      <c r="V2472" s="340"/>
      <c r="W2472" s="99"/>
    </row>
    <row r="2473" spans="1:23" ht="27.75" customHeight="1" x14ac:dyDescent="0.2">
      <c r="A2473" s="333" t="s">
        <v>2745</v>
      </c>
      <c r="B2473" s="730" t="str">
        <f>IF(基本情報入力シート!C2507="","",基本情報入力シート!C2507)</f>
        <v/>
      </c>
      <c r="C2473" s="731"/>
      <c r="D2473" s="731"/>
      <c r="E2473" s="731"/>
      <c r="F2473" s="731"/>
      <c r="G2473" s="731"/>
      <c r="H2473" s="731"/>
      <c r="I2473" s="731"/>
      <c r="J2473" s="731"/>
      <c r="K2473" s="732"/>
      <c r="L2473" s="320" t="str">
        <f>IF(基本情報入力シート!M2507="","",基本情報入力シート!M2507)</f>
        <v/>
      </c>
      <c r="M2473" s="322" t="str">
        <f>IF(基本情報入力シート!R2507="","",基本情報入力シート!R2507)</f>
        <v/>
      </c>
      <c r="N2473" s="322" t="str">
        <f>IF(基本情報入力シート!W2507="","",基本情報入力シート!W2507)</f>
        <v/>
      </c>
      <c r="O2473" s="321" t="str">
        <f>IF(基本情報入力シート!X2507="","",基本情報入力シート!X2507)</f>
        <v/>
      </c>
      <c r="P2473" s="321" t="str">
        <f>IF(基本情報入力シート!Y2507="","",基本情報入力シート!Y2507)</f>
        <v/>
      </c>
      <c r="Q2473" s="72"/>
      <c r="R2473" s="336"/>
      <c r="S2473" s="335"/>
      <c r="T2473" s="338"/>
      <c r="U2473" s="339"/>
      <c r="V2473" s="340"/>
      <c r="W2473" s="99"/>
    </row>
    <row r="2474" spans="1:23" ht="27.75" customHeight="1" x14ac:dyDescent="0.2">
      <c r="A2474" s="333" t="s">
        <v>2746</v>
      </c>
      <c r="B2474" s="730" t="str">
        <f>IF(基本情報入力シート!C2508="","",基本情報入力シート!C2508)</f>
        <v/>
      </c>
      <c r="C2474" s="731"/>
      <c r="D2474" s="731"/>
      <c r="E2474" s="731"/>
      <c r="F2474" s="731"/>
      <c r="G2474" s="731"/>
      <c r="H2474" s="731"/>
      <c r="I2474" s="731"/>
      <c r="J2474" s="731"/>
      <c r="K2474" s="732"/>
      <c r="L2474" s="320" t="str">
        <f>IF(基本情報入力シート!M2508="","",基本情報入力シート!M2508)</f>
        <v/>
      </c>
      <c r="M2474" s="322" t="str">
        <f>IF(基本情報入力シート!R2508="","",基本情報入力シート!R2508)</f>
        <v/>
      </c>
      <c r="N2474" s="322" t="str">
        <f>IF(基本情報入力シート!W2508="","",基本情報入力シート!W2508)</f>
        <v/>
      </c>
      <c r="O2474" s="321" t="str">
        <f>IF(基本情報入力シート!X2508="","",基本情報入力シート!X2508)</f>
        <v/>
      </c>
      <c r="P2474" s="321" t="str">
        <f>IF(基本情報入力シート!Y2508="","",基本情報入力シート!Y2508)</f>
        <v/>
      </c>
      <c r="Q2474" s="72"/>
      <c r="R2474" s="336"/>
      <c r="S2474" s="335"/>
      <c r="T2474" s="338"/>
      <c r="U2474" s="339"/>
      <c r="V2474" s="340"/>
      <c r="W2474" s="99"/>
    </row>
    <row r="2475" spans="1:23" ht="27.75" customHeight="1" x14ac:dyDescent="0.2">
      <c r="A2475" s="333" t="s">
        <v>2747</v>
      </c>
      <c r="B2475" s="730" t="str">
        <f>IF(基本情報入力シート!C2509="","",基本情報入力シート!C2509)</f>
        <v/>
      </c>
      <c r="C2475" s="731"/>
      <c r="D2475" s="731"/>
      <c r="E2475" s="731"/>
      <c r="F2475" s="731"/>
      <c r="G2475" s="731"/>
      <c r="H2475" s="731"/>
      <c r="I2475" s="731"/>
      <c r="J2475" s="731"/>
      <c r="K2475" s="732"/>
      <c r="L2475" s="320" t="str">
        <f>IF(基本情報入力シート!M2509="","",基本情報入力シート!M2509)</f>
        <v/>
      </c>
      <c r="M2475" s="322" t="str">
        <f>IF(基本情報入力シート!R2509="","",基本情報入力シート!R2509)</f>
        <v/>
      </c>
      <c r="N2475" s="322" t="str">
        <f>IF(基本情報入力シート!W2509="","",基本情報入力シート!W2509)</f>
        <v/>
      </c>
      <c r="O2475" s="321" t="str">
        <f>IF(基本情報入力シート!X2509="","",基本情報入力シート!X2509)</f>
        <v/>
      </c>
      <c r="P2475" s="321" t="str">
        <f>IF(基本情報入力シート!Y2509="","",基本情報入力シート!Y2509)</f>
        <v/>
      </c>
      <c r="Q2475" s="72"/>
      <c r="R2475" s="336"/>
      <c r="S2475" s="335"/>
      <c r="T2475" s="338"/>
      <c r="U2475" s="339"/>
      <c r="V2475" s="340"/>
      <c r="W2475" s="99"/>
    </row>
    <row r="2476" spans="1:23" ht="27.75" customHeight="1" x14ac:dyDescent="0.2">
      <c r="A2476" s="333" t="s">
        <v>2748</v>
      </c>
      <c r="B2476" s="730" t="str">
        <f>IF(基本情報入力シート!C2510="","",基本情報入力シート!C2510)</f>
        <v/>
      </c>
      <c r="C2476" s="731"/>
      <c r="D2476" s="731"/>
      <c r="E2476" s="731"/>
      <c r="F2476" s="731"/>
      <c r="G2476" s="731"/>
      <c r="H2476" s="731"/>
      <c r="I2476" s="731"/>
      <c r="J2476" s="731"/>
      <c r="K2476" s="732"/>
      <c r="L2476" s="320" t="str">
        <f>IF(基本情報入力シート!M2510="","",基本情報入力シート!M2510)</f>
        <v/>
      </c>
      <c r="M2476" s="322" t="str">
        <f>IF(基本情報入力シート!R2510="","",基本情報入力シート!R2510)</f>
        <v/>
      </c>
      <c r="N2476" s="322" t="str">
        <f>IF(基本情報入力シート!W2510="","",基本情報入力シート!W2510)</f>
        <v/>
      </c>
      <c r="O2476" s="321" t="str">
        <f>IF(基本情報入力シート!X2510="","",基本情報入力シート!X2510)</f>
        <v/>
      </c>
      <c r="P2476" s="321" t="str">
        <f>IF(基本情報入力シート!Y2510="","",基本情報入力シート!Y2510)</f>
        <v/>
      </c>
      <c r="Q2476" s="72"/>
      <c r="R2476" s="336"/>
      <c r="S2476" s="335"/>
      <c r="T2476" s="338"/>
      <c r="U2476" s="339"/>
      <c r="V2476" s="340"/>
      <c r="W2476" s="99"/>
    </row>
    <row r="2477" spans="1:23" ht="27.75" customHeight="1" x14ac:dyDescent="0.2">
      <c r="A2477" s="333" t="s">
        <v>2749</v>
      </c>
      <c r="B2477" s="730" t="str">
        <f>IF(基本情報入力シート!C2511="","",基本情報入力シート!C2511)</f>
        <v/>
      </c>
      <c r="C2477" s="731"/>
      <c r="D2477" s="731"/>
      <c r="E2477" s="731"/>
      <c r="F2477" s="731"/>
      <c r="G2477" s="731"/>
      <c r="H2477" s="731"/>
      <c r="I2477" s="731"/>
      <c r="J2477" s="731"/>
      <c r="K2477" s="732"/>
      <c r="L2477" s="320" t="str">
        <f>IF(基本情報入力シート!M2511="","",基本情報入力シート!M2511)</f>
        <v/>
      </c>
      <c r="M2477" s="322" t="str">
        <f>IF(基本情報入力シート!R2511="","",基本情報入力シート!R2511)</f>
        <v/>
      </c>
      <c r="N2477" s="322" t="str">
        <f>IF(基本情報入力シート!W2511="","",基本情報入力シート!W2511)</f>
        <v/>
      </c>
      <c r="O2477" s="321" t="str">
        <f>IF(基本情報入力シート!X2511="","",基本情報入力シート!X2511)</f>
        <v/>
      </c>
      <c r="P2477" s="321" t="str">
        <f>IF(基本情報入力シート!Y2511="","",基本情報入力シート!Y2511)</f>
        <v/>
      </c>
      <c r="Q2477" s="72"/>
      <c r="R2477" s="336"/>
      <c r="S2477" s="335"/>
      <c r="T2477" s="338"/>
      <c r="U2477" s="339"/>
      <c r="V2477" s="340"/>
      <c r="W2477" s="99"/>
    </row>
    <row r="2478" spans="1:23" ht="27.75" customHeight="1" x14ac:dyDescent="0.2">
      <c r="A2478" s="333" t="s">
        <v>2750</v>
      </c>
      <c r="B2478" s="730" t="str">
        <f>IF(基本情報入力シート!C2512="","",基本情報入力シート!C2512)</f>
        <v/>
      </c>
      <c r="C2478" s="731"/>
      <c r="D2478" s="731"/>
      <c r="E2478" s="731"/>
      <c r="F2478" s="731"/>
      <c r="G2478" s="731"/>
      <c r="H2478" s="731"/>
      <c r="I2478" s="731"/>
      <c r="J2478" s="731"/>
      <c r="K2478" s="732"/>
      <c r="L2478" s="320" t="str">
        <f>IF(基本情報入力シート!M2512="","",基本情報入力シート!M2512)</f>
        <v/>
      </c>
      <c r="M2478" s="322" t="str">
        <f>IF(基本情報入力シート!R2512="","",基本情報入力シート!R2512)</f>
        <v/>
      </c>
      <c r="N2478" s="322" t="str">
        <f>IF(基本情報入力シート!W2512="","",基本情報入力シート!W2512)</f>
        <v/>
      </c>
      <c r="O2478" s="321" t="str">
        <f>IF(基本情報入力シート!X2512="","",基本情報入力シート!X2512)</f>
        <v/>
      </c>
      <c r="P2478" s="321" t="str">
        <f>IF(基本情報入力シート!Y2512="","",基本情報入力シート!Y2512)</f>
        <v/>
      </c>
      <c r="Q2478" s="72"/>
      <c r="R2478" s="336"/>
      <c r="S2478" s="335"/>
      <c r="T2478" s="338"/>
      <c r="U2478" s="339"/>
      <c r="V2478" s="340"/>
      <c r="W2478" s="99"/>
    </row>
    <row r="2479" spans="1:23" ht="27.75" customHeight="1" x14ac:dyDescent="0.2">
      <c r="A2479" s="333" t="s">
        <v>2751</v>
      </c>
      <c r="B2479" s="730" t="str">
        <f>IF(基本情報入力シート!C2513="","",基本情報入力シート!C2513)</f>
        <v/>
      </c>
      <c r="C2479" s="731"/>
      <c r="D2479" s="731"/>
      <c r="E2479" s="731"/>
      <c r="F2479" s="731"/>
      <c r="G2479" s="731"/>
      <c r="H2479" s="731"/>
      <c r="I2479" s="731"/>
      <c r="J2479" s="731"/>
      <c r="K2479" s="732"/>
      <c r="L2479" s="320" t="str">
        <f>IF(基本情報入力シート!M2513="","",基本情報入力シート!M2513)</f>
        <v/>
      </c>
      <c r="M2479" s="322" t="str">
        <f>IF(基本情報入力シート!R2513="","",基本情報入力シート!R2513)</f>
        <v/>
      </c>
      <c r="N2479" s="322" t="str">
        <f>IF(基本情報入力シート!W2513="","",基本情報入力シート!W2513)</f>
        <v/>
      </c>
      <c r="O2479" s="321" t="str">
        <f>IF(基本情報入力シート!X2513="","",基本情報入力シート!X2513)</f>
        <v/>
      </c>
      <c r="P2479" s="321" t="str">
        <f>IF(基本情報入力シート!Y2513="","",基本情報入力シート!Y2513)</f>
        <v/>
      </c>
      <c r="Q2479" s="72"/>
      <c r="R2479" s="336"/>
      <c r="S2479" s="335"/>
      <c r="T2479" s="338"/>
      <c r="U2479" s="339"/>
      <c r="V2479" s="340"/>
      <c r="W2479" s="99"/>
    </row>
    <row r="2480" spans="1:23" ht="27.75" customHeight="1" x14ac:dyDescent="0.2">
      <c r="A2480" s="333" t="s">
        <v>2752</v>
      </c>
      <c r="B2480" s="730" t="str">
        <f>IF(基本情報入力シート!C2514="","",基本情報入力シート!C2514)</f>
        <v/>
      </c>
      <c r="C2480" s="731"/>
      <c r="D2480" s="731"/>
      <c r="E2480" s="731"/>
      <c r="F2480" s="731"/>
      <c r="G2480" s="731"/>
      <c r="H2480" s="731"/>
      <c r="I2480" s="731"/>
      <c r="J2480" s="731"/>
      <c r="K2480" s="732"/>
      <c r="L2480" s="320" t="str">
        <f>IF(基本情報入力シート!M2514="","",基本情報入力シート!M2514)</f>
        <v/>
      </c>
      <c r="M2480" s="322" t="str">
        <f>IF(基本情報入力シート!R2514="","",基本情報入力シート!R2514)</f>
        <v/>
      </c>
      <c r="N2480" s="322" t="str">
        <f>IF(基本情報入力シート!W2514="","",基本情報入力シート!W2514)</f>
        <v/>
      </c>
      <c r="O2480" s="321" t="str">
        <f>IF(基本情報入力シート!X2514="","",基本情報入力シート!X2514)</f>
        <v/>
      </c>
      <c r="P2480" s="321" t="str">
        <f>IF(基本情報入力シート!Y2514="","",基本情報入力シート!Y2514)</f>
        <v/>
      </c>
      <c r="Q2480" s="72"/>
      <c r="R2480" s="336"/>
      <c r="S2480" s="335"/>
      <c r="T2480" s="338"/>
      <c r="U2480" s="339"/>
      <c r="V2480" s="340"/>
      <c r="W2480" s="99"/>
    </row>
    <row r="2481" spans="1:23" ht="27.75" customHeight="1" x14ac:dyDescent="0.2">
      <c r="A2481" s="333" t="s">
        <v>2753</v>
      </c>
      <c r="B2481" s="730" t="str">
        <f>IF(基本情報入力シート!C2515="","",基本情報入力シート!C2515)</f>
        <v/>
      </c>
      <c r="C2481" s="731"/>
      <c r="D2481" s="731"/>
      <c r="E2481" s="731"/>
      <c r="F2481" s="731"/>
      <c r="G2481" s="731"/>
      <c r="H2481" s="731"/>
      <c r="I2481" s="731"/>
      <c r="J2481" s="731"/>
      <c r="K2481" s="732"/>
      <c r="L2481" s="320" t="str">
        <f>IF(基本情報入力シート!M2515="","",基本情報入力シート!M2515)</f>
        <v/>
      </c>
      <c r="M2481" s="322" t="str">
        <f>IF(基本情報入力シート!R2515="","",基本情報入力シート!R2515)</f>
        <v/>
      </c>
      <c r="N2481" s="322" t="str">
        <f>IF(基本情報入力シート!W2515="","",基本情報入力シート!W2515)</f>
        <v/>
      </c>
      <c r="O2481" s="321" t="str">
        <f>IF(基本情報入力シート!X2515="","",基本情報入力シート!X2515)</f>
        <v/>
      </c>
      <c r="P2481" s="321" t="str">
        <f>IF(基本情報入力シート!Y2515="","",基本情報入力シート!Y2515)</f>
        <v/>
      </c>
      <c r="Q2481" s="72"/>
      <c r="R2481" s="336"/>
      <c r="S2481" s="335"/>
      <c r="T2481" s="338"/>
      <c r="U2481" s="339"/>
      <c r="V2481" s="340"/>
      <c r="W2481" s="99"/>
    </row>
    <row r="2482" spans="1:23" ht="27.75" customHeight="1" x14ac:dyDescent="0.2">
      <c r="A2482" s="333" t="s">
        <v>2754</v>
      </c>
      <c r="B2482" s="730" t="str">
        <f>IF(基本情報入力シート!C2516="","",基本情報入力シート!C2516)</f>
        <v/>
      </c>
      <c r="C2482" s="731"/>
      <c r="D2482" s="731"/>
      <c r="E2482" s="731"/>
      <c r="F2482" s="731"/>
      <c r="G2482" s="731"/>
      <c r="H2482" s="731"/>
      <c r="I2482" s="731"/>
      <c r="J2482" s="731"/>
      <c r="K2482" s="732"/>
      <c r="L2482" s="320" t="str">
        <f>IF(基本情報入力シート!M2516="","",基本情報入力シート!M2516)</f>
        <v/>
      </c>
      <c r="M2482" s="322" t="str">
        <f>IF(基本情報入力シート!R2516="","",基本情報入力シート!R2516)</f>
        <v/>
      </c>
      <c r="N2482" s="322" t="str">
        <f>IF(基本情報入力シート!W2516="","",基本情報入力シート!W2516)</f>
        <v/>
      </c>
      <c r="O2482" s="321" t="str">
        <f>IF(基本情報入力シート!X2516="","",基本情報入力シート!X2516)</f>
        <v/>
      </c>
      <c r="P2482" s="321" t="str">
        <f>IF(基本情報入力シート!Y2516="","",基本情報入力シート!Y2516)</f>
        <v/>
      </c>
      <c r="Q2482" s="72"/>
      <c r="R2482" s="336"/>
      <c r="S2482" s="335"/>
      <c r="T2482" s="338"/>
      <c r="U2482" s="339"/>
      <c r="V2482" s="340"/>
      <c r="W2482" s="99"/>
    </row>
    <row r="2483" spans="1:23" ht="27.75" customHeight="1" x14ac:dyDescent="0.2">
      <c r="A2483" s="333" t="s">
        <v>2755</v>
      </c>
      <c r="B2483" s="730" t="str">
        <f>IF(基本情報入力シート!C2517="","",基本情報入力シート!C2517)</f>
        <v/>
      </c>
      <c r="C2483" s="731"/>
      <c r="D2483" s="731"/>
      <c r="E2483" s="731"/>
      <c r="F2483" s="731"/>
      <c r="G2483" s="731"/>
      <c r="H2483" s="731"/>
      <c r="I2483" s="731"/>
      <c r="J2483" s="731"/>
      <c r="K2483" s="732"/>
      <c r="L2483" s="320" t="str">
        <f>IF(基本情報入力シート!M2517="","",基本情報入力シート!M2517)</f>
        <v/>
      </c>
      <c r="M2483" s="322" t="str">
        <f>IF(基本情報入力シート!R2517="","",基本情報入力シート!R2517)</f>
        <v/>
      </c>
      <c r="N2483" s="322" t="str">
        <f>IF(基本情報入力シート!W2517="","",基本情報入力シート!W2517)</f>
        <v/>
      </c>
      <c r="O2483" s="321" t="str">
        <f>IF(基本情報入力シート!X2517="","",基本情報入力シート!X2517)</f>
        <v/>
      </c>
      <c r="P2483" s="321" t="str">
        <f>IF(基本情報入力シート!Y2517="","",基本情報入力シート!Y2517)</f>
        <v/>
      </c>
      <c r="Q2483" s="72"/>
      <c r="R2483" s="336"/>
      <c r="S2483" s="335"/>
      <c r="T2483" s="338"/>
      <c r="U2483" s="339"/>
      <c r="V2483" s="340"/>
      <c r="W2483" s="99"/>
    </row>
    <row r="2484" spans="1:23" ht="27.75" customHeight="1" x14ac:dyDescent="0.2">
      <c r="A2484" s="333" t="s">
        <v>2756</v>
      </c>
      <c r="B2484" s="730" t="str">
        <f>IF(基本情報入力シート!C2518="","",基本情報入力シート!C2518)</f>
        <v/>
      </c>
      <c r="C2484" s="731"/>
      <c r="D2484" s="731"/>
      <c r="E2484" s="731"/>
      <c r="F2484" s="731"/>
      <c r="G2484" s="731"/>
      <c r="H2484" s="731"/>
      <c r="I2484" s="731"/>
      <c r="J2484" s="731"/>
      <c r="K2484" s="732"/>
      <c r="L2484" s="320" t="str">
        <f>IF(基本情報入力シート!M2518="","",基本情報入力シート!M2518)</f>
        <v/>
      </c>
      <c r="M2484" s="322" t="str">
        <f>IF(基本情報入力シート!R2518="","",基本情報入力シート!R2518)</f>
        <v/>
      </c>
      <c r="N2484" s="322" t="str">
        <f>IF(基本情報入力シート!W2518="","",基本情報入力シート!W2518)</f>
        <v/>
      </c>
      <c r="O2484" s="321" t="str">
        <f>IF(基本情報入力シート!X2518="","",基本情報入力シート!X2518)</f>
        <v/>
      </c>
      <c r="P2484" s="321" t="str">
        <f>IF(基本情報入力シート!Y2518="","",基本情報入力シート!Y2518)</f>
        <v/>
      </c>
      <c r="Q2484" s="72"/>
      <c r="R2484" s="336"/>
      <c r="S2484" s="335"/>
      <c r="T2484" s="338"/>
      <c r="U2484" s="339"/>
      <c r="V2484" s="340"/>
      <c r="W2484" s="99"/>
    </row>
    <row r="2485" spans="1:23" ht="27.75" customHeight="1" x14ac:dyDescent="0.2">
      <c r="A2485" s="333" t="s">
        <v>2757</v>
      </c>
      <c r="B2485" s="730" t="str">
        <f>IF(基本情報入力シート!C2519="","",基本情報入力シート!C2519)</f>
        <v/>
      </c>
      <c r="C2485" s="731"/>
      <c r="D2485" s="731"/>
      <c r="E2485" s="731"/>
      <c r="F2485" s="731"/>
      <c r="G2485" s="731"/>
      <c r="H2485" s="731"/>
      <c r="I2485" s="731"/>
      <c r="J2485" s="731"/>
      <c r="K2485" s="732"/>
      <c r="L2485" s="320" t="str">
        <f>IF(基本情報入力シート!M2519="","",基本情報入力シート!M2519)</f>
        <v/>
      </c>
      <c r="M2485" s="322" t="str">
        <f>IF(基本情報入力シート!R2519="","",基本情報入力シート!R2519)</f>
        <v/>
      </c>
      <c r="N2485" s="322" t="str">
        <f>IF(基本情報入力シート!W2519="","",基本情報入力シート!W2519)</f>
        <v/>
      </c>
      <c r="O2485" s="321" t="str">
        <f>IF(基本情報入力シート!X2519="","",基本情報入力シート!X2519)</f>
        <v/>
      </c>
      <c r="P2485" s="321" t="str">
        <f>IF(基本情報入力シート!Y2519="","",基本情報入力シート!Y2519)</f>
        <v/>
      </c>
      <c r="Q2485" s="72"/>
      <c r="R2485" s="336"/>
      <c r="S2485" s="335"/>
      <c r="T2485" s="338"/>
      <c r="U2485" s="339"/>
      <c r="V2485" s="340"/>
      <c r="W2485" s="99"/>
    </row>
    <row r="2486" spans="1:23" ht="27.75" customHeight="1" x14ac:dyDescent="0.2">
      <c r="A2486" s="333" t="s">
        <v>2758</v>
      </c>
      <c r="B2486" s="730" t="str">
        <f>IF(基本情報入力シート!C2520="","",基本情報入力シート!C2520)</f>
        <v/>
      </c>
      <c r="C2486" s="731"/>
      <c r="D2486" s="731"/>
      <c r="E2486" s="731"/>
      <c r="F2486" s="731"/>
      <c r="G2486" s="731"/>
      <c r="H2486" s="731"/>
      <c r="I2486" s="731"/>
      <c r="J2486" s="731"/>
      <c r="K2486" s="732"/>
      <c r="L2486" s="320" t="str">
        <f>IF(基本情報入力シート!M2520="","",基本情報入力シート!M2520)</f>
        <v/>
      </c>
      <c r="M2486" s="322" t="str">
        <f>IF(基本情報入力シート!R2520="","",基本情報入力シート!R2520)</f>
        <v/>
      </c>
      <c r="N2486" s="322" t="str">
        <f>IF(基本情報入力シート!W2520="","",基本情報入力シート!W2520)</f>
        <v/>
      </c>
      <c r="O2486" s="321" t="str">
        <f>IF(基本情報入力シート!X2520="","",基本情報入力シート!X2520)</f>
        <v/>
      </c>
      <c r="P2486" s="321" t="str">
        <f>IF(基本情報入力シート!Y2520="","",基本情報入力シート!Y2520)</f>
        <v/>
      </c>
      <c r="Q2486" s="72"/>
      <c r="R2486" s="336"/>
      <c r="S2486" s="335"/>
      <c r="T2486" s="338"/>
      <c r="U2486" s="339"/>
      <c r="V2486" s="340"/>
      <c r="W2486" s="99"/>
    </row>
    <row r="2487" spans="1:23" ht="27.75" customHeight="1" x14ac:dyDescent="0.2">
      <c r="A2487" s="333" t="s">
        <v>2759</v>
      </c>
      <c r="B2487" s="730" t="str">
        <f>IF(基本情報入力シート!C2521="","",基本情報入力シート!C2521)</f>
        <v/>
      </c>
      <c r="C2487" s="731"/>
      <c r="D2487" s="731"/>
      <c r="E2487" s="731"/>
      <c r="F2487" s="731"/>
      <c r="G2487" s="731"/>
      <c r="H2487" s="731"/>
      <c r="I2487" s="731"/>
      <c r="J2487" s="731"/>
      <c r="K2487" s="732"/>
      <c r="L2487" s="320" t="str">
        <f>IF(基本情報入力シート!M2521="","",基本情報入力シート!M2521)</f>
        <v/>
      </c>
      <c r="M2487" s="322" t="str">
        <f>IF(基本情報入力シート!R2521="","",基本情報入力シート!R2521)</f>
        <v/>
      </c>
      <c r="N2487" s="322" t="str">
        <f>IF(基本情報入力シート!W2521="","",基本情報入力シート!W2521)</f>
        <v/>
      </c>
      <c r="O2487" s="321" t="str">
        <f>IF(基本情報入力シート!X2521="","",基本情報入力シート!X2521)</f>
        <v/>
      </c>
      <c r="P2487" s="321" t="str">
        <f>IF(基本情報入力シート!Y2521="","",基本情報入力シート!Y2521)</f>
        <v/>
      </c>
      <c r="Q2487" s="72"/>
      <c r="R2487" s="336"/>
      <c r="S2487" s="335"/>
      <c r="T2487" s="338"/>
      <c r="U2487" s="339"/>
      <c r="V2487" s="340"/>
      <c r="W2487" s="99"/>
    </row>
    <row r="2488" spans="1:23" ht="27.75" customHeight="1" x14ac:dyDescent="0.2">
      <c r="A2488" s="333" t="s">
        <v>2760</v>
      </c>
      <c r="B2488" s="730" t="str">
        <f>IF(基本情報入力シート!C2522="","",基本情報入力シート!C2522)</f>
        <v/>
      </c>
      <c r="C2488" s="731"/>
      <c r="D2488" s="731"/>
      <c r="E2488" s="731"/>
      <c r="F2488" s="731"/>
      <c r="G2488" s="731"/>
      <c r="H2488" s="731"/>
      <c r="I2488" s="731"/>
      <c r="J2488" s="731"/>
      <c r="K2488" s="732"/>
      <c r="L2488" s="320" t="str">
        <f>IF(基本情報入力シート!M2522="","",基本情報入力シート!M2522)</f>
        <v/>
      </c>
      <c r="M2488" s="322" t="str">
        <f>IF(基本情報入力シート!R2522="","",基本情報入力シート!R2522)</f>
        <v/>
      </c>
      <c r="N2488" s="322" t="str">
        <f>IF(基本情報入力シート!W2522="","",基本情報入力シート!W2522)</f>
        <v/>
      </c>
      <c r="O2488" s="321" t="str">
        <f>IF(基本情報入力シート!X2522="","",基本情報入力シート!X2522)</f>
        <v/>
      </c>
      <c r="P2488" s="321" t="str">
        <f>IF(基本情報入力シート!Y2522="","",基本情報入力シート!Y2522)</f>
        <v/>
      </c>
      <c r="Q2488" s="72"/>
      <c r="R2488" s="336"/>
      <c r="S2488" s="335"/>
      <c r="T2488" s="338"/>
      <c r="U2488" s="339"/>
      <c r="V2488" s="340"/>
      <c r="W2488" s="99"/>
    </row>
    <row r="2489" spans="1:23" ht="27.75" customHeight="1" x14ac:dyDescent="0.2">
      <c r="A2489" s="333" t="s">
        <v>2761</v>
      </c>
      <c r="B2489" s="730" t="str">
        <f>IF(基本情報入力シート!C2523="","",基本情報入力シート!C2523)</f>
        <v/>
      </c>
      <c r="C2489" s="731"/>
      <c r="D2489" s="731"/>
      <c r="E2489" s="731"/>
      <c r="F2489" s="731"/>
      <c r="G2489" s="731"/>
      <c r="H2489" s="731"/>
      <c r="I2489" s="731"/>
      <c r="J2489" s="731"/>
      <c r="K2489" s="732"/>
      <c r="L2489" s="320" t="str">
        <f>IF(基本情報入力シート!M2523="","",基本情報入力シート!M2523)</f>
        <v/>
      </c>
      <c r="M2489" s="322" t="str">
        <f>IF(基本情報入力シート!R2523="","",基本情報入力シート!R2523)</f>
        <v/>
      </c>
      <c r="N2489" s="322" t="str">
        <f>IF(基本情報入力シート!W2523="","",基本情報入力シート!W2523)</f>
        <v/>
      </c>
      <c r="O2489" s="321" t="str">
        <f>IF(基本情報入力シート!X2523="","",基本情報入力シート!X2523)</f>
        <v/>
      </c>
      <c r="P2489" s="321" t="str">
        <f>IF(基本情報入力シート!Y2523="","",基本情報入力シート!Y2523)</f>
        <v/>
      </c>
      <c r="Q2489" s="72"/>
      <c r="R2489" s="336"/>
      <c r="S2489" s="335"/>
      <c r="T2489" s="338"/>
      <c r="U2489" s="339"/>
      <c r="V2489" s="340"/>
      <c r="W2489" s="99"/>
    </row>
    <row r="2490" spans="1:23" ht="27.75" customHeight="1" x14ac:dyDescent="0.2">
      <c r="A2490" s="333" t="s">
        <v>2762</v>
      </c>
      <c r="B2490" s="730" t="str">
        <f>IF(基本情報入力シート!C2524="","",基本情報入力シート!C2524)</f>
        <v/>
      </c>
      <c r="C2490" s="731"/>
      <c r="D2490" s="731"/>
      <c r="E2490" s="731"/>
      <c r="F2490" s="731"/>
      <c r="G2490" s="731"/>
      <c r="H2490" s="731"/>
      <c r="I2490" s="731"/>
      <c r="J2490" s="731"/>
      <c r="K2490" s="732"/>
      <c r="L2490" s="320" t="str">
        <f>IF(基本情報入力シート!M2524="","",基本情報入力シート!M2524)</f>
        <v/>
      </c>
      <c r="M2490" s="322" t="str">
        <f>IF(基本情報入力シート!R2524="","",基本情報入力シート!R2524)</f>
        <v/>
      </c>
      <c r="N2490" s="322" t="str">
        <f>IF(基本情報入力シート!W2524="","",基本情報入力シート!W2524)</f>
        <v/>
      </c>
      <c r="O2490" s="321" t="str">
        <f>IF(基本情報入力シート!X2524="","",基本情報入力シート!X2524)</f>
        <v/>
      </c>
      <c r="P2490" s="321" t="str">
        <f>IF(基本情報入力シート!Y2524="","",基本情報入力シート!Y2524)</f>
        <v/>
      </c>
      <c r="Q2490" s="72"/>
      <c r="R2490" s="336"/>
      <c r="S2490" s="335"/>
      <c r="T2490" s="338"/>
      <c r="U2490" s="339"/>
      <c r="V2490" s="340"/>
      <c r="W2490" s="99"/>
    </row>
    <row r="2491" spans="1:23" ht="27.75" customHeight="1" x14ac:dyDescent="0.2">
      <c r="A2491" s="333" t="s">
        <v>2763</v>
      </c>
      <c r="B2491" s="730" t="str">
        <f>IF(基本情報入力シート!C2525="","",基本情報入力シート!C2525)</f>
        <v/>
      </c>
      <c r="C2491" s="731"/>
      <c r="D2491" s="731"/>
      <c r="E2491" s="731"/>
      <c r="F2491" s="731"/>
      <c r="G2491" s="731"/>
      <c r="H2491" s="731"/>
      <c r="I2491" s="731"/>
      <c r="J2491" s="731"/>
      <c r="K2491" s="732"/>
      <c r="L2491" s="320" t="str">
        <f>IF(基本情報入力シート!M2525="","",基本情報入力シート!M2525)</f>
        <v/>
      </c>
      <c r="M2491" s="322" t="str">
        <f>IF(基本情報入力シート!R2525="","",基本情報入力シート!R2525)</f>
        <v/>
      </c>
      <c r="N2491" s="322" t="str">
        <f>IF(基本情報入力シート!W2525="","",基本情報入力シート!W2525)</f>
        <v/>
      </c>
      <c r="O2491" s="321" t="str">
        <f>IF(基本情報入力シート!X2525="","",基本情報入力シート!X2525)</f>
        <v/>
      </c>
      <c r="P2491" s="321" t="str">
        <f>IF(基本情報入力シート!Y2525="","",基本情報入力シート!Y2525)</f>
        <v/>
      </c>
      <c r="Q2491" s="72"/>
      <c r="R2491" s="336"/>
      <c r="S2491" s="335"/>
      <c r="T2491" s="338"/>
      <c r="U2491" s="339"/>
      <c r="V2491" s="340"/>
      <c r="W2491" s="99"/>
    </row>
    <row r="2492" spans="1:23" ht="27.75" customHeight="1" x14ac:dyDescent="0.2">
      <c r="A2492" s="333" t="s">
        <v>2764</v>
      </c>
      <c r="B2492" s="730" t="str">
        <f>IF(基本情報入力シート!C2526="","",基本情報入力シート!C2526)</f>
        <v/>
      </c>
      <c r="C2492" s="731"/>
      <c r="D2492" s="731"/>
      <c r="E2492" s="731"/>
      <c r="F2492" s="731"/>
      <c r="G2492" s="731"/>
      <c r="H2492" s="731"/>
      <c r="I2492" s="731"/>
      <c r="J2492" s="731"/>
      <c r="K2492" s="732"/>
      <c r="L2492" s="320" t="str">
        <f>IF(基本情報入力シート!M2526="","",基本情報入力シート!M2526)</f>
        <v/>
      </c>
      <c r="M2492" s="322" t="str">
        <f>IF(基本情報入力シート!R2526="","",基本情報入力シート!R2526)</f>
        <v/>
      </c>
      <c r="N2492" s="322" t="str">
        <f>IF(基本情報入力シート!W2526="","",基本情報入力シート!W2526)</f>
        <v/>
      </c>
      <c r="O2492" s="321" t="str">
        <f>IF(基本情報入力シート!X2526="","",基本情報入力シート!X2526)</f>
        <v/>
      </c>
      <c r="P2492" s="321" t="str">
        <f>IF(基本情報入力シート!Y2526="","",基本情報入力シート!Y2526)</f>
        <v/>
      </c>
      <c r="Q2492" s="72"/>
      <c r="R2492" s="336"/>
      <c r="S2492" s="335"/>
      <c r="T2492" s="338"/>
      <c r="U2492" s="339"/>
      <c r="V2492" s="340"/>
      <c r="W2492" s="99"/>
    </row>
    <row r="2493" spans="1:23" ht="27.75" customHeight="1" x14ac:dyDescent="0.2">
      <c r="A2493" s="333" t="s">
        <v>2765</v>
      </c>
      <c r="B2493" s="730" t="str">
        <f>IF(基本情報入力シート!C2527="","",基本情報入力シート!C2527)</f>
        <v/>
      </c>
      <c r="C2493" s="731"/>
      <c r="D2493" s="731"/>
      <c r="E2493" s="731"/>
      <c r="F2493" s="731"/>
      <c r="G2493" s="731"/>
      <c r="H2493" s="731"/>
      <c r="I2493" s="731"/>
      <c r="J2493" s="731"/>
      <c r="K2493" s="732"/>
      <c r="L2493" s="320" t="str">
        <f>IF(基本情報入力シート!M2527="","",基本情報入力シート!M2527)</f>
        <v/>
      </c>
      <c r="M2493" s="322" t="str">
        <f>IF(基本情報入力シート!R2527="","",基本情報入力シート!R2527)</f>
        <v/>
      </c>
      <c r="N2493" s="322" t="str">
        <f>IF(基本情報入力シート!W2527="","",基本情報入力シート!W2527)</f>
        <v/>
      </c>
      <c r="O2493" s="321" t="str">
        <f>IF(基本情報入力シート!X2527="","",基本情報入力シート!X2527)</f>
        <v/>
      </c>
      <c r="P2493" s="321" t="str">
        <f>IF(基本情報入力シート!Y2527="","",基本情報入力シート!Y2527)</f>
        <v/>
      </c>
      <c r="Q2493" s="72"/>
      <c r="R2493" s="336"/>
      <c r="S2493" s="335"/>
      <c r="T2493" s="338"/>
      <c r="U2493" s="339"/>
      <c r="V2493" s="340"/>
      <c r="W2493" s="99"/>
    </row>
    <row r="2494" spans="1:23" ht="27.75" customHeight="1" x14ac:dyDescent="0.2">
      <c r="A2494" s="333" t="s">
        <v>2766</v>
      </c>
      <c r="B2494" s="730" t="str">
        <f>IF(基本情報入力シート!C2528="","",基本情報入力シート!C2528)</f>
        <v/>
      </c>
      <c r="C2494" s="731"/>
      <c r="D2494" s="731"/>
      <c r="E2494" s="731"/>
      <c r="F2494" s="731"/>
      <c r="G2494" s="731"/>
      <c r="H2494" s="731"/>
      <c r="I2494" s="731"/>
      <c r="J2494" s="731"/>
      <c r="K2494" s="732"/>
      <c r="L2494" s="320" t="str">
        <f>IF(基本情報入力シート!M2528="","",基本情報入力シート!M2528)</f>
        <v/>
      </c>
      <c r="M2494" s="322" t="str">
        <f>IF(基本情報入力シート!R2528="","",基本情報入力シート!R2528)</f>
        <v/>
      </c>
      <c r="N2494" s="322" t="str">
        <f>IF(基本情報入力シート!W2528="","",基本情報入力シート!W2528)</f>
        <v/>
      </c>
      <c r="O2494" s="321" t="str">
        <f>IF(基本情報入力シート!X2528="","",基本情報入力シート!X2528)</f>
        <v/>
      </c>
      <c r="P2494" s="321" t="str">
        <f>IF(基本情報入力シート!Y2528="","",基本情報入力シート!Y2528)</f>
        <v/>
      </c>
      <c r="Q2494" s="72"/>
      <c r="R2494" s="336"/>
      <c r="S2494" s="335"/>
      <c r="T2494" s="338"/>
      <c r="U2494" s="339"/>
      <c r="V2494" s="340"/>
      <c r="W2494" s="99"/>
    </row>
    <row r="2495" spans="1:23" ht="27.75" customHeight="1" x14ac:dyDescent="0.2">
      <c r="A2495" s="333" t="s">
        <v>2767</v>
      </c>
      <c r="B2495" s="730" t="str">
        <f>IF(基本情報入力シート!C2529="","",基本情報入力シート!C2529)</f>
        <v/>
      </c>
      <c r="C2495" s="731"/>
      <c r="D2495" s="731"/>
      <c r="E2495" s="731"/>
      <c r="F2495" s="731"/>
      <c r="G2495" s="731"/>
      <c r="H2495" s="731"/>
      <c r="I2495" s="731"/>
      <c r="J2495" s="731"/>
      <c r="K2495" s="732"/>
      <c r="L2495" s="320" t="str">
        <f>IF(基本情報入力シート!M2529="","",基本情報入力シート!M2529)</f>
        <v/>
      </c>
      <c r="M2495" s="322" t="str">
        <f>IF(基本情報入力シート!R2529="","",基本情報入力シート!R2529)</f>
        <v/>
      </c>
      <c r="N2495" s="322" t="str">
        <f>IF(基本情報入力シート!W2529="","",基本情報入力シート!W2529)</f>
        <v/>
      </c>
      <c r="O2495" s="321" t="str">
        <f>IF(基本情報入力シート!X2529="","",基本情報入力シート!X2529)</f>
        <v/>
      </c>
      <c r="P2495" s="321" t="str">
        <f>IF(基本情報入力シート!Y2529="","",基本情報入力シート!Y2529)</f>
        <v/>
      </c>
      <c r="Q2495" s="72"/>
      <c r="R2495" s="336"/>
      <c r="S2495" s="335"/>
      <c r="T2495" s="338"/>
      <c r="U2495" s="339"/>
      <c r="V2495" s="340"/>
      <c r="W2495" s="99"/>
    </row>
    <row r="2496" spans="1:23" ht="27.75" customHeight="1" x14ac:dyDescent="0.2">
      <c r="A2496" s="333" t="s">
        <v>2768</v>
      </c>
      <c r="B2496" s="730" t="str">
        <f>IF(基本情報入力シート!C2530="","",基本情報入力シート!C2530)</f>
        <v/>
      </c>
      <c r="C2496" s="731"/>
      <c r="D2496" s="731"/>
      <c r="E2496" s="731"/>
      <c r="F2496" s="731"/>
      <c r="G2496" s="731"/>
      <c r="H2496" s="731"/>
      <c r="I2496" s="731"/>
      <c r="J2496" s="731"/>
      <c r="K2496" s="732"/>
      <c r="L2496" s="320" t="str">
        <f>IF(基本情報入力シート!M2530="","",基本情報入力シート!M2530)</f>
        <v/>
      </c>
      <c r="M2496" s="322" t="str">
        <f>IF(基本情報入力シート!R2530="","",基本情報入力シート!R2530)</f>
        <v/>
      </c>
      <c r="N2496" s="322" t="str">
        <f>IF(基本情報入力シート!W2530="","",基本情報入力シート!W2530)</f>
        <v/>
      </c>
      <c r="O2496" s="321" t="str">
        <f>IF(基本情報入力シート!X2530="","",基本情報入力シート!X2530)</f>
        <v/>
      </c>
      <c r="P2496" s="321" t="str">
        <f>IF(基本情報入力シート!Y2530="","",基本情報入力シート!Y2530)</f>
        <v/>
      </c>
      <c r="Q2496" s="72"/>
      <c r="R2496" s="336"/>
      <c r="S2496" s="335"/>
      <c r="T2496" s="338"/>
      <c r="U2496" s="339"/>
      <c r="V2496" s="340"/>
      <c r="W2496" s="99"/>
    </row>
    <row r="2497" spans="1:23" ht="27.75" customHeight="1" x14ac:dyDescent="0.2">
      <c r="A2497" s="333" t="s">
        <v>2769</v>
      </c>
      <c r="B2497" s="730" t="str">
        <f>IF(基本情報入力シート!C2531="","",基本情報入力シート!C2531)</f>
        <v/>
      </c>
      <c r="C2497" s="731"/>
      <c r="D2497" s="731"/>
      <c r="E2497" s="731"/>
      <c r="F2497" s="731"/>
      <c r="G2497" s="731"/>
      <c r="H2497" s="731"/>
      <c r="I2497" s="731"/>
      <c r="J2497" s="731"/>
      <c r="K2497" s="732"/>
      <c r="L2497" s="320" t="str">
        <f>IF(基本情報入力シート!M2531="","",基本情報入力シート!M2531)</f>
        <v/>
      </c>
      <c r="M2497" s="322" t="str">
        <f>IF(基本情報入力シート!R2531="","",基本情報入力シート!R2531)</f>
        <v/>
      </c>
      <c r="N2497" s="322" t="str">
        <f>IF(基本情報入力シート!W2531="","",基本情報入力シート!W2531)</f>
        <v/>
      </c>
      <c r="O2497" s="321" t="str">
        <f>IF(基本情報入力シート!X2531="","",基本情報入力シート!X2531)</f>
        <v/>
      </c>
      <c r="P2497" s="321" t="str">
        <f>IF(基本情報入力シート!Y2531="","",基本情報入力シート!Y2531)</f>
        <v/>
      </c>
      <c r="Q2497" s="72"/>
      <c r="R2497" s="336"/>
      <c r="S2497" s="335"/>
      <c r="T2497" s="338"/>
      <c r="U2497" s="339"/>
      <c r="V2497" s="340"/>
      <c r="W2497" s="99"/>
    </row>
    <row r="2498" spans="1:23" ht="27.75" customHeight="1" x14ac:dyDescent="0.2">
      <c r="A2498" s="333" t="s">
        <v>2770</v>
      </c>
      <c r="B2498" s="730" t="str">
        <f>IF(基本情報入力シート!C2532="","",基本情報入力シート!C2532)</f>
        <v/>
      </c>
      <c r="C2498" s="731"/>
      <c r="D2498" s="731"/>
      <c r="E2498" s="731"/>
      <c r="F2498" s="731"/>
      <c r="G2498" s="731"/>
      <c r="H2498" s="731"/>
      <c r="I2498" s="731"/>
      <c r="J2498" s="731"/>
      <c r="K2498" s="732"/>
      <c r="L2498" s="320" t="str">
        <f>IF(基本情報入力シート!M2532="","",基本情報入力シート!M2532)</f>
        <v/>
      </c>
      <c r="M2498" s="322" t="str">
        <f>IF(基本情報入力シート!R2532="","",基本情報入力シート!R2532)</f>
        <v/>
      </c>
      <c r="N2498" s="322" t="str">
        <f>IF(基本情報入力シート!W2532="","",基本情報入力シート!W2532)</f>
        <v/>
      </c>
      <c r="O2498" s="321" t="str">
        <f>IF(基本情報入力シート!X2532="","",基本情報入力シート!X2532)</f>
        <v/>
      </c>
      <c r="P2498" s="321" t="str">
        <f>IF(基本情報入力シート!Y2532="","",基本情報入力シート!Y2532)</f>
        <v/>
      </c>
      <c r="Q2498" s="72"/>
      <c r="R2498" s="336"/>
      <c r="S2498" s="335"/>
      <c r="T2498" s="338"/>
      <c r="U2498" s="339"/>
      <c r="V2498" s="340"/>
      <c r="W2498" s="99"/>
    </row>
    <row r="2499" spans="1:23" ht="27.75" customHeight="1" x14ac:dyDescent="0.2">
      <c r="A2499" s="333" t="s">
        <v>2771</v>
      </c>
      <c r="B2499" s="730" t="str">
        <f>IF(基本情報入力シート!C2533="","",基本情報入力シート!C2533)</f>
        <v/>
      </c>
      <c r="C2499" s="731"/>
      <c r="D2499" s="731"/>
      <c r="E2499" s="731"/>
      <c r="F2499" s="731"/>
      <c r="G2499" s="731"/>
      <c r="H2499" s="731"/>
      <c r="I2499" s="731"/>
      <c r="J2499" s="731"/>
      <c r="K2499" s="732"/>
      <c r="L2499" s="320" t="str">
        <f>IF(基本情報入力シート!M2533="","",基本情報入力シート!M2533)</f>
        <v/>
      </c>
      <c r="M2499" s="322" t="str">
        <f>IF(基本情報入力シート!R2533="","",基本情報入力シート!R2533)</f>
        <v/>
      </c>
      <c r="N2499" s="322" t="str">
        <f>IF(基本情報入力シート!W2533="","",基本情報入力シート!W2533)</f>
        <v/>
      </c>
      <c r="O2499" s="321" t="str">
        <f>IF(基本情報入力シート!X2533="","",基本情報入力シート!X2533)</f>
        <v/>
      </c>
      <c r="P2499" s="321" t="str">
        <f>IF(基本情報入力シート!Y2533="","",基本情報入力シート!Y2533)</f>
        <v/>
      </c>
      <c r="Q2499" s="72"/>
      <c r="R2499" s="336"/>
      <c r="S2499" s="335"/>
      <c r="T2499" s="338"/>
      <c r="U2499" s="339"/>
      <c r="V2499" s="340"/>
      <c r="W2499" s="99"/>
    </row>
    <row r="2500" spans="1:23" ht="27.75" customHeight="1" x14ac:dyDescent="0.2">
      <c r="A2500" s="333" t="s">
        <v>2772</v>
      </c>
      <c r="B2500" s="730" t="str">
        <f>IF(基本情報入力シート!C2534="","",基本情報入力シート!C2534)</f>
        <v/>
      </c>
      <c r="C2500" s="731"/>
      <c r="D2500" s="731"/>
      <c r="E2500" s="731"/>
      <c r="F2500" s="731"/>
      <c r="G2500" s="731"/>
      <c r="H2500" s="731"/>
      <c r="I2500" s="731"/>
      <c r="J2500" s="731"/>
      <c r="K2500" s="732"/>
      <c r="L2500" s="320" t="str">
        <f>IF(基本情報入力シート!M2534="","",基本情報入力シート!M2534)</f>
        <v/>
      </c>
      <c r="M2500" s="322" t="str">
        <f>IF(基本情報入力シート!R2534="","",基本情報入力シート!R2534)</f>
        <v/>
      </c>
      <c r="N2500" s="322" t="str">
        <f>IF(基本情報入力シート!W2534="","",基本情報入力シート!W2534)</f>
        <v/>
      </c>
      <c r="O2500" s="321" t="str">
        <f>IF(基本情報入力シート!X2534="","",基本情報入力シート!X2534)</f>
        <v/>
      </c>
      <c r="P2500" s="321" t="str">
        <f>IF(基本情報入力シート!Y2534="","",基本情報入力シート!Y2534)</f>
        <v/>
      </c>
      <c r="Q2500" s="72"/>
      <c r="R2500" s="336"/>
      <c r="S2500" s="335"/>
      <c r="T2500" s="338"/>
      <c r="U2500" s="339"/>
      <c r="V2500" s="340"/>
      <c r="W2500" s="99"/>
    </row>
    <row r="2501" spans="1:23" ht="27.75" customHeight="1" x14ac:dyDescent="0.2">
      <c r="A2501" s="333" t="s">
        <v>2773</v>
      </c>
      <c r="B2501" s="730" t="str">
        <f>IF(基本情報入力シート!C2535="","",基本情報入力シート!C2535)</f>
        <v/>
      </c>
      <c r="C2501" s="731"/>
      <c r="D2501" s="731"/>
      <c r="E2501" s="731"/>
      <c r="F2501" s="731"/>
      <c r="G2501" s="731"/>
      <c r="H2501" s="731"/>
      <c r="I2501" s="731"/>
      <c r="J2501" s="731"/>
      <c r="K2501" s="732"/>
      <c r="L2501" s="320" t="str">
        <f>IF(基本情報入力シート!M2535="","",基本情報入力シート!M2535)</f>
        <v/>
      </c>
      <c r="M2501" s="322" t="str">
        <f>IF(基本情報入力シート!R2535="","",基本情報入力シート!R2535)</f>
        <v/>
      </c>
      <c r="N2501" s="322" t="str">
        <f>IF(基本情報入力シート!W2535="","",基本情報入力シート!W2535)</f>
        <v/>
      </c>
      <c r="O2501" s="321" t="str">
        <f>IF(基本情報入力シート!X2535="","",基本情報入力シート!X2535)</f>
        <v/>
      </c>
      <c r="P2501" s="321" t="str">
        <f>IF(基本情報入力シート!Y2535="","",基本情報入力シート!Y2535)</f>
        <v/>
      </c>
      <c r="Q2501" s="72"/>
      <c r="R2501" s="336"/>
      <c r="S2501" s="335"/>
      <c r="T2501" s="338"/>
      <c r="U2501" s="339"/>
      <c r="V2501" s="340"/>
      <c r="W2501" s="99"/>
    </row>
    <row r="2502" spans="1:23" ht="27.75" customHeight="1" x14ac:dyDescent="0.2">
      <c r="A2502" s="333" t="s">
        <v>2774</v>
      </c>
      <c r="B2502" s="730" t="str">
        <f>IF(基本情報入力シート!C2536="","",基本情報入力シート!C2536)</f>
        <v/>
      </c>
      <c r="C2502" s="731"/>
      <c r="D2502" s="731"/>
      <c r="E2502" s="731"/>
      <c r="F2502" s="731"/>
      <c r="G2502" s="731"/>
      <c r="H2502" s="731"/>
      <c r="I2502" s="731"/>
      <c r="J2502" s="731"/>
      <c r="K2502" s="732"/>
      <c r="L2502" s="320" t="str">
        <f>IF(基本情報入力シート!M2536="","",基本情報入力シート!M2536)</f>
        <v/>
      </c>
      <c r="M2502" s="322" t="str">
        <f>IF(基本情報入力シート!R2536="","",基本情報入力シート!R2536)</f>
        <v/>
      </c>
      <c r="N2502" s="322" t="str">
        <f>IF(基本情報入力シート!W2536="","",基本情報入力シート!W2536)</f>
        <v/>
      </c>
      <c r="O2502" s="321" t="str">
        <f>IF(基本情報入力シート!X2536="","",基本情報入力シート!X2536)</f>
        <v/>
      </c>
      <c r="P2502" s="321" t="str">
        <f>IF(基本情報入力シート!Y2536="","",基本情報入力シート!Y2536)</f>
        <v/>
      </c>
      <c r="Q2502" s="72"/>
      <c r="R2502" s="336"/>
      <c r="S2502" s="335"/>
      <c r="T2502" s="338"/>
      <c r="U2502" s="339"/>
      <c r="V2502" s="340"/>
      <c r="W2502" s="99"/>
    </row>
    <row r="2503" spans="1:23" ht="27.75" customHeight="1" x14ac:dyDescent="0.2">
      <c r="A2503" s="333" t="s">
        <v>2775</v>
      </c>
      <c r="B2503" s="730" t="str">
        <f>IF(基本情報入力シート!C2537="","",基本情報入力シート!C2537)</f>
        <v/>
      </c>
      <c r="C2503" s="731"/>
      <c r="D2503" s="731"/>
      <c r="E2503" s="731"/>
      <c r="F2503" s="731"/>
      <c r="G2503" s="731"/>
      <c r="H2503" s="731"/>
      <c r="I2503" s="731"/>
      <c r="J2503" s="731"/>
      <c r="K2503" s="732"/>
      <c r="L2503" s="320" t="str">
        <f>IF(基本情報入力シート!M2537="","",基本情報入力シート!M2537)</f>
        <v/>
      </c>
      <c r="M2503" s="322" t="str">
        <f>IF(基本情報入力シート!R2537="","",基本情報入力シート!R2537)</f>
        <v/>
      </c>
      <c r="N2503" s="322" t="str">
        <f>IF(基本情報入力シート!W2537="","",基本情報入力シート!W2537)</f>
        <v/>
      </c>
      <c r="O2503" s="321" t="str">
        <f>IF(基本情報入力シート!X2537="","",基本情報入力シート!X2537)</f>
        <v/>
      </c>
      <c r="P2503" s="321" t="str">
        <f>IF(基本情報入力シート!Y2537="","",基本情報入力シート!Y2537)</f>
        <v/>
      </c>
      <c r="Q2503" s="72"/>
      <c r="R2503" s="336"/>
      <c r="S2503" s="335"/>
      <c r="T2503" s="338"/>
      <c r="U2503" s="339"/>
      <c r="V2503" s="340"/>
      <c r="W2503" s="99"/>
    </row>
    <row r="2504" spans="1:23" ht="27.75" customHeight="1" x14ac:dyDescent="0.2">
      <c r="A2504" s="333" t="s">
        <v>2776</v>
      </c>
      <c r="B2504" s="730" t="str">
        <f>IF(基本情報入力シート!C2538="","",基本情報入力シート!C2538)</f>
        <v/>
      </c>
      <c r="C2504" s="731"/>
      <c r="D2504" s="731"/>
      <c r="E2504" s="731"/>
      <c r="F2504" s="731"/>
      <c r="G2504" s="731"/>
      <c r="H2504" s="731"/>
      <c r="I2504" s="731"/>
      <c r="J2504" s="731"/>
      <c r="K2504" s="732"/>
      <c r="L2504" s="320" t="str">
        <f>IF(基本情報入力シート!M2538="","",基本情報入力シート!M2538)</f>
        <v/>
      </c>
      <c r="M2504" s="322" t="str">
        <f>IF(基本情報入力シート!R2538="","",基本情報入力シート!R2538)</f>
        <v/>
      </c>
      <c r="N2504" s="322" t="str">
        <f>IF(基本情報入力シート!W2538="","",基本情報入力シート!W2538)</f>
        <v/>
      </c>
      <c r="O2504" s="321" t="str">
        <f>IF(基本情報入力シート!X2538="","",基本情報入力シート!X2538)</f>
        <v/>
      </c>
      <c r="P2504" s="321" t="str">
        <f>IF(基本情報入力シート!Y2538="","",基本情報入力シート!Y2538)</f>
        <v/>
      </c>
      <c r="Q2504" s="72"/>
      <c r="R2504" s="336"/>
      <c r="S2504" s="335"/>
      <c r="T2504" s="338"/>
      <c r="U2504" s="339"/>
      <c r="V2504" s="340"/>
      <c r="W2504" s="99"/>
    </row>
    <row r="2505" spans="1:23" ht="27.75" customHeight="1" x14ac:dyDescent="0.2">
      <c r="A2505" s="333" t="s">
        <v>2777</v>
      </c>
      <c r="B2505" s="730" t="str">
        <f>IF(基本情報入力シート!C2539="","",基本情報入力シート!C2539)</f>
        <v/>
      </c>
      <c r="C2505" s="731"/>
      <c r="D2505" s="731"/>
      <c r="E2505" s="731"/>
      <c r="F2505" s="731"/>
      <c r="G2505" s="731"/>
      <c r="H2505" s="731"/>
      <c r="I2505" s="731"/>
      <c r="J2505" s="731"/>
      <c r="K2505" s="732"/>
      <c r="L2505" s="320" t="str">
        <f>IF(基本情報入力シート!M2539="","",基本情報入力シート!M2539)</f>
        <v/>
      </c>
      <c r="M2505" s="322" t="str">
        <f>IF(基本情報入力シート!R2539="","",基本情報入力シート!R2539)</f>
        <v/>
      </c>
      <c r="N2505" s="322" t="str">
        <f>IF(基本情報入力シート!W2539="","",基本情報入力シート!W2539)</f>
        <v/>
      </c>
      <c r="O2505" s="321" t="str">
        <f>IF(基本情報入力シート!X2539="","",基本情報入力シート!X2539)</f>
        <v/>
      </c>
      <c r="P2505" s="321" t="str">
        <f>IF(基本情報入力シート!Y2539="","",基本情報入力シート!Y2539)</f>
        <v/>
      </c>
      <c r="Q2505" s="72"/>
      <c r="R2505" s="336"/>
      <c r="S2505" s="335"/>
      <c r="T2505" s="338"/>
      <c r="U2505" s="339"/>
      <c r="V2505" s="340"/>
      <c r="W2505" s="99"/>
    </row>
    <row r="2506" spans="1:23" ht="27.75" customHeight="1" x14ac:dyDescent="0.2">
      <c r="A2506" s="333" t="s">
        <v>2778</v>
      </c>
      <c r="B2506" s="730" t="str">
        <f>IF(基本情報入力シート!C2540="","",基本情報入力シート!C2540)</f>
        <v/>
      </c>
      <c r="C2506" s="731"/>
      <c r="D2506" s="731"/>
      <c r="E2506" s="731"/>
      <c r="F2506" s="731"/>
      <c r="G2506" s="731"/>
      <c r="H2506" s="731"/>
      <c r="I2506" s="731"/>
      <c r="J2506" s="731"/>
      <c r="K2506" s="732"/>
      <c r="L2506" s="320" t="str">
        <f>IF(基本情報入力シート!M2540="","",基本情報入力シート!M2540)</f>
        <v/>
      </c>
      <c r="M2506" s="322" t="str">
        <f>IF(基本情報入力シート!R2540="","",基本情報入力シート!R2540)</f>
        <v/>
      </c>
      <c r="N2506" s="322" t="str">
        <f>IF(基本情報入力シート!W2540="","",基本情報入力シート!W2540)</f>
        <v/>
      </c>
      <c r="O2506" s="321" t="str">
        <f>IF(基本情報入力シート!X2540="","",基本情報入力シート!X2540)</f>
        <v/>
      </c>
      <c r="P2506" s="321" t="str">
        <f>IF(基本情報入力シート!Y2540="","",基本情報入力シート!Y2540)</f>
        <v/>
      </c>
      <c r="Q2506" s="72"/>
      <c r="R2506" s="336"/>
      <c r="S2506" s="335"/>
      <c r="T2506" s="338"/>
      <c r="U2506" s="339"/>
      <c r="V2506" s="340"/>
      <c r="W2506" s="99"/>
    </row>
    <row r="2507" spans="1:23" ht="27.75" customHeight="1" x14ac:dyDescent="0.2">
      <c r="A2507" s="333" t="s">
        <v>2779</v>
      </c>
      <c r="B2507" s="730" t="str">
        <f>IF(基本情報入力シート!C2541="","",基本情報入力シート!C2541)</f>
        <v/>
      </c>
      <c r="C2507" s="731"/>
      <c r="D2507" s="731"/>
      <c r="E2507" s="731"/>
      <c r="F2507" s="731"/>
      <c r="G2507" s="731"/>
      <c r="H2507" s="731"/>
      <c r="I2507" s="731"/>
      <c r="J2507" s="731"/>
      <c r="K2507" s="732"/>
      <c r="L2507" s="320" t="str">
        <f>IF(基本情報入力シート!M2541="","",基本情報入力シート!M2541)</f>
        <v/>
      </c>
      <c r="M2507" s="322" t="str">
        <f>IF(基本情報入力シート!R2541="","",基本情報入力シート!R2541)</f>
        <v/>
      </c>
      <c r="N2507" s="322" t="str">
        <f>IF(基本情報入力シート!W2541="","",基本情報入力シート!W2541)</f>
        <v/>
      </c>
      <c r="O2507" s="321" t="str">
        <f>IF(基本情報入力シート!X2541="","",基本情報入力シート!X2541)</f>
        <v/>
      </c>
      <c r="P2507" s="321" t="str">
        <f>IF(基本情報入力シート!Y2541="","",基本情報入力シート!Y2541)</f>
        <v/>
      </c>
      <c r="Q2507" s="72"/>
      <c r="R2507" s="336"/>
      <c r="S2507" s="335"/>
      <c r="T2507" s="338"/>
      <c r="U2507" s="339"/>
      <c r="V2507" s="340"/>
      <c r="W2507" s="99"/>
    </row>
    <row r="2508" spans="1:23" ht="27.75" customHeight="1" x14ac:dyDescent="0.2">
      <c r="A2508" s="333" t="s">
        <v>2780</v>
      </c>
      <c r="B2508" s="730" t="str">
        <f>IF(基本情報入力シート!C2542="","",基本情報入力シート!C2542)</f>
        <v/>
      </c>
      <c r="C2508" s="731"/>
      <c r="D2508" s="731"/>
      <c r="E2508" s="731"/>
      <c r="F2508" s="731"/>
      <c r="G2508" s="731"/>
      <c r="H2508" s="731"/>
      <c r="I2508" s="731"/>
      <c r="J2508" s="731"/>
      <c r="K2508" s="732"/>
      <c r="L2508" s="320" t="str">
        <f>IF(基本情報入力シート!M2542="","",基本情報入力シート!M2542)</f>
        <v/>
      </c>
      <c r="M2508" s="322" t="str">
        <f>IF(基本情報入力シート!R2542="","",基本情報入力シート!R2542)</f>
        <v/>
      </c>
      <c r="N2508" s="322" t="str">
        <f>IF(基本情報入力シート!W2542="","",基本情報入力シート!W2542)</f>
        <v/>
      </c>
      <c r="O2508" s="321" t="str">
        <f>IF(基本情報入力シート!X2542="","",基本情報入力シート!X2542)</f>
        <v/>
      </c>
      <c r="P2508" s="321" t="str">
        <f>IF(基本情報入力シート!Y2542="","",基本情報入力シート!Y2542)</f>
        <v/>
      </c>
      <c r="Q2508" s="72"/>
      <c r="R2508" s="336"/>
      <c r="S2508" s="335"/>
      <c r="T2508" s="338"/>
      <c r="U2508" s="339"/>
      <c r="V2508" s="340"/>
      <c r="W2508" s="99"/>
    </row>
    <row r="2509" spans="1:23" ht="27.75" customHeight="1" x14ac:dyDescent="0.2">
      <c r="A2509" s="333" t="s">
        <v>2781</v>
      </c>
      <c r="B2509" s="730" t="str">
        <f>IF(基本情報入力シート!C2543="","",基本情報入力シート!C2543)</f>
        <v/>
      </c>
      <c r="C2509" s="731"/>
      <c r="D2509" s="731"/>
      <c r="E2509" s="731"/>
      <c r="F2509" s="731"/>
      <c r="G2509" s="731"/>
      <c r="H2509" s="731"/>
      <c r="I2509" s="731"/>
      <c r="J2509" s="731"/>
      <c r="K2509" s="732"/>
      <c r="L2509" s="320" t="str">
        <f>IF(基本情報入力シート!M2543="","",基本情報入力シート!M2543)</f>
        <v/>
      </c>
      <c r="M2509" s="322" t="str">
        <f>IF(基本情報入力シート!R2543="","",基本情報入力シート!R2543)</f>
        <v/>
      </c>
      <c r="N2509" s="322" t="str">
        <f>IF(基本情報入力シート!W2543="","",基本情報入力シート!W2543)</f>
        <v/>
      </c>
      <c r="O2509" s="321" t="str">
        <f>IF(基本情報入力シート!X2543="","",基本情報入力シート!X2543)</f>
        <v/>
      </c>
      <c r="P2509" s="321" t="str">
        <f>IF(基本情報入力シート!Y2543="","",基本情報入力シート!Y2543)</f>
        <v/>
      </c>
      <c r="Q2509" s="72"/>
      <c r="R2509" s="336"/>
      <c r="S2509" s="335"/>
      <c r="T2509" s="338"/>
      <c r="U2509" s="339"/>
      <c r="V2509" s="340"/>
      <c r="W2509" s="99"/>
    </row>
    <row r="2510" spans="1:23" ht="27.75" customHeight="1" x14ac:dyDescent="0.2">
      <c r="A2510" s="333" t="s">
        <v>2782</v>
      </c>
      <c r="B2510" s="730" t="str">
        <f>IF(基本情報入力シート!C2544="","",基本情報入力シート!C2544)</f>
        <v/>
      </c>
      <c r="C2510" s="731"/>
      <c r="D2510" s="731"/>
      <c r="E2510" s="731"/>
      <c r="F2510" s="731"/>
      <c r="G2510" s="731"/>
      <c r="H2510" s="731"/>
      <c r="I2510" s="731"/>
      <c r="J2510" s="731"/>
      <c r="K2510" s="732"/>
      <c r="L2510" s="320" t="str">
        <f>IF(基本情報入力シート!M2544="","",基本情報入力シート!M2544)</f>
        <v/>
      </c>
      <c r="M2510" s="322" t="str">
        <f>IF(基本情報入力シート!R2544="","",基本情報入力シート!R2544)</f>
        <v/>
      </c>
      <c r="N2510" s="322" t="str">
        <f>IF(基本情報入力シート!W2544="","",基本情報入力シート!W2544)</f>
        <v/>
      </c>
      <c r="O2510" s="321" t="str">
        <f>IF(基本情報入力シート!X2544="","",基本情報入力シート!X2544)</f>
        <v/>
      </c>
      <c r="P2510" s="321" t="str">
        <f>IF(基本情報入力シート!Y2544="","",基本情報入力シート!Y2544)</f>
        <v/>
      </c>
      <c r="Q2510" s="72"/>
      <c r="R2510" s="336"/>
      <c r="S2510" s="335"/>
      <c r="T2510" s="338"/>
      <c r="U2510" s="339"/>
      <c r="V2510" s="340"/>
      <c r="W2510" s="99"/>
    </row>
    <row r="2511" spans="1:23" ht="27.75" customHeight="1" x14ac:dyDescent="0.2">
      <c r="A2511" s="333" t="s">
        <v>2783</v>
      </c>
      <c r="B2511" s="730" t="str">
        <f>IF(基本情報入力シート!C2545="","",基本情報入力シート!C2545)</f>
        <v/>
      </c>
      <c r="C2511" s="731"/>
      <c r="D2511" s="731"/>
      <c r="E2511" s="731"/>
      <c r="F2511" s="731"/>
      <c r="G2511" s="731"/>
      <c r="H2511" s="731"/>
      <c r="I2511" s="731"/>
      <c r="J2511" s="731"/>
      <c r="K2511" s="732"/>
      <c r="L2511" s="320" t="str">
        <f>IF(基本情報入力シート!M2545="","",基本情報入力シート!M2545)</f>
        <v/>
      </c>
      <c r="M2511" s="322" t="str">
        <f>IF(基本情報入力シート!R2545="","",基本情報入力シート!R2545)</f>
        <v/>
      </c>
      <c r="N2511" s="322" t="str">
        <f>IF(基本情報入力シート!W2545="","",基本情報入力シート!W2545)</f>
        <v/>
      </c>
      <c r="O2511" s="321" t="str">
        <f>IF(基本情報入力シート!X2545="","",基本情報入力シート!X2545)</f>
        <v/>
      </c>
      <c r="P2511" s="321" t="str">
        <f>IF(基本情報入力シート!Y2545="","",基本情報入力シート!Y2545)</f>
        <v/>
      </c>
      <c r="Q2511" s="72"/>
      <c r="R2511" s="336"/>
      <c r="S2511" s="335"/>
      <c r="T2511" s="338"/>
      <c r="U2511" s="339"/>
      <c r="V2511" s="340"/>
      <c r="W2511" s="99"/>
    </row>
    <row r="2512" spans="1:23" ht="27.75" customHeight="1" x14ac:dyDescent="0.2">
      <c r="A2512" s="333" t="s">
        <v>2784</v>
      </c>
      <c r="B2512" s="730" t="str">
        <f>IF(基本情報入力シート!C2546="","",基本情報入力シート!C2546)</f>
        <v/>
      </c>
      <c r="C2512" s="731"/>
      <c r="D2512" s="731"/>
      <c r="E2512" s="731"/>
      <c r="F2512" s="731"/>
      <c r="G2512" s="731"/>
      <c r="H2512" s="731"/>
      <c r="I2512" s="731"/>
      <c r="J2512" s="731"/>
      <c r="K2512" s="732"/>
      <c r="L2512" s="320" t="str">
        <f>IF(基本情報入力シート!M2546="","",基本情報入力シート!M2546)</f>
        <v/>
      </c>
      <c r="M2512" s="322" t="str">
        <f>IF(基本情報入力シート!R2546="","",基本情報入力シート!R2546)</f>
        <v/>
      </c>
      <c r="N2512" s="322" t="str">
        <f>IF(基本情報入力シート!W2546="","",基本情報入力シート!W2546)</f>
        <v/>
      </c>
      <c r="O2512" s="321" t="str">
        <f>IF(基本情報入力シート!X2546="","",基本情報入力シート!X2546)</f>
        <v/>
      </c>
      <c r="P2512" s="321" t="str">
        <f>IF(基本情報入力シート!Y2546="","",基本情報入力シート!Y2546)</f>
        <v/>
      </c>
      <c r="Q2512" s="72"/>
      <c r="R2512" s="336"/>
      <c r="S2512" s="335"/>
      <c r="T2512" s="338"/>
      <c r="U2512" s="339"/>
      <c r="V2512" s="340"/>
      <c r="W2512" s="99"/>
    </row>
    <row r="2513" spans="1:23" ht="27.75" customHeight="1" x14ac:dyDescent="0.2">
      <c r="A2513" s="333" t="s">
        <v>2785</v>
      </c>
      <c r="B2513" s="730" t="str">
        <f>IF(基本情報入力シート!C2547="","",基本情報入力シート!C2547)</f>
        <v/>
      </c>
      <c r="C2513" s="731"/>
      <c r="D2513" s="731"/>
      <c r="E2513" s="731"/>
      <c r="F2513" s="731"/>
      <c r="G2513" s="731"/>
      <c r="H2513" s="731"/>
      <c r="I2513" s="731"/>
      <c r="J2513" s="731"/>
      <c r="K2513" s="732"/>
      <c r="L2513" s="320" t="str">
        <f>IF(基本情報入力シート!M2547="","",基本情報入力シート!M2547)</f>
        <v/>
      </c>
      <c r="M2513" s="322" t="str">
        <f>IF(基本情報入力シート!R2547="","",基本情報入力シート!R2547)</f>
        <v/>
      </c>
      <c r="N2513" s="322" t="str">
        <f>IF(基本情報入力シート!W2547="","",基本情報入力シート!W2547)</f>
        <v/>
      </c>
      <c r="O2513" s="321" t="str">
        <f>IF(基本情報入力シート!X2547="","",基本情報入力シート!X2547)</f>
        <v/>
      </c>
      <c r="P2513" s="321" t="str">
        <f>IF(基本情報入力シート!Y2547="","",基本情報入力シート!Y2547)</f>
        <v/>
      </c>
      <c r="Q2513" s="72"/>
      <c r="R2513" s="336"/>
      <c r="S2513" s="335"/>
      <c r="T2513" s="338"/>
      <c r="U2513" s="339"/>
      <c r="V2513" s="340"/>
      <c r="W2513" s="99"/>
    </row>
    <row r="2514" spans="1:23" ht="27.75" customHeight="1" x14ac:dyDescent="0.2">
      <c r="A2514" s="333" t="s">
        <v>2786</v>
      </c>
      <c r="B2514" s="730" t="str">
        <f>IF(基本情報入力シート!C2548="","",基本情報入力シート!C2548)</f>
        <v/>
      </c>
      <c r="C2514" s="731"/>
      <c r="D2514" s="731"/>
      <c r="E2514" s="731"/>
      <c r="F2514" s="731"/>
      <c r="G2514" s="731"/>
      <c r="H2514" s="731"/>
      <c r="I2514" s="731"/>
      <c r="J2514" s="731"/>
      <c r="K2514" s="732"/>
      <c r="L2514" s="320" t="str">
        <f>IF(基本情報入力シート!M2548="","",基本情報入力シート!M2548)</f>
        <v/>
      </c>
      <c r="M2514" s="322" t="str">
        <f>IF(基本情報入力シート!R2548="","",基本情報入力シート!R2548)</f>
        <v/>
      </c>
      <c r="N2514" s="322" t="str">
        <f>IF(基本情報入力シート!W2548="","",基本情報入力シート!W2548)</f>
        <v/>
      </c>
      <c r="O2514" s="321" t="str">
        <f>IF(基本情報入力シート!X2548="","",基本情報入力シート!X2548)</f>
        <v/>
      </c>
      <c r="P2514" s="321" t="str">
        <f>IF(基本情報入力シート!Y2548="","",基本情報入力シート!Y2548)</f>
        <v/>
      </c>
      <c r="Q2514" s="72"/>
      <c r="R2514" s="336"/>
      <c r="S2514" s="335"/>
      <c r="T2514" s="338"/>
      <c r="U2514" s="339"/>
      <c r="V2514" s="340"/>
      <c r="W2514" s="99"/>
    </row>
    <row r="2515" spans="1:23" ht="27.75" customHeight="1" x14ac:dyDescent="0.2">
      <c r="A2515" s="333" t="s">
        <v>2787</v>
      </c>
      <c r="B2515" s="730" t="str">
        <f>IF(基本情報入力シート!C2549="","",基本情報入力シート!C2549)</f>
        <v/>
      </c>
      <c r="C2515" s="731"/>
      <c r="D2515" s="731"/>
      <c r="E2515" s="731"/>
      <c r="F2515" s="731"/>
      <c r="G2515" s="731"/>
      <c r="H2515" s="731"/>
      <c r="I2515" s="731"/>
      <c r="J2515" s="731"/>
      <c r="K2515" s="732"/>
      <c r="L2515" s="320" t="str">
        <f>IF(基本情報入力シート!M2549="","",基本情報入力シート!M2549)</f>
        <v/>
      </c>
      <c r="M2515" s="322" t="str">
        <f>IF(基本情報入力シート!R2549="","",基本情報入力シート!R2549)</f>
        <v/>
      </c>
      <c r="N2515" s="322" t="str">
        <f>IF(基本情報入力シート!W2549="","",基本情報入力シート!W2549)</f>
        <v/>
      </c>
      <c r="O2515" s="321" t="str">
        <f>IF(基本情報入力シート!X2549="","",基本情報入力シート!X2549)</f>
        <v/>
      </c>
      <c r="P2515" s="321" t="str">
        <f>IF(基本情報入力シート!Y2549="","",基本情報入力シート!Y2549)</f>
        <v/>
      </c>
      <c r="Q2515" s="72"/>
      <c r="R2515" s="336"/>
      <c r="S2515" s="335"/>
      <c r="T2515" s="338"/>
      <c r="U2515" s="339"/>
      <c r="V2515" s="340"/>
      <c r="W2515" s="99"/>
    </row>
    <row r="2516" spans="1:23" ht="27.75" customHeight="1" x14ac:dyDescent="0.2">
      <c r="A2516" s="333" t="s">
        <v>2788</v>
      </c>
      <c r="B2516" s="730" t="str">
        <f>IF(基本情報入力シート!C2550="","",基本情報入力シート!C2550)</f>
        <v/>
      </c>
      <c r="C2516" s="731"/>
      <c r="D2516" s="731"/>
      <c r="E2516" s="731"/>
      <c r="F2516" s="731"/>
      <c r="G2516" s="731"/>
      <c r="H2516" s="731"/>
      <c r="I2516" s="731"/>
      <c r="J2516" s="731"/>
      <c r="K2516" s="732"/>
      <c r="L2516" s="320" t="str">
        <f>IF(基本情報入力シート!M2550="","",基本情報入力シート!M2550)</f>
        <v/>
      </c>
      <c r="M2516" s="322" t="str">
        <f>IF(基本情報入力シート!R2550="","",基本情報入力シート!R2550)</f>
        <v/>
      </c>
      <c r="N2516" s="322" t="str">
        <f>IF(基本情報入力シート!W2550="","",基本情報入力シート!W2550)</f>
        <v/>
      </c>
      <c r="O2516" s="321" t="str">
        <f>IF(基本情報入力シート!X2550="","",基本情報入力シート!X2550)</f>
        <v/>
      </c>
      <c r="P2516" s="321" t="str">
        <f>IF(基本情報入力シート!Y2550="","",基本情報入力シート!Y2550)</f>
        <v/>
      </c>
      <c r="Q2516" s="72"/>
      <c r="R2516" s="336"/>
      <c r="S2516" s="335"/>
      <c r="T2516" s="338"/>
      <c r="U2516" s="339"/>
      <c r="V2516" s="340"/>
      <c r="W2516" s="99"/>
    </row>
    <row r="2517" spans="1:23" ht="27.75" customHeight="1" x14ac:dyDescent="0.2">
      <c r="A2517" s="333" t="s">
        <v>2789</v>
      </c>
      <c r="B2517" s="730" t="str">
        <f>IF(基本情報入力シート!C2551="","",基本情報入力シート!C2551)</f>
        <v/>
      </c>
      <c r="C2517" s="731"/>
      <c r="D2517" s="731"/>
      <c r="E2517" s="731"/>
      <c r="F2517" s="731"/>
      <c r="G2517" s="731"/>
      <c r="H2517" s="731"/>
      <c r="I2517" s="731"/>
      <c r="J2517" s="731"/>
      <c r="K2517" s="732"/>
      <c r="L2517" s="320" t="str">
        <f>IF(基本情報入力シート!M2551="","",基本情報入力シート!M2551)</f>
        <v/>
      </c>
      <c r="M2517" s="322" t="str">
        <f>IF(基本情報入力シート!R2551="","",基本情報入力シート!R2551)</f>
        <v/>
      </c>
      <c r="N2517" s="322" t="str">
        <f>IF(基本情報入力シート!W2551="","",基本情報入力シート!W2551)</f>
        <v/>
      </c>
      <c r="O2517" s="321" t="str">
        <f>IF(基本情報入力シート!X2551="","",基本情報入力シート!X2551)</f>
        <v/>
      </c>
      <c r="P2517" s="321" t="str">
        <f>IF(基本情報入力シート!Y2551="","",基本情報入力シート!Y2551)</f>
        <v/>
      </c>
      <c r="Q2517" s="72"/>
      <c r="R2517" s="336"/>
      <c r="S2517" s="335"/>
      <c r="T2517" s="338"/>
      <c r="U2517" s="339"/>
      <c r="V2517" s="340"/>
      <c r="W2517" s="99"/>
    </row>
    <row r="2518" spans="1:23" ht="27.75" customHeight="1" x14ac:dyDescent="0.2">
      <c r="A2518" s="333" t="s">
        <v>2790</v>
      </c>
      <c r="B2518" s="730" t="str">
        <f>IF(基本情報入力シート!C2552="","",基本情報入力シート!C2552)</f>
        <v/>
      </c>
      <c r="C2518" s="731"/>
      <c r="D2518" s="731"/>
      <c r="E2518" s="731"/>
      <c r="F2518" s="731"/>
      <c r="G2518" s="731"/>
      <c r="H2518" s="731"/>
      <c r="I2518" s="731"/>
      <c r="J2518" s="731"/>
      <c r="K2518" s="732"/>
      <c r="L2518" s="320" t="str">
        <f>IF(基本情報入力シート!M2552="","",基本情報入力シート!M2552)</f>
        <v/>
      </c>
      <c r="M2518" s="322" t="str">
        <f>IF(基本情報入力シート!R2552="","",基本情報入力シート!R2552)</f>
        <v/>
      </c>
      <c r="N2518" s="322" t="str">
        <f>IF(基本情報入力シート!W2552="","",基本情報入力シート!W2552)</f>
        <v/>
      </c>
      <c r="O2518" s="321" t="str">
        <f>IF(基本情報入力シート!X2552="","",基本情報入力シート!X2552)</f>
        <v/>
      </c>
      <c r="P2518" s="321" t="str">
        <f>IF(基本情報入力シート!Y2552="","",基本情報入力シート!Y2552)</f>
        <v/>
      </c>
      <c r="Q2518" s="72"/>
      <c r="R2518" s="336"/>
      <c r="S2518" s="335"/>
      <c r="T2518" s="338"/>
      <c r="U2518" s="339"/>
      <c r="V2518" s="340"/>
      <c r="W2518" s="99"/>
    </row>
    <row r="2519" spans="1:23" ht="27.75" customHeight="1" x14ac:dyDescent="0.2">
      <c r="A2519" s="333" t="s">
        <v>2791</v>
      </c>
      <c r="B2519" s="730" t="str">
        <f>IF(基本情報入力シート!C2553="","",基本情報入力シート!C2553)</f>
        <v/>
      </c>
      <c r="C2519" s="731"/>
      <c r="D2519" s="731"/>
      <c r="E2519" s="731"/>
      <c r="F2519" s="731"/>
      <c r="G2519" s="731"/>
      <c r="H2519" s="731"/>
      <c r="I2519" s="731"/>
      <c r="J2519" s="731"/>
      <c r="K2519" s="732"/>
      <c r="L2519" s="320" t="str">
        <f>IF(基本情報入力シート!M2553="","",基本情報入力シート!M2553)</f>
        <v/>
      </c>
      <c r="M2519" s="322" t="str">
        <f>IF(基本情報入力シート!R2553="","",基本情報入力シート!R2553)</f>
        <v/>
      </c>
      <c r="N2519" s="322" t="str">
        <f>IF(基本情報入力シート!W2553="","",基本情報入力シート!W2553)</f>
        <v/>
      </c>
      <c r="O2519" s="321" t="str">
        <f>IF(基本情報入力シート!X2553="","",基本情報入力シート!X2553)</f>
        <v/>
      </c>
      <c r="P2519" s="321" t="str">
        <f>IF(基本情報入力シート!Y2553="","",基本情報入力シート!Y2553)</f>
        <v/>
      </c>
      <c r="Q2519" s="72"/>
      <c r="R2519" s="336"/>
      <c r="S2519" s="335"/>
      <c r="T2519" s="338"/>
      <c r="U2519" s="339"/>
      <c r="V2519" s="340"/>
      <c r="W2519" s="99"/>
    </row>
    <row r="2520" spans="1:23" ht="27.75" customHeight="1" x14ac:dyDescent="0.2">
      <c r="A2520" s="333" t="s">
        <v>2792</v>
      </c>
      <c r="B2520" s="730" t="str">
        <f>IF(基本情報入力シート!C2554="","",基本情報入力シート!C2554)</f>
        <v/>
      </c>
      <c r="C2520" s="731"/>
      <c r="D2520" s="731"/>
      <c r="E2520" s="731"/>
      <c r="F2520" s="731"/>
      <c r="G2520" s="731"/>
      <c r="H2520" s="731"/>
      <c r="I2520" s="731"/>
      <c r="J2520" s="731"/>
      <c r="K2520" s="732"/>
      <c r="L2520" s="320" t="str">
        <f>IF(基本情報入力シート!M2554="","",基本情報入力シート!M2554)</f>
        <v/>
      </c>
      <c r="M2520" s="322" t="str">
        <f>IF(基本情報入力シート!R2554="","",基本情報入力シート!R2554)</f>
        <v/>
      </c>
      <c r="N2520" s="322" t="str">
        <f>IF(基本情報入力シート!W2554="","",基本情報入力シート!W2554)</f>
        <v/>
      </c>
      <c r="O2520" s="321" t="str">
        <f>IF(基本情報入力シート!X2554="","",基本情報入力シート!X2554)</f>
        <v/>
      </c>
      <c r="P2520" s="321" t="str">
        <f>IF(基本情報入力シート!Y2554="","",基本情報入力シート!Y2554)</f>
        <v/>
      </c>
      <c r="Q2520" s="72"/>
      <c r="R2520" s="336"/>
      <c r="S2520" s="335"/>
      <c r="T2520" s="338"/>
      <c r="U2520" s="339"/>
      <c r="V2520" s="340"/>
      <c r="W2520" s="99"/>
    </row>
    <row r="2521" spans="1:23" ht="27.75" customHeight="1" x14ac:dyDescent="0.2">
      <c r="A2521" s="333" t="s">
        <v>2793</v>
      </c>
      <c r="B2521" s="730" t="str">
        <f>IF(基本情報入力シート!C2555="","",基本情報入力シート!C2555)</f>
        <v/>
      </c>
      <c r="C2521" s="731"/>
      <c r="D2521" s="731"/>
      <c r="E2521" s="731"/>
      <c r="F2521" s="731"/>
      <c r="G2521" s="731"/>
      <c r="H2521" s="731"/>
      <c r="I2521" s="731"/>
      <c r="J2521" s="731"/>
      <c r="K2521" s="732"/>
      <c r="L2521" s="320" t="str">
        <f>IF(基本情報入力シート!M2555="","",基本情報入力シート!M2555)</f>
        <v/>
      </c>
      <c r="M2521" s="322" t="str">
        <f>IF(基本情報入力シート!R2555="","",基本情報入力シート!R2555)</f>
        <v/>
      </c>
      <c r="N2521" s="322" t="str">
        <f>IF(基本情報入力シート!W2555="","",基本情報入力シート!W2555)</f>
        <v/>
      </c>
      <c r="O2521" s="321" t="str">
        <f>IF(基本情報入力シート!X2555="","",基本情報入力シート!X2555)</f>
        <v/>
      </c>
      <c r="P2521" s="321" t="str">
        <f>IF(基本情報入力シート!Y2555="","",基本情報入力シート!Y2555)</f>
        <v/>
      </c>
      <c r="Q2521" s="72"/>
      <c r="R2521" s="336"/>
      <c r="S2521" s="335"/>
      <c r="T2521" s="338"/>
      <c r="U2521" s="339"/>
      <c r="V2521" s="340"/>
      <c r="W2521" s="99"/>
    </row>
    <row r="2522" spans="1:23" ht="27.75" customHeight="1" x14ac:dyDescent="0.2">
      <c r="A2522" s="333" t="s">
        <v>2794</v>
      </c>
      <c r="B2522" s="730" t="str">
        <f>IF(基本情報入力シート!C2556="","",基本情報入力シート!C2556)</f>
        <v/>
      </c>
      <c r="C2522" s="731"/>
      <c r="D2522" s="731"/>
      <c r="E2522" s="731"/>
      <c r="F2522" s="731"/>
      <c r="G2522" s="731"/>
      <c r="H2522" s="731"/>
      <c r="I2522" s="731"/>
      <c r="J2522" s="731"/>
      <c r="K2522" s="732"/>
      <c r="L2522" s="320" t="str">
        <f>IF(基本情報入力シート!M2556="","",基本情報入力シート!M2556)</f>
        <v/>
      </c>
      <c r="M2522" s="322" t="str">
        <f>IF(基本情報入力シート!R2556="","",基本情報入力シート!R2556)</f>
        <v/>
      </c>
      <c r="N2522" s="322" t="str">
        <f>IF(基本情報入力シート!W2556="","",基本情報入力シート!W2556)</f>
        <v/>
      </c>
      <c r="O2522" s="321" t="str">
        <f>IF(基本情報入力シート!X2556="","",基本情報入力シート!X2556)</f>
        <v/>
      </c>
      <c r="P2522" s="321" t="str">
        <f>IF(基本情報入力シート!Y2556="","",基本情報入力シート!Y2556)</f>
        <v/>
      </c>
      <c r="Q2522" s="72"/>
      <c r="R2522" s="336"/>
      <c r="S2522" s="335"/>
      <c r="T2522" s="338"/>
      <c r="U2522" s="339"/>
      <c r="V2522" s="340"/>
      <c r="W2522" s="99"/>
    </row>
    <row r="2523" spans="1:23" ht="27.75" customHeight="1" x14ac:dyDescent="0.2">
      <c r="A2523" s="333" t="s">
        <v>2795</v>
      </c>
      <c r="B2523" s="730" t="str">
        <f>IF(基本情報入力シート!C2557="","",基本情報入力シート!C2557)</f>
        <v/>
      </c>
      <c r="C2523" s="731"/>
      <c r="D2523" s="731"/>
      <c r="E2523" s="731"/>
      <c r="F2523" s="731"/>
      <c r="G2523" s="731"/>
      <c r="H2523" s="731"/>
      <c r="I2523" s="731"/>
      <c r="J2523" s="731"/>
      <c r="K2523" s="732"/>
      <c r="L2523" s="320" t="str">
        <f>IF(基本情報入力シート!M2557="","",基本情報入力シート!M2557)</f>
        <v/>
      </c>
      <c r="M2523" s="322" t="str">
        <f>IF(基本情報入力シート!R2557="","",基本情報入力シート!R2557)</f>
        <v/>
      </c>
      <c r="N2523" s="322" t="str">
        <f>IF(基本情報入力シート!W2557="","",基本情報入力シート!W2557)</f>
        <v/>
      </c>
      <c r="O2523" s="321" t="str">
        <f>IF(基本情報入力シート!X2557="","",基本情報入力シート!X2557)</f>
        <v/>
      </c>
      <c r="P2523" s="321" t="str">
        <f>IF(基本情報入力シート!Y2557="","",基本情報入力シート!Y2557)</f>
        <v/>
      </c>
      <c r="Q2523" s="72"/>
      <c r="R2523" s="336"/>
      <c r="S2523" s="335"/>
      <c r="T2523" s="338"/>
      <c r="U2523" s="339"/>
      <c r="V2523" s="340"/>
      <c r="W2523" s="99"/>
    </row>
    <row r="2524" spans="1:23" ht="27.75" customHeight="1" x14ac:dyDescent="0.2">
      <c r="A2524" s="333" t="s">
        <v>2796</v>
      </c>
      <c r="B2524" s="730" t="str">
        <f>IF(基本情報入力シート!C2558="","",基本情報入力シート!C2558)</f>
        <v/>
      </c>
      <c r="C2524" s="731"/>
      <c r="D2524" s="731"/>
      <c r="E2524" s="731"/>
      <c r="F2524" s="731"/>
      <c r="G2524" s="731"/>
      <c r="H2524" s="731"/>
      <c r="I2524" s="731"/>
      <c r="J2524" s="731"/>
      <c r="K2524" s="732"/>
      <c r="L2524" s="320" t="str">
        <f>IF(基本情報入力シート!M2558="","",基本情報入力シート!M2558)</f>
        <v/>
      </c>
      <c r="M2524" s="322" t="str">
        <f>IF(基本情報入力シート!R2558="","",基本情報入力シート!R2558)</f>
        <v/>
      </c>
      <c r="N2524" s="322" t="str">
        <f>IF(基本情報入力シート!W2558="","",基本情報入力シート!W2558)</f>
        <v/>
      </c>
      <c r="O2524" s="321" t="str">
        <f>IF(基本情報入力シート!X2558="","",基本情報入力シート!X2558)</f>
        <v/>
      </c>
      <c r="P2524" s="321" t="str">
        <f>IF(基本情報入力シート!Y2558="","",基本情報入力シート!Y2558)</f>
        <v/>
      </c>
      <c r="Q2524" s="72"/>
      <c r="R2524" s="336"/>
      <c r="S2524" s="335"/>
      <c r="T2524" s="338"/>
      <c r="U2524" s="339"/>
      <c r="V2524" s="340"/>
      <c r="W2524" s="99"/>
    </row>
    <row r="2525" spans="1:23" ht="27.75" customHeight="1" x14ac:dyDescent="0.2">
      <c r="A2525" s="333" t="s">
        <v>2797</v>
      </c>
      <c r="B2525" s="730" t="str">
        <f>IF(基本情報入力シート!C2559="","",基本情報入力シート!C2559)</f>
        <v/>
      </c>
      <c r="C2525" s="731"/>
      <c r="D2525" s="731"/>
      <c r="E2525" s="731"/>
      <c r="F2525" s="731"/>
      <c r="G2525" s="731"/>
      <c r="H2525" s="731"/>
      <c r="I2525" s="731"/>
      <c r="J2525" s="731"/>
      <c r="K2525" s="732"/>
      <c r="L2525" s="320" t="str">
        <f>IF(基本情報入力シート!M2559="","",基本情報入力シート!M2559)</f>
        <v/>
      </c>
      <c r="M2525" s="322" t="str">
        <f>IF(基本情報入力シート!R2559="","",基本情報入力シート!R2559)</f>
        <v/>
      </c>
      <c r="N2525" s="322" t="str">
        <f>IF(基本情報入力シート!W2559="","",基本情報入力シート!W2559)</f>
        <v/>
      </c>
      <c r="O2525" s="321" t="str">
        <f>IF(基本情報入力シート!X2559="","",基本情報入力シート!X2559)</f>
        <v/>
      </c>
      <c r="P2525" s="321" t="str">
        <f>IF(基本情報入力シート!Y2559="","",基本情報入力シート!Y2559)</f>
        <v/>
      </c>
      <c r="Q2525" s="72"/>
      <c r="R2525" s="336"/>
      <c r="S2525" s="335"/>
      <c r="T2525" s="338"/>
      <c r="U2525" s="339"/>
      <c r="V2525" s="340"/>
      <c r="W2525" s="99"/>
    </row>
    <row r="2526" spans="1:23" ht="27.75" customHeight="1" x14ac:dyDescent="0.2">
      <c r="A2526" s="333" t="s">
        <v>2798</v>
      </c>
      <c r="B2526" s="730" t="str">
        <f>IF(基本情報入力シート!C2560="","",基本情報入力シート!C2560)</f>
        <v/>
      </c>
      <c r="C2526" s="731"/>
      <c r="D2526" s="731"/>
      <c r="E2526" s="731"/>
      <c r="F2526" s="731"/>
      <c r="G2526" s="731"/>
      <c r="H2526" s="731"/>
      <c r="I2526" s="731"/>
      <c r="J2526" s="731"/>
      <c r="K2526" s="732"/>
      <c r="L2526" s="320" t="str">
        <f>IF(基本情報入力シート!M2560="","",基本情報入力シート!M2560)</f>
        <v/>
      </c>
      <c r="M2526" s="322" t="str">
        <f>IF(基本情報入力シート!R2560="","",基本情報入力シート!R2560)</f>
        <v/>
      </c>
      <c r="N2526" s="322" t="str">
        <f>IF(基本情報入力シート!W2560="","",基本情報入力シート!W2560)</f>
        <v/>
      </c>
      <c r="O2526" s="321" t="str">
        <f>IF(基本情報入力シート!X2560="","",基本情報入力シート!X2560)</f>
        <v/>
      </c>
      <c r="P2526" s="321" t="str">
        <f>IF(基本情報入力シート!Y2560="","",基本情報入力シート!Y2560)</f>
        <v/>
      </c>
      <c r="Q2526" s="72"/>
      <c r="R2526" s="336"/>
      <c r="S2526" s="335"/>
      <c r="T2526" s="338"/>
      <c r="U2526" s="339"/>
      <c r="V2526" s="340"/>
      <c r="W2526" s="99"/>
    </row>
    <row r="2527" spans="1:23" ht="27.75" customHeight="1" x14ac:dyDescent="0.2">
      <c r="A2527" s="333" t="s">
        <v>2799</v>
      </c>
      <c r="B2527" s="730" t="str">
        <f>IF(基本情報入力シート!C2561="","",基本情報入力シート!C2561)</f>
        <v/>
      </c>
      <c r="C2527" s="731"/>
      <c r="D2527" s="731"/>
      <c r="E2527" s="731"/>
      <c r="F2527" s="731"/>
      <c r="G2527" s="731"/>
      <c r="H2527" s="731"/>
      <c r="I2527" s="731"/>
      <c r="J2527" s="731"/>
      <c r="K2527" s="732"/>
      <c r="L2527" s="320" t="str">
        <f>IF(基本情報入力シート!M2561="","",基本情報入力シート!M2561)</f>
        <v/>
      </c>
      <c r="M2527" s="322" t="str">
        <f>IF(基本情報入力シート!R2561="","",基本情報入力シート!R2561)</f>
        <v/>
      </c>
      <c r="N2527" s="322" t="str">
        <f>IF(基本情報入力シート!W2561="","",基本情報入力シート!W2561)</f>
        <v/>
      </c>
      <c r="O2527" s="321" t="str">
        <f>IF(基本情報入力シート!X2561="","",基本情報入力シート!X2561)</f>
        <v/>
      </c>
      <c r="P2527" s="321" t="str">
        <f>IF(基本情報入力シート!Y2561="","",基本情報入力シート!Y2561)</f>
        <v/>
      </c>
      <c r="Q2527" s="72"/>
      <c r="R2527" s="336"/>
      <c r="S2527" s="335"/>
      <c r="T2527" s="338"/>
      <c r="U2527" s="339"/>
      <c r="V2527" s="340"/>
      <c r="W2527" s="99"/>
    </row>
    <row r="2528" spans="1:23" ht="27.75" customHeight="1" x14ac:dyDescent="0.2">
      <c r="A2528" s="333" t="s">
        <v>2800</v>
      </c>
      <c r="B2528" s="730" t="str">
        <f>IF(基本情報入力シート!C2562="","",基本情報入力シート!C2562)</f>
        <v/>
      </c>
      <c r="C2528" s="731"/>
      <c r="D2528" s="731"/>
      <c r="E2528" s="731"/>
      <c r="F2528" s="731"/>
      <c r="G2528" s="731"/>
      <c r="H2528" s="731"/>
      <c r="I2528" s="731"/>
      <c r="J2528" s="731"/>
      <c r="K2528" s="732"/>
      <c r="L2528" s="320" t="str">
        <f>IF(基本情報入力シート!M2562="","",基本情報入力シート!M2562)</f>
        <v/>
      </c>
      <c r="M2528" s="322" t="str">
        <f>IF(基本情報入力シート!R2562="","",基本情報入力シート!R2562)</f>
        <v/>
      </c>
      <c r="N2528" s="322" t="str">
        <f>IF(基本情報入力シート!W2562="","",基本情報入力シート!W2562)</f>
        <v/>
      </c>
      <c r="O2528" s="321" t="str">
        <f>IF(基本情報入力シート!X2562="","",基本情報入力シート!X2562)</f>
        <v/>
      </c>
      <c r="P2528" s="321" t="str">
        <f>IF(基本情報入力シート!Y2562="","",基本情報入力シート!Y2562)</f>
        <v/>
      </c>
      <c r="Q2528" s="72"/>
      <c r="R2528" s="336"/>
      <c r="S2528" s="335"/>
      <c r="T2528" s="338"/>
      <c r="U2528" s="339"/>
      <c r="V2528" s="340"/>
      <c r="W2528" s="99"/>
    </row>
    <row r="2529" spans="1:23" ht="27.75" customHeight="1" x14ac:dyDescent="0.2">
      <c r="A2529" s="333" t="s">
        <v>2801</v>
      </c>
      <c r="B2529" s="730" t="str">
        <f>IF(基本情報入力シート!C2563="","",基本情報入力シート!C2563)</f>
        <v/>
      </c>
      <c r="C2529" s="731"/>
      <c r="D2529" s="731"/>
      <c r="E2529" s="731"/>
      <c r="F2529" s="731"/>
      <c r="G2529" s="731"/>
      <c r="H2529" s="731"/>
      <c r="I2529" s="731"/>
      <c r="J2529" s="731"/>
      <c r="K2529" s="732"/>
      <c r="L2529" s="320" t="str">
        <f>IF(基本情報入力シート!M2563="","",基本情報入力シート!M2563)</f>
        <v/>
      </c>
      <c r="M2529" s="322" t="str">
        <f>IF(基本情報入力シート!R2563="","",基本情報入力シート!R2563)</f>
        <v/>
      </c>
      <c r="N2529" s="322" t="str">
        <f>IF(基本情報入力シート!W2563="","",基本情報入力シート!W2563)</f>
        <v/>
      </c>
      <c r="O2529" s="321" t="str">
        <f>IF(基本情報入力シート!X2563="","",基本情報入力シート!X2563)</f>
        <v/>
      </c>
      <c r="P2529" s="321" t="str">
        <f>IF(基本情報入力シート!Y2563="","",基本情報入力シート!Y2563)</f>
        <v/>
      </c>
      <c r="Q2529" s="72"/>
      <c r="R2529" s="336"/>
      <c r="S2529" s="335"/>
      <c r="T2529" s="338"/>
      <c r="U2529" s="339"/>
      <c r="V2529" s="340"/>
      <c r="W2529" s="99"/>
    </row>
    <row r="2530" spans="1:23" ht="27.75" customHeight="1" x14ac:dyDescent="0.2">
      <c r="A2530" s="333" t="s">
        <v>2802</v>
      </c>
      <c r="B2530" s="730" t="str">
        <f>IF(基本情報入力シート!C2564="","",基本情報入力シート!C2564)</f>
        <v/>
      </c>
      <c r="C2530" s="731"/>
      <c r="D2530" s="731"/>
      <c r="E2530" s="731"/>
      <c r="F2530" s="731"/>
      <c r="G2530" s="731"/>
      <c r="H2530" s="731"/>
      <c r="I2530" s="731"/>
      <c r="J2530" s="731"/>
      <c r="K2530" s="732"/>
      <c r="L2530" s="320" t="str">
        <f>IF(基本情報入力シート!M2564="","",基本情報入力シート!M2564)</f>
        <v/>
      </c>
      <c r="M2530" s="322" t="str">
        <f>IF(基本情報入力シート!R2564="","",基本情報入力シート!R2564)</f>
        <v/>
      </c>
      <c r="N2530" s="322" t="str">
        <f>IF(基本情報入力シート!W2564="","",基本情報入力シート!W2564)</f>
        <v/>
      </c>
      <c r="O2530" s="321" t="str">
        <f>IF(基本情報入力シート!X2564="","",基本情報入力シート!X2564)</f>
        <v/>
      </c>
      <c r="P2530" s="321" t="str">
        <f>IF(基本情報入力シート!Y2564="","",基本情報入力シート!Y2564)</f>
        <v/>
      </c>
      <c r="Q2530" s="72"/>
      <c r="R2530" s="336"/>
      <c r="S2530" s="335"/>
      <c r="T2530" s="338"/>
      <c r="U2530" s="339"/>
      <c r="V2530" s="340"/>
      <c r="W2530" s="99"/>
    </row>
    <row r="2531" spans="1:23" ht="27.75" customHeight="1" x14ac:dyDescent="0.2">
      <c r="A2531" s="333" t="s">
        <v>2803</v>
      </c>
      <c r="B2531" s="730" t="str">
        <f>IF(基本情報入力シート!C2565="","",基本情報入力シート!C2565)</f>
        <v/>
      </c>
      <c r="C2531" s="731"/>
      <c r="D2531" s="731"/>
      <c r="E2531" s="731"/>
      <c r="F2531" s="731"/>
      <c r="G2531" s="731"/>
      <c r="H2531" s="731"/>
      <c r="I2531" s="731"/>
      <c r="J2531" s="731"/>
      <c r="K2531" s="732"/>
      <c r="L2531" s="320" t="str">
        <f>IF(基本情報入力シート!M2565="","",基本情報入力シート!M2565)</f>
        <v/>
      </c>
      <c r="M2531" s="322" t="str">
        <f>IF(基本情報入力シート!R2565="","",基本情報入力シート!R2565)</f>
        <v/>
      </c>
      <c r="N2531" s="322" t="str">
        <f>IF(基本情報入力シート!W2565="","",基本情報入力シート!W2565)</f>
        <v/>
      </c>
      <c r="O2531" s="321" t="str">
        <f>IF(基本情報入力シート!X2565="","",基本情報入力シート!X2565)</f>
        <v/>
      </c>
      <c r="P2531" s="321" t="str">
        <f>IF(基本情報入力シート!Y2565="","",基本情報入力シート!Y2565)</f>
        <v/>
      </c>
      <c r="Q2531" s="72"/>
      <c r="R2531" s="336"/>
      <c r="S2531" s="335"/>
      <c r="T2531" s="338"/>
      <c r="U2531" s="339"/>
      <c r="V2531" s="340"/>
      <c r="W2531" s="99"/>
    </row>
    <row r="2532" spans="1:23" ht="27.75" customHeight="1" x14ac:dyDescent="0.2">
      <c r="A2532" s="333" t="s">
        <v>2804</v>
      </c>
      <c r="B2532" s="730" t="str">
        <f>IF(基本情報入力シート!C2566="","",基本情報入力シート!C2566)</f>
        <v/>
      </c>
      <c r="C2532" s="731"/>
      <c r="D2532" s="731"/>
      <c r="E2532" s="731"/>
      <c r="F2532" s="731"/>
      <c r="G2532" s="731"/>
      <c r="H2532" s="731"/>
      <c r="I2532" s="731"/>
      <c r="J2532" s="731"/>
      <c r="K2532" s="732"/>
      <c r="L2532" s="320" t="str">
        <f>IF(基本情報入力シート!M2566="","",基本情報入力シート!M2566)</f>
        <v/>
      </c>
      <c r="M2532" s="322" t="str">
        <f>IF(基本情報入力シート!R2566="","",基本情報入力シート!R2566)</f>
        <v/>
      </c>
      <c r="N2532" s="322" t="str">
        <f>IF(基本情報入力シート!W2566="","",基本情報入力シート!W2566)</f>
        <v/>
      </c>
      <c r="O2532" s="321" t="str">
        <f>IF(基本情報入力シート!X2566="","",基本情報入力シート!X2566)</f>
        <v/>
      </c>
      <c r="P2532" s="321" t="str">
        <f>IF(基本情報入力シート!Y2566="","",基本情報入力シート!Y2566)</f>
        <v/>
      </c>
      <c r="Q2532" s="72"/>
      <c r="R2532" s="336"/>
      <c r="S2532" s="335"/>
      <c r="T2532" s="338"/>
      <c r="U2532" s="339"/>
      <c r="V2532" s="340"/>
      <c r="W2532" s="99"/>
    </row>
    <row r="2533" spans="1:23" ht="27.75" customHeight="1" x14ac:dyDescent="0.2">
      <c r="A2533" s="333" t="s">
        <v>2805</v>
      </c>
      <c r="B2533" s="730" t="str">
        <f>IF(基本情報入力シート!C2567="","",基本情報入力シート!C2567)</f>
        <v/>
      </c>
      <c r="C2533" s="731"/>
      <c r="D2533" s="731"/>
      <c r="E2533" s="731"/>
      <c r="F2533" s="731"/>
      <c r="G2533" s="731"/>
      <c r="H2533" s="731"/>
      <c r="I2533" s="731"/>
      <c r="J2533" s="731"/>
      <c r="K2533" s="732"/>
      <c r="L2533" s="320" t="str">
        <f>IF(基本情報入力シート!M2567="","",基本情報入力シート!M2567)</f>
        <v/>
      </c>
      <c r="M2533" s="322" t="str">
        <f>IF(基本情報入力シート!R2567="","",基本情報入力シート!R2567)</f>
        <v/>
      </c>
      <c r="N2533" s="322" t="str">
        <f>IF(基本情報入力シート!W2567="","",基本情報入力シート!W2567)</f>
        <v/>
      </c>
      <c r="O2533" s="321" t="str">
        <f>IF(基本情報入力シート!X2567="","",基本情報入力シート!X2567)</f>
        <v/>
      </c>
      <c r="P2533" s="321" t="str">
        <f>IF(基本情報入力シート!Y2567="","",基本情報入力シート!Y2567)</f>
        <v/>
      </c>
      <c r="Q2533" s="72"/>
      <c r="R2533" s="336"/>
      <c r="S2533" s="335"/>
      <c r="T2533" s="338"/>
      <c r="U2533" s="339"/>
      <c r="V2533" s="340"/>
      <c r="W2533" s="99"/>
    </row>
    <row r="2534" spans="1:23" ht="27.75" customHeight="1" x14ac:dyDescent="0.2">
      <c r="A2534" s="333" t="s">
        <v>2806</v>
      </c>
      <c r="B2534" s="730" t="str">
        <f>IF(基本情報入力シート!C2568="","",基本情報入力シート!C2568)</f>
        <v/>
      </c>
      <c r="C2534" s="731"/>
      <c r="D2534" s="731"/>
      <c r="E2534" s="731"/>
      <c r="F2534" s="731"/>
      <c r="G2534" s="731"/>
      <c r="H2534" s="731"/>
      <c r="I2534" s="731"/>
      <c r="J2534" s="731"/>
      <c r="K2534" s="732"/>
      <c r="L2534" s="320" t="str">
        <f>IF(基本情報入力シート!M2568="","",基本情報入力シート!M2568)</f>
        <v/>
      </c>
      <c r="M2534" s="322" t="str">
        <f>IF(基本情報入力シート!R2568="","",基本情報入力シート!R2568)</f>
        <v/>
      </c>
      <c r="N2534" s="322" t="str">
        <f>IF(基本情報入力シート!W2568="","",基本情報入力シート!W2568)</f>
        <v/>
      </c>
      <c r="O2534" s="321" t="str">
        <f>IF(基本情報入力シート!X2568="","",基本情報入力シート!X2568)</f>
        <v/>
      </c>
      <c r="P2534" s="321" t="str">
        <f>IF(基本情報入力シート!Y2568="","",基本情報入力シート!Y2568)</f>
        <v/>
      </c>
      <c r="Q2534" s="72"/>
      <c r="R2534" s="336"/>
      <c r="S2534" s="335"/>
      <c r="T2534" s="338"/>
      <c r="U2534" s="339"/>
      <c r="V2534" s="340"/>
      <c r="W2534" s="99"/>
    </row>
    <row r="2535" spans="1:23" ht="27.75" customHeight="1" x14ac:dyDescent="0.2">
      <c r="A2535" s="333" t="s">
        <v>2807</v>
      </c>
      <c r="B2535" s="730" t="str">
        <f>IF(基本情報入力シート!C2569="","",基本情報入力シート!C2569)</f>
        <v/>
      </c>
      <c r="C2535" s="731"/>
      <c r="D2535" s="731"/>
      <c r="E2535" s="731"/>
      <c r="F2535" s="731"/>
      <c r="G2535" s="731"/>
      <c r="H2535" s="731"/>
      <c r="I2535" s="731"/>
      <c r="J2535" s="731"/>
      <c r="K2535" s="732"/>
      <c r="L2535" s="320" t="str">
        <f>IF(基本情報入力シート!M2569="","",基本情報入力シート!M2569)</f>
        <v/>
      </c>
      <c r="M2535" s="322" t="str">
        <f>IF(基本情報入力シート!R2569="","",基本情報入力シート!R2569)</f>
        <v/>
      </c>
      <c r="N2535" s="322" t="str">
        <f>IF(基本情報入力シート!W2569="","",基本情報入力シート!W2569)</f>
        <v/>
      </c>
      <c r="O2535" s="321" t="str">
        <f>IF(基本情報入力シート!X2569="","",基本情報入力シート!X2569)</f>
        <v/>
      </c>
      <c r="P2535" s="321" t="str">
        <f>IF(基本情報入力シート!Y2569="","",基本情報入力シート!Y2569)</f>
        <v/>
      </c>
      <c r="Q2535" s="72"/>
      <c r="R2535" s="336"/>
      <c r="S2535" s="335"/>
      <c r="T2535" s="338"/>
      <c r="U2535" s="339"/>
      <c r="V2535" s="340"/>
      <c r="W2535" s="99"/>
    </row>
    <row r="2536" spans="1:23" ht="27.75" customHeight="1" x14ac:dyDescent="0.2">
      <c r="A2536" s="333" t="s">
        <v>2808</v>
      </c>
      <c r="B2536" s="730" t="str">
        <f>IF(基本情報入力シート!C2570="","",基本情報入力シート!C2570)</f>
        <v/>
      </c>
      <c r="C2536" s="731"/>
      <c r="D2536" s="731"/>
      <c r="E2536" s="731"/>
      <c r="F2536" s="731"/>
      <c r="G2536" s="731"/>
      <c r="H2536" s="731"/>
      <c r="I2536" s="731"/>
      <c r="J2536" s="731"/>
      <c r="K2536" s="732"/>
      <c r="L2536" s="320" t="str">
        <f>IF(基本情報入力シート!M2570="","",基本情報入力シート!M2570)</f>
        <v/>
      </c>
      <c r="M2536" s="322" t="str">
        <f>IF(基本情報入力シート!R2570="","",基本情報入力シート!R2570)</f>
        <v/>
      </c>
      <c r="N2536" s="322" t="str">
        <f>IF(基本情報入力シート!W2570="","",基本情報入力シート!W2570)</f>
        <v/>
      </c>
      <c r="O2536" s="321" t="str">
        <f>IF(基本情報入力シート!X2570="","",基本情報入力シート!X2570)</f>
        <v/>
      </c>
      <c r="P2536" s="321" t="str">
        <f>IF(基本情報入力シート!Y2570="","",基本情報入力シート!Y2570)</f>
        <v/>
      </c>
      <c r="Q2536" s="72"/>
      <c r="R2536" s="336"/>
      <c r="S2536" s="335"/>
      <c r="T2536" s="338"/>
      <c r="U2536" s="339"/>
      <c r="V2536" s="340"/>
      <c r="W2536" s="99"/>
    </row>
    <row r="2537" spans="1:23" ht="27.75" customHeight="1" x14ac:dyDescent="0.2">
      <c r="A2537" s="333" t="s">
        <v>2809</v>
      </c>
      <c r="B2537" s="730" t="str">
        <f>IF(基本情報入力シート!C2571="","",基本情報入力シート!C2571)</f>
        <v/>
      </c>
      <c r="C2537" s="731"/>
      <c r="D2537" s="731"/>
      <c r="E2537" s="731"/>
      <c r="F2537" s="731"/>
      <c r="G2537" s="731"/>
      <c r="H2537" s="731"/>
      <c r="I2537" s="731"/>
      <c r="J2537" s="731"/>
      <c r="K2537" s="732"/>
      <c r="L2537" s="320" t="str">
        <f>IF(基本情報入力シート!M2571="","",基本情報入力シート!M2571)</f>
        <v/>
      </c>
      <c r="M2537" s="322" t="str">
        <f>IF(基本情報入力シート!R2571="","",基本情報入力シート!R2571)</f>
        <v/>
      </c>
      <c r="N2537" s="322" t="str">
        <f>IF(基本情報入力シート!W2571="","",基本情報入力シート!W2571)</f>
        <v/>
      </c>
      <c r="O2537" s="321" t="str">
        <f>IF(基本情報入力シート!X2571="","",基本情報入力シート!X2571)</f>
        <v/>
      </c>
      <c r="P2537" s="321" t="str">
        <f>IF(基本情報入力シート!Y2571="","",基本情報入力シート!Y2571)</f>
        <v/>
      </c>
      <c r="Q2537" s="72"/>
      <c r="R2537" s="336"/>
      <c r="S2537" s="335"/>
      <c r="T2537" s="338"/>
      <c r="U2537" s="339"/>
      <c r="V2537" s="340"/>
      <c r="W2537" s="99"/>
    </row>
    <row r="2538" spans="1:23" ht="27.75" customHeight="1" x14ac:dyDescent="0.2">
      <c r="A2538" s="333" t="s">
        <v>2810</v>
      </c>
      <c r="B2538" s="730" t="str">
        <f>IF(基本情報入力シート!C2572="","",基本情報入力シート!C2572)</f>
        <v/>
      </c>
      <c r="C2538" s="731"/>
      <c r="D2538" s="731"/>
      <c r="E2538" s="731"/>
      <c r="F2538" s="731"/>
      <c r="G2538" s="731"/>
      <c r="H2538" s="731"/>
      <c r="I2538" s="731"/>
      <c r="J2538" s="731"/>
      <c r="K2538" s="732"/>
      <c r="L2538" s="320" t="str">
        <f>IF(基本情報入力シート!M2572="","",基本情報入力シート!M2572)</f>
        <v/>
      </c>
      <c r="M2538" s="322" t="str">
        <f>IF(基本情報入力シート!R2572="","",基本情報入力シート!R2572)</f>
        <v/>
      </c>
      <c r="N2538" s="322" t="str">
        <f>IF(基本情報入力シート!W2572="","",基本情報入力シート!W2572)</f>
        <v/>
      </c>
      <c r="O2538" s="321" t="str">
        <f>IF(基本情報入力シート!X2572="","",基本情報入力シート!X2572)</f>
        <v/>
      </c>
      <c r="P2538" s="321" t="str">
        <f>IF(基本情報入力シート!Y2572="","",基本情報入力シート!Y2572)</f>
        <v/>
      </c>
      <c r="Q2538" s="72"/>
      <c r="R2538" s="336"/>
      <c r="S2538" s="335"/>
      <c r="T2538" s="338"/>
      <c r="U2538" s="339"/>
      <c r="V2538" s="340"/>
      <c r="W2538" s="99"/>
    </row>
    <row r="2539" spans="1:23" ht="27.75" customHeight="1" x14ac:dyDescent="0.2">
      <c r="A2539" s="333" t="s">
        <v>2811</v>
      </c>
      <c r="B2539" s="730" t="str">
        <f>IF(基本情報入力シート!C2573="","",基本情報入力シート!C2573)</f>
        <v/>
      </c>
      <c r="C2539" s="731"/>
      <c r="D2539" s="731"/>
      <c r="E2539" s="731"/>
      <c r="F2539" s="731"/>
      <c r="G2539" s="731"/>
      <c r="H2539" s="731"/>
      <c r="I2539" s="731"/>
      <c r="J2539" s="731"/>
      <c r="K2539" s="732"/>
      <c r="L2539" s="320" t="str">
        <f>IF(基本情報入力シート!M2573="","",基本情報入力シート!M2573)</f>
        <v/>
      </c>
      <c r="M2539" s="322" t="str">
        <f>IF(基本情報入力シート!R2573="","",基本情報入力シート!R2573)</f>
        <v/>
      </c>
      <c r="N2539" s="322" t="str">
        <f>IF(基本情報入力シート!W2573="","",基本情報入力シート!W2573)</f>
        <v/>
      </c>
      <c r="O2539" s="321" t="str">
        <f>IF(基本情報入力シート!X2573="","",基本情報入力シート!X2573)</f>
        <v/>
      </c>
      <c r="P2539" s="321" t="str">
        <f>IF(基本情報入力シート!Y2573="","",基本情報入力シート!Y2573)</f>
        <v/>
      </c>
      <c r="Q2539" s="72"/>
      <c r="R2539" s="336"/>
      <c r="S2539" s="335"/>
      <c r="T2539" s="338"/>
      <c r="U2539" s="339"/>
      <c r="V2539" s="340"/>
      <c r="W2539" s="99"/>
    </row>
    <row r="2540" spans="1:23" ht="27.75" customHeight="1" x14ac:dyDescent="0.2">
      <c r="A2540" s="333" t="s">
        <v>2812</v>
      </c>
      <c r="B2540" s="730" t="str">
        <f>IF(基本情報入力シート!C2574="","",基本情報入力シート!C2574)</f>
        <v/>
      </c>
      <c r="C2540" s="731"/>
      <c r="D2540" s="731"/>
      <c r="E2540" s="731"/>
      <c r="F2540" s="731"/>
      <c r="G2540" s="731"/>
      <c r="H2540" s="731"/>
      <c r="I2540" s="731"/>
      <c r="J2540" s="731"/>
      <c r="K2540" s="732"/>
      <c r="L2540" s="320" t="str">
        <f>IF(基本情報入力シート!M2574="","",基本情報入力シート!M2574)</f>
        <v/>
      </c>
      <c r="M2540" s="322" t="str">
        <f>IF(基本情報入力シート!R2574="","",基本情報入力シート!R2574)</f>
        <v/>
      </c>
      <c r="N2540" s="322" t="str">
        <f>IF(基本情報入力シート!W2574="","",基本情報入力シート!W2574)</f>
        <v/>
      </c>
      <c r="O2540" s="321" t="str">
        <f>IF(基本情報入力シート!X2574="","",基本情報入力シート!X2574)</f>
        <v/>
      </c>
      <c r="P2540" s="321" t="str">
        <f>IF(基本情報入力シート!Y2574="","",基本情報入力シート!Y2574)</f>
        <v/>
      </c>
      <c r="Q2540" s="72"/>
      <c r="R2540" s="336"/>
      <c r="S2540" s="335"/>
      <c r="T2540" s="338"/>
      <c r="U2540" s="339"/>
      <c r="V2540" s="340"/>
      <c r="W2540" s="99"/>
    </row>
    <row r="2541" spans="1:23" ht="27.75" customHeight="1" x14ac:dyDescent="0.2">
      <c r="A2541" s="333" t="s">
        <v>2813</v>
      </c>
      <c r="B2541" s="730" t="str">
        <f>IF(基本情報入力シート!C2575="","",基本情報入力シート!C2575)</f>
        <v/>
      </c>
      <c r="C2541" s="731"/>
      <c r="D2541" s="731"/>
      <c r="E2541" s="731"/>
      <c r="F2541" s="731"/>
      <c r="G2541" s="731"/>
      <c r="H2541" s="731"/>
      <c r="I2541" s="731"/>
      <c r="J2541" s="731"/>
      <c r="K2541" s="732"/>
      <c r="L2541" s="320" t="str">
        <f>IF(基本情報入力シート!M2575="","",基本情報入力シート!M2575)</f>
        <v/>
      </c>
      <c r="M2541" s="322" t="str">
        <f>IF(基本情報入力シート!R2575="","",基本情報入力シート!R2575)</f>
        <v/>
      </c>
      <c r="N2541" s="322" t="str">
        <f>IF(基本情報入力シート!W2575="","",基本情報入力シート!W2575)</f>
        <v/>
      </c>
      <c r="O2541" s="321" t="str">
        <f>IF(基本情報入力シート!X2575="","",基本情報入力シート!X2575)</f>
        <v/>
      </c>
      <c r="P2541" s="321" t="str">
        <f>IF(基本情報入力シート!Y2575="","",基本情報入力シート!Y2575)</f>
        <v/>
      </c>
      <c r="Q2541" s="72"/>
      <c r="R2541" s="336"/>
      <c r="S2541" s="335"/>
      <c r="T2541" s="338"/>
      <c r="U2541" s="339"/>
      <c r="V2541" s="340"/>
      <c r="W2541" s="99"/>
    </row>
    <row r="2542" spans="1:23" ht="27.75" customHeight="1" x14ac:dyDescent="0.2">
      <c r="A2542" s="333" t="s">
        <v>2814</v>
      </c>
      <c r="B2542" s="730" t="str">
        <f>IF(基本情報入力シート!C2576="","",基本情報入力シート!C2576)</f>
        <v/>
      </c>
      <c r="C2542" s="731"/>
      <c r="D2542" s="731"/>
      <c r="E2542" s="731"/>
      <c r="F2542" s="731"/>
      <c r="G2542" s="731"/>
      <c r="H2542" s="731"/>
      <c r="I2542" s="731"/>
      <c r="J2542" s="731"/>
      <c r="K2542" s="732"/>
      <c r="L2542" s="320" t="str">
        <f>IF(基本情報入力シート!M2576="","",基本情報入力シート!M2576)</f>
        <v/>
      </c>
      <c r="M2542" s="322" t="str">
        <f>IF(基本情報入力シート!R2576="","",基本情報入力シート!R2576)</f>
        <v/>
      </c>
      <c r="N2542" s="322" t="str">
        <f>IF(基本情報入力シート!W2576="","",基本情報入力シート!W2576)</f>
        <v/>
      </c>
      <c r="O2542" s="321" t="str">
        <f>IF(基本情報入力シート!X2576="","",基本情報入力シート!X2576)</f>
        <v/>
      </c>
      <c r="P2542" s="321" t="str">
        <f>IF(基本情報入力シート!Y2576="","",基本情報入力シート!Y2576)</f>
        <v/>
      </c>
      <c r="Q2542" s="72"/>
      <c r="R2542" s="336"/>
      <c r="S2542" s="335"/>
      <c r="T2542" s="338"/>
      <c r="U2542" s="339"/>
      <c r="V2542" s="340"/>
      <c r="W2542" s="99"/>
    </row>
    <row r="2543" spans="1:23" ht="27.75" customHeight="1" x14ac:dyDescent="0.2">
      <c r="A2543" s="333" t="s">
        <v>2815</v>
      </c>
      <c r="B2543" s="730" t="str">
        <f>IF(基本情報入力シート!C2577="","",基本情報入力シート!C2577)</f>
        <v/>
      </c>
      <c r="C2543" s="731"/>
      <c r="D2543" s="731"/>
      <c r="E2543" s="731"/>
      <c r="F2543" s="731"/>
      <c r="G2543" s="731"/>
      <c r="H2543" s="731"/>
      <c r="I2543" s="731"/>
      <c r="J2543" s="731"/>
      <c r="K2543" s="732"/>
      <c r="L2543" s="320" t="str">
        <f>IF(基本情報入力シート!M2577="","",基本情報入力シート!M2577)</f>
        <v/>
      </c>
      <c r="M2543" s="322" t="str">
        <f>IF(基本情報入力シート!R2577="","",基本情報入力シート!R2577)</f>
        <v/>
      </c>
      <c r="N2543" s="322" t="str">
        <f>IF(基本情報入力シート!W2577="","",基本情報入力シート!W2577)</f>
        <v/>
      </c>
      <c r="O2543" s="321" t="str">
        <f>IF(基本情報入力シート!X2577="","",基本情報入力シート!X2577)</f>
        <v/>
      </c>
      <c r="P2543" s="321" t="str">
        <f>IF(基本情報入力シート!Y2577="","",基本情報入力シート!Y2577)</f>
        <v/>
      </c>
      <c r="Q2543" s="72"/>
      <c r="R2543" s="336"/>
      <c r="S2543" s="335"/>
      <c r="T2543" s="338"/>
      <c r="U2543" s="339"/>
      <c r="V2543" s="340"/>
      <c r="W2543" s="99"/>
    </row>
    <row r="2544" spans="1:23" ht="27.75" customHeight="1" x14ac:dyDescent="0.2">
      <c r="A2544" s="333" t="s">
        <v>2816</v>
      </c>
      <c r="B2544" s="730" t="str">
        <f>IF(基本情報入力シート!C2578="","",基本情報入力シート!C2578)</f>
        <v/>
      </c>
      <c r="C2544" s="731"/>
      <c r="D2544" s="731"/>
      <c r="E2544" s="731"/>
      <c r="F2544" s="731"/>
      <c r="G2544" s="731"/>
      <c r="H2544" s="731"/>
      <c r="I2544" s="731"/>
      <c r="J2544" s="731"/>
      <c r="K2544" s="732"/>
      <c r="L2544" s="320" t="str">
        <f>IF(基本情報入力シート!M2578="","",基本情報入力シート!M2578)</f>
        <v/>
      </c>
      <c r="M2544" s="322" t="str">
        <f>IF(基本情報入力シート!R2578="","",基本情報入力シート!R2578)</f>
        <v/>
      </c>
      <c r="N2544" s="322" t="str">
        <f>IF(基本情報入力シート!W2578="","",基本情報入力シート!W2578)</f>
        <v/>
      </c>
      <c r="O2544" s="321" t="str">
        <f>IF(基本情報入力シート!X2578="","",基本情報入力シート!X2578)</f>
        <v/>
      </c>
      <c r="P2544" s="321" t="str">
        <f>IF(基本情報入力シート!Y2578="","",基本情報入力シート!Y2578)</f>
        <v/>
      </c>
      <c r="Q2544" s="72"/>
      <c r="R2544" s="336"/>
      <c r="S2544" s="335"/>
      <c r="T2544" s="338"/>
      <c r="U2544" s="339"/>
      <c r="V2544" s="340"/>
      <c r="W2544" s="99"/>
    </row>
    <row r="2545" spans="1:23" ht="27.75" customHeight="1" x14ac:dyDescent="0.2">
      <c r="A2545" s="333" t="s">
        <v>2817</v>
      </c>
      <c r="B2545" s="730" t="str">
        <f>IF(基本情報入力シート!C2579="","",基本情報入力シート!C2579)</f>
        <v/>
      </c>
      <c r="C2545" s="731"/>
      <c r="D2545" s="731"/>
      <c r="E2545" s="731"/>
      <c r="F2545" s="731"/>
      <c r="G2545" s="731"/>
      <c r="H2545" s="731"/>
      <c r="I2545" s="731"/>
      <c r="J2545" s="731"/>
      <c r="K2545" s="732"/>
      <c r="L2545" s="320" t="str">
        <f>IF(基本情報入力シート!M2579="","",基本情報入力シート!M2579)</f>
        <v/>
      </c>
      <c r="M2545" s="322" t="str">
        <f>IF(基本情報入力シート!R2579="","",基本情報入力シート!R2579)</f>
        <v/>
      </c>
      <c r="N2545" s="322" t="str">
        <f>IF(基本情報入力シート!W2579="","",基本情報入力シート!W2579)</f>
        <v/>
      </c>
      <c r="O2545" s="321" t="str">
        <f>IF(基本情報入力シート!X2579="","",基本情報入力シート!X2579)</f>
        <v/>
      </c>
      <c r="P2545" s="321" t="str">
        <f>IF(基本情報入力シート!Y2579="","",基本情報入力シート!Y2579)</f>
        <v/>
      </c>
      <c r="Q2545" s="72"/>
      <c r="R2545" s="336"/>
      <c r="S2545" s="335"/>
      <c r="T2545" s="338"/>
      <c r="U2545" s="339"/>
      <c r="V2545" s="340"/>
      <c r="W2545" s="99"/>
    </row>
    <row r="2546" spans="1:23" ht="27.75" customHeight="1" x14ac:dyDescent="0.2">
      <c r="A2546" s="333" t="s">
        <v>2818</v>
      </c>
      <c r="B2546" s="730" t="str">
        <f>IF(基本情報入力シート!C2580="","",基本情報入力シート!C2580)</f>
        <v/>
      </c>
      <c r="C2546" s="731"/>
      <c r="D2546" s="731"/>
      <c r="E2546" s="731"/>
      <c r="F2546" s="731"/>
      <c r="G2546" s="731"/>
      <c r="H2546" s="731"/>
      <c r="I2546" s="731"/>
      <c r="J2546" s="731"/>
      <c r="K2546" s="732"/>
      <c r="L2546" s="320" t="str">
        <f>IF(基本情報入力シート!M2580="","",基本情報入力シート!M2580)</f>
        <v/>
      </c>
      <c r="M2546" s="322" t="str">
        <f>IF(基本情報入力シート!R2580="","",基本情報入力シート!R2580)</f>
        <v/>
      </c>
      <c r="N2546" s="322" t="str">
        <f>IF(基本情報入力シート!W2580="","",基本情報入力シート!W2580)</f>
        <v/>
      </c>
      <c r="O2546" s="321" t="str">
        <f>IF(基本情報入力シート!X2580="","",基本情報入力シート!X2580)</f>
        <v/>
      </c>
      <c r="P2546" s="321" t="str">
        <f>IF(基本情報入力シート!Y2580="","",基本情報入力シート!Y2580)</f>
        <v/>
      </c>
      <c r="Q2546" s="72"/>
      <c r="R2546" s="336"/>
      <c r="S2546" s="335"/>
      <c r="T2546" s="338"/>
      <c r="U2546" s="339"/>
      <c r="V2546" s="340"/>
      <c r="W2546" s="99"/>
    </row>
    <row r="2547" spans="1:23" ht="27.75" customHeight="1" x14ac:dyDescent="0.2">
      <c r="A2547" s="333" t="s">
        <v>2819</v>
      </c>
      <c r="B2547" s="730" t="str">
        <f>IF(基本情報入力シート!C2581="","",基本情報入力シート!C2581)</f>
        <v/>
      </c>
      <c r="C2547" s="731"/>
      <c r="D2547" s="731"/>
      <c r="E2547" s="731"/>
      <c r="F2547" s="731"/>
      <c r="G2547" s="731"/>
      <c r="H2547" s="731"/>
      <c r="I2547" s="731"/>
      <c r="J2547" s="731"/>
      <c r="K2547" s="732"/>
      <c r="L2547" s="320" t="str">
        <f>IF(基本情報入力シート!M2581="","",基本情報入力シート!M2581)</f>
        <v/>
      </c>
      <c r="M2547" s="322" t="str">
        <f>IF(基本情報入力シート!R2581="","",基本情報入力シート!R2581)</f>
        <v/>
      </c>
      <c r="N2547" s="322" t="str">
        <f>IF(基本情報入力シート!W2581="","",基本情報入力シート!W2581)</f>
        <v/>
      </c>
      <c r="O2547" s="321" t="str">
        <f>IF(基本情報入力シート!X2581="","",基本情報入力シート!X2581)</f>
        <v/>
      </c>
      <c r="P2547" s="321" t="str">
        <f>IF(基本情報入力シート!Y2581="","",基本情報入力シート!Y2581)</f>
        <v/>
      </c>
      <c r="Q2547" s="72"/>
      <c r="R2547" s="336"/>
      <c r="S2547" s="335"/>
      <c r="T2547" s="338"/>
      <c r="U2547" s="339"/>
      <c r="V2547" s="340"/>
      <c r="W2547" s="99"/>
    </row>
    <row r="2548" spans="1:23" ht="27.75" customHeight="1" x14ac:dyDescent="0.2">
      <c r="A2548" s="333" t="s">
        <v>2820</v>
      </c>
      <c r="B2548" s="730" t="str">
        <f>IF(基本情報入力シート!C2582="","",基本情報入力シート!C2582)</f>
        <v/>
      </c>
      <c r="C2548" s="731"/>
      <c r="D2548" s="731"/>
      <c r="E2548" s="731"/>
      <c r="F2548" s="731"/>
      <c r="G2548" s="731"/>
      <c r="H2548" s="731"/>
      <c r="I2548" s="731"/>
      <c r="J2548" s="731"/>
      <c r="K2548" s="732"/>
      <c r="L2548" s="320" t="str">
        <f>IF(基本情報入力シート!M2582="","",基本情報入力シート!M2582)</f>
        <v/>
      </c>
      <c r="M2548" s="322" t="str">
        <f>IF(基本情報入力シート!R2582="","",基本情報入力シート!R2582)</f>
        <v/>
      </c>
      <c r="N2548" s="322" t="str">
        <f>IF(基本情報入力シート!W2582="","",基本情報入力シート!W2582)</f>
        <v/>
      </c>
      <c r="O2548" s="321" t="str">
        <f>IF(基本情報入力シート!X2582="","",基本情報入力シート!X2582)</f>
        <v/>
      </c>
      <c r="P2548" s="321" t="str">
        <f>IF(基本情報入力シート!Y2582="","",基本情報入力シート!Y2582)</f>
        <v/>
      </c>
      <c r="Q2548" s="72"/>
      <c r="R2548" s="336"/>
      <c r="S2548" s="335"/>
      <c r="T2548" s="338"/>
      <c r="U2548" s="339"/>
      <c r="V2548" s="340"/>
      <c r="W2548" s="99"/>
    </row>
    <row r="2549" spans="1:23" ht="27.75" customHeight="1" x14ac:dyDescent="0.2">
      <c r="A2549" s="333" t="s">
        <v>2821</v>
      </c>
      <c r="B2549" s="730" t="str">
        <f>IF(基本情報入力シート!C2583="","",基本情報入力シート!C2583)</f>
        <v/>
      </c>
      <c r="C2549" s="731"/>
      <c r="D2549" s="731"/>
      <c r="E2549" s="731"/>
      <c r="F2549" s="731"/>
      <c r="G2549" s="731"/>
      <c r="H2549" s="731"/>
      <c r="I2549" s="731"/>
      <c r="J2549" s="731"/>
      <c r="K2549" s="732"/>
      <c r="L2549" s="320" t="str">
        <f>IF(基本情報入力シート!M2583="","",基本情報入力シート!M2583)</f>
        <v/>
      </c>
      <c r="M2549" s="322" t="str">
        <f>IF(基本情報入力シート!R2583="","",基本情報入力シート!R2583)</f>
        <v/>
      </c>
      <c r="N2549" s="322" t="str">
        <f>IF(基本情報入力シート!W2583="","",基本情報入力シート!W2583)</f>
        <v/>
      </c>
      <c r="O2549" s="321" t="str">
        <f>IF(基本情報入力シート!X2583="","",基本情報入力シート!X2583)</f>
        <v/>
      </c>
      <c r="P2549" s="321" t="str">
        <f>IF(基本情報入力シート!Y2583="","",基本情報入力シート!Y2583)</f>
        <v/>
      </c>
      <c r="Q2549" s="72"/>
      <c r="R2549" s="336"/>
      <c r="S2549" s="335"/>
      <c r="T2549" s="338"/>
      <c r="U2549" s="339"/>
      <c r="V2549" s="340"/>
      <c r="W2549" s="99"/>
    </row>
    <row r="2550" spans="1:23" ht="27.75" customHeight="1" x14ac:dyDescent="0.2">
      <c r="A2550" s="333" t="s">
        <v>2822</v>
      </c>
      <c r="B2550" s="730" t="str">
        <f>IF(基本情報入力シート!C2584="","",基本情報入力シート!C2584)</f>
        <v/>
      </c>
      <c r="C2550" s="731"/>
      <c r="D2550" s="731"/>
      <c r="E2550" s="731"/>
      <c r="F2550" s="731"/>
      <c r="G2550" s="731"/>
      <c r="H2550" s="731"/>
      <c r="I2550" s="731"/>
      <c r="J2550" s="731"/>
      <c r="K2550" s="732"/>
      <c r="L2550" s="320" t="str">
        <f>IF(基本情報入力シート!M2584="","",基本情報入力シート!M2584)</f>
        <v/>
      </c>
      <c r="M2550" s="322" t="str">
        <f>IF(基本情報入力シート!R2584="","",基本情報入力シート!R2584)</f>
        <v/>
      </c>
      <c r="N2550" s="322" t="str">
        <f>IF(基本情報入力シート!W2584="","",基本情報入力シート!W2584)</f>
        <v/>
      </c>
      <c r="O2550" s="321" t="str">
        <f>IF(基本情報入力シート!X2584="","",基本情報入力シート!X2584)</f>
        <v/>
      </c>
      <c r="P2550" s="321" t="str">
        <f>IF(基本情報入力シート!Y2584="","",基本情報入力シート!Y2584)</f>
        <v/>
      </c>
      <c r="Q2550" s="72"/>
      <c r="R2550" s="336"/>
      <c r="S2550" s="335"/>
      <c r="T2550" s="338"/>
      <c r="U2550" s="339"/>
      <c r="V2550" s="340"/>
      <c r="W2550" s="99"/>
    </row>
    <row r="2551" spans="1:23" ht="27.75" customHeight="1" x14ac:dyDescent="0.2">
      <c r="A2551" s="333" t="s">
        <v>2823</v>
      </c>
      <c r="B2551" s="730" t="str">
        <f>IF(基本情報入力シート!C2585="","",基本情報入力シート!C2585)</f>
        <v/>
      </c>
      <c r="C2551" s="731"/>
      <c r="D2551" s="731"/>
      <c r="E2551" s="731"/>
      <c r="F2551" s="731"/>
      <c r="G2551" s="731"/>
      <c r="H2551" s="731"/>
      <c r="I2551" s="731"/>
      <c r="J2551" s="731"/>
      <c r="K2551" s="732"/>
      <c r="L2551" s="320" t="str">
        <f>IF(基本情報入力シート!M2585="","",基本情報入力シート!M2585)</f>
        <v/>
      </c>
      <c r="M2551" s="322" t="str">
        <f>IF(基本情報入力シート!R2585="","",基本情報入力シート!R2585)</f>
        <v/>
      </c>
      <c r="N2551" s="322" t="str">
        <f>IF(基本情報入力シート!W2585="","",基本情報入力シート!W2585)</f>
        <v/>
      </c>
      <c r="O2551" s="321" t="str">
        <f>IF(基本情報入力シート!X2585="","",基本情報入力シート!X2585)</f>
        <v/>
      </c>
      <c r="P2551" s="321" t="str">
        <f>IF(基本情報入力シート!Y2585="","",基本情報入力シート!Y2585)</f>
        <v/>
      </c>
      <c r="Q2551" s="72"/>
      <c r="R2551" s="336"/>
      <c r="S2551" s="335"/>
      <c r="T2551" s="338"/>
      <c r="U2551" s="339"/>
      <c r="V2551" s="340"/>
      <c r="W2551" s="99"/>
    </row>
    <row r="2552" spans="1:23" ht="27.75" customHeight="1" x14ac:dyDescent="0.2">
      <c r="A2552" s="333" t="s">
        <v>2824</v>
      </c>
      <c r="B2552" s="730" t="str">
        <f>IF(基本情報入力シート!C2586="","",基本情報入力シート!C2586)</f>
        <v/>
      </c>
      <c r="C2552" s="731"/>
      <c r="D2552" s="731"/>
      <c r="E2552" s="731"/>
      <c r="F2552" s="731"/>
      <c r="G2552" s="731"/>
      <c r="H2552" s="731"/>
      <c r="I2552" s="731"/>
      <c r="J2552" s="731"/>
      <c r="K2552" s="732"/>
      <c r="L2552" s="320" t="str">
        <f>IF(基本情報入力シート!M2586="","",基本情報入力シート!M2586)</f>
        <v/>
      </c>
      <c r="M2552" s="322" t="str">
        <f>IF(基本情報入力シート!R2586="","",基本情報入力シート!R2586)</f>
        <v/>
      </c>
      <c r="N2552" s="322" t="str">
        <f>IF(基本情報入力シート!W2586="","",基本情報入力シート!W2586)</f>
        <v/>
      </c>
      <c r="O2552" s="321" t="str">
        <f>IF(基本情報入力シート!X2586="","",基本情報入力シート!X2586)</f>
        <v/>
      </c>
      <c r="P2552" s="321" t="str">
        <f>IF(基本情報入力シート!Y2586="","",基本情報入力シート!Y2586)</f>
        <v/>
      </c>
      <c r="Q2552" s="72"/>
      <c r="R2552" s="336"/>
      <c r="S2552" s="335"/>
      <c r="T2552" s="338"/>
      <c r="U2552" s="339"/>
      <c r="V2552" s="340"/>
      <c r="W2552" s="99"/>
    </row>
    <row r="2553" spans="1:23" ht="27.75" customHeight="1" x14ac:dyDescent="0.2">
      <c r="A2553" s="333" t="s">
        <v>2825</v>
      </c>
      <c r="B2553" s="730" t="str">
        <f>IF(基本情報入力シート!C2587="","",基本情報入力シート!C2587)</f>
        <v/>
      </c>
      <c r="C2553" s="731"/>
      <c r="D2553" s="731"/>
      <c r="E2553" s="731"/>
      <c r="F2553" s="731"/>
      <c r="G2553" s="731"/>
      <c r="H2553" s="731"/>
      <c r="I2553" s="731"/>
      <c r="J2553" s="731"/>
      <c r="K2553" s="732"/>
      <c r="L2553" s="320" t="str">
        <f>IF(基本情報入力シート!M2587="","",基本情報入力シート!M2587)</f>
        <v/>
      </c>
      <c r="M2553" s="322" t="str">
        <f>IF(基本情報入力シート!R2587="","",基本情報入力シート!R2587)</f>
        <v/>
      </c>
      <c r="N2553" s="322" t="str">
        <f>IF(基本情報入力シート!W2587="","",基本情報入力シート!W2587)</f>
        <v/>
      </c>
      <c r="O2553" s="321" t="str">
        <f>IF(基本情報入力シート!X2587="","",基本情報入力シート!X2587)</f>
        <v/>
      </c>
      <c r="P2553" s="321" t="str">
        <f>IF(基本情報入力シート!Y2587="","",基本情報入力シート!Y2587)</f>
        <v/>
      </c>
      <c r="Q2553" s="72"/>
      <c r="R2553" s="336"/>
      <c r="S2553" s="335"/>
      <c r="T2553" s="338"/>
      <c r="U2553" s="339"/>
      <c r="V2553" s="340"/>
      <c r="W2553" s="99"/>
    </row>
    <row r="2554" spans="1:23" ht="27.75" customHeight="1" x14ac:dyDescent="0.2">
      <c r="A2554" s="333" t="s">
        <v>2826</v>
      </c>
      <c r="B2554" s="730" t="str">
        <f>IF(基本情報入力シート!C2588="","",基本情報入力シート!C2588)</f>
        <v/>
      </c>
      <c r="C2554" s="731"/>
      <c r="D2554" s="731"/>
      <c r="E2554" s="731"/>
      <c r="F2554" s="731"/>
      <c r="G2554" s="731"/>
      <c r="H2554" s="731"/>
      <c r="I2554" s="731"/>
      <c r="J2554" s="731"/>
      <c r="K2554" s="732"/>
      <c r="L2554" s="320" t="str">
        <f>IF(基本情報入力シート!M2588="","",基本情報入力シート!M2588)</f>
        <v/>
      </c>
      <c r="M2554" s="322" t="str">
        <f>IF(基本情報入力シート!R2588="","",基本情報入力シート!R2588)</f>
        <v/>
      </c>
      <c r="N2554" s="322" t="str">
        <f>IF(基本情報入力シート!W2588="","",基本情報入力シート!W2588)</f>
        <v/>
      </c>
      <c r="O2554" s="321" t="str">
        <f>IF(基本情報入力シート!X2588="","",基本情報入力シート!X2588)</f>
        <v/>
      </c>
      <c r="P2554" s="321" t="str">
        <f>IF(基本情報入力シート!Y2588="","",基本情報入力シート!Y2588)</f>
        <v/>
      </c>
      <c r="Q2554" s="72"/>
      <c r="R2554" s="336"/>
      <c r="S2554" s="335"/>
      <c r="T2554" s="338"/>
      <c r="U2554" s="339"/>
      <c r="V2554" s="340"/>
      <c r="W2554" s="99"/>
    </row>
    <row r="2555" spans="1:23" ht="27.75" customHeight="1" x14ac:dyDescent="0.2">
      <c r="A2555" s="333" t="s">
        <v>2827</v>
      </c>
      <c r="B2555" s="730" t="str">
        <f>IF(基本情報入力シート!C2589="","",基本情報入力シート!C2589)</f>
        <v/>
      </c>
      <c r="C2555" s="731"/>
      <c r="D2555" s="731"/>
      <c r="E2555" s="731"/>
      <c r="F2555" s="731"/>
      <c r="G2555" s="731"/>
      <c r="H2555" s="731"/>
      <c r="I2555" s="731"/>
      <c r="J2555" s="731"/>
      <c r="K2555" s="732"/>
      <c r="L2555" s="320" t="str">
        <f>IF(基本情報入力シート!M2589="","",基本情報入力シート!M2589)</f>
        <v/>
      </c>
      <c r="M2555" s="322" t="str">
        <f>IF(基本情報入力シート!R2589="","",基本情報入力シート!R2589)</f>
        <v/>
      </c>
      <c r="N2555" s="322" t="str">
        <f>IF(基本情報入力シート!W2589="","",基本情報入力シート!W2589)</f>
        <v/>
      </c>
      <c r="O2555" s="321" t="str">
        <f>IF(基本情報入力シート!X2589="","",基本情報入力シート!X2589)</f>
        <v/>
      </c>
      <c r="P2555" s="321" t="str">
        <f>IF(基本情報入力シート!Y2589="","",基本情報入力シート!Y2589)</f>
        <v/>
      </c>
      <c r="Q2555" s="72"/>
      <c r="R2555" s="336"/>
      <c r="S2555" s="335"/>
      <c r="T2555" s="338"/>
      <c r="U2555" s="339"/>
      <c r="V2555" s="340"/>
      <c r="W2555" s="99"/>
    </row>
    <row r="2556" spans="1:23" ht="27.75" customHeight="1" x14ac:dyDescent="0.2">
      <c r="A2556" s="333" t="s">
        <v>2828</v>
      </c>
      <c r="B2556" s="730" t="str">
        <f>IF(基本情報入力シート!C2590="","",基本情報入力シート!C2590)</f>
        <v/>
      </c>
      <c r="C2556" s="731"/>
      <c r="D2556" s="731"/>
      <c r="E2556" s="731"/>
      <c r="F2556" s="731"/>
      <c r="G2556" s="731"/>
      <c r="H2556" s="731"/>
      <c r="I2556" s="731"/>
      <c r="J2556" s="731"/>
      <c r="K2556" s="732"/>
      <c r="L2556" s="320" t="str">
        <f>IF(基本情報入力シート!M2590="","",基本情報入力シート!M2590)</f>
        <v/>
      </c>
      <c r="M2556" s="322" t="str">
        <f>IF(基本情報入力シート!R2590="","",基本情報入力シート!R2590)</f>
        <v/>
      </c>
      <c r="N2556" s="322" t="str">
        <f>IF(基本情報入力シート!W2590="","",基本情報入力シート!W2590)</f>
        <v/>
      </c>
      <c r="O2556" s="321" t="str">
        <f>IF(基本情報入力シート!X2590="","",基本情報入力シート!X2590)</f>
        <v/>
      </c>
      <c r="P2556" s="321" t="str">
        <f>IF(基本情報入力シート!Y2590="","",基本情報入力シート!Y2590)</f>
        <v/>
      </c>
      <c r="Q2556" s="72"/>
      <c r="R2556" s="336"/>
      <c r="S2556" s="335"/>
      <c r="T2556" s="338"/>
      <c r="U2556" s="339"/>
      <c r="V2556" s="340"/>
      <c r="W2556" s="99"/>
    </row>
    <row r="2557" spans="1:23" ht="27.75" customHeight="1" x14ac:dyDescent="0.2">
      <c r="A2557" s="333" t="s">
        <v>2829</v>
      </c>
      <c r="B2557" s="730" t="str">
        <f>IF(基本情報入力シート!C2591="","",基本情報入力シート!C2591)</f>
        <v/>
      </c>
      <c r="C2557" s="731"/>
      <c r="D2557" s="731"/>
      <c r="E2557" s="731"/>
      <c r="F2557" s="731"/>
      <c r="G2557" s="731"/>
      <c r="H2557" s="731"/>
      <c r="I2557" s="731"/>
      <c r="J2557" s="731"/>
      <c r="K2557" s="732"/>
      <c r="L2557" s="320" t="str">
        <f>IF(基本情報入力シート!M2591="","",基本情報入力シート!M2591)</f>
        <v/>
      </c>
      <c r="M2557" s="322" t="str">
        <f>IF(基本情報入力シート!R2591="","",基本情報入力シート!R2591)</f>
        <v/>
      </c>
      <c r="N2557" s="322" t="str">
        <f>IF(基本情報入力シート!W2591="","",基本情報入力シート!W2591)</f>
        <v/>
      </c>
      <c r="O2557" s="321" t="str">
        <f>IF(基本情報入力シート!X2591="","",基本情報入力シート!X2591)</f>
        <v/>
      </c>
      <c r="P2557" s="321" t="str">
        <f>IF(基本情報入力シート!Y2591="","",基本情報入力シート!Y2591)</f>
        <v/>
      </c>
      <c r="Q2557" s="72"/>
      <c r="R2557" s="336"/>
      <c r="S2557" s="335"/>
      <c r="T2557" s="338"/>
      <c r="U2557" s="339"/>
      <c r="V2557" s="340"/>
      <c r="W2557" s="99"/>
    </row>
    <row r="2558" spans="1:23" ht="27.75" customHeight="1" x14ac:dyDescent="0.2">
      <c r="A2558" s="333" t="s">
        <v>2830</v>
      </c>
      <c r="B2558" s="730" t="str">
        <f>IF(基本情報入力シート!C2592="","",基本情報入力シート!C2592)</f>
        <v/>
      </c>
      <c r="C2558" s="731"/>
      <c r="D2558" s="731"/>
      <c r="E2558" s="731"/>
      <c r="F2558" s="731"/>
      <c r="G2558" s="731"/>
      <c r="H2558" s="731"/>
      <c r="I2558" s="731"/>
      <c r="J2558" s="731"/>
      <c r="K2558" s="732"/>
      <c r="L2558" s="320" t="str">
        <f>IF(基本情報入力シート!M2592="","",基本情報入力シート!M2592)</f>
        <v/>
      </c>
      <c r="M2558" s="322" t="str">
        <f>IF(基本情報入力シート!R2592="","",基本情報入力シート!R2592)</f>
        <v/>
      </c>
      <c r="N2558" s="322" t="str">
        <f>IF(基本情報入力シート!W2592="","",基本情報入力シート!W2592)</f>
        <v/>
      </c>
      <c r="O2558" s="321" t="str">
        <f>IF(基本情報入力シート!X2592="","",基本情報入力シート!X2592)</f>
        <v/>
      </c>
      <c r="P2558" s="321" t="str">
        <f>IF(基本情報入力シート!Y2592="","",基本情報入力シート!Y2592)</f>
        <v/>
      </c>
      <c r="Q2558" s="72"/>
      <c r="R2558" s="336"/>
      <c r="S2558" s="335"/>
      <c r="T2558" s="338"/>
      <c r="U2558" s="339"/>
      <c r="V2558" s="340"/>
      <c r="W2558" s="99"/>
    </row>
    <row r="2559" spans="1:23" ht="27.75" customHeight="1" x14ac:dyDescent="0.2">
      <c r="A2559" s="333" t="s">
        <v>2831</v>
      </c>
      <c r="B2559" s="730" t="str">
        <f>IF(基本情報入力シート!C2593="","",基本情報入力シート!C2593)</f>
        <v/>
      </c>
      <c r="C2559" s="731"/>
      <c r="D2559" s="731"/>
      <c r="E2559" s="731"/>
      <c r="F2559" s="731"/>
      <c r="G2559" s="731"/>
      <c r="H2559" s="731"/>
      <c r="I2559" s="731"/>
      <c r="J2559" s="731"/>
      <c r="K2559" s="732"/>
      <c r="L2559" s="320" t="str">
        <f>IF(基本情報入力シート!M2593="","",基本情報入力シート!M2593)</f>
        <v/>
      </c>
      <c r="M2559" s="322" t="str">
        <f>IF(基本情報入力シート!R2593="","",基本情報入力シート!R2593)</f>
        <v/>
      </c>
      <c r="N2559" s="322" t="str">
        <f>IF(基本情報入力シート!W2593="","",基本情報入力シート!W2593)</f>
        <v/>
      </c>
      <c r="O2559" s="321" t="str">
        <f>IF(基本情報入力シート!X2593="","",基本情報入力シート!X2593)</f>
        <v/>
      </c>
      <c r="P2559" s="321" t="str">
        <f>IF(基本情報入力シート!Y2593="","",基本情報入力シート!Y2593)</f>
        <v/>
      </c>
      <c r="Q2559" s="72"/>
      <c r="R2559" s="336"/>
      <c r="S2559" s="335"/>
      <c r="T2559" s="338"/>
      <c r="U2559" s="339"/>
      <c r="V2559" s="340"/>
      <c r="W2559" s="99"/>
    </row>
    <row r="2560" spans="1:23" ht="27.75" customHeight="1" x14ac:dyDescent="0.2">
      <c r="A2560" s="333" t="s">
        <v>2832</v>
      </c>
      <c r="B2560" s="730" t="str">
        <f>IF(基本情報入力シート!C2594="","",基本情報入力シート!C2594)</f>
        <v/>
      </c>
      <c r="C2560" s="731"/>
      <c r="D2560" s="731"/>
      <c r="E2560" s="731"/>
      <c r="F2560" s="731"/>
      <c r="G2560" s="731"/>
      <c r="H2560" s="731"/>
      <c r="I2560" s="731"/>
      <c r="J2560" s="731"/>
      <c r="K2560" s="732"/>
      <c r="L2560" s="320" t="str">
        <f>IF(基本情報入力シート!M2594="","",基本情報入力シート!M2594)</f>
        <v/>
      </c>
      <c r="M2560" s="322" t="str">
        <f>IF(基本情報入力シート!R2594="","",基本情報入力シート!R2594)</f>
        <v/>
      </c>
      <c r="N2560" s="322" t="str">
        <f>IF(基本情報入力シート!W2594="","",基本情報入力シート!W2594)</f>
        <v/>
      </c>
      <c r="O2560" s="321" t="str">
        <f>IF(基本情報入力シート!X2594="","",基本情報入力シート!X2594)</f>
        <v/>
      </c>
      <c r="P2560" s="321" t="str">
        <f>IF(基本情報入力シート!Y2594="","",基本情報入力シート!Y2594)</f>
        <v/>
      </c>
      <c r="Q2560" s="72"/>
      <c r="R2560" s="336"/>
      <c r="S2560" s="335"/>
      <c r="T2560" s="338"/>
      <c r="U2560" s="339"/>
      <c r="V2560" s="340"/>
      <c r="W2560" s="99"/>
    </row>
    <row r="2561" spans="1:23" ht="27.75" customHeight="1" x14ac:dyDescent="0.2">
      <c r="A2561" s="333" t="s">
        <v>2833</v>
      </c>
      <c r="B2561" s="730" t="str">
        <f>IF(基本情報入力シート!C2595="","",基本情報入力シート!C2595)</f>
        <v/>
      </c>
      <c r="C2561" s="731"/>
      <c r="D2561" s="731"/>
      <c r="E2561" s="731"/>
      <c r="F2561" s="731"/>
      <c r="G2561" s="731"/>
      <c r="H2561" s="731"/>
      <c r="I2561" s="731"/>
      <c r="J2561" s="731"/>
      <c r="K2561" s="732"/>
      <c r="L2561" s="320" t="str">
        <f>IF(基本情報入力シート!M2595="","",基本情報入力シート!M2595)</f>
        <v/>
      </c>
      <c r="M2561" s="322" t="str">
        <f>IF(基本情報入力シート!R2595="","",基本情報入力シート!R2595)</f>
        <v/>
      </c>
      <c r="N2561" s="322" t="str">
        <f>IF(基本情報入力シート!W2595="","",基本情報入力シート!W2595)</f>
        <v/>
      </c>
      <c r="O2561" s="321" t="str">
        <f>IF(基本情報入力シート!X2595="","",基本情報入力シート!X2595)</f>
        <v/>
      </c>
      <c r="P2561" s="321" t="str">
        <f>IF(基本情報入力シート!Y2595="","",基本情報入力シート!Y2595)</f>
        <v/>
      </c>
      <c r="Q2561" s="72"/>
      <c r="R2561" s="336"/>
      <c r="S2561" s="335"/>
      <c r="T2561" s="338"/>
      <c r="U2561" s="339"/>
      <c r="V2561" s="340"/>
      <c r="W2561" s="99"/>
    </row>
    <row r="2562" spans="1:23" ht="27.75" customHeight="1" x14ac:dyDescent="0.2">
      <c r="A2562" s="333" t="s">
        <v>2834</v>
      </c>
      <c r="B2562" s="730" t="str">
        <f>IF(基本情報入力シート!C2596="","",基本情報入力シート!C2596)</f>
        <v/>
      </c>
      <c r="C2562" s="731"/>
      <c r="D2562" s="731"/>
      <c r="E2562" s="731"/>
      <c r="F2562" s="731"/>
      <c r="G2562" s="731"/>
      <c r="H2562" s="731"/>
      <c r="I2562" s="731"/>
      <c r="J2562" s="731"/>
      <c r="K2562" s="732"/>
      <c r="L2562" s="320" t="str">
        <f>IF(基本情報入力シート!M2596="","",基本情報入力シート!M2596)</f>
        <v/>
      </c>
      <c r="M2562" s="322" t="str">
        <f>IF(基本情報入力シート!R2596="","",基本情報入力シート!R2596)</f>
        <v/>
      </c>
      <c r="N2562" s="322" t="str">
        <f>IF(基本情報入力シート!W2596="","",基本情報入力シート!W2596)</f>
        <v/>
      </c>
      <c r="O2562" s="321" t="str">
        <f>IF(基本情報入力シート!X2596="","",基本情報入力シート!X2596)</f>
        <v/>
      </c>
      <c r="P2562" s="321" t="str">
        <f>IF(基本情報入力シート!Y2596="","",基本情報入力シート!Y2596)</f>
        <v/>
      </c>
      <c r="Q2562" s="72"/>
      <c r="R2562" s="336"/>
      <c r="S2562" s="335"/>
      <c r="T2562" s="338"/>
      <c r="U2562" s="339"/>
      <c r="V2562" s="340"/>
      <c r="W2562" s="99"/>
    </row>
    <row r="2563" spans="1:23" ht="27.75" customHeight="1" x14ac:dyDescent="0.2">
      <c r="A2563" s="333" t="s">
        <v>2835</v>
      </c>
      <c r="B2563" s="730" t="str">
        <f>IF(基本情報入力シート!C2597="","",基本情報入力シート!C2597)</f>
        <v/>
      </c>
      <c r="C2563" s="731"/>
      <c r="D2563" s="731"/>
      <c r="E2563" s="731"/>
      <c r="F2563" s="731"/>
      <c r="G2563" s="731"/>
      <c r="H2563" s="731"/>
      <c r="I2563" s="731"/>
      <c r="J2563" s="731"/>
      <c r="K2563" s="732"/>
      <c r="L2563" s="320" t="str">
        <f>IF(基本情報入力シート!M2597="","",基本情報入力シート!M2597)</f>
        <v/>
      </c>
      <c r="M2563" s="322" t="str">
        <f>IF(基本情報入力シート!R2597="","",基本情報入力シート!R2597)</f>
        <v/>
      </c>
      <c r="N2563" s="322" t="str">
        <f>IF(基本情報入力シート!W2597="","",基本情報入力シート!W2597)</f>
        <v/>
      </c>
      <c r="O2563" s="321" t="str">
        <f>IF(基本情報入力シート!X2597="","",基本情報入力シート!X2597)</f>
        <v/>
      </c>
      <c r="P2563" s="321" t="str">
        <f>IF(基本情報入力シート!Y2597="","",基本情報入力シート!Y2597)</f>
        <v/>
      </c>
      <c r="Q2563" s="72"/>
      <c r="R2563" s="336"/>
      <c r="S2563" s="335"/>
      <c r="T2563" s="338"/>
      <c r="U2563" s="339"/>
      <c r="V2563" s="340"/>
      <c r="W2563" s="99"/>
    </row>
    <row r="2564" spans="1:23" ht="27.75" customHeight="1" x14ac:dyDescent="0.2">
      <c r="A2564" s="333" t="s">
        <v>2836</v>
      </c>
      <c r="B2564" s="730" t="str">
        <f>IF(基本情報入力シート!C2598="","",基本情報入力シート!C2598)</f>
        <v/>
      </c>
      <c r="C2564" s="731"/>
      <c r="D2564" s="731"/>
      <c r="E2564" s="731"/>
      <c r="F2564" s="731"/>
      <c r="G2564" s="731"/>
      <c r="H2564" s="731"/>
      <c r="I2564" s="731"/>
      <c r="J2564" s="731"/>
      <c r="K2564" s="732"/>
      <c r="L2564" s="320" t="str">
        <f>IF(基本情報入力シート!M2598="","",基本情報入力シート!M2598)</f>
        <v/>
      </c>
      <c r="M2564" s="322" t="str">
        <f>IF(基本情報入力シート!R2598="","",基本情報入力シート!R2598)</f>
        <v/>
      </c>
      <c r="N2564" s="322" t="str">
        <f>IF(基本情報入力シート!W2598="","",基本情報入力シート!W2598)</f>
        <v/>
      </c>
      <c r="O2564" s="321" t="str">
        <f>IF(基本情報入力シート!X2598="","",基本情報入力シート!X2598)</f>
        <v/>
      </c>
      <c r="P2564" s="321" t="str">
        <f>IF(基本情報入力シート!Y2598="","",基本情報入力シート!Y2598)</f>
        <v/>
      </c>
      <c r="Q2564" s="72"/>
      <c r="R2564" s="336"/>
      <c r="S2564" s="335"/>
      <c r="T2564" s="338"/>
      <c r="U2564" s="339"/>
      <c r="V2564" s="340"/>
      <c r="W2564" s="99"/>
    </row>
    <row r="2565" spans="1:23" ht="27.75" customHeight="1" x14ac:dyDescent="0.2">
      <c r="A2565" s="333" t="s">
        <v>2837</v>
      </c>
      <c r="B2565" s="730" t="str">
        <f>IF(基本情報入力シート!C2599="","",基本情報入力シート!C2599)</f>
        <v/>
      </c>
      <c r="C2565" s="731"/>
      <c r="D2565" s="731"/>
      <c r="E2565" s="731"/>
      <c r="F2565" s="731"/>
      <c r="G2565" s="731"/>
      <c r="H2565" s="731"/>
      <c r="I2565" s="731"/>
      <c r="J2565" s="731"/>
      <c r="K2565" s="732"/>
      <c r="L2565" s="320" t="str">
        <f>IF(基本情報入力シート!M2599="","",基本情報入力シート!M2599)</f>
        <v/>
      </c>
      <c r="M2565" s="322" t="str">
        <f>IF(基本情報入力シート!R2599="","",基本情報入力シート!R2599)</f>
        <v/>
      </c>
      <c r="N2565" s="322" t="str">
        <f>IF(基本情報入力シート!W2599="","",基本情報入力シート!W2599)</f>
        <v/>
      </c>
      <c r="O2565" s="321" t="str">
        <f>IF(基本情報入力シート!X2599="","",基本情報入力シート!X2599)</f>
        <v/>
      </c>
      <c r="P2565" s="321" t="str">
        <f>IF(基本情報入力シート!Y2599="","",基本情報入力シート!Y2599)</f>
        <v/>
      </c>
      <c r="Q2565" s="72"/>
      <c r="R2565" s="336"/>
      <c r="S2565" s="335"/>
      <c r="T2565" s="338"/>
      <c r="U2565" s="339"/>
      <c r="V2565" s="340"/>
      <c r="W2565" s="99"/>
    </row>
    <row r="2566" spans="1:23" ht="27.75" customHeight="1" x14ac:dyDescent="0.2">
      <c r="A2566" s="333" t="s">
        <v>2838</v>
      </c>
      <c r="B2566" s="730" t="str">
        <f>IF(基本情報入力シート!C2600="","",基本情報入力シート!C2600)</f>
        <v/>
      </c>
      <c r="C2566" s="731"/>
      <c r="D2566" s="731"/>
      <c r="E2566" s="731"/>
      <c r="F2566" s="731"/>
      <c r="G2566" s="731"/>
      <c r="H2566" s="731"/>
      <c r="I2566" s="731"/>
      <c r="J2566" s="731"/>
      <c r="K2566" s="732"/>
      <c r="L2566" s="320" t="str">
        <f>IF(基本情報入力シート!M2600="","",基本情報入力シート!M2600)</f>
        <v/>
      </c>
      <c r="M2566" s="322" t="str">
        <f>IF(基本情報入力シート!R2600="","",基本情報入力シート!R2600)</f>
        <v/>
      </c>
      <c r="N2566" s="322" t="str">
        <f>IF(基本情報入力シート!W2600="","",基本情報入力シート!W2600)</f>
        <v/>
      </c>
      <c r="O2566" s="321" t="str">
        <f>IF(基本情報入力シート!X2600="","",基本情報入力シート!X2600)</f>
        <v/>
      </c>
      <c r="P2566" s="321" t="str">
        <f>IF(基本情報入力シート!Y2600="","",基本情報入力シート!Y2600)</f>
        <v/>
      </c>
      <c r="Q2566" s="72"/>
      <c r="R2566" s="336"/>
      <c r="S2566" s="335"/>
      <c r="T2566" s="338"/>
      <c r="U2566" s="339"/>
      <c r="V2566" s="340"/>
      <c r="W2566" s="99"/>
    </row>
    <row r="2567" spans="1:23" ht="27.75" customHeight="1" x14ac:dyDescent="0.2">
      <c r="A2567" s="333" t="s">
        <v>2839</v>
      </c>
      <c r="B2567" s="730" t="str">
        <f>IF(基本情報入力シート!C2601="","",基本情報入力シート!C2601)</f>
        <v/>
      </c>
      <c r="C2567" s="731"/>
      <c r="D2567" s="731"/>
      <c r="E2567" s="731"/>
      <c r="F2567" s="731"/>
      <c r="G2567" s="731"/>
      <c r="H2567" s="731"/>
      <c r="I2567" s="731"/>
      <c r="J2567" s="731"/>
      <c r="K2567" s="732"/>
      <c r="L2567" s="320" t="str">
        <f>IF(基本情報入力シート!M2601="","",基本情報入力シート!M2601)</f>
        <v/>
      </c>
      <c r="M2567" s="322" t="str">
        <f>IF(基本情報入力シート!R2601="","",基本情報入力シート!R2601)</f>
        <v/>
      </c>
      <c r="N2567" s="322" t="str">
        <f>IF(基本情報入力シート!W2601="","",基本情報入力シート!W2601)</f>
        <v/>
      </c>
      <c r="O2567" s="321" t="str">
        <f>IF(基本情報入力シート!X2601="","",基本情報入力シート!X2601)</f>
        <v/>
      </c>
      <c r="P2567" s="321" t="str">
        <f>IF(基本情報入力シート!Y2601="","",基本情報入力シート!Y2601)</f>
        <v/>
      </c>
      <c r="Q2567" s="72"/>
      <c r="R2567" s="336"/>
      <c r="S2567" s="335"/>
      <c r="T2567" s="338"/>
      <c r="U2567" s="339"/>
      <c r="V2567" s="340"/>
      <c r="W2567" s="99"/>
    </row>
    <row r="2568" spans="1:23" ht="27.75" customHeight="1" x14ac:dyDescent="0.2">
      <c r="A2568" s="333" t="s">
        <v>2840</v>
      </c>
      <c r="B2568" s="730" t="str">
        <f>IF(基本情報入力シート!C2602="","",基本情報入力シート!C2602)</f>
        <v/>
      </c>
      <c r="C2568" s="731"/>
      <c r="D2568" s="731"/>
      <c r="E2568" s="731"/>
      <c r="F2568" s="731"/>
      <c r="G2568" s="731"/>
      <c r="H2568" s="731"/>
      <c r="I2568" s="731"/>
      <c r="J2568" s="731"/>
      <c r="K2568" s="732"/>
      <c r="L2568" s="320" t="str">
        <f>IF(基本情報入力シート!M2602="","",基本情報入力シート!M2602)</f>
        <v/>
      </c>
      <c r="M2568" s="322" t="str">
        <f>IF(基本情報入力シート!R2602="","",基本情報入力シート!R2602)</f>
        <v/>
      </c>
      <c r="N2568" s="322" t="str">
        <f>IF(基本情報入力シート!W2602="","",基本情報入力シート!W2602)</f>
        <v/>
      </c>
      <c r="O2568" s="321" t="str">
        <f>IF(基本情報入力シート!X2602="","",基本情報入力シート!X2602)</f>
        <v/>
      </c>
      <c r="P2568" s="321" t="str">
        <f>IF(基本情報入力シート!Y2602="","",基本情報入力シート!Y2602)</f>
        <v/>
      </c>
      <c r="Q2568" s="72"/>
      <c r="R2568" s="336"/>
      <c r="S2568" s="335"/>
      <c r="T2568" s="338"/>
      <c r="U2568" s="339"/>
      <c r="V2568" s="340"/>
      <c r="W2568" s="99"/>
    </row>
    <row r="2569" spans="1:23" ht="27.75" customHeight="1" x14ac:dyDescent="0.2">
      <c r="A2569" s="333" t="s">
        <v>2841</v>
      </c>
      <c r="B2569" s="730" t="str">
        <f>IF(基本情報入力シート!C2603="","",基本情報入力シート!C2603)</f>
        <v/>
      </c>
      <c r="C2569" s="731"/>
      <c r="D2569" s="731"/>
      <c r="E2569" s="731"/>
      <c r="F2569" s="731"/>
      <c r="G2569" s="731"/>
      <c r="H2569" s="731"/>
      <c r="I2569" s="731"/>
      <c r="J2569" s="731"/>
      <c r="K2569" s="732"/>
      <c r="L2569" s="320" t="str">
        <f>IF(基本情報入力シート!M2603="","",基本情報入力シート!M2603)</f>
        <v/>
      </c>
      <c r="M2569" s="322" t="str">
        <f>IF(基本情報入力シート!R2603="","",基本情報入力シート!R2603)</f>
        <v/>
      </c>
      <c r="N2569" s="322" t="str">
        <f>IF(基本情報入力シート!W2603="","",基本情報入力シート!W2603)</f>
        <v/>
      </c>
      <c r="O2569" s="321" t="str">
        <f>IF(基本情報入力シート!X2603="","",基本情報入力シート!X2603)</f>
        <v/>
      </c>
      <c r="P2569" s="321" t="str">
        <f>IF(基本情報入力シート!Y2603="","",基本情報入力シート!Y2603)</f>
        <v/>
      </c>
      <c r="Q2569" s="72"/>
      <c r="R2569" s="336"/>
      <c r="S2569" s="335"/>
      <c r="T2569" s="338"/>
      <c r="U2569" s="339"/>
      <c r="V2569" s="340"/>
      <c r="W2569" s="99"/>
    </row>
    <row r="2570" spans="1:23" ht="27.75" customHeight="1" x14ac:dyDescent="0.2">
      <c r="A2570" s="333" t="s">
        <v>2842</v>
      </c>
      <c r="B2570" s="730" t="str">
        <f>IF(基本情報入力シート!C2604="","",基本情報入力シート!C2604)</f>
        <v/>
      </c>
      <c r="C2570" s="731"/>
      <c r="D2570" s="731"/>
      <c r="E2570" s="731"/>
      <c r="F2570" s="731"/>
      <c r="G2570" s="731"/>
      <c r="H2570" s="731"/>
      <c r="I2570" s="731"/>
      <c r="J2570" s="731"/>
      <c r="K2570" s="732"/>
      <c r="L2570" s="320" t="str">
        <f>IF(基本情報入力シート!M2604="","",基本情報入力シート!M2604)</f>
        <v/>
      </c>
      <c r="M2570" s="322" t="str">
        <f>IF(基本情報入力シート!R2604="","",基本情報入力シート!R2604)</f>
        <v/>
      </c>
      <c r="N2570" s="322" t="str">
        <f>IF(基本情報入力シート!W2604="","",基本情報入力シート!W2604)</f>
        <v/>
      </c>
      <c r="O2570" s="321" t="str">
        <f>IF(基本情報入力シート!X2604="","",基本情報入力シート!X2604)</f>
        <v/>
      </c>
      <c r="P2570" s="321" t="str">
        <f>IF(基本情報入力シート!Y2604="","",基本情報入力シート!Y2604)</f>
        <v/>
      </c>
      <c r="Q2570" s="72"/>
      <c r="R2570" s="336"/>
      <c r="S2570" s="335"/>
      <c r="T2570" s="338"/>
      <c r="U2570" s="339"/>
      <c r="V2570" s="340"/>
      <c r="W2570" s="99"/>
    </row>
    <row r="2571" spans="1:23" ht="27.75" customHeight="1" x14ac:dyDescent="0.2">
      <c r="A2571" s="333" t="s">
        <v>2843</v>
      </c>
      <c r="B2571" s="730" t="str">
        <f>IF(基本情報入力シート!C2605="","",基本情報入力シート!C2605)</f>
        <v/>
      </c>
      <c r="C2571" s="731"/>
      <c r="D2571" s="731"/>
      <c r="E2571" s="731"/>
      <c r="F2571" s="731"/>
      <c r="G2571" s="731"/>
      <c r="H2571" s="731"/>
      <c r="I2571" s="731"/>
      <c r="J2571" s="731"/>
      <c r="K2571" s="732"/>
      <c r="L2571" s="320" t="str">
        <f>IF(基本情報入力シート!M2605="","",基本情報入力シート!M2605)</f>
        <v/>
      </c>
      <c r="M2571" s="322" t="str">
        <f>IF(基本情報入力シート!R2605="","",基本情報入力シート!R2605)</f>
        <v/>
      </c>
      <c r="N2571" s="322" t="str">
        <f>IF(基本情報入力シート!W2605="","",基本情報入力シート!W2605)</f>
        <v/>
      </c>
      <c r="O2571" s="321" t="str">
        <f>IF(基本情報入力シート!X2605="","",基本情報入力シート!X2605)</f>
        <v/>
      </c>
      <c r="P2571" s="321" t="str">
        <f>IF(基本情報入力シート!Y2605="","",基本情報入力シート!Y2605)</f>
        <v/>
      </c>
      <c r="Q2571" s="72"/>
      <c r="R2571" s="336"/>
      <c r="S2571" s="335"/>
      <c r="T2571" s="338"/>
      <c r="U2571" s="339"/>
      <c r="V2571" s="340"/>
      <c r="W2571" s="99"/>
    </row>
    <row r="2572" spans="1:23" ht="27.75" customHeight="1" x14ac:dyDescent="0.2">
      <c r="A2572" s="333" t="s">
        <v>2844</v>
      </c>
      <c r="B2572" s="730" t="str">
        <f>IF(基本情報入力シート!C2606="","",基本情報入力シート!C2606)</f>
        <v/>
      </c>
      <c r="C2572" s="731"/>
      <c r="D2572" s="731"/>
      <c r="E2572" s="731"/>
      <c r="F2572" s="731"/>
      <c r="G2572" s="731"/>
      <c r="H2572" s="731"/>
      <c r="I2572" s="731"/>
      <c r="J2572" s="731"/>
      <c r="K2572" s="732"/>
      <c r="L2572" s="320" t="str">
        <f>IF(基本情報入力シート!M2606="","",基本情報入力シート!M2606)</f>
        <v/>
      </c>
      <c r="M2572" s="322" t="str">
        <f>IF(基本情報入力シート!R2606="","",基本情報入力シート!R2606)</f>
        <v/>
      </c>
      <c r="N2572" s="322" t="str">
        <f>IF(基本情報入力シート!W2606="","",基本情報入力シート!W2606)</f>
        <v/>
      </c>
      <c r="O2572" s="321" t="str">
        <f>IF(基本情報入力シート!X2606="","",基本情報入力シート!X2606)</f>
        <v/>
      </c>
      <c r="P2572" s="321" t="str">
        <f>IF(基本情報入力シート!Y2606="","",基本情報入力シート!Y2606)</f>
        <v/>
      </c>
      <c r="Q2572" s="72"/>
      <c r="R2572" s="336"/>
      <c r="S2572" s="335"/>
      <c r="T2572" s="338"/>
      <c r="U2572" s="339"/>
      <c r="V2572" s="340"/>
      <c r="W2572" s="99"/>
    </row>
    <row r="2573" spans="1:23" ht="27.75" customHeight="1" x14ac:dyDescent="0.2">
      <c r="A2573" s="333" t="s">
        <v>2845</v>
      </c>
      <c r="B2573" s="730" t="str">
        <f>IF(基本情報入力シート!C2607="","",基本情報入力シート!C2607)</f>
        <v/>
      </c>
      <c r="C2573" s="731"/>
      <c r="D2573" s="731"/>
      <c r="E2573" s="731"/>
      <c r="F2573" s="731"/>
      <c r="G2573" s="731"/>
      <c r="H2573" s="731"/>
      <c r="I2573" s="731"/>
      <c r="J2573" s="731"/>
      <c r="K2573" s="732"/>
      <c r="L2573" s="320" t="str">
        <f>IF(基本情報入力シート!M2607="","",基本情報入力シート!M2607)</f>
        <v/>
      </c>
      <c r="M2573" s="322" t="str">
        <f>IF(基本情報入力シート!R2607="","",基本情報入力シート!R2607)</f>
        <v/>
      </c>
      <c r="N2573" s="322" t="str">
        <f>IF(基本情報入力シート!W2607="","",基本情報入力シート!W2607)</f>
        <v/>
      </c>
      <c r="O2573" s="321" t="str">
        <f>IF(基本情報入力シート!X2607="","",基本情報入力シート!X2607)</f>
        <v/>
      </c>
      <c r="P2573" s="321" t="str">
        <f>IF(基本情報入力シート!Y2607="","",基本情報入力シート!Y2607)</f>
        <v/>
      </c>
      <c r="Q2573" s="72"/>
      <c r="R2573" s="336"/>
      <c r="S2573" s="335"/>
      <c r="T2573" s="338"/>
      <c r="U2573" s="339"/>
      <c r="V2573" s="340"/>
      <c r="W2573" s="99"/>
    </row>
    <row r="2574" spans="1:23" ht="27.75" customHeight="1" x14ac:dyDescent="0.2">
      <c r="A2574" s="333" t="s">
        <v>2846</v>
      </c>
      <c r="B2574" s="730" t="str">
        <f>IF(基本情報入力シート!C2608="","",基本情報入力シート!C2608)</f>
        <v/>
      </c>
      <c r="C2574" s="731"/>
      <c r="D2574" s="731"/>
      <c r="E2574" s="731"/>
      <c r="F2574" s="731"/>
      <c r="G2574" s="731"/>
      <c r="H2574" s="731"/>
      <c r="I2574" s="731"/>
      <c r="J2574" s="731"/>
      <c r="K2574" s="732"/>
      <c r="L2574" s="320" t="str">
        <f>IF(基本情報入力シート!M2608="","",基本情報入力シート!M2608)</f>
        <v/>
      </c>
      <c r="M2574" s="322" t="str">
        <f>IF(基本情報入力シート!R2608="","",基本情報入力シート!R2608)</f>
        <v/>
      </c>
      <c r="N2574" s="322" t="str">
        <f>IF(基本情報入力シート!W2608="","",基本情報入力シート!W2608)</f>
        <v/>
      </c>
      <c r="O2574" s="321" t="str">
        <f>IF(基本情報入力シート!X2608="","",基本情報入力シート!X2608)</f>
        <v/>
      </c>
      <c r="P2574" s="321" t="str">
        <f>IF(基本情報入力シート!Y2608="","",基本情報入力シート!Y2608)</f>
        <v/>
      </c>
      <c r="Q2574" s="72"/>
      <c r="R2574" s="336"/>
      <c r="S2574" s="335"/>
      <c r="T2574" s="338"/>
      <c r="U2574" s="339"/>
      <c r="V2574" s="340"/>
      <c r="W2574" s="99"/>
    </row>
    <row r="2575" spans="1:23" ht="27.75" customHeight="1" x14ac:dyDescent="0.2">
      <c r="A2575" s="333" t="s">
        <v>2847</v>
      </c>
      <c r="B2575" s="730" t="str">
        <f>IF(基本情報入力シート!C2609="","",基本情報入力シート!C2609)</f>
        <v/>
      </c>
      <c r="C2575" s="731"/>
      <c r="D2575" s="731"/>
      <c r="E2575" s="731"/>
      <c r="F2575" s="731"/>
      <c r="G2575" s="731"/>
      <c r="H2575" s="731"/>
      <c r="I2575" s="731"/>
      <c r="J2575" s="731"/>
      <c r="K2575" s="732"/>
      <c r="L2575" s="320" t="str">
        <f>IF(基本情報入力シート!M2609="","",基本情報入力シート!M2609)</f>
        <v/>
      </c>
      <c r="M2575" s="322" t="str">
        <f>IF(基本情報入力シート!R2609="","",基本情報入力シート!R2609)</f>
        <v/>
      </c>
      <c r="N2575" s="322" t="str">
        <f>IF(基本情報入力シート!W2609="","",基本情報入力シート!W2609)</f>
        <v/>
      </c>
      <c r="O2575" s="321" t="str">
        <f>IF(基本情報入力シート!X2609="","",基本情報入力シート!X2609)</f>
        <v/>
      </c>
      <c r="P2575" s="321" t="str">
        <f>IF(基本情報入力シート!Y2609="","",基本情報入力シート!Y2609)</f>
        <v/>
      </c>
      <c r="Q2575" s="72"/>
      <c r="R2575" s="336"/>
      <c r="S2575" s="335"/>
      <c r="T2575" s="338"/>
      <c r="U2575" s="339"/>
      <c r="V2575" s="340"/>
      <c r="W2575" s="99"/>
    </row>
    <row r="2576" spans="1:23" ht="27.75" customHeight="1" x14ac:dyDescent="0.2">
      <c r="A2576" s="333" t="s">
        <v>2848</v>
      </c>
      <c r="B2576" s="730" t="str">
        <f>IF(基本情報入力シート!C2610="","",基本情報入力シート!C2610)</f>
        <v/>
      </c>
      <c r="C2576" s="731"/>
      <c r="D2576" s="731"/>
      <c r="E2576" s="731"/>
      <c r="F2576" s="731"/>
      <c r="G2576" s="731"/>
      <c r="H2576" s="731"/>
      <c r="I2576" s="731"/>
      <c r="J2576" s="731"/>
      <c r="K2576" s="732"/>
      <c r="L2576" s="320" t="str">
        <f>IF(基本情報入力シート!M2610="","",基本情報入力シート!M2610)</f>
        <v/>
      </c>
      <c r="M2576" s="322" t="str">
        <f>IF(基本情報入力シート!R2610="","",基本情報入力シート!R2610)</f>
        <v/>
      </c>
      <c r="N2576" s="322" t="str">
        <f>IF(基本情報入力シート!W2610="","",基本情報入力シート!W2610)</f>
        <v/>
      </c>
      <c r="O2576" s="321" t="str">
        <f>IF(基本情報入力シート!X2610="","",基本情報入力シート!X2610)</f>
        <v/>
      </c>
      <c r="P2576" s="321" t="str">
        <f>IF(基本情報入力シート!Y2610="","",基本情報入力シート!Y2610)</f>
        <v/>
      </c>
      <c r="Q2576" s="72"/>
      <c r="R2576" s="336"/>
      <c r="S2576" s="335"/>
      <c r="T2576" s="338"/>
      <c r="U2576" s="339"/>
      <c r="V2576" s="340"/>
      <c r="W2576" s="99"/>
    </row>
    <row r="2577" spans="1:23" ht="27.75" customHeight="1" x14ac:dyDescent="0.2">
      <c r="A2577" s="333" t="s">
        <v>2849</v>
      </c>
      <c r="B2577" s="730" t="str">
        <f>IF(基本情報入力シート!C2611="","",基本情報入力シート!C2611)</f>
        <v/>
      </c>
      <c r="C2577" s="731"/>
      <c r="D2577" s="731"/>
      <c r="E2577" s="731"/>
      <c r="F2577" s="731"/>
      <c r="G2577" s="731"/>
      <c r="H2577" s="731"/>
      <c r="I2577" s="731"/>
      <c r="J2577" s="731"/>
      <c r="K2577" s="732"/>
      <c r="L2577" s="320" t="str">
        <f>IF(基本情報入力シート!M2611="","",基本情報入力シート!M2611)</f>
        <v/>
      </c>
      <c r="M2577" s="322" t="str">
        <f>IF(基本情報入力シート!R2611="","",基本情報入力シート!R2611)</f>
        <v/>
      </c>
      <c r="N2577" s="322" t="str">
        <f>IF(基本情報入力シート!W2611="","",基本情報入力シート!W2611)</f>
        <v/>
      </c>
      <c r="O2577" s="321" t="str">
        <f>IF(基本情報入力シート!X2611="","",基本情報入力シート!X2611)</f>
        <v/>
      </c>
      <c r="P2577" s="321" t="str">
        <f>IF(基本情報入力シート!Y2611="","",基本情報入力シート!Y2611)</f>
        <v/>
      </c>
      <c r="Q2577" s="72"/>
      <c r="R2577" s="336"/>
      <c r="S2577" s="335"/>
      <c r="T2577" s="338"/>
      <c r="U2577" s="339"/>
      <c r="V2577" s="340"/>
      <c r="W2577" s="99"/>
    </row>
    <row r="2578" spans="1:23" ht="27.75" customHeight="1" x14ac:dyDescent="0.2">
      <c r="A2578" s="333" t="s">
        <v>2850</v>
      </c>
      <c r="B2578" s="730" t="str">
        <f>IF(基本情報入力シート!C2612="","",基本情報入力シート!C2612)</f>
        <v/>
      </c>
      <c r="C2578" s="731"/>
      <c r="D2578" s="731"/>
      <c r="E2578" s="731"/>
      <c r="F2578" s="731"/>
      <c r="G2578" s="731"/>
      <c r="H2578" s="731"/>
      <c r="I2578" s="731"/>
      <c r="J2578" s="731"/>
      <c r="K2578" s="732"/>
      <c r="L2578" s="320" t="str">
        <f>IF(基本情報入力シート!M2612="","",基本情報入力シート!M2612)</f>
        <v/>
      </c>
      <c r="M2578" s="322" t="str">
        <f>IF(基本情報入力シート!R2612="","",基本情報入力シート!R2612)</f>
        <v/>
      </c>
      <c r="N2578" s="322" t="str">
        <f>IF(基本情報入力シート!W2612="","",基本情報入力シート!W2612)</f>
        <v/>
      </c>
      <c r="O2578" s="321" t="str">
        <f>IF(基本情報入力シート!X2612="","",基本情報入力シート!X2612)</f>
        <v/>
      </c>
      <c r="P2578" s="321" t="str">
        <f>IF(基本情報入力シート!Y2612="","",基本情報入力シート!Y2612)</f>
        <v/>
      </c>
      <c r="Q2578" s="72"/>
      <c r="R2578" s="336"/>
      <c r="S2578" s="335"/>
      <c r="T2578" s="338"/>
      <c r="U2578" s="339"/>
      <c r="V2578" s="340"/>
      <c r="W2578" s="99"/>
    </row>
    <row r="2579" spans="1:23" ht="27.75" customHeight="1" x14ac:dyDescent="0.2">
      <c r="A2579" s="333" t="s">
        <v>2851</v>
      </c>
      <c r="B2579" s="730" t="str">
        <f>IF(基本情報入力シート!C2613="","",基本情報入力シート!C2613)</f>
        <v/>
      </c>
      <c r="C2579" s="731"/>
      <c r="D2579" s="731"/>
      <c r="E2579" s="731"/>
      <c r="F2579" s="731"/>
      <c r="G2579" s="731"/>
      <c r="H2579" s="731"/>
      <c r="I2579" s="731"/>
      <c r="J2579" s="731"/>
      <c r="K2579" s="732"/>
      <c r="L2579" s="320" t="str">
        <f>IF(基本情報入力シート!M2613="","",基本情報入力シート!M2613)</f>
        <v/>
      </c>
      <c r="M2579" s="322" t="str">
        <f>IF(基本情報入力シート!R2613="","",基本情報入力シート!R2613)</f>
        <v/>
      </c>
      <c r="N2579" s="322" t="str">
        <f>IF(基本情報入力シート!W2613="","",基本情報入力シート!W2613)</f>
        <v/>
      </c>
      <c r="O2579" s="321" t="str">
        <f>IF(基本情報入力シート!X2613="","",基本情報入力シート!X2613)</f>
        <v/>
      </c>
      <c r="P2579" s="321" t="str">
        <f>IF(基本情報入力シート!Y2613="","",基本情報入力シート!Y2613)</f>
        <v/>
      </c>
      <c r="Q2579" s="72"/>
      <c r="R2579" s="336"/>
      <c r="S2579" s="335"/>
      <c r="T2579" s="338"/>
      <c r="U2579" s="339"/>
      <c r="V2579" s="340"/>
      <c r="W2579" s="99"/>
    </row>
    <row r="2580" spans="1:23" ht="27.75" customHeight="1" x14ac:dyDescent="0.2">
      <c r="A2580" s="333" t="s">
        <v>2852</v>
      </c>
      <c r="B2580" s="730" t="str">
        <f>IF(基本情報入力シート!C2614="","",基本情報入力シート!C2614)</f>
        <v/>
      </c>
      <c r="C2580" s="731"/>
      <c r="D2580" s="731"/>
      <c r="E2580" s="731"/>
      <c r="F2580" s="731"/>
      <c r="G2580" s="731"/>
      <c r="H2580" s="731"/>
      <c r="I2580" s="731"/>
      <c r="J2580" s="731"/>
      <c r="K2580" s="732"/>
      <c r="L2580" s="320" t="str">
        <f>IF(基本情報入力シート!M2614="","",基本情報入力シート!M2614)</f>
        <v/>
      </c>
      <c r="M2580" s="322" t="str">
        <f>IF(基本情報入力シート!R2614="","",基本情報入力シート!R2614)</f>
        <v/>
      </c>
      <c r="N2580" s="322" t="str">
        <f>IF(基本情報入力シート!W2614="","",基本情報入力シート!W2614)</f>
        <v/>
      </c>
      <c r="O2580" s="321" t="str">
        <f>IF(基本情報入力シート!X2614="","",基本情報入力シート!X2614)</f>
        <v/>
      </c>
      <c r="P2580" s="321" t="str">
        <f>IF(基本情報入力シート!Y2614="","",基本情報入力シート!Y2614)</f>
        <v/>
      </c>
      <c r="Q2580" s="72"/>
      <c r="R2580" s="336"/>
      <c r="S2580" s="335"/>
      <c r="T2580" s="338"/>
      <c r="U2580" s="339"/>
      <c r="V2580" s="340"/>
      <c r="W2580" s="99"/>
    </row>
    <row r="2581" spans="1:23" ht="27.75" customHeight="1" x14ac:dyDescent="0.2">
      <c r="A2581" s="333" t="s">
        <v>2853</v>
      </c>
      <c r="B2581" s="730" t="str">
        <f>IF(基本情報入力シート!C2615="","",基本情報入力シート!C2615)</f>
        <v/>
      </c>
      <c r="C2581" s="731"/>
      <c r="D2581" s="731"/>
      <c r="E2581" s="731"/>
      <c r="F2581" s="731"/>
      <c r="G2581" s="731"/>
      <c r="H2581" s="731"/>
      <c r="I2581" s="731"/>
      <c r="J2581" s="731"/>
      <c r="K2581" s="732"/>
      <c r="L2581" s="320" t="str">
        <f>IF(基本情報入力シート!M2615="","",基本情報入力シート!M2615)</f>
        <v/>
      </c>
      <c r="M2581" s="322" t="str">
        <f>IF(基本情報入力シート!R2615="","",基本情報入力シート!R2615)</f>
        <v/>
      </c>
      <c r="N2581" s="322" t="str">
        <f>IF(基本情報入力シート!W2615="","",基本情報入力シート!W2615)</f>
        <v/>
      </c>
      <c r="O2581" s="321" t="str">
        <f>IF(基本情報入力シート!X2615="","",基本情報入力シート!X2615)</f>
        <v/>
      </c>
      <c r="P2581" s="321" t="str">
        <f>IF(基本情報入力シート!Y2615="","",基本情報入力シート!Y2615)</f>
        <v/>
      </c>
      <c r="Q2581" s="72"/>
      <c r="R2581" s="336"/>
      <c r="S2581" s="335"/>
      <c r="T2581" s="338"/>
      <c r="U2581" s="339"/>
      <c r="V2581" s="340"/>
      <c r="W2581" s="99"/>
    </row>
    <row r="2582" spans="1:23" ht="27.75" customHeight="1" x14ac:dyDescent="0.2">
      <c r="A2582" s="333" t="s">
        <v>2854</v>
      </c>
      <c r="B2582" s="730" t="str">
        <f>IF(基本情報入力シート!C2616="","",基本情報入力シート!C2616)</f>
        <v/>
      </c>
      <c r="C2582" s="731"/>
      <c r="D2582" s="731"/>
      <c r="E2582" s="731"/>
      <c r="F2582" s="731"/>
      <c r="G2582" s="731"/>
      <c r="H2582" s="731"/>
      <c r="I2582" s="731"/>
      <c r="J2582" s="731"/>
      <c r="K2582" s="732"/>
      <c r="L2582" s="320" t="str">
        <f>IF(基本情報入力シート!M2616="","",基本情報入力シート!M2616)</f>
        <v/>
      </c>
      <c r="M2582" s="322" t="str">
        <f>IF(基本情報入力シート!R2616="","",基本情報入力シート!R2616)</f>
        <v/>
      </c>
      <c r="N2582" s="322" t="str">
        <f>IF(基本情報入力シート!W2616="","",基本情報入力シート!W2616)</f>
        <v/>
      </c>
      <c r="O2582" s="321" t="str">
        <f>IF(基本情報入力シート!X2616="","",基本情報入力シート!X2616)</f>
        <v/>
      </c>
      <c r="P2582" s="321" t="str">
        <f>IF(基本情報入力シート!Y2616="","",基本情報入力シート!Y2616)</f>
        <v/>
      </c>
      <c r="Q2582" s="72"/>
      <c r="R2582" s="336"/>
      <c r="S2582" s="335"/>
      <c r="T2582" s="338"/>
      <c r="U2582" s="339"/>
      <c r="V2582" s="340"/>
      <c r="W2582" s="99"/>
    </row>
    <row r="2583" spans="1:23" ht="27.75" customHeight="1" x14ac:dyDescent="0.2">
      <c r="A2583" s="333" t="s">
        <v>2855</v>
      </c>
      <c r="B2583" s="730" t="str">
        <f>IF(基本情報入力シート!C2617="","",基本情報入力シート!C2617)</f>
        <v/>
      </c>
      <c r="C2583" s="731"/>
      <c r="D2583" s="731"/>
      <c r="E2583" s="731"/>
      <c r="F2583" s="731"/>
      <c r="G2583" s="731"/>
      <c r="H2583" s="731"/>
      <c r="I2583" s="731"/>
      <c r="J2583" s="731"/>
      <c r="K2583" s="732"/>
      <c r="L2583" s="320" t="str">
        <f>IF(基本情報入力シート!M2617="","",基本情報入力シート!M2617)</f>
        <v/>
      </c>
      <c r="M2583" s="322" t="str">
        <f>IF(基本情報入力シート!R2617="","",基本情報入力シート!R2617)</f>
        <v/>
      </c>
      <c r="N2583" s="322" t="str">
        <f>IF(基本情報入力シート!W2617="","",基本情報入力シート!W2617)</f>
        <v/>
      </c>
      <c r="O2583" s="321" t="str">
        <f>IF(基本情報入力シート!X2617="","",基本情報入力シート!X2617)</f>
        <v/>
      </c>
      <c r="P2583" s="321" t="str">
        <f>IF(基本情報入力シート!Y2617="","",基本情報入力シート!Y2617)</f>
        <v/>
      </c>
      <c r="Q2583" s="72"/>
      <c r="R2583" s="336"/>
      <c r="S2583" s="335"/>
      <c r="T2583" s="338"/>
      <c r="U2583" s="339"/>
      <c r="V2583" s="340"/>
      <c r="W2583" s="99"/>
    </row>
    <row r="2584" spans="1:23" ht="27.75" customHeight="1" x14ac:dyDescent="0.2">
      <c r="A2584" s="333" t="s">
        <v>2856</v>
      </c>
      <c r="B2584" s="730" t="str">
        <f>IF(基本情報入力シート!C2618="","",基本情報入力シート!C2618)</f>
        <v/>
      </c>
      <c r="C2584" s="731"/>
      <c r="D2584" s="731"/>
      <c r="E2584" s="731"/>
      <c r="F2584" s="731"/>
      <c r="G2584" s="731"/>
      <c r="H2584" s="731"/>
      <c r="I2584" s="731"/>
      <c r="J2584" s="731"/>
      <c r="K2584" s="732"/>
      <c r="L2584" s="320" t="str">
        <f>IF(基本情報入力シート!M2618="","",基本情報入力シート!M2618)</f>
        <v/>
      </c>
      <c r="M2584" s="322" t="str">
        <f>IF(基本情報入力シート!R2618="","",基本情報入力シート!R2618)</f>
        <v/>
      </c>
      <c r="N2584" s="322" t="str">
        <f>IF(基本情報入力シート!W2618="","",基本情報入力シート!W2618)</f>
        <v/>
      </c>
      <c r="O2584" s="321" t="str">
        <f>IF(基本情報入力シート!X2618="","",基本情報入力シート!X2618)</f>
        <v/>
      </c>
      <c r="P2584" s="321" t="str">
        <f>IF(基本情報入力シート!Y2618="","",基本情報入力シート!Y2618)</f>
        <v/>
      </c>
      <c r="Q2584" s="72"/>
      <c r="R2584" s="336"/>
      <c r="S2584" s="335"/>
      <c r="T2584" s="338"/>
      <c r="U2584" s="339"/>
      <c r="V2584" s="340"/>
      <c r="W2584" s="99"/>
    </row>
    <row r="2585" spans="1:23" ht="27.75" customHeight="1" x14ac:dyDescent="0.2">
      <c r="A2585" s="333" t="s">
        <v>2857</v>
      </c>
      <c r="B2585" s="730" t="str">
        <f>IF(基本情報入力シート!C2619="","",基本情報入力シート!C2619)</f>
        <v/>
      </c>
      <c r="C2585" s="731"/>
      <c r="D2585" s="731"/>
      <c r="E2585" s="731"/>
      <c r="F2585" s="731"/>
      <c r="G2585" s="731"/>
      <c r="H2585" s="731"/>
      <c r="I2585" s="731"/>
      <c r="J2585" s="731"/>
      <c r="K2585" s="732"/>
      <c r="L2585" s="320" t="str">
        <f>IF(基本情報入力シート!M2619="","",基本情報入力シート!M2619)</f>
        <v/>
      </c>
      <c r="M2585" s="322" t="str">
        <f>IF(基本情報入力シート!R2619="","",基本情報入力シート!R2619)</f>
        <v/>
      </c>
      <c r="N2585" s="322" t="str">
        <f>IF(基本情報入力シート!W2619="","",基本情報入力シート!W2619)</f>
        <v/>
      </c>
      <c r="O2585" s="321" t="str">
        <f>IF(基本情報入力シート!X2619="","",基本情報入力シート!X2619)</f>
        <v/>
      </c>
      <c r="P2585" s="321" t="str">
        <f>IF(基本情報入力シート!Y2619="","",基本情報入力シート!Y2619)</f>
        <v/>
      </c>
      <c r="Q2585" s="72"/>
      <c r="R2585" s="336"/>
      <c r="S2585" s="335"/>
      <c r="T2585" s="338"/>
      <c r="U2585" s="339"/>
      <c r="V2585" s="340"/>
      <c r="W2585" s="99"/>
    </row>
    <row r="2586" spans="1:23" ht="27.75" customHeight="1" x14ac:dyDescent="0.2">
      <c r="A2586" s="333" t="s">
        <v>2858</v>
      </c>
      <c r="B2586" s="730" t="str">
        <f>IF(基本情報入力シート!C2620="","",基本情報入力シート!C2620)</f>
        <v/>
      </c>
      <c r="C2586" s="731"/>
      <c r="D2586" s="731"/>
      <c r="E2586" s="731"/>
      <c r="F2586" s="731"/>
      <c r="G2586" s="731"/>
      <c r="H2586" s="731"/>
      <c r="I2586" s="731"/>
      <c r="J2586" s="731"/>
      <c r="K2586" s="732"/>
      <c r="L2586" s="320" t="str">
        <f>IF(基本情報入力シート!M2620="","",基本情報入力シート!M2620)</f>
        <v/>
      </c>
      <c r="M2586" s="322" t="str">
        <f>IF(基本情報入力シート!R2620="","",基本情報入力シート!R2620)</f>
        <v/>
      </c>
      <c r="N2586" s="322" t="str">
        <f>IF(基本情報入力シート!W2620="","",基本情報入力シート!W2620)</f>
        <v/>
      </c>
      <c r="O2586" s="321" t="str">
        <f>IF(基本情報入力シート!X2620="","",基本情報入力シート!X2620)</f>
        <v/>
      </c>
      <c r="P2586" s="321" t="str">
        <f>IF(基本情報入力シート!Y2620="","",基本情報入力シート!Y2620)</f>
        <v/>
      </c>
      <c r="Q2586" s="72"/>
      <c r="R2586" s="336"/>
      <c r="S2586" s="335"/>
      <c r="T2586" s="338"/>
      <c r="U2586" s="339"/>
      <c r="V2586" s="340"/>
      <c r="W2586" s="99"/>
    </row>
    <row r="2587" spans="1:23" ht="27.75" customHeight="1" x14ac:dyDescent="0.2">
      <c r="A2587" s="333" t="s">
        <v>2859</v>
      </c>
      <c r="B2587" s="730" t="str">
        <f>IF(基本情報入力シート!C2621="","",基本情報入力シート!C2621)</f>
        <v/>
      </c>
      <c r="C2587" s="731"/>
      <c r="D2587" s="731"/>
      <c r="E2587" s="731"/>
      <c r="F2587" s="731"/>
      <c r="G2587" s="731"/>
      <c r="H2587" s="731"/>
      <c r="I2587" s="731"/>
      <c r="J2587" s="731"/>
      <c r="K2587" s="732"/>
      <c r="L2587" s="320" t="str">
        <f>IF(基本情報入力シート!M2621="","",基本情報入力シート!M2621)</f>
        <v/>
      </c>
      <c r="M2587" s="322" t="str">
        <f>IF(基本情報入力シート!R2621="","",基本情報入力シート!R2621)</f>
        <v/>
      </c>
      <c r="N2587" s="322" t="str">
        <f>IF(基本情報入力シート!W2621="","",基本情報入力シート!W2621)</f>
        <v/>
      </c>
      <c r="O2587" s="321" t="str">
        <f>IF(基本情報入力シート!X2621="","",基本情報入力シート!X2621)</f>
        <v/>
      </c>
      <c r="P2587" s="321" t="str">
        <f>IF(基本情報入力シート!Y2621="","",基本情報入力シート!Y2621)</f>
        <v/>
      </c>
      <c r="Q2587" s="72"/>
      <c r="R2587" s="336"/>
      <c r="S2587" s="335"/>
      <c r="T2587" s="338"/>
      <c r="U2587" s="339"/>
      <c r="V2587" s="340"/>
      <c r="W2587" s="99"/>
    </row>
    <row r="2588" spans="1:23" ht="27.75" customHeight="1" x14ac:dyDescent="0.2">
      <c r="A2588" s="333" t="s">
        <v>2860</v>
      </c>
      <c r="B2588" s="730" t="str">
        <f>IF(基本情報入力シート!C2622="","",基本情報入力シート!C2622)</f>
        <v/>
      </c>
      <c r="C2588" s="731"/>
      <c r="D2588" s="731"/>
      <c r="E2588" s="731"/>
      <c r="F2588" s="731"/>
      <c r="G2588" s="731"/>
      <c r="H2588" s="731"/>
      <c r="I2588" s="731"/>
      <c r="J2588" s="731"/>
      <c r="K2588" s="732"/>
      <c r="L2588" s="320" t="str">
        <f>IF(基本情報入力シート!M2622="","",基本情報入力シート!M2622)</f>
        <v/>
      </c>
      <c r="M2588" s="322" t="str">
        <f>IF(基本情報入力シート!R2622="","",基本情報入力シート!R2622)</f>
        <v/>
      </c>
      <c r="N2588" s="322" t="str">
        <f>IF(基本情報入力シート!W2622="","",基本情報入力シート!W2622)</f>
        <v/>
      </c>
      <c r="O2588" s="321" t="str">
        <f>IF(基本情報入力シート!X2622="","",基本情報入力シート!X2622)</f>
        <v/>
      </c>
      <c r="P2588" s="321" t="str">
        <f>IF(基本情報入力シート!Y2622="","",基本情報入力シート!Y2622)</f>
        <v/>
      </c>
      <c r="Q2588" s="72"/>
      <c r="R2588" s="336"/>
      <c r="S2588" s="335"/>
      <c r="T2588" s="338"/>
      <c r="U2588" s="339"/>
      <c r="V2588" s="340"/>
      <c r="W2588" s="99"/>
    </row>
    <row r="2589" spans="1:23" ht="27.75" customHeight="1" x14ac:dyDescent="0.2">
      <c r="A2589" s="333" t="s">
        <v>2861</v>
      </c>
      <c r="B2589" s="730" t="str">
        <f>IF(基本情報入力シート!C2623="","",基本情報入力シート!C2623)</f>
        <v/>
      </c>
      <c r="C2589" s="731"/>
      <c r="D2589" s="731"/>
      <c r="E2589" s="731"/>
      <c r="F2589" s="731"/>
      <c r="G2589" s="731"/>
      <c r="H2589" s="731"/>
      <c r="I2589" s="731"/>
      <c r="J2589" s="731"/>
      <c r="K2589" s="732"/>
      <c r="L2589" s="320" t="str">
        <f>IF(基本情報入力シート!M2623="","",基本情報入力シート!M2623)</f>
        <v/>
      </c>
      <c r="M2589" s="322" t="str">
        <f>IF(基本情報入力シート!R2623="","",基本情報入力シート!R2623)</f>
        <v/>
      </c>
      <c r="N2589" s="322" t="str">
        <f>IF(基本情報入力シート!W2623="","",基本情報入力シート!W2623)</f>
        <v/>
      </c>
      <c r="O2589" s="321" t="str">
        <f>IF(基本情報入力シート!X2623="","",基本情報入力シート!X2623)</f>
        <v/>
      </c>
      <c r="P2589" s="321" t="str">
        <f>IF(基本情報入力シート!Y2623="","",基本情報入力シート!Y2623)</f>
        <v/>
      </c>
      <c r="Q2589" s="72"/>
      <c r="R2589" s="336"/>
      <c r="S2589" s="335"/>
      <c r="T2589" s="338"/>
      <c r="U2589" s="339"/>
      <c r="V2589" s="340"/>
      <c r="W2589" s="99"/>
    </row>
    <row r="2590" spans="1:23" ht="27.75" customHeight="1" x14ac:dyDescent="0.2">
      <c r="A2590" s="333" t="s">
        <v>2862</v>
      </c>
      <c r="B2590" s="730" t="str">
        <f>IF(基本情報入力シート!C2624="","",基本情報入力シート!C2624)</f>
        <v/>
      </c>
      <c r="C2590" s="731"/>
      <c r="D2590" s="731"/>
      <c r="E2590" s="731"/>
      <c r="F2590" s="731"/>
      <c r="G2590" s="731"/>
      <c r="H2590" s="731"/>
      <c r="I2590" s="731"/>
      <c r="J2590" s="731"/>
      <c r="K2590" s="732"/>
      <c r="L2590" s="320" t="str">
        <f>IF(基本情報入力シート!M2624="","",基本情報入力シート!M2624)</f>
        <v/>
      </c>
      <c r="M2590" s="322" t="str">
        <f>IF(基本情報入力シート!R2624="","",基本情報入力シート!R2624)</f>
        <v/>
      </c>
      <c r="N2590" s="322" t="str">
        <f>IF(基本情報入力シート!W2624="","",基本情報入力シート!W2624)</f>
        <v/>
      </c>
      <c r="O2590" s="321" t="str">
        <f>IF(基本情報入力シート!X2624="","",基本情報入力シート!X2624)</f>
        <v/>
      </c>
      <c r="P2590" s="321" t="str">
        <f>IF(基本情報入力シート!Y2624="","",基本情報入力シート!Y2624)</f>
        <v/>
      </c>
      <c r="Q2590" s="72"/>
      <c r="R2590" s="336"/>
      <c r="S2590" s="335"/>
      <c r="T2590" s="338"/>
      <c r="U2590" s="339"/>
      <c r="V2590" s="340"/>
      <c r="W2590" s="99"/>
    </row>
    <row r="2591" spans="1:23" ht="27.75" customHeight="1" x14ac:dyDescent="0.2">
      <c r="A2591" s="333" t="s">
        <v>2863</v>
      </c>
      <c r="B2591" s="730" t="str">
        <f>IF(基本情報入力シート!C2625="","",基本情報入力シート!C2625)</f>
        <v/>
      </c>
      <c r="C2591" s="731"/>
      <c r="D2591" s="731"/>
      <c r="E2591" s="731"/>
      <c r="F2591" s="731"/>
      <c r="G2591" s="731"/>
      <c r="H2591" s="731"/>
      <c r="I2591" s="731"/>
      <c r="J2591" s="731"/>
      <c r="K2591" s="732"/>
      <c r="L2591" s="320" t="str">
        <f>IF(基本情報入力シート!M2625="","",基本情報入力シート!M2625)</f>
        <v/>
      </c>
      <c r="M2591" s="322" t="str">
        <f>IF(基本情報入力シート!R2625="","",基本情報入力シート!R2625)</f>
        <v/>
      </c>
      <c r="N2591" s="322" t="str">
        <f>IF(基本情報入力シート!W2625="","",基本情報入力シート!W2625)</f>
        <v/>
      </c>
      <c r="O2591" s="321" t="str">
        <f>IF(基本情報入力シート!X2625="","",基本情報入力シート!X2625)</f>
        <v/>
      </c>
      <c r="P2591" s="321" t="str">
        <f>IF(基本情報入力シート!Y2625="","",基本情報入力シート!Y2625)</f>
        <v/>
      </c>
      <c r="Q2591" s="72"/>
      <c r="R2591" s="336"/>
      <c r="S2591" s="335"/>
      <c r="T2591" s="338"/>
      <c r="U2591" s="339"/>
      <c r="V2591" s="340"/>
      <c r="W2591" s="99"/>
    </row>
    <row r="2592" spans="1:23" ht="27.75" customHeight="1" x14ac:dyDescent="0.2">
      <c r="A2592" s="333" t="s">
        <v>2864</v>
      </c>
      <c r="B2592" s="730" t="str">
        <f>IF(基本情報入力シート!C2626="","",基本情報入力シート!C2626)</f>
        <v/>
      </c>
      <c r="C2592" s="731"/>
      <c r="D2592" s="731"/>
      <c r="E2592" s="731"/>
      <c r="F2592" s="731"/>
      <c r="G2592" s="731"/>
      <c r="H2592" s="731"/>
      <c r="I2592" s="731"/>
      <c r="J2592" s="731"/>
      <c r="K2592" s="732"/>
      <c r="L2592" s="320" t="str">
        <f>IF(基本情報入力シート!M2626="","",基本情報入力シート!M2626)</f>
        <v/>
      </c>
      <c r="M2592" s="322" t="str">
        <f>IF(基本情報入力シート!R2626="","",基本情報入力シート!R2626)</f>
        <v/>
      </c>
      <c r="N2592" s="322" t="str">
        <f>IF(基本情報入力シート!W2626="","",基本情報入力シート!W2626)</f>
        <v/>
      </c>
      <c r="O2592" s="321" t="str">
        <f>IF(基本情報入力シート!X2626="","",基本情報入力シート!X2626)</f>
        <v/>
      </c>
      <c r="P2592" s="321" t="str">
        <f>IF(基本情報入力シート!Y2626="","",基本情報入力シート!Y2626)</f>
        <v/>
      </c>
      <c r="Q2592" s="72"/>
      <c r="R2592" s="336"/>
      <c r="S2592" s="335"/>
      <c r="T2592" s="338"/>
      <c r="U2592" s="339"/>
      <c r="V2592" s="340"/>
      <c r="W2592" s="99"/>
    </row>
    <row r="2593" spans="1:23" ht="27.75" customHeight="1" x14ac:dyDescent="0.2">
      <c r="A2593" s="333" t="s">
        <v>2865</v>
      </c>
      <c r="B2593" s="730" t="str">
        <f>IF(基本情報入力シート!C2627="","",基本情報入力シート!C2627)</f>
        <v/>
      </c>
      <c r="C2593" s="731"/>
      <c r="D2593" s="731"/>
      <c r="E2593" s="731"/>
      <c r="F2593" s="731"/>
      <c r="G2593" s="731"/>
      <c r="H2593" s="731"/>
      <c r="I2593" s="731"/>
      <c r="J2593" s="731"/>
      <c r="K2593" s="732"/>
      <c r="L2593" s="320" t="str">
        <f>IF(基本情報入力シート!M2627="","",基本情報入力シート!M2627)</f>
        <v/>
      </c>
      <c r="M2593" s="322" t="str">
        <f>IF(基本情報入力シート!R2627="","",基本情報入力シート!R2627)</f>
        <v/>
      </c>
      <c r="N2593" s="322" t="str">
        <f>IF(基本情報入力シート!W2627="","",基本情報入力シート!W2627)</f>
        <v/>
      </c>
      <c r="O2593" s="321" t="str">
        <f>IF(基本情報入力シート!X2627="","",基本情報入力シート!X2627)</f>
        <v/>
      </c>
      <c r="P2593" s="321" t="str">
        <f>IF(基本情報入力シート!Y2627="","",基本情報入力シート!Y2627)</f>
        <v/>
      </c>
      <c r="Q2593" s="72"/>
      <c r="R2593" s="336"/>
      <c r="S2593" s="335"/>
      <c r="T2593" s="338"/>
      <c r="U2593" s="339"/>
      <c r="V2593" s="340"/>
      <c r="W2593" s="99"/>
    </row>
    <row r="2594" spans="1:23" ht="27.75" customHeight="1" x14ac:dyDescent="0.2">
      <c r="A2594" s="333" t="s">
        <v>2866</v>
      </c>
      <c r="B2594" s="730" t="str">
        <f>IF(基本情報入力シート!C2628="","",基本情報入力シート!C2628)</f>
        <v/>
      </c>
      <c r="C2594" s="731"/>
      <c r="D2594" s="731"/>
      <c r="E2594" s="731"/>
      <c r="F2594" s="731"/>
      <c r="G2594" s="731"/>
      <c r="H2594" s="731"/>
      <c r="I2594" s="731"/>
      <c r="J2594" s="731"/>
      <c r="K2594" s="732"/>
      <c r="L2594" s="320" t="str">
        <f>IF(基本情報入力シート!M2628="","",基本情報入力シート!M2628)</f>
        <v/>
      </c>
      <c r="M2594" s="322" t="str">
        <f>IF(基本情報入力シート!R2628="","",基本情報入力シート!R2628)</f>
        <v/>
      </c>
      <c r="N2594" s="322" t="str">
        <f>IF(基本情報入力シート!W2628="","",基本情報入力シート!W2628)</f>
        <v/>
      </c>
      <c r="O2594" s="321" t="str">
        <f>IF(基本情報入力シート!X2628="","",基本情報入力シート!X2628)</f>
        <v/>
      </c>
      <c r="P2594" s="321" t="str">
        <f>IF(基本情報入力シート!Y2628="","",基本情報入力シート!Y2628)</f>
        <v/>
      </c>
      <c r="Q2594" s="72"/>
      <c r="R2594" s="336"/>
      <c r="S2594" s="335"/>
      <c r="T2594" s="338"/>
      <c r="U2594" s="339"/>
      <c r="V2594" s="340"/>
      <c r="W2594" s="99"/>
    </row>
    <row r="2595" spans="1:23" ht="27.75" customHeight="1" x14ac:dyDescent="0.2">
      <c r="A2595" s="333" t="s">
        <v>2867</v>
      </c>
      <c r="B2595" s="730" t="str">
        <f>IF(基本情報入力シート!C2629="","",基本情報入力シート!C2629)</f>
        <v/>
      </c>
      <c r="C2595" s="731"/>
      <c r="D2595" s="731"/>
      <c r="E2595" s="731"/>
      <c r="F2595" s="731"/>
      <c r="G2595" s="731"/>
      <c r="H2595" s="731"/>
      <c r="I2595" s="731"/>
      <c r="J2595" s="731"/>
      <c r="K2595" s="732"/>
      <c r="L2595" s="320" t="str">
        <f>IF(基本情報入力シート!M2629="","",基本情報入力シート!M2629)</f>
        <v/>
      </c>
      <c r="M2595" s="322" t="str">
        <f>IF(基本情報入力シート!R2629="","",基本情報入力シート!R2629)</f>
        <v/>
      </c>
      <c r="N2595" s="322" t="str">
        <f>IF(基本情報入力シート!W2629="","",基本情報入力シート!W2629)</f>
        <v/>
      </c>
      <c r="O2595" s="321" t="str">
        <f>IF(基本情報入力シート!X2629="","",基本情報入力シート!X2629)</f>
        <v/>
      </c>
      <c r="P2595" s="321" t="str">
        <f>IF(基本情報入力シート!Y2629="","",基本情報入力シート!Y2629)</f>
        <v/>
      </c>
      <c r="Q2595" s="72"/>
      <c r="R2595" s="336"/>
      <c r="S2595" s="335"/>
      <c r="T2595" s="338"/>
      <c r="U2595" s="339"/>
      <c r="V2595" s="340"/>
      <c r="W2595" s="99"/>
    </row>
    <row r="2596" spans="1:23" ht="27.75" customHeight="1" x14ac:dyDescent="0.2">
      <c r="A2596" s="333" t="s">
        <v>2868</v>
      </c>
      <c r="B2596" s="730" t="str">
        <f>IF(基本情報入力シート!C2630="","",基本情報入力シート!C2630)</f>
        <v/>
      </c>
      <c r="C2596" s="731"/>
      <c r="D2596" s="731"/>
      <c r="E2596" s="731"/>
      <c r="F2596" s="731"/>
      <c r="G2596" s="731"/>
      <c r="H2596" s="731"/>
      <c r="I2596" s="731"/>
      <c r="J2596" s="731"/>
      <c r="K2596" s="732"/>
      <c r="L2596" s="320" t="str">
        <f>IF(基本情報入力シート!M2630="","",基本情報入力シート!M2630)</f>
        <v/>
      </c>
      <c r="M2596" s="322" t="str">
        <f>IF(基本情報入力シート!R2630="","",基本情報入力シート!R2630)</f>
        <v/>
      </c>
      <c r="N2596" s="322" t="str">
        <f>IF(基本情報入力シート!W2630="","",基本情報入力シート!W2630)</f>
        <v/>
      </c>
      <c r="O2596" s="321" t="str">
        <f>IF(基本情報入力シート!X2630="","",基本情報入力シート!X2630)</f>
        <v/>
      </c>
      <c r="P2596" s="321" t="str">
        <f>IF(基本情報入力シート!Y2630="","",基本情報入力シート!Y2630)</f>
        <v/>
      </c>
      <c r="Q2596" s="72"/>
      <c r="R2596" s="336"/>
      <c r="S2596" s="335"/>
      <c r="T2596" s="338"/>
      <c r="U2596" s="339"/>
      <c r="V2596" s="340"/>
      <c r="W2596" s="99"/>
    </row>
    <row r="2597" spans="1:23" ht="27.75" customHeight="1" x14ac:dyDescent="0.2">
      <c r="A2597" s="333" t="s">
        <v>2869</v>
      </c>
      <c r="B2597" s="730" t="str">
        <f>IF(基本情報入力シート!C2631="","",基本情報入力シート!C2631)</f>
        <v/>
      </c>
      <c r="C2597" s="731"/>
      <c r="D2597" s="731"/>
      <c r="E2597" s="731"/>
      <c r="F2597" s="731"/>
      <c r="G2597" s="731"/>
      <c r="H2597" s="731"/>
      <c r="I2597" s="731"/>
      <c r="J2597" s="731"/>
      <c r="K2597" s="732"/>
      <c r="L2597" s="320" t="str">
        <f>IF(基本情報入力シート!M2631="","",基本情報入力シート!M2631)</f>
        <v/>
      </c>
      <c r="M2597" s="322" t="str">
        <f>IF(基本情報入力シート!R2631="","",基本情報入力シート!R2631)</f>
        <v/>
      </c>
      <c r="N2597" s="322" t="str">
        <f>IF(基本情報入力シート!W2631="","",基本情報入力シート!W2631)</f>
        <v/>
      </c>
      <c r="O2597" s="321" t="str">
        <f>IF(基本情報入力シート!X2631="","",基本情報入力シート!X2631)</f>
        <v/>
      </c>
      <c r="P2597" s="321" t="str">
        <f>IF(基本情報入力シート!Y2631="","",基本情報入力シート!Y2631)</f>
        <v/>
      </c>
      <c r="Q2597" s="72"/>
      <c r="R2597" s="336"/>
      <c r="S2597" s="335"/>
      <c r="T2597" s="338"/>
      <c r="U2597" s="339"/>
      <c r="V2597" s="340"/>
      <c r="W2597" s="99"/>
    </row>
    <row r="2598" spans="1:23" ht="27.75" customHeight="1" x14ac:dyDescent="0.2">
      <c r="A2598" s="333" t="s">
        <v>2870</v>
      </c>
      <c r="B2598" s="730" t="str">
        <f>IF(基本情報入力シート!C2632="","",基本情報入力シート!C2632)</f>
        <v/>
      </c>
      <c r="C2598" s="731"/>
      <c r="D2598" s="731"/>
      <c r="E2598" s="731"/>
      <c r="F2598" s="731"/>
      <c r="G2598" s="731"/>
      <c r="H2598" s="731"/>
      <c r="I2598" s="731"/>
      <c r="J2598" s="731"/>
      <c r="K2598" s="732"/>
      <c r="L2598" s="320" t="str">
        <f>IF(基本情報入力シート!M2632="","",基本情報入力シート!M2632)</f>
        <v/>
      </c>
      <c r="M2598" s="322" t="str">
        <f>IF(基本情報入力シート!R2632="","",基本情報入力シート!R2632)</f>
        <v/>
      </c>
      <c r="N2598" s="322" t="str">
        <f>IF(基本情報入力シート!W2632="","",基本情報入力シート!W2632)</f>
        <v/>
      </c>
      <c r="O2598" s="321" t="str">
        <f>IF(基本情報入力シート!X2632="","",基本情報入力シート!X2632)</f>
        <v/>
      </c>
      <c r="P2598" s="321" t="str">
        <f>IF(基本情報入力シート!Y2632="","",基本情報入力シート!Y2632)</f>
        <v/>
      </c>
      <c r="Q2598" s="72"/>
      <c r="R2598" s="336"/>
      <c r="S2598" s="335"/>
      <c r="T2598" s="338"/>
      <c r="U2598" s="339"/>
      <c r="V2598" s="340"/>
      <c r="W2598" s="99"/>
    </row>
    <row r="2599" spans="1:23" ht="27.75" customHeight="1" x14ac:dyDescent="0.2">
      <c r="A2599" s="333" t="s">
        <v>2871</v>
      </c>
      <c r="B2599" s="730" t="str">
        <f>IF(基本情報入力シート!C2633="","",基本情報入力シート!C2633)</f>
        <v/>
      </c>
      <c r="C2599" s="731"/>
      <c r="D2599" s="731"/>
      <c r="E2599" s="731"/>
      <c r="F2599" s="731"/>
      <c r="G2599" s="731"/>
      <c r="H2599" s="731"/>
      <c r="I2599" s="731"/>
      <c r="J2599" s="731"/>
      <c r="K2599" s="732"/>
      <c r="L2599" s="320" t="str">
        <f>IF(基本情報入力シート!M2633="","",基本情報入力シート!M2633)</f>
        <v/>
      </c>
      <c r="M2599" s="322" t="str">
        <f>IF(基本情報入力シート!R2633="","",基本情報入力シート!R2633)</f>
        <v/>
      </c>
      <c r="N2599" s="322" t="str">
        <f>IF(基本情報入力シート!W2633="","",基本情報入力シート!W2633)</f>
        <v/>
      </c>
      <c r="O2599" s="321" t="str">
        <f>IF(基本情報入力シート!X2633="","",基本情報入力シート!X2633)</f>
        <v/>
      </c>
      <c r="P2599" s="321" t="str">
        <f>IF(基本情報入力シート!Y2633="","",基本情報入力シート!Y2633)</f>
        <v/>
      </c>
      <c r="Q2599" s="72"/>
      <c r="R2599" s="336"/>
      <c r="S2599" s="335"/>
      <c r="T2599" s="338"/>
      <c r="U2599" s="339"/>
      <c r="V2599" s="340"/>
      <c r="W2599" s="99"/>
    </row>
    <row r="2600" spans="1:23" ht="27.75" customHeight="1" x14ac:dyDescent="0.2">
      <c r="A2600" s="333" t="s">
        <v>2872</v>
      </c>
      <c r="B2600" s="730" t="str">
        <f>IF(基本情報入力シート!C2634="","",基本情報入力シート!C2634)</f>
        <v/>
      </c>
      <c r="C2600" s="731"/>
      <c r="D2600" s="731"/>
      <c r="E2600" s="731"/>
      <c r="F2600" s="731"/>
      <c r="G2600" s="731"/>
      <c r="H2600" s="731"/>
      <c r="I2600" s="731"/>
      <c r="J2600" s="731"/>
      <c r="K2600" s="732"/>
      <c r="L2600" s="320" t="str">
        <f>IF(基本情報入力シート!M2634="","",基本情報入力シート!M2634)</f>
        <v/>
      </c>
      <c r="M2600" s="322" t="str">
        <f>IF(基本情報入力シート!R2634="","",基本情報入力シート!R2634)</f>
        <v/>
      </c>
      <c r="N2600" s="322" t="str">
        <f>IF(基本情報入力シート!W2634="","",基本情報入力シート!W2634)</f>
        <v/>
      </c>
      <c r="O2600" s="321" t="str">
        <f>IF(基本情報入力シート!X2634="","",基本情報入力シート!X2634)</f>
        <v/>
      </c>
      <c r="P2600" s="321" t="str">
        <f>IF(基本情報入力シート!Y2634="","",基本情報入力シート!Y2634)</f>
        <v/>
      </c>
      <c r="Q2600" s="72"/>
      <c r="R2600" s="336"/>
      <c r="S2600" s="335"/>
      <c r="T2600" s="338"/>
      <c r="U2600" s="339"/>
      <c r="V2600" s="340"/>
      <c r="W2600" s="99"/>
    </row>
    <row r="2601" spans="1:23" ht="27.75" customHeight="1" x14ac:dyDescent="0.2">
      <c r="A2601" s="333" t="s">
        <v>2873</v>
      </c>
      <c r="B2601" s="730" t="str">
        <f>IF(基本情報入力シート!C2635="","",基本情報入力シート!C2635)</f>
        <v/>
      </c>
      <c r="C2601" s="731"/>
      <c r="D2601" s="731"/>
      <c r="E2601" s="731"/>
      <c r="F2601" s="731"/>
      <c r="G2601" s="731"/>
      <c r="H2601" s="731"/>
      <c r="I2601" s="731"/>
      <c r="J2601" s="731"/>
      <c r="K2601" s="732"/>
      <c r="L2601" s="320" t="str">
        <f>IF(基本情報入力シート!M2635="","",基本情報入力シート!M2635)</f>
        <v/>
      </c>
      <c r="M2601" s="322" t="str">
        <f>IF(基本情報入力シート!R2635="","",基本情報入力シート!R2635)</f>
        <v/>
      </c>
      <c r="N2601" s="322" t="str">
        <f>IF(基本情報入力シート!W2635="","",基本情報入力シート!W2635)</f>
        <v/>
      </c>
      <c r="O2601" s="321" t="str">
        <f>IF(基本情報入力シート!X2635="","",基本情報入力シート!X2635)</f>
        <v/>
      </c>
      <c r="P2601" s="321" t="str">
        <f>IF(基本情報入力シート!Y2635="","",基本情報入力シート!Y2635)</f>
        <v/>
      </c>
      <c r="Q2601" s="72"/>
      <c r="R2601" s="336"/>
      <c r="S2601" s="335"/>
      <c r="T2601" s="338"/>
      <c r="U2601" s="339"/>
      <c r="V2601" s="340"/>
      <c r="W2601" s="99"/>
    </row>
    <row r="2602" spans="1:23" ht="27.75" customHeight="1" x14ac:dyDescent="0.2">
      <c r="A2602" s="333" t="s">
        <v>2874</v>
      </c>
      <c r="B2602" s="730" t="str">
        <f>IF(基本情報入力シート!C2636="","",基本情報入力シート!C2636)</f>
        <v/>
      </c>
      <c r="C2602" s="731"/>
      <c r="D2602" s="731"/>
      <c r="E2602" s="731"/>
      <c r="F2602" s="731"/>
      <c r="G2602" s="731"/>
      <c r="H2602" s="731"/>
      <c r="I2602" s="731"/>
      <c r="J2602" s="731"/>
      <c r="K2602" s="732"/>
      <c r="L2602" s="320" t="str">
        <f>IF(基本情報入力シート!M2636="","",基本情報入力シート!M2636)</f>
        <v/>
      </c>
      <c r="M2602" s="322" t="str">
        <f>IF(基本情報入力シート!R2636="","",基本情報入力シート!R2636)</f>
        <v/>
      </c>
      <c r="N2602" s="322" t="str">
        <f>IF(基本情報入力シート!W2636="","",基本情報入力シート!W2636)</f>
        <v/>
      </c>
      <c r="O2602" s="321" t="str">
        <f>IF(基本情報入力シート!X2636="","",基本情報入力シート!X2636)</f>
        <v/>
      </c>
      <c r="P2602" s="321" t="str">
        <f>IF(基本情報入力シート!Y2636="","",基本情報入力シート!Y2636)</f>
        <v/>
      </c>
      <c r="Q2602" s="72"/>
      <c r="R2602" s="336"/>
      <c r="S2602" s="335"/>
      <c r="T2602" s="338"/>
      <c r="U2602" s="339"/>
      <c r="V2602" s="340"/>
      <c r="W2602" s="99"/>
    </row>
    <row r="2603" spans="1:23" ht="27.75" customHeight="1" x14ac:dyDescent="0.2">
      <c r="A2603" s="333" t="s">
        <v>2875</v>
      </c>
      <c r="B2603" s="730" t="str">
        <f>IF(基本情報入力シート!C2637="","",基本情報入力シート!C2637)</f>
        <v/>
      </c>
      <c r="C2603" s="731"/>
      <c r="D2603" s="731"/>
      <c r="E2603" s="731"/>
      <c r="F2603" s="731"/>
      <c r="G2603" s="731"/>
      <c r="H2603" s="731"/>
      <c r="I2603" s="731"/>
      <c r="J2603" s="731"/>
      <c r="K2603" s="732"/>
      <c r="L2603" s="320" t="str">
        <f>IF(基本情報入力シート!M2637="","",基本情報入力シート!M2637)</f>
        <v/>
      </c>
      <c r="M2603" s="322" t="str">
        <f>IF(基本情報入力シート!R2637="","",基本情報入力シート!R2637)</f>
        <v/>
      </c>
      <c r="N2603" s="322" t="str">
        <f>IF(基本情報入力シート!W2637="","",基本情報入力シート!W2637)</f>
        <v/>
      </c>
      <c r="O2603" s="321" t="str">
        <f>IF(基本情報入力シート!X2637="","",基本情報入力シート!X2637)</f>
        <v/>
      </c>
      <c r="P2603" s="321" t="str">
        <f>IF(基本情報入力シート!Y2637="","",基本情報入力シート!Y2637)</f>
        <v/>
      </c>
      <c r="Q2603" s="72"/>
      <c r="R2603" s="336"/>
      <c r="S2603" s="335"/>
      <c r="T2603" s="338"/>
      <c r="U2603" s="339"/>
      <c r="V2603" s="340"/>
      <c r="W2603" s="99"/>
    </row>
    <row r="2604" spans="1:23" ht="27.75" customHeight="1" x14ac:dyDescent="0.2">
      <c r="A2604" s="333" t="s">
        <v>2876</v>
      </c>
      <c r="B2604" s="730" t="str">
        <f>IF(基本情報入力シート!C2638="","",基本情報入力シート!C2638)</f>
        <v/>
      </c>
      <c r="C2604" s="731"/>
      <c r="D2604" s="731"/>
      <c r="E2604" s="731"/>
      <c r="F2604" s="731"/>
      <c r="G2604" s="731"/>
      <c r="H2604" s="731"/>
      <c r="I2604" s="731"/>
      <c r="J2604" s="731"/>
      <c r="K2604" s="732"/>
      <c r="L2604" s="320" t="str">
        <f>IF(基本情報入力シート!M2638="","",基本情報入力シート!M2638)</f>
        <v/>
      </c>
      <c r="M2604" s="322" t="str">
        <f>IF(基本情報入力シート!R2638="","",基本情報入力シート!R2638)</f>
        <v/>
      </c>
      <c r="N2604" s="322" t="str">
        <f>IF(基本情報入力シート!W2638="","",基本情報入力シート!W2638)</f>
        <v/>
      </c>
      <c r="O2604" s="321" t="str">
        <f>IF(基本情報入力シート!X2638="","",基本情報入力シート!X2638)</f>
        <v/>
      </c>
      <c r="P2604" s="321" t="str">
        <f>IF(基本情報入力シート!Y2638="","",基本情報入力シート!Y2638)</f>
        <v/>
      </c>
      <c r="Q2604" s="72"/>
      <c r="R2604" s="336"/>
      <c r="S2604" s="335"/>
      <c r="T2604" s="338"/>
      <c r="U2604" s="339"/>
      <c r="V2604" s="340"/>
      <c r="W2604" s="99"/>
    </row>
    <row r="2605" spans="1:23" ht="27.75" customHeight="1" x14ac:dyDescent="0.2">
      <c r="A2605" s="333" t="s">
        <v>2877</v>
      </c>
      <c r="B2605" s="730" t="str">
        <f>IF(基本情報入力シート!C2639="","",基本情報入力シート!C2639)</f>
        <v/>
      </c>
      <c r="C2605" s="731"/>
      <c r="D2605" s="731"/>
      <c r="E2605" s="731"/>
      <c r="F2605" s="731"/>
      <c r="G2605" s="731"/>
      <c r="H2605" s="731"/>
      <c r="I2605" s="731"/>
      <c r="J2605" s="731"/>
      <c r="K2605" s="732"/>
      <c r="L2605" s="320" t="str">
        <f>IF(基本情報入力シート!M2639="","",基本情報入力シート!M2639)</f>
        <v/>
      </c>
      <c r="M2605" s="322" t="str">
        <f>IF(基本情報入力シート!R2639="","",基本情報入力シート!R2639)</f>
        <v/>
      </c>
      <c r="N2605" s="322" t="str">
        <f>IF(基本情報入力シート!W2639="","",基本情報入力シート!W2639)</f>
        <v/>
      </c>
      <c r="O2605" s="321" t="str">
        <f>IF(基本情報入力シート!X2639="","",基本情報入力シート!X2639)</f>
        <v/>
      </c>
      <c r="P2605" s="321" t="str">
        <f>IF(基本情報入力シート!Y2639="","",基本情報入力シート!Y2639)</f>
        <v/>
      </c>
      <c r="Q2605" s="72"/>
      <c r="R2605" s="336"/>
      <c r="S2605" s="335"/>
      <c r="T2605" s="338"/>
      <c r="U2605" s="339"/>
      <c r="V2605" s="340"/>
      <c r="W2605" s="99"/>
    </row>
    <row r="2606" spans="1:23" ht="27.75" customHeight="1" x14ac:dyDescent="0.2">
      <c r="A2606" s="333" t="s">
        <v>2878</v>
      </c>
      <c r="B2606" s="730" t="str">
        <f>IF(基本情報入力シート!C2640="","",基本情報入力シート!C2640)</f>
        <v/>
      </c>
      <c r="C2606" s="731"/>
      <c r="D2606" s="731"/>
      <c r="E2606" s="731"/>
      <c r="F2606" s="731"/>
      <c r="G2606" s="731"/>
      <c r="H2606" s="731"/>
      <c r="I2606" s="731"/>
      <c r="J2606" s="731"/>
      <c r="K2606" s="732"/>
      <c r="L2606" s="320" t="str">
        <f>IF(基本情報入力シート!M2640="","",基本情報入力シート!M2640)</f>
        <v/>
      </c>
      <c r="M2606" s="322" t="str">
        <f>IF(基本情報入力シート!R2640="","",基本情報入力シート!R2640)</f>
        <v/>
      </c>
      <c r="N2606" s="322" t="str">
        <f>IF(基本情報入力シート!W2640="","",基本情報入力シート!W2640)</f>
        <v/>
      </c>
      <c r="O2606" s="321" t="str">
        <f>IF(基本情報入力シート!X2640="","",基本情報入力シート!X2640)</f>
        <v/>
      </c>
      <c r="P2606" s="321" t="str">
        <f>IF(基本情報入力シート!Y2640="","",基本情報入力シート!Y2640)</f>
        <v/>
      </c>
      <c r="Q2606" s="72"/>
      <c r="R2606" s="336"/>
      <c r="S2606" s="335"/>
      <c r="T2606" s="338"/>
      <c r="U2606" s="339"/>
      <c r="V2606" s="340"/>
      <c r="W2606" s="99"/>
    </row>
    <row r="2607" spans="1:23" ht="27.75" customHeight="1" x14ac:dyDescent="0.2">
      <c r="A2607" s="333" t="s">
        <v>2879</v>
      </c>
      <c r="B2607" s="730" t="str">
        <f>IF(基本情報入力シート!C2641="","",基本情報入力シート!C2641)</f>
        <v/>
      </c>
      <c r="C2607" s="731"/>
      <c r="D2607" s="731"/>
      <c r="E2607" s="731"/>
      <c r="F2607" s="731"/>
      <c r="G2607" s="731"/>
      <c r="H2607" s="731"/>
      <c r="I2607" s="731"/>
      <c r="J2607" s="731"/>
      <c r="K2607" s="732"/>
      <c r="L2607" s="320" t="str">
        <f>IF(基本情報入力シート!M2641="","",基本情報入力シート!M2641)</f>
        <v/>
      </c>
      <c r="M2607" s="322" t="str">
        <f>IF(基本情報入力シート!R2641="","",基本情報入力シート!R2641)</f>
        <v/>
      </c>
      <c r="N2607" s="322" t="str">
        <f>IF(基本情報入力シート!W2641="","",基本情報入力シート!W2641)</f>
        <v/>
      </c>
      <c r="O2607" s="321" t="str">
        <f>IF(基本情報入力シート!X2641="","",基本情報入力シート!X2641)</f>
        <v/>
      </c>
      <c r="P2607" s="321" t="str">
        <f>IF(基本情報入力シート!Y2641="","",基本情報入力シート!Y2641)</f>
        <v/>
      </c>
      <c r="Q2607" s="72"/>
      <c r="R2607" s="336"/>
      <c r="S2607" s="335"/>
      <c r="T2607" s="338"/>
      <c r="U2607" s="339"/>
      <c r="V2607" s="340"/>
      <c r="W2607" s="99"/>
    </row>
    <row r="2608" spans="1:23" ht="27.75" customHeight="1" x14ac:dyDescent="0.2">
      <c r="A2608" s="333" t="s">
        <v>2880</v>
      </c>
      <c r="B2608" s="730" t="str">
        <f>IF(基本情報入力シート!C2642="","",基本情報入力シート!C2642)</f>
        <v/>
      </c>
      <c r="C2608" s="731"/>
      <c r="D2608" s="731"/>
      <c r="E2608" s="731"/>
      <c r="F2608" s="731"/>
      <c r="G2608" s="731"/>
      <c r="H2608" s="731"/>
      <c r="I2608" s="731"/>
      <c r="J2608" s="731"/>
      <c r="K2608" s="732"/>
      <c r="L2608" s="320" t="str">
        <f>IF(基本情報入力シート!M2642="","",基本情報入力シート!M2642)</f>
        <v/>
      </c>
      <c r="M2608" s="322" t="str">
        <f>IF(基本情報入力シート!R2642="","",基本情報入力シート!R2642)</f>
        <v/>
      </c>
      <c r="N2608" s="322" t="str">
        <f>IF(基本情報入力シート!W2642="","",基本情報入力シート!W2642)</f>
        <v/>
      </c>
      <c r="O2608" s="321" t="str">
        <f>IF(基本情報入力シート!X2642="","",基本情報入力シート!X2642)</f>
        <v/>
      </c>
      <c r="P2608" s="321" t="str">
        <f>IF(基本情報入力シート!Y2642="","",基本情報入力シート!Y2642)</f>
        <v/>
      </c>
      <c r="Q2608" s="72"/>
      <c r="R2608" s="336"/>
      <c r="S2608" s="335"/>
      <c r="T2608" s="338"/>
      <c r="U2608" s="339"/>
      <c r="V2608" s="340"/>
      <c r="W2608" s="99"/>
    </row>
    <row r="2609" spans="1:23" ht="27.75" customHeight="1" x14ac:dyDescent="0.2">
      <c r="A2609" s="333" t="s">
        <v>2881</v>
      </c>
      <c r="B2609" s="730" t="str">
        <f>IF(基本情報入力シート!C2643="","",基本情報入力シート!C2643)</f>
        <v/>
      </c>
      <c r="C2609" s="731"/>
      <c r="D2609" s="731"/>
      <c r="E2609" s="731"/>
      <c r="F2609" s="731"/>
      <c r="G2609" s="731"/>
      <c r="H2609" s="731"/>
      <c r="I2609" s="731"/>
      <c r="J2609" s="731"/>
      <c r="K2609" s="732"/>
      <c r="L2609" s="320" t="str">
        <f>IF(基本情報入力シート!M2643="","",基本情報入力シート!M2643)</f>
        <v/>
      </c>
      <c r="M2609" s="322" t="str">
        <f>IF(基本情報入力シート!R2643="","",基本情報入力シート!R2643)</f>
        <v/>
      </c>
      <c r="N2609" s="322" t="str">
        <f>IF(基本情報入力シート!W2643="","",基本情報入力シート!W2643)</f>
        <v/>
      </c>
      <c r="O2609" s="321" t="str">
        <f>IF(基本情報入力シート!X2643="","",基本情報入力シート!X2643)</f>
        <v/>
      </c>
      <c r="P2609" s="321" t="str">
        <f>IF(基本情報入力シート!Y2643="","",基本情報入力シート!Y2643)</f>
        <v/>
      </c>
      <c r="Q2609" s="72"/>
      <c r="R2609" s="336"/>
      <c r="S2609" s="335"/>
      <c r="T2609" s="338"/>
      <c r="U2609" s="339"/>
      <c r="V2609" s="340"/>
      <c r="W2609" s="99"/>
    </row>
    <row r="2610" spans="1:23" ht="27.75" customHeight="1" x14ac:dyDescent="0.2">
      <c r="A2610" s="333" t="s">
        <v>2882</v>
      </c>
      <c r="B2610" s="730" t="str">
        <f>IF(基本情報入力シート!C2644="","",基本情報入力シート!C2644)</f>
        <v/>
      </c>
      <c r="C2610" s="731"/>
      <c r="D2610" s="731"/>
      <c r="E2610" s="731"/>
      <c r="F2610" s="731"/>
      <c r="G2610" s="731"/>
      <c r="H2610" s="731"/>
      <c r="I2610" s="731"/>
      <c r="J2610" s="731"/>
      <c r="K2610" s="732"/>
      <c r="L2610" s="320" t="str">
        <f>IF(基本情報入力シート!M2644="","",基本情報入力シート!M2644)</f>
        <v/>
      </c>
      <c r="M2610" s="322" t="str">
        <f>IF(基本情報入力シート!R2644="","",基本情報入力シート!R2644)</f>
        <v/>
      </c>
      <c r="N2610" s="322" t="str">
        <f>IF(基本情報入力シート!W2644="","",基本情報入力シート!W2644)</f>
        <v/>
      </c>
      <c r="O2610" s="321" t="str">
        <f>IF(基本情報入力シート!X2644="","",基本情報入力シート!X2644)</f>
        <v/>
      </c>
      <c r="P2610" s="321" t="str">
        <f>IF(基本情報入力シート!Y2644="","",基本情報入力シート!Y2644)</f>
        <v/>
      </c>
      <c r="Q2610" s="72"/>
      <c r="R2610" s="336"/>
      <c r="S2610" s="335"/>
      <c r="T2610" s="338"/>
      <c r="U2610" s="339"/>
      <c r="V2610" s="340"/>
      <c r="W2610" s="99"/>
    </row>
    <row r="2611" spans="1:23" ht="27.75" customHeight="1" x14ac:dyDescent="0.2">
      <c r="A2611" s="333" t="s">
        <v>2883</v>
      </c>
      <c r="B2611" s="730" t="str">
        <f>IF(基本情報入力シート!C2645="","",基本情報入力シート!C2645)</f>
        <v/>
      </c>
      <c r="C2611" s="731"/>
      <c r="D2611" s="731"/>
      <c r="E2611" s="731"/>
      <c r="F2611" s="731"/>
      <c r="G2611" s="731"/>
      <c r="H2611" s="731"/>
      <c r="I2611" s="731"/>
      <c r="J2611" s="731"/>
      <c r="K2611" s="732"/>
      <c r="L2611" s="320" t="str">
        <f>IF(基本情報入力シート!M2645="","",基本情報入力シート!M2645)</f>
        <v/>
      </c>
      <c r="M2611" s="322" t="str">
        <f>IF(基本情報入力シート!R2645="","",基本情報入力シート!R2645)</f>
        <v/>
      </c>
      <c r="N2611" s="322" t="str">
        <f>IF(基本情報入力シート!W2645="","",基本情報入力シート!W2645)</f>
        <v/>
      </c>
      <c r="O2611" s="321" t="str">
        <f>IF(基本情報入力シート!X2645="","",基本情報入力シート!X2645)</f>
        <v/>
      </c>
      <c r="P2611" s="321" t="str">
        <f>IF(基本情報入力シート!Y2645="","",基本情報入力シート!Y2645)</f>
        <v/>
      </c>
      <c r="Q2611" s="72"/>
      <c r="R2611" s="336"/>
      <c r="S2611" s="335"/>
      <c r="T2611" s="338"/>
      <c r="U2611" s="339"/>
      <c r="V2611" s="340"/>
      <c r="W2611" s="99"/>
    </row>
    <row r="2612" spans="1:23" ht="27.75" customHeight="1" x14ac:dyDescent="0.2">
      <c r="A2612" s="333" t="s">
        <v>2884</v>
      </c>
      <c r="B2612" s="730" t="str">
        <f>IF(基本情報入力シート!C2646="","",基本情報入力シート!C2646)</f>
        <v/>
      </c>
      <c r="C2612" s="731"/>
      <c r="D2612" s="731"/>
      <c r="E2612" s="731"/>
      <c r="F2612" s="731"/>
      <c r="G2612" s="731"/>
      <c r="H2612" s="731"/>
      <c r="I2612" s="731"/>
      <c r="J2612" s="731"/>
      <c r="K2612" s="732"/>
      <c r="L2612" s="320" t="str">
        <f>IF(基本情報入力シート!M2646="","",基本情報入力シート!M2646)</f>
        <v/>
      </c>
      <c r="M2612" s="322" t="str">
        <f>IF(基本情報入力シート!R2646="","",基本情報入力シート!R2646)</f>
        <v/>
      </c>
      <c r="N2612" s="322" t="str">
        <f>IF(基本情報入力シート!W2646="","",基本情報入力シート!W2646)</f>
        <v/>
      </c>
      <c r="O2612" s="321" t="str">
        <f>IF(基本情報入力シート!X2646="","",基本情報入力シート!X2646)</f>
        <v/>
      </c>
      <c r="P2612" s="321" t="str">
        <f>IF(基本情報入力シート!Y2646="","",基本情報入力シート!Y2646)</f>
        <v/>
      </c>
      <c r="Q2612" s="72"/>
      <c r="R2612" s="336"/>
      <c r="S2612" s="335"/>
      <c r="T2612" s="338"/>
      <c r="U2612" s="339"/>
      <c r="V2612" s="340"/>
      <c r="W2612" s="99"/>
    </row>
    <row r="2613" spans="1:23" ht="27.75" customHeight="1" x14ac:dyDescent="0.2">
      <c r="A2613" s="333" t="s">
        <v>2885</v>
      </c>
      <c r="B2613" s="730" t="str">
        <f>IF(基本情報入力シート!C2647="","",基本情報入力シート!C2647)</f>
        <v/>
      </c>
      <c r="C2613" s="731"/>
      <c r="D2613" s="731"/>
      <c r="E2613" s="731"/>
      <c r="F2613" s="731"/>
      <c r="G2613" s="731"/>
      <c r="H2613" s="731"/>
      <c r="I2613" s="731"/>
      <c r="J2613" s="731"/>
      <c r="K2613" s="732"/>
      <c r="L2613" s="320" t="str">
        <f>IF(基本情報入力シート!M2647="","",基本情報入力シート!M2647)</f>
        <v/>
      </c>
      <c r="M2613" s="322" t="str">
        <f>IF(基本情報入力シート!R2647="","",基本情報入力シート!R2647)</f>
        <v/>
      </c>
      <c r="N2613" s="322" t="str">
        <f>IF(基本情報入力シート!W2647="","",基本情報入力シート!W2647)</f>
        <v/>
      </c>
      <c r="O2613" s="321" t="str">
        <f>IF(基本情報入力シート!X2647="","",基本情報入力シート!X2647)</f>
        <v/>
      </c>
      <c r="P2613" s="321" t="str">
        <f>IF(基本情報入力シート!Y2647="","",基本情報入力シート!Y2647)</f>
        <v/>
      </c>
      <c r="Q2613" s="72"/>
      <c r="R2613" s="336"/>
      <c r="S2613" s="335"/>
      <c r="T2613" s="338"/>
      <c r="U2613" s="339"/>
      <c r="V2613" s="340"/>
      <c r="W2613" s="99"/>
    </row>
    <row r="2614" spans="1:23" ht="27.75" customHeight="1" x14ac:dyDescent="0.2">
      <c r="A2614" s="333" t="s">
        <v>2886</v>
      </c>
      <c r="B2614" s="730" t="str">
        <f>IF(基本情報入力シート!C2648="","",基本情報入力シート!C2648)</f>
        <v/>
      </c>
      <c r="C2614" s="731"/>
      <c r="D2614" s="731"/>
      <c r="E2614" s="731"/>
      <c r="F2614" s="731"/>
      <c r="G2614" s="731"/>
      <c r="H2614" s="731"/>
      <c r="I2614" s="731"/>
      <c r="J2614" s="731"/>
      <c r="K2614" s="732"/>
      <c r="L2614" s="320" t="str">
        <f>IF(基本情報入力シート!M2648="","",基本情報入力シート!M2648)</f>
        <v/>
      </c>
      <c r="M2614" s="322" t="str">
        <f>IF(基本情報入力シート!R2648="","",基本情報入力シート!R2648)</f>
        <v/>
      </c>
      <c r="N2614" s="322" t="str">
        <f>IF(基本情報入力シート!W2648="","",基本情報入力シート!W2648)</f>
        <v/>
      </c>
      <c r="O2614" s="321" t="str">
        <f>IF(基本情報入力シート!X2648="","",基本情報入力シート!X2648)</f>
        <v/>
      </c>
      <c r="P2614" s="321" t="str">
        <f>IF(基本情報入力シート!Y2648="","",基本情報入力シート!Y2648)</f>
        <v/>
      </c>
      <c r="Q2614" s="72"/>
      <c r="R2614" s="336"/>
      <c r="S2614" s="335"/>
      <c r="T2614" s="338"/>
      <c r="U2614" s="339"/>
      <c r="V2614" s="340"/>
      <c r="W2614" s="99"/>
    </row>
    <row r="2615" spans="1:23" ht="27.75" customHeight="1" x14ac:dyDescent="0.2">
      <c r="A2615" s="333" t="s">
        <v>2887</v>
      </c>
      <c r="B2615" s="730" t="str">
        <f>IF(基本情報入力シート!C2649="","",基本情報入力シート!C2649)</f>
        <v/>
      </c>
      <c r="C2615" s="731"/>
      <c r="D2615" s="731"/>
      <c r="E2615" s="731"/>
      <c r="F2615" s="731"/>
      <c r="G2615" s="731"/>
      <c r="H2615" s="731"/>
      <c r="I2615" s="731"/>
      <c r="J2615" s="731"/>
      <c r="K2615" s="732"/>
      <c r="L2615" s="320" t="str">
        <f>IF(基本情報入力シート!M2649="","",基本情報入力シート!M2649)</f>
        <v/>
      </c>
      <c r="M2615" s="322" t="str">
        <f>IF(基本情報入力シート!R2649="","",基本情報入力シート!R2649)</f>
        <v/>
      </c>
      <c r="N2615" s="322" t="str">
        <f>IF(基本情報入力シート!W2649="","",基本情報入力シート!W2649)</f>
        <v/>
      </c>
      <c r="O2615" s="321" t="str">
        <f>IF(基本情報入力シート!X2649="","",基本情報入力シート!X2649)</f>
        <v/>
      </c>
      <c r="P2615" s="321" t="str">
        <f>IF(基本情報入力シート!Y2649="","",基本情報入力シート!Y2649)</f>
        <v/>
      </c>
      <c r="Q2615" s="72"/>
      <c r="R2615" s="336"/>
      <c r="S2615" s="335"/>
      <c r="T2615" s="338"/>
      <c r="U2615" s="339"/>
      <c r="V2615" s="340"/>
      <c r="W2615" s="99"/>
    </row>
    <row r="2616" spans="1:23" ht="27.75" customHeight="1" x14ac:dyDescent="0.2">
      <c r="A2616" s="333" t="s">
        <v>2888</v>
      </c>
      <c r="B2616" s="730" t="str">
        <f>IF(基本情報入力シート!C2650="","",基本情報入力シート!C2650)</f>
        <v/>
      </c>
      <c r="C2616" s="731"/>
      <c r="D2616" s="731"/>
      <c r="E2616" s="731"/>
      <c r="F2616" s="731"/>
      <c r="G2616" s="731"/>
      <c r="H2616" s="731"/>
      <c r="I2616" s="731"/>
      <c r="J2616" s="731"/>
      <c r="K2616" s="732"/>
      <c r="L2616" s="320" t="str">
        <f>IF(基本情報入力シート!M2650="","",基本情報入力シート!M2650)</f>
        <v/>
      </c>
      <c r="M2616" s="322" t="str">
        <f>IF(基本情報入力シート!R2650="","",基本情報入力シート!R2650)</f>
        <v/>
      </c>
      <c r="N2616" s="322" t="str">
        <f>IF(基本情報入力シート!W2650="","",基本情報入力シート!W2650)</f>
        <v/>
      </c>
      <c r="O2616" s="321" t="str">
        <f>IF(基本情報入力シート!X2650="","",基本情報入力シート!X2650)</f>
        <v/>
      </c>
      <c r="P2616" s="321" t="str">
        <f>IF(基本情報入力シート!Y2650="","",基本情報入力シート!Y2650)</f>
        <v/>
      </c>
      <c r="Q2616" s="72"/>
      <c r="R2616" s="336"/>
      <c r="S2616" s="335"/>
      <c r="T2616" s="338"/>
      <c r="U2616" s="339"/>
      <c r="V2616" s="340"/>
      <c r="W2616" s="99"/>
    </row>
    <row r="2617" spans="1:23" ht="27.75" customHeight="1" x14ac:dyDescent="0.2">
      <c r="A2617" s="333" t="s">
        <v>2889</v>
      </c>
      <c r="B2617" s="730" t="str">
        <f>IF(基本情報入力シート!C2651="","",基本情報入力シート!C2651)</f>
        <v/>
      </c>
      <c r="C2617" s="731"/>
      <c r="D2617" s="731"/>
      <c r="E2617" s="731"/>
      <c r="F2617" s="731"/>
      <c r="G2617" s="731"/>
      <c r="H2617" s="731"/>
      <c r="I2617" s="731"/>
      <c r="J2617" s="731"/>
      <c r="K2617" s="732"/>
      <c r="L2617" s="320" t="str">
        <f>IF(基本情報入力シート!M2651="","",基本情報入力シート!M2651)</f>
        <v/>
      </c>
      <c r="M2617" s="322" t="str">
        <f>IF(基本情報入力シート!R2651="","",基本情報入力シート!R2651)</f>
        <v/>
      </c>
      <c r="N2617" s="322" t="str">
        <f>IF(基本情報入力シート!W2651="","",基本情報入力シート!W2651)</f>
        <v/>
      </c>
      <c r="O2617" s="321" t="str">
        <f>IF(基本情報入力シート!X2651="","",基本情報入力シート!X2651)</f>
        <v/>
      </c>
      <c r="P2617" s="321" t="str">
        <f>IF(基本情報入力シート!Y2651="","",基本情報入力シート!Y2651)</f>
        <v/>
      </c>
      <c r="Q2617" s="72"/>
      <c r="R2617" s="336"/>
      <c r="S2617" s="335"/>
      <c r="T2617" s="338"/>
      <c r="U2617" s="339"/>
      <c r="V2617" s="340"/>
      <c r="W2617" s="99"/>
    </row>
    <row r="2618" spans="1:23" ht="27.75" customHeight="1" x14ac:dyDescent="0.2">
      <c r="A2618" s="333" t="s">
        <v>2890</v>
      </c>
      <c r="B2618" s="730" t="str">
        <f>IF(基本情報入力シート!C2652="","",基本情報入力シート!C2652)</f>
        <v/>
      </c>
      <c r="C2618" s="731"/>
      <c r="D2618" s="731"/>
      <c r="E2618" s="731"/>
      <c r="F2618" s="731"/>
      <c r="G2618" s="731"/>
      <c r="H2618" s="731"/>
      <c r="I2618" s="731"/>
      <c r="J2618" s="731"/>
      <c r="K2618" s="732"/>
      <c r="L2618" s="320" t="str">
        <f>IF(基本情報入力シート!M2652="","",基本情報入力シート!M2652)</f>
        <v/>
      </c>
      <c r="M2618" s="322" t="str">
        <f>IF(基本情報入力シート!R2652="","",基本情報入力シート!R2652)</f>
        <v/>
      </c>
      <c r="N2618" s="322" t="str">
        <f>IF(基本情報入力シート!W2652="","",基本情報入力シート!W2652)</f>
        <v/>
      </c>
      <c r="O2618" s="321" t="str">
        <f>IF(基本情報入力シート!X2652="","",基本情報入力シート!X2652)</f>
        <v/>
      </c>
      <c r="P2618" s="321" t="str">
        <f>IF(基本情報入力シート!Y2652="","",基本情報入力シート!Y2652)</f>
        <v/>
      </c>
      <c r="Q2618" s="72"/>
      <c r="R2618" s="336"/>
      <c r="S2618" s="335"/>
      <c r="T2618" s="338"/>
      <c r="U2618" s="339"/>
      <c r="V2618" s="340"/>
      <c r="W2618" s="99"/>
    </row>
    <row r="2619" spans="1:23" ht="27.75" customHeight="1" x14ac:dyDescent="0.2">
      <c r="A2619" s="333" t="s">
        <v>2891</v>
      </c>
      <c r="B2619" s="730" t="str">
        <f>IF(基本情報入力シート!C2653="","",基本情報入力シート!C2653)</f>
        <v/>
      </c>
      <c r="C2619" s="731"/>
      <c r="D2619" s="731"/>
      <c r="E2619" s="731"/>
      <c r="F2619" s="731"/>
      <c r="G2619" s="731"/>
      <c r="H2619" s="731"/>
      <c r="I2619" s="731"/>
      <c r="J2619" s="731"/>
      <c r="K2619" s="732"/>
      <c r="L2619" s="320" t="str">
        <f>IF(基本情報入力シート!M2653="","",基本情報入力シート!M2653)</f>
        <v/>
      </c>
      <c r="M2619" s="322" t="str">
        <f>IF(基本情報入力シート!R2653="","",基本情報入力シート!R2653)</f>
        <v/>
      </c>
      <c r="N2619" s="322" t="str">
        <f>IF(基本情報入力シート!W2653="","",基本情報入力シート!W2653)</f>
        <v/>
      </c>
      <c r="O2619" s="321" t="str">
        <f>IF(基本情報入力シート!X2653="","",基本情報入力シート!X2653)</f>
        <v/>
      </c>
      <c r="P2619" s="321" t="str">
        <f>IF(基本情報入力シート!Y2653="","",基本情報入力シート!Y2653)</f>
        <v/>
      </c>
      <c r="Q2619" s="72"/>
      <c r="R2619" s="336"/>
      <c r="S2619" s="335"/>
      <c r="T2619" s="338"/>
      <c r="U2619" s="339"/>
      <c r="V2619" s="340"/>
      <c r="W2619" s="99"/>
    </row>
    <row r="2620" spans="1:23" ht="27.75" customHeight="1" x14ac:dyDescent="0.2">
      <c r="A2620" s="333" t="s">
        <v>2892</v>
      </c>
      <c r="B2620" s="730" t="str">
        <f>IF(基本情報入力シート!C2654="","",基本情報入力シート!C2654)</f>
        <v/>
      </c>
      <c r="C2620" s="731"/>
      <c r="D2620" s="731"/>
      <c r="E2620" s="731"/>
      <c r="F2620" s="731"/>
      <c r="G2620" s="731"/>
      <c r="H2620" s="731"/>
      <c r="I2620" s="731"/>
      <c r="J2620" s="731"/>
      <c r="K2620" s="732"/>
      <c r="L2620" s="320" t="str">
        <f>IF(基本情報入力シート!M2654="","",基本情報入力シート!M2654)</f>
        <v/>
      </c>
      <c r="M2620" s="322" t="str">
        <f>IF(基本情報入力シート!R2654="","",基本情報入力シート!R2654)</f>
        <v/>
      </c>
      <c r="N2620" s="322" t="str">
        <f>IF(基本情報入力シート!W2654="","",基本情報入力シート!W2654)</f>
        <v/>
      </c>
      <c r="O2620" s="321" t="str">
        <f>IF(基本情報入力シート!X2654="","",基本情報入力シート!X2654)</f>
        <v/>
      </c>
      <c r="P2620" s="321" t="str">
        <f>IF(基本情報入力シート!Y2654="","",基本情報入力シート!Y2654)</f>
        <v/>
      </c>
      <c r="Q2620" s="72"/>
      <c r="R2620" s="336"/>
      <c r="S2620" s="335"/>
      <c r="T2620" s="338"/>
      <c r="U2620" s="339"/>
      <c r="V2620" s="340"/>
      <c r="W2620" s="99"/>
    </row>
    <row r="2621" spans="1:23" ht="27.75" customHeight="1" x14ac:dyDescent="0.2">
      <c r="A2621" s="333" t="s">
        <v>2893</v>
      </c>
      <c r="B2621" s="730" t="str">
        <f>IF(基本情報入力シート!C2655="","",基本情報入力シート!C2655)</f>
        <v/>
      </c>
      <c r="C2621" s="731"/>
      <c r="D2621" s="731"/>
      <c r="E2621" s="731"/>
      <c r="F2621" s="731"/>
      <c r="G2621" s="731"/>
      <c r="H2621" s="731"/>
      <c r="I2621" s="731"/>
      <c r="J2621" s="731"/>
      <c r="K2621" s="732"/>
      <c r="L2621" s="320" t="str">
        <f>IF(基本情報入力シート!M2655="","",基本情報入力シート!M2655)</f>
        <v/>
      </c>
      <c r="M2621" s="322" t="str">
        <f>IF(基本情報入力シート!R2655="","",基本情報入力シート!R2655)</f>
        <v/>
      </c>
      <c r="N2621" s="322" t="str">
        <f>IF(基本情報入力シート!W2655="","",基本情報入力シート!W2655)</f>
        <v/>
      </c>
      <c r="O2621" s="321" t="str">
        <f>IF(基本情報入力シート!X2655="","",基本情報入力シート!X2655)</f>
        <v/>
      </c>
      <c r="P2621" s="321" t="str">
        <f>IF(基本情報入力シート!Y2655="","",基本情報入力シート!Y2655)</f>
        <v/>
      </c>
      <c r="Q2621" s="72"/>
      <c r="R2621" s="336"/>
      <c r="S2621" s="335"/>
      <c r="T2621" s="338"/>
      <c r="U2621" s="339"/>
      <c r="V2621" s="340"/>
      <c r="W2621" s="99"/>
    </row>
    <row r="2622" spans="1:23" ht="27.75" customHeight="1" x14ac:dyDescent="0.2">
      <c r="A2622" s="333" t="s">
        <v>2894</v>
      </c>
      <c r="B2622" s="730" t="str">
        <f>IF(基本情報入力シート!C2656="","",基本情報入力シート!C2656)</f>
        <v/>
      </c>
      <c r="C2622" s="731"/>
      <c r="D2622" s="731"/>
      <c r="E2622" s="731"/>
      <c r="F2622" s="731"/>
      <c r="G2622" s="731"/>
      <c r="H2622" s="731"/>
      <c r="I2622" s="731"/>
      <c r="J2622" s="731"/>
      <c r="K2622" s="732"/>
      <c r="L2622" s="320" t="str">
        <f>IF(基本情報入力シート!M2656="","",基本情報入力シート!M2656)</f>
        <v/>
      </c>
      <c r="M2622" s="322" t="str">
        <f>IF(基本情報入力シート!R2656="","",基本情報入力シート!R2656)</f>
        <v/>
      </c>
      <c r="N2622" s="322" t="str">
        <f>IF(基本情報入力シート!W2656="","",基本情報入力シート!W2656)</f>
        <v/>
      </c>
      <c r="O2622" s="321" t="str">
        <f>IF(基本情報入力シート!X2656="","",基本情報入力シート!X2656)</f>
        <v/>
      </c>
      <c r="P2622" s="321" t="str">
        <f>IF(基本情報入力シート!Y2656="","",基本情報入力シート!Y2656)</f>
        <v/>
      </c>
      <c r="Q2622" s="72"/>
      <c r="R2622" s="336"/>
      <c r="S2622" s="335"/>
      <c r="T2622" s="338"/>
      <c r="U2622" s="339"/>
      <c r="V2622" s="340"/>
      <c r="W2622" s="99"/>
    </row>
    <row r="2623" spans="1:23" ht="27.75" customHeight="1" x14ac:dyDescent="0.2">
      <c r="A2623" s="333" t="s">
        <v>2895</v>
      </c>
      <c r="B2623" s="730" t="str">
        <f>IF(基本情報入力シート!C2657="","",基本情報入力シート!C2657)</f>
        <v/>
      </c>
      <c r="C2623" s="731"/>
      <c r="D2623" s="731"/>
      <c r="E2623" s="731"/>
      <c r="F2623" s="731"/>
      <c r="G2623" s="731"/>
      <c r="H2623" s="731"/>
      <c r="I2623" s="731"/>
      <c r="J2623" s="731"/>
      <c r="K2623" s="732"/>
      <c r="L2623" s="320" t="str">
        <f>IF(基本情報入力シート!M2657="","",基本情報入力シート!M2657)</f>
        <v/>
      </c>
      <c r="M2623" s="322" t="str">
        <f>IF(基本情報入力シート!R2657="","",基本情報入力シート!R2657)</f>
        <v/>
      </c>
      <c r="N2623" s="322" t="str">
        <f>IF(基本情報入力シート!W2657="","",基本情報入力シート!W2657)</f>
        <v/>
      </c>
      <c r="O2623" s="321" t="str">
        <f>IF(基本情報入力シート!X2657="","",基本情報入力シート!X2657)</f>
        <v/>
      </c>
      <c r="P2623" s="321" t="str">
        <f>IF(基本情報入力シート!Y2657="","",基本情報入力シート!Y2657)</f>
        <v/>
      </c>
      <c r="Q2623" s="72"/>
      <c r="R2623" s="336"/>
      <c r="S2623" s="335"/>
      <c r="T2623" s="338"/>
      <c r="U2623" s="339"/>
      <c r="V2623" s="340"/>
      <c r="W2623" s="99"/>
    </row>
    <row r="2624" spans="1:23" ht="27.75" customHeight="1" x14ac:dyDescent="0.2">
      <c r="A2624" s="333" t="s">
        <v>2896</v>
      </c>
      <c r="B2624" s="730" t="str">
        <f>IF(基本情報入力シート!C2658="","",基本情報入力シート!C2658)</f>
        <v/>
      </c>
      <c r="C2624" s="731"/>
      <c r="D2624" s="731"/>
      <c r="E2624" s="731"/>
      <c r="F2624" s="731"/>
      <c r="G2624" s="731"/>
      <c r="H2624" s="731"/>
      <c r="I2624" s="731"/>
      <c r="J2624" s="731"/>
      <c r="K2624" s="732"/>
      <c r="L2624" s="320" t="str">
        <f>IF(基本情報入力シート!M2658="","",基本情報入力シート!M2658)</f>
        <v/>
      </c>
      <c r="M2624" s="322" t="str">
        <f>IF(基本情報入力シート!R2658="","",基本情報入力シート!R2658)</f>
        <v/>
      </c>
      <c r="N2624" s="322" t="str">
        <f>IF(基本情報入力シート!W2658="","",基本情報入力シート!W2658)</f>
        <v/>
      </c>
      <c r="O2624" s="321" t="str">
        <f>IF(基本情報入力シート!X2658="","",基本情報入力シート!X2658)</f>
        <v/>
      </c>
      <c r="P2624" s="321" t="str">
        <f>IF(基本情報入力シート!Y2658="","",基本情報入力シート!Y2658)</f>
        <v/>
      </c>
      <c r="Q2624" s="72"/>
      <c r="R2624" s="336"/>
      <c r="S2624" s="335"/>
      <c r="T2624" s="338"/>
      <c r="U2624" s="339"/>
      <c r="V2624" s="340"/>
      <c r="W2624" s="99"/>
    </row>
    <row r="2625" spans="1:23" ht="27.75" customHeight="1" x14ac:dyDescent="0.2">
      <c r="A2625" s="333" t="s">
        <v>2897</v>
      </c>
      <c r="B2625" s="730" t="str">
        <f>IF(基本情報入力シート!C2659="","",基本情報入力シート!C2659)</f>
        <v/>
      </c>
      <c r="C2625" s="731"/>
      <c r="D2625" s="731"/>
      <c r="E2625" s="731"/>
      <c r="F2625" s="731"/>
      <c r="G2625" s="731"/>
      <c r="H2625" s="731"/>
      <c r="I2625" s="731"/>
      <c r="J2625" s="731"/>
      <c r="K2625" s="732"/>
      <c r="L2625" s="320" t="str">
        <f>IF(基本情報入力シート!M2659="","",基本情報入力シート!M2659)</f>
        <v/>
      </c>
      <c r="M2625" s="322" t="str">
        <f>IF(基本情報入力シート!R2659="","",基本情報入力シート!R2659)</f>
        <v/>
      </c>
      <c r="N2625" s="322" t="str">
        <f>IF(基本情報入力シート!W2659="","",基本情報入力シート!W2659)</f>
        <v/>
      </c>
      <c r="O2625" s="321" t="str">
        <f>IF(基本情報入力シート!X2659="","",基本情報入力シート!X2659)</f>
        <v/>
      </c>
      <c r="P2625" s="321" t="str">
        <f>IF(基本情報入力シート!Y2659="","",基本情報入力シート!Y2659)</f>
        <v/>
      </c>
      <c r="Q2625" s="72"/>
      <c r="R2625" s="336"/>
      <c r="S2625" s="335"/>
      <c r="T2625" s="338"/>
      <c r="U2625" s="339"/>
      <c r="V2625" s="340"/>
      <c r="W2625" s="99"/>
    </row>
    <row r="2626" spans="1:23" ht="27.75" customHeight="1" x14ac:dyDescent="0.2">
      <c r="A2626" s="333" t="s">
        <v>2898</v>
      </c>
      <c r="B2626" s="730" t="str">
        <f>IF(基本情報入力シート!C2660="","",基本情報入力シート!C2660)</f>
        <v/>
      </c>
      <c r="C2626" s="731"/>
      <c r="D2626" s="731"/>
      <c r="E2626" s="731"/>
      <c r="F2626" s="731"/>
      <c r="G2626" s="731"/>
      <c r="H2626" s="731"/>
      <c r="I2626" s="731"/>
      <c r="J2626" s="731"/>
      <c r="K2626" s="732"/>
      <c r="L2626" s="320" t="str">
        <f>IF(基本情報入力シート!M2660="","",基本情報入力シート!M2660)</f>
        <v/>
      </c>
      <c r="M2626" s="322" t="str">
        <f>IF(基本情報入力シート!R2660="","",基本情報入力シート!R2660)</f>
        <v/>
      </c>
      <c r="N2626" s="322" t="str">
        <f>IF(基本情報入力シート!W2660="","",基本情報入力シート!W2660)</f>
        <v/>
      </c>
      <c r="O2626" s="321" t="str">
        <f>IF(基本情報入力シート!X2660="","",基本情報入力シート!X2660)</f>
        <v/>
      </c>
      <c r="P2626" s="321" t="str">
        <f>IF(基本情報入力シート!Y2660="","",基本情報入力シート!Y2660)</f>
        <v/>
      </c>
      <c r="Q2626" s="72"/>
      <c r="R2626" s="336"/>
      <c r="S2626" s="335"/>
      <c r="T2626" s="338"/>
      <c r="U2626" s="339"/>
      <c r="V2626" s="340"/>
      <c r="W2626" s="99"/>
    </row>
    <row r="2627" spans="1:23" ht="27.75" customHeight="1" x14ac:dyDescent="0.2">
      <c r="A2627" s="333" t="s">
        <v>2899</v>
      </c>
      <c r="B2627" s="730" t="str">
        <f>IF(基本情報入力シート!C2661="","",基本情報入力シート!C2661)</f>
        <v/>
      </c>
      <c r="C2627" s="731"/>
      <c r="D2627" s="731"/>
      <c r="E2627" s="731"/>
      <c r="F2627" s="731"/>
      <c r="G2627" s="731"/>
      <c r="H2627" s="731"/>
      <c r="I2627" s="731"/>
      <c r="J2627" s="731"/>
      <c r="K2627" s="732"/>
      <c r="L2627" s="320" t="str">
        <f>IF(基本情報入力シート!M2661="","",基本情報入力シート!M2661)</f>
        <v/>
      </c>
      <c r="M2627" s="322" t="str">
        <f>IF(基本情報入力シート!R2661="","",基本情報入力シート!R2661)</f>
        <v/>
      </c>
      <c r="N2627" s="322" t="str">
        <f>IF(基本情報入力シート!W2661="","",基本情報入力シート!W2661)</f>
        <v/>
      </c>
      <c r="O2627" s="321" t="str">
        <f>IF(基本情報入力シート!X2661="","",基本情報入力シート!X2661)</f>
        <v/>
      </c>
      <c r="P2627" s="321" t="str">
        <f>IF(基本情報入力シート!Y2661="","",基本情報入力シート!Y2661)</f>
        <v/>
      </c>
      <c r="Q2627" s="72"/>
      <c r="R2627" s="336"/>
      <c r="S2627" s="335"/>
      <c r="T2627" s="338"/>
      <c r="U2627" s="339"/>
      <c r="V2627" s="340"/>
      <c r="W2627" s="99"/>
    </row>
    <row r="2628" spans="1:23" ht="27.75" customHeight="1" x14ac:dyDescent="0.2">
      <c r="A2628" s="333" t="s">
        <v>2900</v>
      </c>
      <c r="B2628" s="730" t="str">
        <f>IF(基本情報入力シート!C2662="","",基本情報入力シート!C2662)</f>
        <v/>
      </c>
      <c r="C2628" s="731"/>
      <c r="D2628" s="731"/>
      <c r="E2628" s="731"/>
      <c r="F2628" s="731"/>
      <c r="G2628" s="731"/>
      <c r="H2628" s="731"/>
      <c r="I2628" s="731"/>
      <c r="J2628" s="731"/>
      <c r="K2628" s="732"/>
      <c r="L2628" s="320" t="str">
        <f>IF(基本情報入力シート!M2662="","",基本情報入力シート!M2662)</f>
        <v/>
      </c>
      <c r="M2628" s="322" t="str">
        <f>IF(基本情報入力シート!R2662="","",基本情報入力シート!R2662)</f>
        <v/>
      </c>
      <c r="N2628" s="322" t="str">
        <f>IF(基本情報入力シート!W2662="","",基本情報入力シート!W2662)</f>
        <v/>
      </c>
      <c r="O2628" s="321" t="str">
        <f>IF(基本情報入力シート!X2662="","",基本情報入力シート!X2662)</f>
        <v/>
      </c>
      <c r="P2628" s="321" t="str">
        <f>IF(基本情報入力シート!Y2662="","",基本情報入力シート!Y2662)</f>
        <v/>
      </c>
      <c r="Q2628" s="72"/>
      <c r="R2628" s="336"/>
      <c r="S2628" s="335"/>
      <c r="T2628" s="338"/>
      <c r="U2628" s="339"/>
      <c r="V2628" s="340"/>
      <c r="W2628" s="99"/>
    </row>
    <row r="2629" spans="1:23" ht="27.75" customHeight="1" x14ac:dyDescent="0.2">
      <c r="A2629" s="333" t="s">
        <v>2901</v>
      </c>
      <c r="B2629" s="730" t="str">
        <f>IF(基本情報入力シート!C2663="","",基本情報入力シート!C2663)</f>
        <v/>
      </c>
      <c r="C2629" s="731"/>
      <c r="D2629" s="731"/>
      <c r="E2629" s="731"/>
      <c r="F2629" s="731"/>
      <c r="G2629" s="731"/>
      <c r="H2629" s="731"/>
      <c r="I2629" s="731"/>
      <c r="J2629" s="731"/>
      <c r="K2629" s="732"/>
      <c r="L2629" s="320" t="str">
        <f>IF(基本情報入力シート!M2663="","",基本情報入力シート!M2663)</f>
        <v/>
      </c>
      <c r="M2629" s="322" t="str">
        <f>IF(基本情報入力シート!R2663="","",基本情報入力シート!R2663)</f>
        <v/>
      </c>
      <c r="N2629" s="322" t="str">
        <f>IF(基本情報入力シート!W2663="","",基本情報入力シート!W2663)</f>
        <v/>
      </c>
      <c r="O2629" s="321" t="str">
        <f>IF(基本情報入力シート!X2663="","",基本情報入力シート!X2663)</f>
        <v/>
      </c>
      <c r="P2629" s="321" t="str">
        <f>IF(基本情報入力シート!Y2663="","",基本情報入力シート!Y2663)</f>
        <v/>
      </c>
      <c r="Q2629" s="72"/>
      <c r="R2629" s="336"/>
      <c r="S2629" s="335"/>
      <c r="T2629" s="338"/>
      <c r="U2629" s="339"/>
      <c r="V2629" s="340"/>
      <c r="W2629" s="99"/>
    </row>
    <row r="2630" spans="1:23" ht="27.75" customHeight="1" x14ac:dyDescent="0.2">
      <c r="A2630" s="333" t="s">
        <v>2902</v>
      </c>
      <c r="B2630" s="730" t="str">
        <f>IF(基本情報入力シート!C2664="","",基本情報入力シート!C2664)</f>
        <v/>
      </c>
      <c r="C2630" s="731"/>
      <c r="D2630" s="731"/>
      <c r="E2630" s="731"/>
      <c r="F2630" s="731"/>
      <c r="G2630" s="731"/>
      <c r="H2630" s="731"/>
      <c r="I2630" s="731"/>
      <c r="J2630" s="731"/>
      <c r="K2630" s="732"/>
      <c r="L2630" s="320" t="str">
        <f>IF(基本情報入力シート!M2664="","",基本情報入力シート!M2664)</f>
        <v/>
      </c>
      <c r="M2630" s="322" t="str">
        <f>IF(基本情報入力シート!R2664="","",基本情報入力シート!R2664)</f>
        <v/>
      </c>
      <c r="N2630" s="322" t="str">
        <f>IF(基本情報入力シート!W2664="","",基本情報入力シート!W2664)</f>
        <v/>
      </c>
      <c r="O2630" s="321" t="str">
        <f>IF(基本情報入力シート!X2664="","",基本情報入力シート!X2664)</f>
        <v/>
      </c>
      <c r="P2630" s="321" t="str">
        <f>IF(基本情報入力シート!Y2664="","",基本情報入力シート!Y2664)</f>
        <v/>
      </c>
      <c r="Q2630" s="72"/>
      <c r="R2630" s="336"/>
      <c r="S2630" s="335"/>
      <c r="T2630" s="338"/>
      <c r="U2630" s="339"/>
      <c r="V2630" s="340"/>
      <c r="W2630" s="99"/>
    </row>
    <row r="2631" spans="1:23" ht="27.75" customHeight="1" x14ac:dyDescent="0.2">
      <c r="A2631" s="333" t="s">
        <v>2903</v>
      </c>
      <c r="B2631" s="730" t="str">
        <f>IF(基本情報入力シート!C2665="","",基本情報入力シート!C2665)</f>
        <v/>
      </c>
      <c r="C2631" s="731"/>
      <c r="D2631" s="731"/>
      <c r="E2631" s="731"/>
      <c r="F2631" s="731"/>
      <c r="G2631" s="731"/>
      <c r="H2631" s="731"/>
      <c r="I2631" s="731"/>
      <c r="J2631" s="731"/>
      <c r="K2631" s="732"/>
      <c r="L2631" s="320" t="str">
        <f>IF(基本情報入力シート!M2665="","",基本情報入力シート!M2665)</f>
        <v/>
      </c>
      <c r="M2631" s="322" t="str">
        <f>IF(基本情報入力シート!R2665="","",基本情報入力シート!R2665)</f>
        <v/>
      </c>
      <c r="N2631" s="322" t="str">
        <f>IF(基本情報入力シート!W2665="","",基本情報入力シート!W2665)</f>
        <v/>
      </c>
      <c r="O2631" s="321" t="str">
        <f>IF(基本情報入力シート!X2665="","",基本情報入力シート!X2665)</f>
        <v/>
      </c>
      <c r="P2631" s="321" t="str">
        <f>IF(基本情報入力シート!Y2665="","",基本情報入力シート!Y2665)</f>
        <v/>
      </c>
      <c r="Q2631" s="72"/>
      <c r="R2631" s="336"/>
      <c r="S2631" s="335"/>
      <c r="T2631" s="338"/>
      <c r="U2631" s="339"/>
      <c r="V2631" s="340"/>
      <c r="W2631" s="99"/>
    </row>
    <row r="2632" spans="1:23" ht="27.75" customHeight="1" x14ac:dyDescent="0.2">
      <c r="A2632" s="333" t="s">
        <v>2904</v>
      </c>
      <c r="B2632" s="730" t="str">
        <f>IF(基本情報入力シート!C2666="","",基本情報入力シート!C2666)</f>
        <v/>
      </c>
      <c r="C2632" s="731"/>
      <c r="D2632" s="731"/>
      <c r="E2632" s="731"/>
      <c r="F2632" s="731"/>
      <c r="G2632" s="731"/>
      <c r="H2632" s="731"/>
      <c r="I2632" s="731"/>
      <c r="J2632" s="731"/>
      <c r="K2632" s="732"/>
      <c r="L2632" s="320" t="str">
        <f>IF(基本情報入力シート!M2666="","",基本情報入力シート!M2666)</f>
        <v/>
      </c>
      <c r="M2632" s="322" t="str">
        <f>IF(基本情報入力シート!R2666="","",基本情報入力シート!R2666)</f>
        <v/>
      </c>
      <c r="N2632" s="322" t="str">
        <f>IF(基本情報入力シート!W2666="","",基本情報入力シート!W2666)</f>
        <v/>
      </c>
      <c r="O2632" s="321" t="str">
        <f>IF(基本情報入力シート!X2666="","",基本情報入力シート!X2666)</f>
        <v/>
      </c>
      <c r="P2632" s="321" t="str">
        <f>IF(基本情報入力シート!Y2666="","",基本情報入力シート!Y2666)</f>
        <v/>
      </c>
      <c r="Q2632" s="72"/>
      <c r="R2632" s="336"/>
      <c r="S2632" s="335"/>
      <c r="T2632" s="338"/>
      <c r="U2632" s="339"/>
      <c r="V2632" s="340"/>
      <c r="W2632" s="99"/>
    </row>
    <row r="2633" spans="1:23" ht="27.75" customHeight="1" x14ac:dyDescent="0.2">
      <c r="A2633" s="333" t="s">
        <v>2905</v>
      </c>
      <c r="B2633" s="730" t="str">
        <f>IF(基本情報入力シート!C2667="","",基本情報入力シート!C2667)</f>
        <v/>
      </c>
      <c r="C2633" s="731"/>
      <c r="D2633" s="731"/>
      <c r="E2633" s="731"/>
      <c r="F2633" s="731"/>
      <c r="G2633" s="731"/>
      <c r="H2633" s="731"/>
      <c r="I2633" s="731"/>
      <c r="J2633" s="731"/>
      <c r="K2633" s="732"/>
      <c r="L2633" s="320" t="str">
        <f>IF(基本情報入力シート!M2667="","",基本情報入力シート!M2667)</f>
        <v/>
      </c>
      <c r="M2633" s="322" t="str">
        <f>IF(基本情報入力シート!R2667="","",基本情報入力シート!R2667)</f>
        <v/>
      </c>
      <c r="N2633" s="322" t="str">
        <f>IF(基本情報入力シート!W2667="","",基本情報入力シート!W2667)</f>
        <v/>
      </c>
      <c r="O2633" s="321" t="str">
        <f>IF(基本情報入力シート!X2667="","",基本情報入力シート!X2667)</f>
        <v/>
      </c>
      <c r="P2633" s="321" t="str">
        <f>IF(基本情報入力シート!Y2667="","",基本情報入力シート!Y2667)</f>
        <v/>
      </c>
      <c r="Q2633" s="72"/>
      <c r="R2633" s="336"/>
      <c r="S2633" s="335"/>
      <c r="T2633" s="338"/>
      <c r="U2633" s="339"/>
      <c r="V2633" s="340"/>
      <c r="W2633" s="99"/>
    </row>
    <row r="2634" spans="1:23" ht="27.75" customHeight="1" x14ac:dyDescent="0.2">
      <c r="A2634" s="333" t="s">
        <v>2906</v>
      </c>
      <c r="B2634" s="730" t="str">
        <f>IF(基本情報入力シート!C2668="","",基本情報入力シート!C2668)</f>
        <v/>
      </c>
      <c r="C2634" s="731"/>
      <c r="D2634" s="731"/>
      <c r="E2634" s="731"/>
      <c r="F2634" s="731"/>
      <c r="G2634" s="731"/>
      <c r="H2634" s="731"/>
      <c r="I2634" s="731"/>
      <c r="J2634" s="731"/>
      <c r="K2634" s="732"/>
      <c r="L2634" s="320" t="str">
        <f>IF(基本情報入力シート!M2668="","",基本情報入力シート!M2668)</f>
        <v/>
      </c>
      <c r="M2634" s="322" t="str">
        <f>IF(基本情報入力シート!R2668="","",基本情報入力シート!R2668)</f>
        <v/>
      </c>
      <c r="N2634" s="322" t="str">
        <f>IF(基本情報入力シート!W2668="","",基本情報入力シート!W2668)</f>
        <v/>
      </c>
      <c r="O2634" s="321" t="str">
        <f>IF(基本情報入力シート!X2668="","",基本情報入力シート!X2668)</f>
        <v/>
      </c>
      <c r="P2634" s="321" t="str">
        <f>IF(基本情報入力シート!Y2668="","",基本情報入力シート!Y2668)</f>
        <v/>
      </c>
      <c r="Q2634" s="72"/>
      <c r="R2634" s="336"/>
      <c r="S2634" s="335"/>
      <c r="T2634" s="338"/>
      <c r="U2634" s="339"/>
      <c r="V2634" s="340"/>
      <c r="W2634" s="99"/>
    </row>
    <row r="2635" spans="1:23" ht="27.75" customHeight="1" x14ac:dyDescent="0.2">
      <c r="A2635" s="333" t="s">
        <v>2907</v>
      </c>
      <c r="B2635" s="730" t="str">
        <f>IF(基本情報入力シート!C2669="","",基本情報入力シート!C2669)</f>
        <v/>
      </c>
      <c r="C2635" s="731"/>
      <c r="D2635" s="731"/>
      <c r="E2635" s="731"/>
      <c r="F2635" s="731"/>
      <c r="G2635" s="731"/>
      <c r="H2635" s="731"/>
      <c r="I2635" s="731"/>
      <c r="J2635" s="731"/>
      <c r="K2635" s="732"/>
      <c r="L2635" s="320" t="str">
        <f>IF(基本情報入力シート!M2669="","",基本情報入力シート!M2669)</f>
        <v/>
      </c>
      <c r="M2635" s="322" t="str">
        <f>IF(基本情報入力シート!R2669="","",基本情報入力シート!R2669)</f>
        <v/>
      </c>
      <c r="N2635" s="322" t="str">
        <f>IF(基本情報入力シート!W2669="","",基本情報入力シート!W2669)</f>
        <v/>
      </c>
      <c r="O2635" s="321" t="str">
        <f>IF(基本情報入力シート!X2669="","",基本情報入力シート!X2669)</f>
        <v/>
      </c>
      <c r="P2635" s="321" t="str">
        <f>IF(基本情報入力シート!Y2669="","",基本情報入力シート!Y2669)</f>
        <v/>
      </c>
      <c r="Q2635" s="72"/>
      <c r="R2635" s="336"/>
      <c r="S2635" s="335"/>
      <c r="T2635" s="338"/>
      <c r="U2635" s="339"/>
      <c r="V2635" s="340"/>
      <c r="W2635" s="99"/>
    </row>
    <row r="2636" spans="1:23" ht="27.75" customHeight="1" x14ac:dyDescent="0.2">
      <c r="A2636" s="333" t="s">
        <v>2908</v>
      </c>
      <c r="B2636" s="730" t="str">
        <f>IF(基本情報入力シート!C2670="","",基本情報入力シート!C2670)</f>
        <v/>
      </c>
      <c r="C2636" s="731"/>
      <c r="D2636" s="731"/>
      <c r="E2636" s="731"/>
      <c r="F2636" s="731"/>
      <c r="G2636" s="731"/>
      <c r="H2636" s="731"/>
      <c r="I2636" s="731"/>
      <c r="J2636" s="731"/>
      <c r="K2636" s="732"/>
      <c r="L2636" s="320" t="str">
        <f>IF(基本情報入力シート!M2670="","",基本情報入力シート!M2670)</f>
        <v/>
      </c>
      <c r="M2636" s="322" t="str">
        <f>IF(基本情報入力シート!R2670="","",基本情報入力シート!R2670)</f>
        <v/>
      </c>
      <c r="N2636" s="322" t="str">
        <f>IF(基本情報入力シート!W2670="","",基本情報入力シート!W2670)</f>
        <v/>
      </c>
      <c r="O2636" s="321" t="str">
        <f>IF(基本情報入力シート!X2670="","",基本情報入力シート!X2670)</f>
        <v/>
      </c>
      <c r="P2636" s="321" t="str">
        <f>IF(基本情報入力シート!Y2670="","",基本情報入力シート!Y2670)</f>
        <v/>
      </c>
      <c r="Q2636" s="72"/>
      <c r="R2636" s="336"/>
      <c r="S2636" s="335"/>
      <c r="T2636" s="338"/>
      <c r="U2636" s="339"/>
      <c r="V2636" s="340"/>
      <c r="W2636" s="99"/>
    </row>
    <row r="2637" spans="1:23" ht="27.75" customHeight="1" x14ac:dyDescent="0.2">
      <c r="A2637" s="333" t="s">
        <v>2909</v>
      </c>
      <c r="B2637" s="730" t="str">
        <f>IF(基本情報入力シート!C2671="","",基本情報入力シート!C2671)</f>
        <v/>
      </c>
      <c r="C2637" s="731"/>
      <c r="D2637" s="731"/>
      <c r="E2637" s="731"/>
      <c r="F2637" s="731"/>
      <c r="G2637" s="731"/>
      <c r="H2637" s="731"/>
      <c r="I2637" s="731"/>
      <c r="J2637" s="731"/>
      <c r="K2637" s="732"/>
      <c r="L2637" s="320" t="str">
        <f>IF(基本情報入力シート!M2671="","",基本情報入力シート!M2671)</f>
        <v/>
      </c>
      <c r="M2637" s="322" t="str">
        <f>IF(基本情報入力シート!R2671="","",基本情報入力シート!R2671)</f>
        <v/>
      </c>
      <c r="N2637" s="322" t="str">
        <f>IF(基本情報入力シート!W2671="","",基本情報入力シート!W2671)</f>
        <v/>
      </c>
      <c r="O2637" s="321" t="str">
        <f>IF(基本情報入力シート!X2671="","",基本情報入力シート!X2671)</f>
        <v/>
      </c>
      <c r="P2637" s="321" t="str">
        <f>IF(基本情報入力シート!Y2671="","",基本情報入力シート!Y2671)</f>
        <v/>
      </c>
      <c r="Q2637" s="72"/>
      <c r="R2637" s="336"/>
      <c r="S2637" s="335"/>
      <c r="T2637" s="338"/>
      <c r="U2637" s="339"/>
      <c r="V2637" s="340"/>
      <c r="W2637" s="99"/>
    </row>
    <row r="2638" spans="1:23" ht="27.75" customHeight="1" x14ac:dyDescent="0.2">
      <c r="A2638" s="333" t="s">
        <v>2910</v>
      </c>
      <c r="B2638" s="730" t="str">
        <f>IF(基本情報入力シート!C2672="","",基本情報入力シート!C2672)</f>
        <v/>
      </c>
      <c r="C2638" s="731"/>
      <c r="D2638" s="731"/>
      <c r="E2638" s="731"/>
      <c r="F2638" s="731"/>
      <c r="G2638" s="731"/>
      <c r="H2638" s="731"/>
      <c r="I2638" s="731"/>
      <c r="J2638" s="731"/>
      <c r="K2638" s="732"/>
      <c r="L2638" s="320" t="str">
        <f>IF(基本情報入力シート!M2672="","",基本情報入力シート!M2672)</f>
        <v/>
      </c>
      <c r="M2638" s="322" t="str">
        <f>IF(基本情報入力シート!R2672="","",基本情報入力シート!R2672)</f>
        <v/>
      </c>
      <c r="N2638" s="322" t="str">
        <f>IF(基本情報入力シート!W2672="","",基本情報入力シート!W2672)</f>
        <v/>
      </c>
      <c r="O2638" s="321" t="str">
        <f>IF(基本情報入力シート!X2672="","",基本情報入力シート!X2672)</f>
        <v/>
      </c>
      <c r="P2638" s="321" t="str">
        <f>IF(基本情報入力シート!Y2672="","",基本情報入力シート!Y2672)</f>
        <v/>
      </c>
      <c r="Q2638" s="72"/>
      <c r="R2638" s="336"/>
      <c r="S2638" s="335"/>
      <c r="T2638" s="338"/>
      <c r="U2638" s="339"/>
      <c r="V2638" s="340"/>
      <c r="W2638" s="99"/>
    </row>
    <row r="2639" spans="1:23" ht="27.75" customHeight="1" x14ac:dyDescent="0.2">
      <c r="A2639" s="333" t="s">
        <v>2911</v>
      </c>
      <c r="B2639" s="730" t="str">
        <f>IF(基本情報入力シート!C2673="","",基本情報入力シート!C2673)</f>
        <v/>
      </c>
      <c r="C2639" s="731"/>
      <c r="D2639" s="731"/>
      <c r="E2639" s="731"/>
      <c r="F2639" s="731"/>
      <c r="G2639" s="731"/>
      <c r="H2639" s="731"/>
      <c r="I2639" s="731"/>
      <c r="J2639" s="731"/>
      <c r="K2639" s="732"/>
      <c r="L2639" s="320" t="str">
        <f>IF(基本情報入力シート!M2673="","",基本情報入力シート!M2673)</f>
        <v/>
      </c>
      <c r="M2639" s="322" t="str">
        <f>IF(基本情報入力シート!R2673="","",基本情報入力シート!R2673)</f>
        <v/>
      </c>
      <c r="N2639" s="322" t="str">
        <f>IF(基本情報入力シート!W2673="","",基本情報入力シート!W2673)</f>
        <v/>
      </c>
      <c r="O2639" s="321" t="str">
        <f>IF(基本情報入力シート!X2673="","",基本情報入力シート!X2673)</f>
        <v/>
      </c>
      <c r="P2639" s="321" t="str">
        <f>IF(基本情報入力シート!Y2673="","",基本情報入力シート!Y2673)</f>
        <v/>
      </c>
      <c r="Q2639" s="72"/>
      <c r="R2639" s="336"/>
      <c r="S2639" s="335"/>
      <c r="T2639" s="338"/>
      <c r="U2639" s="339"/>
      <c r="V2639" s="340"/>
      <c r="W2639" s="99"/>
    </row>
    <row r="2640" spans="1:23" ht="27.75" customHeight="1" x14ac:dyDescent="0.2">
      <c r="A2640" s="333" t="s">
        <v>2912</v>
      </c>
      <c r="B2640" s="730" t="str">
        <f>IF(基本情報入力シート!C2674="","",基本情報入力シート!C2674)</f>
        <v/>
      </c>
      <c r="C2640" s="731"/>
      <c r="D2640" s="731"/>
      <c r="E2640" s="731"/>
      <c r="F2640" s="731"/>
      <c r="G2640" s="731"/>
      <c r="H2640" s="731"/>
      <c r="I2640" s="731"/>
      <c r="J2640" s="731"/>
      <c r="K2640" s="732"/>
      <c r="L2640" s="320" t="str">
        <f>IF(基本情報入力シート!M2674="","",基本情報入力シート!M2674)</f>
        <v/>
      </c>
      <c r="M2640" s="322" t="str">
        <f>IF(基本情報入力シート!R2674="","",基本情報入力シート!R2674)</f>
        <v/>
      </c>
      <c r="N2640" s="322" t="str">
        <f>IF(基本情報入力シート!W2674="","",基本情報入力シート!W2674)</f>
        <v/>
      </c>
      <c r="O2640" s="321" t="str">
        <f>IF(基本情報入力シート!X2674="","",基本情報入力シート!X2674)</f>
        <v/>
      </c>
      <c r="P2640" s="321" t="str">
        <f>IF(基本情報入力シート!Y2674="","",基本情報入力シート!Y2674)</f>
        <v/>
      </c>
      <c r="Q2640" s="72"/>
      <c r="R2640" s="336"/>
      <c r="S2640" s="335"/>
      <c r="T2640" s="338"/>
      <c r="U2640" s="339"/>
      <c r="V2640" s="340"/>
      <c r="W2640" s="99"/>
    </row>
    <row r="2641" spans="1:23" ht="27.75" customHeight="1" x14ac:dyDescent="0.2">
      <c r="A2641" s="333" t="s">
        <v>2913</v>
      </c>
      <c r="B2641" s="730" t="str">
        <f>IF(基本情報入力シート!C2675="","",基本情報入力シート!C2675)</f>
        <v/>
      </c>
      <c r="C2641" s="731"/>
      <c r="D2641" s="731"/>
      <c r="E2641" s="731"/>
      <c r="F2641" s="731"/>
      <c r="G2641" s="731"/>
      <c r="H2641" s="731"/>
      <c r="I2641" s="731"/>
      <c r="J2641" s="731"/>
      <c r="K2641" s="732"/>
      <c r="L2641" s="320" t="str">
        <f>IF(基本情報入力シート!M2675="","",基本情報入力シート!M2675)</f>
        <v/>
      </c>
      <c r="M2641" s="322" t="str">
        <f>IF(基本情報入力シート!R2675="","",基本情報入力シート!R2675)</f>
        <v/>
      </c>
      <c r="N2641" s="322" t="str">
        <f>IF(基本情報入力シート!W2675="","",基本情報入力シート!W2675)</f>
        <v/>
      </c>
      <c r="O2641" s="321" t="str">
        <f>IF(基本情報入力シート!X2675="","",基本情報入力シート!X2675)</f>
        <v/>
      </c>
      <c r="P2641" s="321" t="str">
        <f>IF(基本情報入力シート!Y2675="","",基本情報入力シート!Y2675)</f>
        <v/>
      </c>
      <c r="Q2641" s="72"/>
      <c r="R2641" s="336"/>
      <c r="S2641" s="335"/>
      <c r="T2641" s="338"/>
      <c r="U2641" s="339"/>
      <c r="V2641" s="340"/>
      <c r="W2641" s="99"/>
    </row>
    <row r="2642" spans="1:23" ht="27.75" customHeight="1" x14ac:dyDescent="0.2">
      <c r="A2642" s="333" t="s">
        <v>2914</v>
      </c>
      <c r="B2642" s="730" t="str">
        <f>IF(基本情報入力シート!C2676="","",基本情報入力シート!C2676)</f>
        <v/>
      </c>
      <c r="C2642" s="731"/>
      <c r="D2642" s="731"/>
      <c r="E2642" s="731"/>
      <c r="F2642" s="731"/>
      <c r="G2642" s="731"/>
      <c r="H2642" s="731"/>
      <c r="I2642" s="731"/>
      <c r="J2642" s="731"/>
      <c r="K2642" s="732"/>
      <c r="L2642" s="320" t="str">
        <f>IF(基本情報入力シート!M2676="","",基本情報入力シート!M2676)</f>
        <v/>
      </c>
      <c r="M2642" s="322" t="str">
        <f>IF(基本情報入力シート!R2676="","",基本情報入力シート!R2676)</f>
        <v/>
      </c>
      <c r="N2642" s="322" t="str">
        <f>IF(基本情報入力シート!W2676="","",基本情報入力シート!W2676)</f>
        <v/>
      </c>
      <c r="O2642" s="321" t="str">
        <f>IF(基本情報入力シート!X2676="","",基本情報入力シート!X2676)</f>
        <v/>
      </c>
      <c r="P2642" s="321" t="str">
        <f>IF(基本情報入力シート!Y2676="","",基本情報入力シート!Y2676)</f>
        <v/>
      </c>
      <c r="Q2642" s="72"/>
      <c r="R2642" s="336"/>
      <c r="S2642" s="335"/>
      <c r="T2642" s="338"/>
      <c r="U2642" s="339"/>
      <c r="V2642" s="340"/>
      <c r="W2642" s="99"/>
    </row>
    <row r="2643" spans="1:23" ht="27.75" customHeight="1" x14ac:dyDescent="0.2">
      <c r="A2643" s="333" t="s">
        <v>2915</v>
      </c>
      <c r="B2643" s="730" t="str">
        <f>IF(基本情報入力シート!C2677="","",基本情報入力シート!C2677)</f>
        <v/>
      </c>
      <c r="C2643" s="731"/>
      <c r="D2643" s="731"/>
      <c r="E2643" s="731"/>
      <c r="F2643" s="731"/>
      <c r="G2643" s="731"/>
      <c r="H2643" s="731"/>
      <c r="I2643" s="731"/>
      <c r="J2643" s="731"/>
      <c r="K2643" s="732"/>
      <c r="L2643" s="320" t="str">
        <f>IF(基本情報入力シート!M2677="","",基本情報入力シート!M2677)</f>
        <v/>
      </c>
      <c r="M2643" s="322" t="str">
        <f>IF(基本情報入力シート!R2677="","",基本情報入力シート!R2677)</f>
        <v/>
      </c>
      <c r="N2643" s="322" t="str">
        <f>IF(基本情報入力シート!W2677="","",基本情報入力シート!W2677)</f>
        <v/>
      </c>
      <c r="O2643" s="321" t="str">
        <f>IF(基本情報入力シート!X2677="","",基本情報入力シート!X2677)</f>
        <v/>
      </c>
      <c r="P2643" s="321" t="str">
        <f>IF(基本情報入力シート!Y2677="","",基本情報入力シート!Y2677)</f>
        <v/>
      </c>
      <c r="Q2643" s="72"/>
      <c r="R2643" s="336"/>
      <c r="S2643" s="335"/>
      <c r="T2643" s="338"/>
      <c r="U2643" s="339"/>
      <c r="V2643" s="340"/>
      <c r="W2643" s="99"/>
    </row>
    <row r="2644" spans="1:23" ht="27.75" customHeight="1" x14ac:dyDescent="0.2">
      <c r="A2644" s="333" t="s">
        <v>2916</v>
      </c>
      <c r="B2644" s="730" t="str">
        <f>IF(基本情報入力シート!C2678="","",基本情報入力シート!C2678)</f>
        <v/>
      </c>
      <c r="C2644" s="731"/>
      <c r="D2644" s="731"/>
      <c r="E2644" s="731"/>
      <c r="F2644" s="731"/>
      <c r="G2644" s="731"/>
      <c r="H2644" s="731"/>
      <c r="I2644" s="731"/>
      <c r="J2644" s="731"/>
      <c r="K2644" s="732"/>
      <c r="L2644" s="320" t="str">
        <f>IF(基本情報入力シート!M2678="","",基本情報入力シート!M2678)</f>
        <v/>
      </c>
      <c r="M2644" s="322" t="str">
        <f>IF(基本情報入力シート!R2678="","",基本情報入力シート!R2678)</f>
        <v/>
      </c>
      <c r="N2644" s="322" t="str">
        <f>IF(基本情報入力シート!W2678="","",基本情報入力シート!W2678)</f>
        <v/>
      </c>
      <c r="O2644" s="321" t="str">
        <f>IF(基本情報入力シート!X2678="","",基本情報入力シート!X2678)</f>
        <v/>
      </c>
      <c r="P2644" s="321" t="str">
        <f>IF(基本情報入力シート!Y2678="","",基本情報入力シート!Y2678)</f>
        <v/>
      </c>
      <c r="Q2644" s="72"/>
      <c r="R2644" s="336"/>
      <c r="S2644" s="335"/>
      <c r="T2644" s="338"/>
      <c r="U2644" s="339"/>
      <c r="V2644" s="340"/>
      <c r="W2644" s="99"/>
    </row>
    <row r="2645" spans="1:23" ht="27.75" customHeight="1" x14ac:dyDescent="0.2">
      <c r="A2645" s="333" t="s">
        <v>2917</v>
      </c>
      <c r="B2645" s="730" t="str">
        <f>IF(基本情報入力シート!C2679="","",基本情報入力シート!C2679)</f>
        <v/>
      </c>
      <c r="C2645" s="731"/>
      <c r="D2645" s="731"/>
      <c r="E2645" s="731"/>
      <c r="F2645" s="731"/>
      <c r="G2645" s="731"/>
      <c r="H2645" s="731"/>
      <c r="I2645" s="731"/>
      <c r="J2645" s="731"/>
      <c r="K2645" s="732"/>
      <c r="L2645" s="320" t="str">
        <f>IF(基本情報入力シート!M2679="","",基本情報入力シート!M2679)</f>
        <v/>
      </c>
      <c r="M2645" s="322" t="str">
        <f>IF(基本情報入力シート!R2679="","",基本情報入力シート!R2679)</f>
        <v/>
      </c>
      <c r="N2645" s="322" t="str">
        <f>IF(基本情報入力シート!W2679="","",基本情報入力シート!W2679)</f>
        <v/>
      </c>
      <c r="O2645" s="321" t="str">
        <f>IF(基本情報入力シート!X2679="","",基本情報入力シート!X2679)</f>
        <v/>
      </c>
      <c r="P2645" s="321" t="str">
        <f>IF(基本情報入力シート!Y2679="","",基本情報入力シート!Y2679)</f>
        <v/>
      </c>
      <c r="Q2645" s="72"/>
      <c r="R2645" s="336"/>
      <c r="S2645" s="335"/>
      <c r="T2645" s="338"/>
      <c r="U2645" s="339"/>
      <c r="V2645" s="340"/>
      <c r="W2645" s="99"/>
    </row>
    <row r="2646" spans="1:23" ht="27.75" customHeight="1" x14ac:dyDescent="0.2">
      <c r="A2646" s="333" t="s">
        <v>2918</v>
      </c>
      <c r="B2646" s="730" t="str">
        <f>IF(基本情報入力シート!C2680="","",基本情報入力シート!C2680)</f>
        <v/>
      </c>
      <c r="C2646" s="731"/>
      <c r="D2646" s="731"/>
      <c r="E2646" s="731"/>
      <c r="F2646" s="731"/>
      <c r="G2646" s="731"/>
      <c r="H2646" s="731"/>
      <c r="I2646" s="731"/>
      <c r="J2646" s="731"/>
      <c r="K2646" s="732"/>
      <c r="L2646" s="320" t="str">
        <f>IF(基本情報入力シート!M2680="","",基本情報入力シート!M2680)</f>
        <v/>
      </c>
      <c r="M2646" s="322" t="str">
        <f>IF(基本情報入力シート!R2680="","",基本情報入力シート!R2680)</f>
        <v/>
      </c>
      <c r="N2646" s="322" t="str">
        <f>IF(基本情報入力シート!W2680="","",基本情報入力シート!W2680)</f>
        <v/>
      </c>
      <c r="O2646" s="321" t="str">
        <f>IF(基本情報入力シート!X2680="","",基本情報入力シート!X2680)</f>
        <v/>
      </c>
      <c r="P2646" s="321" t="str">
        <f>IF(基本情報入力シート!Y2680="","",基本情報入力シート!Y2680)</f>
        <v/>
      </c>
      <c r="Q2646" s="72"/>
      <c r="R2646" s="336"/>
      <c r="S2646" s="335"/>
      <c r="T2646" s="338"/>
      <c r="U2646" s="339"/>
      <c r="V2646" s="340"/>
      <c r="W2646" s="99"/>
    </row>
    <row r="2647" spans="1:23" ht="27.75" customHeight="1" x14ac:dyDescent="0.2">
      <c r="A2647" s="333" t="s">
        <v>2919</v>
      </c>
      <c r="B2647" s="730" t="str">
        <f>IF(基本情報入力シート!C2681="","",基本情報入力シート!C2681)</f>
        <v/>
      </c>
      <c r="C2647" s="731"/>
      <c r="D2647" s="731"/>
      <c r="E2647" s="731"/>
      <c r="F2647" s="731"/>
      <c r="G2647" s="731"/>
      <c r="H2647" s="731"/>
      <c r="I2647" s="731"/>
      <c r="J2647" s="731"/>
      <c r="K2647" s="732"/>
      <c r="L2647" s="320" t="str">
        <f>IF(基本情報入力シート!M2681="","",基本情報入力シート!M2681)</f>
        <v/>
      </c>
      <c r="M2647" s="322" t="str">
        <f>IF(基本情報入力シート!R2681="","",基本情報入力シート!R2681)</f>
        <v/>
      </c>
      <c r="N2647" s="322" t="str">
        <f>IF(基本情報入力シート!W2681="","",基本情報入力シート!W2681)</f>
        <v/>
      </c>
      <c r="O2647" s="321" t="str">
        <f>IF(基本情報入力シート!X2681="","",基本情報入力シート!X2681)</f>
        <v/>
      </c>
      <c r="P2647" s="321" t="str">
        <f>IF(基本情報入力シート!Y2681="","",基本情報入力シート!Y2681)</f>
        <v/>
      </c>
      <c r="Q2647" s="72"/>
      <c r="R2647" s="336"/>
      <c r="S2647" s="335"/>
      <c r="T2647" s="338"/>
      <c r="U2647" s="339"/>
      <c r="V2647" s="340"/>
      <c r="W2647" s="99"/>
    </row>
    <row r="2648" spans="1:23" ht="27.75" customHeight="1" x14ac:dyDescent="0.2">
      <c r="A2648" s="333" t="s">
        <v>2920</v>
      </c>
      <c r="B2648" s="730" t="str">
        <f>IF(基本情報入力シート!C2682="","",基本情報入力シート!C2682)</f>
        <v/>
      </c>
      <c r="C2648" s="731"/>
      <c r="D2648" s="731"/>
      <c r="E2648" s="731"/>
      <c r="F2648" s="731"/>
      <c r="G2648" s="731"/>
      <c r="H2648" s="731"/>
      <c r="I2648" s="731"/>
      <c r="J2648" s="731"/>
      <c r="K2648" s="732"/>
      <c r="L2648" s="320" t="str">
        <f>IF(基本情報入力シート!M2682="","",基本情報入力シート!M2682)</f>
        <v/>
      </c>
      <c r="M2648" s="322" t="str">
        <f>IF(基本情報入力シート!R2682="","",基本情報入力シート!R2682)</f>
        <v/>
      </c>
      <c r="N2648" s="322" t="str">
        <f>IF(基本情報入力シート!W2682="","",基本情報入力シート!W2682)</f>
        <v/>
      </c>
      <c r="O2648" s="321" t="str">
        <f>IF(基本情報入力シート!X2682="","",基本情報入力シート!X2682)</f>
        <v/>
      </c>
      <c r="P2648" s="321" t="str">
        <f>IF(基本情報入力シート!Y2682="","",基本情報入力シート!Y2682)</f>
        <v/>
      </c>
      <c r="Q2648" s="72"/>
      <c r="R2648" s="336"/>
      <c r="S2648" s="335"/>
      <c r="T2648" s="338"/>
      <c r="U2648" s="339"/>
      <c r="V2648" s="340"/>
      <c r="W2648" s="99"/>
    </row>
    <row r="2649" spans="1:23" ht="27.75" customHeight="1" x14ac:dyDescent="0.2">
      <c r="A2649" s="333" t="s">
        <v>2921</v>
      </c>
      <c r="B2649" s="730" t="str">
        <f>IF(基本情報入力シート!C2683="","",基本情報入力シート!C2683)</f>
        <v/>
      </c>
      <c r="C2649" s="731"/>
      <c r="D2649" s="731"/>
      <c r="E2649" s="731"/>
      <c r="F2649" s="731"/>
      <c r="G2649" s="731"/>
      <c r="H2649" s="731"/>
      <c r="I2649" s="731"/>
      <c r="J2649" s="731"/>
      <c r="K2649" s="732"/>
      <c r="L2649" s="320" t="str">
        <f>IF(基本情報入力シート!M2683="","",基本情報入力シート!M2683)</f>
        <v/>
      </c>
      <c r="M2649" s="322" t="str">
        <f>IF(基本情報入力シート!R2683="","",基本情報入力シート!R2683)</f>
        <v/>
      </c>
      <c r="N2649" s="322" t="str">
        <f>IF(基本情報入力シート!W2683="","",基本情報入力シート!W2683)</f>
        <v/>
      </c>
      <c r="O2649" s="321" t="str">
        <f>IF(基本情報入力シート!X2683="","",基本情報入力シート!X2683)</f>
        <v/>
      </c>
      <c r="P2649" s="321" t="str">
        <f>IF(基本情報入力シート!Y2683="","",基本情報入力シート!Y2683)</f>
        <v/>
      </c>
      <c r="Q2649" s="72"/>
      <c r="R2649" s="336"/>
      <c r="S2649" s="335"/>
      <c r="T2649" s="338"/>
      <c r="U2649" s="339"/>
      <c r="V2649" s="340"/>
      <c r="W2649" s="99"/>
    </row>
    <row r="2650" spans="1:23" ht="27.75" customHeight="1" x14ac:dyDescent="0.2">
      <c r="A2650" s="333" t="s">
        <v>2922</v>
      </c>
      <c r="B2650" s="730" t="str">
        <f>IF(基本情報入力シート!C2684="","",基本情報入力シート!C2684)</f>
        <v/>
      </c>
      <c r="C2650" s="731"/>
      <c r="D2650" s="731"/>
      <c r="E2650" s="731"/>
      <c r="F2650" s="731"/>
      <c r="G2650" s="731"/>
      <c r="H2650" s="731"/>
      <c r="I2650" s="731"/>
      <c r="J2650" s="731"/>
      <c r="K2650" s="732"/>
      <c r="L2650" s="320" t="str">
        <f>IF(基本情報入力シート!M2684="","",基本情報入力シート!M2684)</f>
        <v/>
      </c>
      <c r="M2650" s="322" t="str">
        <f>IF(基本情報入力シート!R2684="","",基本情報入力シート!R2684)</f>
        <v/>
      </c>
      <c r="N2650" s="322" t="str">
        <f>IF(基本情報入力シート!W2684="","",基本情報入力シート!W2684)</f>
        <v/>
      </c>
      <c r="O2650" s="321" t="str">
        <f>IF(基本情報入力シート!X2684="","",基本情報入力シート!X2684)</f>
        <v/>
      </c>
      <c r="P2650" s="321" t="str">
        <f>IF(基本情報入力シート!Y2684="","",基本情報入力シート!Y2684)</f>
        <v/>
      </c>
      <c r="Q2650" s="72"/>
      <c r="R2650" s="336"/>
      <c r="S2650" s="335"/>
      <c r="T2650" s="338"/>
      <c r="U2650" s="339"/>
      <c r="V2650" s="340"/>
      <c r="W2650" s="99"/>
    </row>
    <row r="2651" spans="1:23" ht="27.75" customHeight="1" x14ac:dyDescent="0.2">
      <c r="A2651" s="333" t="s">
        <v>2923</v>
      </c>
      <c r="B2651" s="730" t="str">
        <f>IF(基本情報入力シート!C2685="","",基本情報入力シート!C2685)</f>
        <v/>
      </c>
      <c r="C2651" s="731"/>
      <c r="D2651" s="731"/>
      <c r="E2651" s="731"/>
      <c r="F2651" s="731"/>
      <c r="G2651" s="731"/>
      <c r="H2651" s="731"/>
      <c r="I2651" s="731"/>
      <c r="J2651" s="731"/>
      <c r="K2651" s="732"/>
      <c r="L2651" s="320" t="str">
        <f>IF(基本情報入力シート!M2685="","",基本情報入力シート!M2685)</f>
        <v/>
      </c>
      <c r="M2651" s="322" t="str">
        <f>IF(基本情報入力シート!R2685="","",基本情報入力シート!R2685)</f>
        <v/>
      </c>
      <c r="N2651" s="322" t="str">
        <f>IF(基本情報入力シート!W2685="","",基本情報入力シート!W2685)</f>
        <v/>
      </c>
      <c r="O2651" s="321" t="str">
        <f>IF(基本情報入力シート!X2685="","",基本情報入力シート!X2685)</f>
        <v/>
      </c>
      <c r="P2651" s="321" t="str">
        <f>IF(基本情報入力シート!Y2685="","",基本情報入力シート!Y2685)</f>
        <v/>
      </c>
      <c r="Q2651" s="72"/>
      <c r="R2651" s="336"/>
      <c r="S2651" s="335"/>
      <c r="T2651" s="338"/>
      <c r="U2651" s="339"/>
      <c r="V2651" s="340"/>
      <c r="W2651" s="99"/>
    </row>
    <row r="2652" spans="1:23" ht="27.75" customHeight="1" x14ac:dyDescent="0.2">
      <c r="A2652" s="333" t="s">
        <v>2924</v>
      </c>
      <c r="B2652" s="730" t="str">
        <f>IF(基本情報入力シート!C2686="","",基本情報入力シート!C2686)</f>
        <v/>
      </c>
      <c r="C2652" s="731"/>
      <c r="D2652" s="731"/>
      <c r="E2652" s="731"/>
      <c r="F2652" s="731"/>
      <c r="G2652" s="731"/>
      <c r="H2652" s="731"/>
      <c r="I2652" s="731"/>
      <c r="J2652" s="731"/>
      <c r="K2652" s="732"/>
      <c r="L2652" s="320" t="str">
        <f>IF(基本情報入力シート!M2686="","",基本情報入力シート!M2686)</f>
        <v/>
      </c>
      <c r="M2652" s="322" t="str">
        <f>IF(基本情報入力シート!R2686="","",基本情報入力シート!R2686)</f>
        <v/>
      </c>
      <c r="N2652" s="322" t="str">
        <f>IF(基本情報入力シート!W2686="","",基本情報入力シート!W2686)</f>
        <v/>
      </c>
      <c r="O2652" s="321" t="str">
        <f>IF(基本情報入力シート!X2686="","",基本情報入力シート!X2686)</f>
        <v/>
      </c>
      <c r="P2652" s="321" t="str">
        <f>IF(基本情報入力シート!Y2686="","",基本情報入力シート!Y2686)</f>
        <v/>
      </c>
      <c r="Q2652" s="72"/>
      <c r="R2652" s="336"/>
      <c r="S2652" s="335"/>
      <c r="T2652" s="338"/>
      <c r="U2652" s="339"/>
      <c r="V2652" s="340"/>
      <c r="W2652" s="99"/>
    </row>
    <row r="2653" spans="1:23" ht="27.75" customHeight="1" x14ac:dyDescent="0.2">
      <c r="A2653" s="333" t="s">
        <v>2925</v>
      </c>
      <c r="B2653" s="730" t="str">
        <f>IF(基本情報入力シート!C2687="","",基本情報入力シート!C2687)</f>
        <v/>
      </c>
      <c r="C2653" s="731"/>
      <c r="D2653" s="731"/>
      <c r="E2653" s="731"/>
      <c r="F2653" s="731"/>
      <c r="G2653" s="731"/>
      <c r="H2653" s="731"/>
      <c r="I2653" s="731"/>
      <c r="J2653" s="731"/>
      <c r="K2653" s="732"/>
      <c r="L2653" s="320" t="str">
        <f>IF(基本情報入力シート!M2687="","",基本情報入力シート!M2687)</f>
        <v/>
      </c>
      <c r="M2653" s="322" t="str">
        <f>IF(基本情報入力シート!R2687="","",基本情報入力シート!R2687)</f>
        <v/>
      </c>
      <c r="N2653" s="322" t="str">
        <f>IF(基本情報入力シート!W2687="","",基本情報入力シート!W2687)</f>
        <v/>
      </c>
      <c r="O2653" s="321" t="str">
        <f>IF(基本情報入力シート!X2687="","",基本情報入力シート!X2687)</f>
        <v/>
      </c>
      <c r="P2653" s="321" t="str">
        <f>IF(基本情報入力シート!Y2687="","",基本情報入力シート!Y2687)</f>
        <v/>
      </c>
      <c r="Q2653" s="72"/>
      <c r="R2653" s="336"/>
      <c r="S2653" s="335"/>
      <c r="T2653" s="338"/>
      <c r="U2653" s="339"/>
      <c r="V2653" s="340"/>
      <c r="W2653" s="99"/>
    </row>
    <row r="2654" spans="1:23" ht="27.75" customHeight="1" x14ac:dyDescent="0.2">
      <c r="A2654" s="333" t="s">
        <v>2926</v>
      </c>
      <c r="B2654" s="730" t="str">
        <f>IF(基本情報入力シート!C2688="","",基本情報入力シート!C2688)</f>
        <v/>
      </c>
      <c r="C2654" s="731"/>
      <c r="D2654" s="731"/>
      <c r="E2654" s="731"/>
      <c r="F2654" s="731"/>
      <c r="G2654" s="731"/>
      <c r="H2654" s="731"/>
      <c r="I2654" s="731"/>
      <c r="J2654" s="731"/>
      <c r="K2654" s="732"/>
      <c r="L2654" s="320" t="str">
        <f>IF(基本情報入力シート!M2688="","",基本情報入力シート!M2688)</f>
        <v/>
      </c>
      <c r="M2654" s="322" t="str">
        <f>IF(基本情報入力シート!R2688="","",基本情報入力シート!R2688)</f>
        <v/>
      </c>
      <c r="N2654" s="322" t="str">
        <f>IF(基本情報入力シート!W2688="","",基本情報入力シート!W2688)</f>
        <v/>
      </c>
      <c r="O2654" s="321" t="str">
        <f>IF(基本情報入力シート!X2688="","",基本情報入力シート!X2688)</f>
        <v/>
      </c>
      <c r="P2654" s="321" t="str">
        <f>IF(基本情報入力シート!Y2688="","",基本情報入力シート!Y2688)</f>
        <v/>
      </c>
      <c r="Q2654" s="72"/>
      <c r="R2654" s="336"/>
      <c r="S2654" s="335"/>
      <c r="T2654" s="338"/>
      <c r="U2654" s="339"/>
      <c r="V2654" s="340"/>
      <c r="W2654" s="99"/>
    </row>
    <row r="2655" spans="1:23" ht="27.75" customHeight="1" x14ac:dyDescent="0.2">
      <c r="A2655" s="333" t="s">
        <v>2927</v>
      </c>
      <c r="B2655" s="730" t="str">
        <f>IF(基本情報入力シート!C2689="","",基本情報入力シート!C2689)</f>
        <v/>
      </c>
      <c r="C2655" s="731"/>
      <c r="D2655" s="731"/>
      <c r="E2655" s="731"/>
      <c r="F2655" s="731"/>
      <c r="G2655" s="731"/>
      <c r="H2655" s="731"/>
      <c r="I2655" s="731"/>
      <c r="J2655" s="731"/>
      <c r="K2655" s="732"/>
      <c r="L2655" s="320" t="str">
        <f>IF(基本情報入力シート!M2689="","",基本情報入力シート!M2689)</f>
        <v/>
      </c>
      <c r="M2655" s="322" t="str">
        <f>IF(基本情報入力シート!R2689="","",基本情報入力シート!R2689)</f>
        <v/>
      </c>
      <c r="N2655" s="322" t="str">
        <f>IF(基本情報入力シート!W2689="","",基本情報入力シート!W2689)</f>
        <v/>
      </c>
      <c r="O2655" s="321" t="str">
        <f>IF(基本情報入力シート!X2689="","",基本情報入力シート!X2689)</f>
        <v/>
      </c>
      <c r="P2655" s="321" t="str">
        <f>IF(基本情報入力シート!Y2689="","",基本情報入力シート!Y2689)</f>
        <v/>
      </c>
      <c r="Q2655" s="72"/>
      <c r="R2655" s="336"/>
      <c r="S2655" s="335"/>
      <c r="T2655" s="338"/>
      <c r="U2655" s="339"/>
      <c r="V2655" s="340"/>
      <c r="W2655" s="99"/>
    </row>
    <row r="2656" spans="1:23" ht="27.75" customHeight="1" x14ac:dyDescent="0.2">
      <c r="A2656" s="333" t="s">
        <v>2928</v>
      </c>
      <c r="B2656" s="730" t="str">
        <f>IF(基本情報入力シート!C2690="","",基本情報入力シート!C2690)</f>
        <v/>
      </c>
      <c r="C2656" s="731"/>
      <c r="D2656" s="731"/>
      <c r="E2656" s="731"/>
      <c r="F2656" s="731"/>
      <c r="G2656" s="731"/>
      <c r="H2656" s="731"/>
      <c r="I2656" s="731"/>
      <c r="J2656" s="731"/>
      <c r="K2656" s="732"/>
      <c r="L2656" s="320" t="str">
        <f>IF(基本情報入力シート!M2690="","",基本情報入力シート!M2690)</f>
        <v/>
      </c>
      <c r="M2656" s="322" t="str">
        <f>IF(基本情報入力シート!R2690="","",基本情報入力シート!R2690)</f>
        <v/>
      </c>
      <c r="N2656" s="322" t="str">
        <f>IF(基本情報入力シート!W2690="","",基本情報入力シート!W2690)</f>
        <v/>
      </c>
      <c r="O2656" s="321" t="str">
        <f>IF(基本情報入力シート!X2690="","",基本情報入力シート!X2690)</f>
        <v/>
      </c>
      <c r="P2656" s="321" t="str">
        <f>IF(基本情報入力シート!Y2690="","",基本情報入力シート!Y2690)</f>
        <v/>
      </c>
      <c r="Q2656" s="72"/>
      <c r="R2656" s="336"/>
      <c r="S2656" s="335"/>
      <c r="T2656" s="338"/>
      <c r="U2656" s="339"/>
      <c r="V2656" s="340"/>
      <c r="W2656" s="99"/>
    </row>
    <row r="2657" spans="1:23" ht="27.75" customHeight="1" x14ac:dyDescent="0.2">
      <c r="A2657" s="333" t="s">
        <v>2929</v>
      </c>
      <c r="B2657" s="730" t="str">
        <f>IF(基本情報入力シート!C2691="","",基本情報入力シート!C2691)</f>
        <v/>
      </c>
      <c r="C2657" s="731"/>
      <c r="D2657" s="731"/>
      <c r="E2657" s="731"/>
      <c r="F2657" s="731"/>
      <c r="G2657" s="731"/>
      <c r="H2657" s="731"/>
      <c r="I2657" s="731"/>
      <c r="J2657" s="731"/>
      <c r="K2657" s="732"/>
      <c r="L2657" s="320" t="str">
        <f>IF(基本情報入力シート!M2691="","",基本情報入力シート!M2691)</f>
        <v/>
      </c>
      <c r="M2657" s="322" t="str">
        <f>IF(基本情報入力シート!R2691="","",基本情報入力シート!R2691)</f>
        <v/>
      </c>
      <c r="N2657" s="322" t="str">
        <f>IF(基本情報入力シート!W2691="","",基本情報入力シート!W2691)</f>
        <v/>
      </c>
      <c r="O2657" s="321" t="str">
        <f>IF(基本情報入力シート!X2691="","",基本情報入力シート!X2691)</f>
        <v/>
      </c>
      <c r="P2657" s="321" t="str">
        <f>IF(基本情報入力シート!Y2691="","",基本情報入力シート!Y2691)</f>
        <v/>
      </c>
      <c r="Q2657" s="72"/>
      <c r="R2657" s="336"/>
      <c r="S2657" s="335"/>
      <c r="T2657" s="338"/>
      <c r="U2657" s="339"/>
      <c r="V2657" s="340"/>
      <c r="W2657" s="99"/>
    </row>
    <row r="2658" spans="1:23" ht="27.75" customHeight="1" x14ac:dyDescent="0.2">
      <c r="A2658" s="333" t="s">
        <v>2930</v>
      </c>
      <c r="B2658" s="730" t="str">
        <f>IF(基本情報入力シート!C2692="","",基本情報入力シート!C2692)</f>
        <v/>
      </c>
      <c r="C2658" s="731"/>
      <c r="D2658" s="731"/>
      <c r="E2658" s="731"/>
      <c r="F2658" s="731"/>
      <c r="G2658" s="731"/>
      <c r="H2658" s="731"/>
      <c r="I2658" s="731"/>
      <c r="J2658" s="731"/>
      <c r="K2658" s="732"/>
      <c r="L2658" s="320" t="str">
        <f>IF(基本情報入力シート!M2692="","",基本情報入力シート!M2692)</f>
        <v/>
      </c>
      <c r="M2658" s="322" t="str">
        <f>IF(基本情報入力シート!R2692="","",基本情報入力シート!R2692)</f>
        <v/>
      </c>
      <c r="N2658" s="322" t="str">
        <f>IF(基本情報入力シート!W2692="","",基本情報入力シート!W2692)</f>
        <v/>
      </c>
      <c r="O2658" s="321" t="str">
        <f>IF(基本情報入力シート!X2692="","",基本情報入力シート!X2692)</f>
        <v/>
      </c>
      <c r="P2658" s="321" t="str">
        <f>IF(基本情報入力シート!Y2692="","",基本情報入力シート!Y2692)</f>
        <v/>
      </c>
      <c r="Q2658" s="72"/>
      <c r="R2658" s="336"/>
      <c r="S2658" s="335"/>
      <c r="T2658" s="338"/>
      <c r="U2658" s="339"/>
      <c r="V2658" s="340"/>
      <c r="W2658" s="99"/>
    </row>
    <row r="2659" spans="1:23" ht="27.75" customHeight="1" x14ac:dyDescent="0.2">
      <c r="A2659" s="333" t="s">
        <v>2931</v>
      </c>
      <c r="B2659" s="730" t="str">
        <f>IF(基本情報入力シート!C2693="","",基本情報入力シート!C2693)</f>
        <v/>
      </c>
      <c r="C2659" s="731"/>
      <c r="D2659" s="731"/>
      <c r="E2659" s="731"/>
      <c r="F2659" s="731"/>
      <c r="G2659" s="731"/>
      <c r="H2659" s="731"/>
      <c r="I2659" s="731"/>
      <c r="J2659" s="731"/>
      <c r="K2659" s="732"/>
      <c r="L2659" s="320" t="str">
        <f>IF(基本情報入力シート!M2693="","",基本情報入力シート!M2693)</f>
        <v/>
      </c>
      <c r="M2659" s="322" t="str">
        <f>IF(基本情報入力シート!R2693="","",基本情報入力シート!R2693)</f>
        <v/>
      </c>
      <c r="N2659" s="322" t="str">
        <f>IF(基本情報入力シート!W2693="","",基本情報入力シート!W2693)</f>
        <v/>
      </c>
      <c r="O2659" s="321" t="str">
        <f>IF(基本情報入力シート!X2693="","",基本情報入力シート!X2693)</f>
        <v/>
      </c>
      <c r="P2659" s="321" t="str">
        <f>IF(基本情報入力シート!Y2693="","",基本情報入力シート!Y2693)</f>
        <v/>
      </c>
      <c r="Q2659" s="72"/>
      <c r="R2659" s="336"/>
      <c r="S2659" s="335"/>
      <c r="T2659" s="338"/>
      <c r="U2659" s="339"/>
      <c r="V2659" s="340"/>
      <c r="W2659" s="99"/>
    </row>
    <row r="2660" spans="1:23" ht="27.75" customHeight="1" x14ac:dyDescent="0.2">
      <c r="A2660" s="333" t="s">
        <v>2932</v>
      </c>
      <c r="B2660" s="730" t="str">
        <f>IF(基本情報入力シート!C2694="","",基本情報入力シート!C2694)</f>
        <v/>
      </c>
      <c r="C2660" s="731"/>
      <c r="D2660" s="731"/>
      <c r="E2660" s="731"/>
      <c r="F2660" s="731"/>
      <c r="G2660" s="731"/>
      <c r="H2660" s="731"/>
      <c r="I2660" s="731"/>
      <c r="J2660" s="731"/>
      <c r="K2660" s="732"/>
      <c r="L2660" s="320" t="str">
        <f>IF(基本情報入力シート!M2694="","",基本情報入力シート!M2694)</f>
        <v/>
      </c>
      <c r="M2660" s="322" t="str">
        <f>IF(基本情報入力シート!R2694="","",基本情報入力シート!R2694)</f>
        <v/>
      </c>
      <c r="N2660" s="322" t="str">
        <f>IF(基本情報入力シート!W2694="","",基本情報入力シート!W2694)</f>
        <v/>
      </c>
      <c r="O2660" s="321" t="str">
        <f>IF(基本情報入力シート!X2694="","",基本情報入力シート!X2694)</f>
        <v/>
      </c>
      <c r="P2660" s="321" t="str">
        <f>IF(基本情報入力シート!Y2694="","",基本情報入力シート!Y2694)</f>
        <v/>
      </c>
      <c r="Q2660" s="72"/>
      <c r="R2660" s="336"/>
      <c r="S2660" s="335"/>
      <c r="T2660" s="338"/>
      <c r="U2660" s="339"/>
      <c r="V2660" s="340"/>
      <c r="W2660" s="99"/>
    </row>
    <row r="2661" spans="1:23" ht="27.75" customHeight="1" x14ac:dyDescent="0.2">
      <c r="A2661" s="333" t="s">
        <v>2933</v>
      </c>
      <c r="B2661" s="730" t="str">
        <f>IF(基本情報入力シート!C2695="","",基本情報入力シート!C2695)</f>
        <v/>
      </c>
      <c r="C2661" s="731"/>
      <c r="D2661" s="731"/>
      <c r="E2661" s="731"/>
      <c r="F2661" s="731"/>
      <c r="G2661" s="731"/>
      <c r="H2661" s="731"/>
      <c r="I2661" s="731"/>
      <c r="J2661" s="731"/>
      <c r="K2661" s="732"/>
      <c r="L2661" s="320" t="str">
        <f>IF(基本情報入力シート!M2695="","",基本情報入力シート!M2695)</f>
        <v/>
      </c>
      <c r="M2661" s="322" t="str">
        <f>IF(基本情報入力シート!R2695="","",基本情報入力シート!R2695)</f>
        <v/>
      </c>
      <c r="N2661" s="322" t="str">
        <f>IF(基本情報入力シート!W2695="","",基本情報入力シート!W2695)</f>
        <v/>
      </c>
      <c r="O2661" s="321" t="str">
        <f>IF(基本情報入力シート!X2695="","",基本情報入力シート!X2695)</f>
        <v/>
      </c>
      <c r="P2661" s="321" t="str">
        <f>IF(基本情報入力シート!Y2695="","",基本情報入力シート!Y2695)</f>
        <v/>
      </c>
      <c r="Q2661" s="72"/>
      <c r="R2661" s="336"/>
      <c r="S2661" s="335"/>
      <c r="T2661" s="338"/>
      <c r="U2661" s="339"/>
      <c r="V2661" s="340"/>
      <c r="W2661" s="99"/>
    </row>
    <row r="2662" spans="1:23" ht="27.75" customHeight="1" x14ac:dyDescent="0.2">
      <c r="A2662" s="333" t="s">
        <v>2934</v>
      </c>
      <c r="B2662" s="730" t="str">
        <f>IF(基本情報入力シート!C2696="","",基本情報入力シート!C2696)</f>
        <v/>
      </c>
      <c r="C2662" s="731"/>
      <c r="D2662" s="731"/>
      <c r="E2662" s="731"/>
      <c r="F2662" s="731"/>
      <c r="G2662" s="731"/>
      <c r="H2662" s="731"/>
      <c r="I2662" s="731"/>
      <c r="J2662" s="731"/>
      <c r="K2662" s="732"/>
      <c r="L2662" s="320" t="str">
        <f>IF(基本情報入力シート!M2696="","",基本情報入力シート!M2696)</f>
        <v/>
      </c>
      <c r="M2662" s="322" t="str">
        <f>IF(基本情報入力シート!R2696="","",基本情報入力シート!R2696)</f>
        <v/>
      </c>
      <c r="N2662" s="322" t="str">
        <f>IF(基本情報入力シート!W2696="","",基本情報入力シート!W2696)</f>
        <v/>
      </c>
      <c r="O2662" s="321" t="str">
        <f>IF(基本情報入力シート!X2696="","",基本情報入力シート!X2696)</f>
        <v/>
      </c>
      <c r="P2662" s="321" t="str">
        <f>IF(基本情報入力シート!Y2696="","",基本情報入力シート!Y2696)</f>
        <v/>
      </c>
      <c r="Q2662" s="72"/>
      <c r="R2662" s="336"/>
      <c r="S2662" s="335"/>
      <c r="T2662" s="338"/>
      <c r="U2662" s="339"/>
      <c r="V2662" s="340"/>
      <c r="W2662" s="99"/>
    </row>
    <row r="2663" spans="1:23" ht="27.75" customHeight="1" x14ac:dyDescent="0.2">
      <c r="A2663" s="333" t="s">
        <v>2935</v>
      </c>
      <c r="B2663" s="730" t="str">
        <f>IF(基本情報入力シート!C2697="","",基本情報入力シート!C2697)</f>
        <v/>
      </c>
      <c r="C2663" s="731"/>
      <c r="D2663" s="731"/>
      <c r="E2663" s="731"/>
      <c r="F2663" s="731"/>
      <c r="G2663" s="731"/>
      <c r="H2663" s="731"/>
      <c r="I2663" s="731"/>
      <c r="J2663" s="731"/>
      <c r="K2663" s="732"/>
      <c r="L2663" s="320" t="str">
        <f>IF(基本情報入力シート!M2697="","",基本情報入力シート!M2697)</f>
        <v/>
      </c>
      <c r="M2663" s="322" t="str">
        <f>IF(基本情報入力シート!R2697="","",基本情報入力シート!R2697)</f>
        <v/>
      </c>
      <c r="N2663" s="322" t="str">
        <f>IF(基本情報入力シート!W2697="","",基本情報入力シート!W2697)</f>
        <v/>
      </c>
      <c r="O2663" s="321" t="str">
        <f>IF(基本情報入力シート!X2697="","",基本情報入力シート!X2697)</f>
        <v/>
      </c>
      <c r="P2663" s="321" t="str">
        <f>IF(基本情報入力シート!Y2697="","",基本情報入力シート!Y2697)</f>
        <v/>
      </c>
      <c r="Q2663" s="72"/>
      <c r="R2663" s="336"/>
      <c r="S2663" s="335"/>
      <c r="T2663" s="338"/>
      <c r="U2663" s="339"/>
      <c r="V2663" s="340"/>
      <c r="W2663" s="99"/>
    </row>
    <row r="2664" spans="1:23" ht="27.75" customHeight="1" x14ac:dyDescent="0.2">
      <c r="A2664" s="333" t="s">
        <v>2936</v>
      </c>
      <c r="B2664" s="730" t="str">
        <f>IF(基本情報入力シート!C2698="","",基本情報入力シート!C2698)</f>
        <v/>
      </c>
      <c r="C2664" s="731"/>
      <c r="D2664" s="731"/>
      <c r="E2664" s="731"/>
      <c r="F2664" s="731"/>
      <c r="G2664" s="731"/>
      <c r="H2664" s="731"/>
      <c r="I2664" s="731"/>
      <c r="J2664" s="731"/>
      <c r="K2664" s="732"/>
      <c r="L2664" s="320" t="str">
        <f>IF(基本情報入力シート!M2698="","",基本情報入力シート!M2698)</f>
        <v/>
      </c>
      <c r="M2664" s="322" t="str">
        <f>IF(基本情報入力シート!R2698="","",基本情報入力シート!R2698)</f>
        <v/>
      </c>
      <c r="N2664" s="322" t="str">
        <f>IF(基本情報入力シート!W2698="","",基本情報入力シート!W2698)</f>
        <v/>
      </c>
      <c r="O2664" s="321" t="str">
        <f>IF(基本情報入力シート!X2698="","",基本情報入力シート!X2698)</f>
        <v/>
      </c>
      <c r="P2664" s="321" t="str">
        <f>IF(基本情報入力シート!Y2698="","",基本情報入力シート!Y2698)</f>
        <v/>
      </c>
      <c r="Q2664" s="72"/>
      <c r="R2664" s="336"/>
      <c r="S2664" s="335"/>
      <c r="T2664" s="338"/>
      <c r="U2664" s="339"/>
      <c r="V2664" s="340"/>
      <c r="W2664" s="99"/>
    </row>
    <row r="2665" spans="1:23" ht="27.75" customHeight="1" x14ac:dyDescent="0.2">
      <c r="A2665" s="333" t="s">
        <v>2937</v>
      </c>
      <c r="B2665" s="730" t="str">
        <f>IF(基本情報入力シート!C2699="","",基本情報入力シート!C2699)</f>
        <v/>
      </c>
      <c r="C2665" s="731"/>
      <c r="D2665" s="731"/>
      <c r="E2665" s="731"/>
      <c r="F2665" s="731"/>
      <c r="G2665" s="731"/>
      <c r="H2665" s="731"/>
      <c r="I2665" s="731"/>
      <c r="J2665" s="731"/>
      <c r="K2665" s="732"/>
      <c r="L2665" s="320" t="str">
        <f>IF(基本情報入力シート!M2699="","",基本情報入力シート!M2699)</f>
        <v/>
      </c>
      <c r="M2665" s="322" t="str">
        <f>IF(基本情報入力シート!R2699="","",基本情報入力シート!R2699)</f>
        <v/>
      </c>
      <c r="N2665" s="322" t="str">
        <f>IF(基本情報入力シート!W2699="","",基本情報入力シート!W2699)</f>
        <v/>
      </c>
      <c r="O2665" s="321" t="str">
        <f>IF(基本情報入力シート!X2699="","",基本情報入力シート!X2699)</f>
        <v/>
      </c>
      <c r="P2665" s="321" t="str">
        <f>IF(基本情報入力シート!Y2699="","",基本情報入力シート!Y2699)</f>
        <v/>
      </c>
      <c r="Q2665" s="72"/>
      <c r="R2665" s="336"/>
      <c r="S2665" s="335"/>
      <c r="T2665" s="338"/>
      <c r="U2665" s="339"/>
      <c r="V2665" s="340"/>
      <c r="W2665" s="99"/>
    </row>
    <row r="2666" spans="1:23" ht="27.75" customHeight="1" x14ac:dyDescent="0.2">
      <c r="A2666" s="333" t="s">
        <v>2938</v>
      </c>
      <c r="B2666" s="730" t="str">
        <f>IF(基本情報入力シート!C2700="","",基本情報入力シート!C2700)</f>
        <v/>
      </c>
      <c r="C2666" s="731"/>
      <c r="D2666" s="731"/>
      <c r="E2666" s="731"/>
      <c r="F2666" s="731"/>
      <c r="G2666" s="731"/>
      <c r="H2666" s="731"/>
      <c r="I2666" s="731"/>
      <c r="J2666" s="731"/>
      <c r="K2666" s="732"/>
      <c r="L2666" s="320" t="str">
        <f>IF(基本情報入力シート!M2700="","",基本情報入力シート!M2700)</f>
        <v/>
      </c>
      <c r="M2666" s="322" t="str">
        <f>IF(基本情報入力シート!R2700="","",基本情報入力シート!R2700)</f>
        <v/>
      </c>
      <c r="N2666" s="322" t="str">
        <f>IF(基本情報入力シート!W2700="","",基本情報入力シート!W2700)</f>
        <v/>
      </c>
      <c r="O2666" s="321" t="str">
        <f>IF(基本情報入力シート!X2700="","",基本情報入力シート!X2700)</f>
        <v/>
      </c>
      <c r="P2666" s="321" t="str">
        <f>IF(基本情報入力シート!Y2700="","",基本情報入力シート!Y2700)</f>
        <v/>
      </c>
      <c r="Q2666" s="72"/>
      <c r="R2666" s="336"/>
      <c r="S2666" s="335"/>
      <c r="T2666" s="338"/>
      <c r="U2666" s="339"/>
      <c r="V2666" s="340"/>
      <c r="W2666" s="99"/>
    </row>
    <row r="2667" spans="1:23" ht="27.75" customHeight="1" x14ac:dyDescent="0.2">
      <c r="A2667" s="333" t="s">
        <v>2939</v>
      </c>
      <c r="B2667" s="730" t="str">
        <f>IF(基本情報入力シート!C2701="","",基本情報入力シート!C2701)</f>
        <v/>
      </c>
      <c r="C2667" s="731"/>
      <c r="D2667" s="731"/>
      <c r="E2667" s="731"/>
      <c r="F2667" s="731"/>
      <c r="G2667" s="731"/>
      <c r="H2667" s="731"/>
      <c r="I2667" s="731"/>
      <c r="J2667" s="731"/>
      <c r="K2667" s="732"/>
      <c r="L2667" s="320" t="str">
        <f>IF(基本情報入力シート!M2701="","",基本情報入力シート!M2701)</f>
        <v/>
      </c>
      <c r="M2667" s="322" t="str">
        <f>IF(基本情報入力シート!R2701="","",基本情報入力シート!R2701)</f>
        <v/>
      </c>
      <c r="N2667" s="322" t="str">
        <f>IF(基本情報入力シート!W2701="","",基本情報入力シート!W2701)</f>
        <v/>
      </c>
      <c r="O2667" s="321" t="str">
        <f>IF(基本情報入力シート!X2701="","",基本情報入力シート!X2701)</f>
        <v/>
      </c>
      <c r="P2667" s="321" t="str">
        <f>IF(基本情報入力シート!Y2701="","",基本情報入力シート!Y2701)</f>
        <v/>
      </c>
      <c r="Q2667" s="72"/>
      <c r="R2667" s="336"/>
      <c r="S2667" s="335"/>
      <c r="T2667" s="338"/>
      <c r="U2667" s="339"/>
      <c r="V2667" s="340"/>
      <c r="W2667" s="99"/>
    </row>
    <row r="2668" spans="1:23" ht="27.75" customHeight="1" x14ac:dyDescent="0.2">
      <c r="A2668" s="333" t="s">
        <v>2940</v>
      </c>
      <c r="B2668" s="730" t="str">
        <f>IF(基本情報入力シート!C2702="","",基本情報入力シート!C2702)</f>
        <v/>
      </c>
      <c r="C2668" s="731"/>
      <c r="D2668" s="731"/>
      <c r="E2668" s="731"/>
      <c r="F2668" s="731"/>
      <c r="G2668" s="731"/>
      <c r="H2668" s="731"/>
      <c r="I2668" s="731"/>
      <c r="J2668" s="731"/>
      <c r="K2668" s="732"/>
      <c r="L2668" s="320" t="str">
        <f>IF(基本情報入力シート!M2702="","",基本情報入力シート!M2702)</f>
        <v/>
      </c>
      <c r="M2668" s="322" t="str">
        <f>IF(基本情報入力シート!R2702="","",基本情報入力シート!R2702)</f>
        <v/>
      </c>
      <c r="N2668" s="322" t="str">
        <f>IF(基本情報入力シート!W2702="","",基本情報入力シート!W2702)</f>
        <v/>
      </c>
      <c r="O2668" s="321" t="str">
        <f>IF(基本情報入力シート!X2702="","",基本情報入力シート!X2702)</f>
        <v/>
      </c>
      <c r="P2668" s="321" t="str">
        <f>IF(基本情報入力シート!Y2702="","",基本情報入力シート!Y2702)</f>
        <v/>
      </c>
      <c r="Q2668" s="72"/>
      <c r="R2668" s="336"/>
      <c r="S2668" s="335"/>
      <c r="T2668" s="338"/>
      <c r="U2668" s="339"/>
      <c r="V2668" s="340"/>
      <c r="W2668" s="99"/>
    </row>
    <row r="2669" spans="1:23" ht="27.75" customHeight="1" x14ac:dyDescent="0.2">
      <c r="A2669" s="333" t="s">
        <v>2941</v>
      </c>
      <c r="B2669" s="730" t="str">
        <f>IF(基本情報入力シート!C2703="","",基本情報入力シート!C2703)</f>
        <v/>
      </c>
      <c r="C2669" s="731"/>
      <c r="D2669" s="731"/>
      <c r="E2669" s="731"/>
      <c r="F2669" s="731"/>
      <c r="G2669" s="731"/>
      <c r="H2669" s="731"/>
      <c r="I2669" s="731"/>
      <c r="J2669" s="731"/>
      <c r="K2669" s="732"/>
      <c r="L2669" s="320" t="str">
        <f>IF(基本情報入力シート!M2703="","",基本情報入力シート!M2703)</f>
        <v/>
      </c>
      <c r="M2669" s="322" t="str">
        <f>IF(基本情報入力シート!R2703="","",基本情報入力シート!R2703)</f>
        <v/>
      </c>
      <c r="N2669" s="322" t="str">
        <f>IF(基本情報入力シート!W2703="","",基本情報入力シート!W2703)</f>
        <v/>
      </c>
      <c r="O2669" s="321" t="str">
        <f>IF(基本情報入力シート!X2703="","",基本情報入力シート!X2703)</f>
        <v/>
      </c>
      <c r="P2669" s="321" t="str">
        <f>IF(基本情報入力シート!Y2703="","",基本情報入力シート!Y2703)</f>
        <v/>
      </c>
      <c r="Q2669" s="72"/>
      <c r="R2669" s="336"/>
      <c r="S2669" s="335"/>
      <c r="T2669" s="338"/>
      <c r="U2669" s="339"/>
      <c r="V2669" s="340"/>
      <c r="W2669" s="99"/>
    </row>
    <row r="2670" spans="1:23" ht="27.75" customHeight="1" x14ac:dyDescent="0.2">
      <c r="A2670" s="333" t="s">
        <v>2942</v>
      </c>
      <c r="B2670" s="730" t="str">
        <f>IF(基本情報入力シート!C2704="","",基本情報入力シート!C2704)</f>
        <v/>
      </c>
      <c r="C2670" s="731"/>
      <c r="D2670" s="731"/>
      <c r="E2670" s="731"/>
      <c r="F2670" s="731"/>
      <c r="G2670" s="731"/>
      <c r="H2670" s="731"/>
      <c r="I2670" s="731"/>
      <c r="J2670" s="731"/>
      <c r="K2670" s="732"/>
      <c r="L2670" s="320" t="str">
        <f>IF(基本情報入力シート!M2704="","",基本情報入力シート!M2704)</f>
        <v/>
      </c>
      <c r="M2670" s="322" t="str">
        <f>IF(基本情報入力シート!R2704="","",基本情報入力シート!R2704)</f>
        <v/>
      </c>
      <c r="N2670" s="322" t="str">
        <f>IF(基本情報入力シート!W2704="","",基本情報入力シート!W2704)</f>
        <v/>
      </c>
      <c r="O2670" s="321" t="str">
        <f>IF(基本情報入力シート!X2704="","",基本情報入力シート!X2704)</f>
        <v/>
      </c>
      <c r="P2670" s="321" t="str">
        <f>IF(基本情報入力シート!Y2704="","",基本情報入力シート!Y2704)</f>
        <v/>
      </c>
      <c r="Q2670" s="72"/>
      <c r="R2670" s="336"/>
      <c r="S2670" s="335"/>
      <c r="T2670" s="338"/>
      <c r="U2670" s="339"/>
      <c r="V2670" s="340"/>
      <c r="W2670" s="99"/>
    </row>
    <row r="2671" spans="1:23" ht="27.75" customHeight="1" x14ac:dyDescent="0.2">
      <c r="A2671" s="333" t="s">
        <v>2943</v>
      </c>
      <c r="B2671" s="730" t="str">
        <f>IF(基本情報入力シート!C2705="","",基本情報入力シート!C2705)</f>
        <v/>
      </c>
      <c r="C2671" s="731"/>
      <c r="D2671" s="731"/>
      <c r="E2671" s="731"/>
      <c r="F2671" s="731"/>
      <c r="G2671" s="731"/>
      <c r="H2671" s="731"/>
      <c r="I2671" s="731"/>
      <c r="J2671" s="731"/>
      <c r="K2671" s="732"/>
      <c r="L2671" s="320" t="str">
        <f>IF(基本情報入力シート!M2705="","",基本情報入力シート!M2705)</f>
        <v/>
      </c>
      <c r="M2671" s="322" t="str">
        <f>IF(基本情報入力シート!R2705="","",基本情報入力シート!R2705)</f>
        <v/>
      </c>
      <c r="N2671" s="322" t="str">
        <f>IF(基本情報入力シート!W2705="","",基本情報入力シート!W2705)</f>
        <v/>
      </c>
      <c r="O2671" s="321" t="str">
        <f>IF(基本情報入力シート!X2705="","",基本情報入力シート!X2705)</f>
        <v/>
      </c>
      <c r="P2671" s="321" t="str">
        <f>IF(基本情報入力シート!Y2705="","",基本情報入力シート!Y2705)</f>
        <v/>
      </c>
      <c r="Q2671" s="72"/>
      <c r="R2671" s="336"/>
      <c r="S2671" s="335"/>
      <c r="T2671" s="338"/>
      <c r="U2671" s="339"/>
      <c r="V2671" s="340"/>
      <c r="W2671" s="99"/>
    </row>
    <row r="2672" spans="1:23" ht="27.75" customHeight="1" x14ac:dyDescent="0.2">
      <c r="A2672" s="333" t="s">
        <v>2944</v>
      </c>
      <c r="B2672" s="730" t="str">
        <f>IF(基本情報入力シート!C2706="","",基本情報入力シート!C2706)</f>
        <v/>
      </c>
      <c r="C2672" s="731"/>
      <c r="D2672" s="731"/>
      <c r="E2672" s="731"/>
      <c r="F2672" s="731"/>
      <c r="G2672" s="731"/>
      <c r="H2672" s="731"/>
      <c r="I2672" s="731"/>
      <c r="J2672" s="731"/>
      <c r="K2672" s="732"/>
      <c r="L2672" s="320" t="str">
        <f>IF(基本情報入力シート!M2706="","",基本情報入力シート!M2706)</f>
        <v/>
      </c>
      <c r="M2672" s="322" t="str">
        <f>IF(基本情報入力シート!R2706="","",基本情報入力シート!R2706)</f>
        <v/>
      </c>
      <c r="N2672" s="322" t="str">
        <f>IF(基本情報入力シート!W2706="","",基本情報入力シート!W2706)</f>
        <v/>
      </c>
      <c r="O2672" s="321" t="str">
        <f>IF(基本情報入力シート!X2706="","",基本情報入力シート!X2706)</f>
        <v/>
      </c>
      <c r="P2672" s="321" t="str">
        <f>IF(基本情報入力シート!Y2706="","",基本情報入力シート!Y2706)</f>
        <v/>
      </c>
      <c r="Q2672" s="72"/>
      <c r="R2672" s="336"/>
      <c r="S2672" s="335"/>
      <c r="T2672" s="338"/>
      <c r="U2672" s="339"/>
      <c r="V2672" s="340"/>
      <c r="W2672" s="99"/>
    </row>
    <row r="2673" spans="1:23" ht="27.75" customHeight="1" x14ac:dyDescent="0.2">
      <c r="A2673" s="333" t="s">
        <v>2945</v>
      </c>
      <c r="B2673" s="730" t="str">
        <f>IF(基本情報入力シート!C2707="","",基本情報入力シート!C2707)</f>
        <v/>
      </c>
      <c r="C2673" s="731"/>
      <c r="D2673" s="731"/>
      <c r="E2673" s="731"/>
      <c r="F2673" s="731"/>
      <c r="G2673" s="731"/>
      <c r="H2673" s="731"/>
      <c r="I2673" s="731"/>
      <c r="J2673" s="731"/>
      <c r="K2673" s="732"/>
      <c r="L2673" s="320" t="str">
        <f>IF(基本情報入力シート!M2707="","",基本情報入力シート!M2707)</f>
        <v/>
      </c>
      <c r="M2673" s="322" t="str">
        <f>IF(基本情報入力シート!R2707="","",基本情報入力シート!R2707)</f>
        <v/>
      </c>
      <c r="N2673" s="322" t="str">
        <f>IF(基本情報入力シート!W2707="","",基本情報入力シート!W2707)</f>
        <v/>
      </c>
      <c r="O2673" s="321" t="str">
        <f>IF(基本情報入力シート!X2707="","",基本情報入力シート!X2707)</f>
        <v/>
      </c>
      <c r="P2673" s="321" t="str">
        <f>IF(基本情報入力シート!Y2707="","",基本情報入力シート!Y2707)</f>
        <v/>
      </c>
      <c r="Q2673" s="72"/>
      <c r="R2673" s="336"/>
      <c r="S2673" s="335"/>
      <c r="T2673" s="338"/>
      <c r="U2673" s="339"/>
      <c r="V2673" s="340"/>
      <c r="W2673" s="99"/>
    </row>
    <row r="2674" spans="1:23" ht="27.75" customHeight="1" x14ac:dyDescent="0.2">
      <c r="A2674" s="333" t="s">
        <v>2946</v>
      </c>
      <c r="B2674" s="730" t="str">
        <f>IF(基本情報入力シート!C2708="","",基本情報入力シート!C2708)</f>
        <v/>
      </c>
      <c r="C2674" s="731"/>
      <c r="D2674" s="731"/>
      <c r="E2674" s="731"/>
      <c r="F2674" s="731"/>
      <c r="G2674" s="731"/>
      <c r="H2674" s="731"/>
      <c r="I2674" s="731"/>
      <c r="J2674" s="731"/>
      <c r="K2674" s="732"/>
      <c r="L2674" s="320" t="str">
        <f>IF(基本情報入力シート!M2708="","",基本情報入力シート!M2708)</f>
        <v/>
      </c>
      <c r="M2674" s="322" t="str">
        <f>IF(基本情報入力シート!R2708="","",基本情報入力シート!R2708)</f>
        <v/>
      </c>
      <c r="N2674" s="322" t="str">
        <f>IF(基本情報入力シート!W2708="","",基本情報入力シート!W2708)</f>
        <v/>
      </c>
      <c r="O2674" s="321" t="str">
        <f>IF(基本情報入力シート!X2708="","",基本情報入力シート!X2708)</f>
        <v/>
      </c>
      <c r="P2674" s="321" t="str">
        <f>IF(基本情報入力シート!Y2708="","",基本情報入力シート!Y2708)</f>
        <v/>
      </c>
      <c r="Q2674" s="72"/>
      <c r="R2674" s="336"/>
      <c r="S2674" s="335"/>
      <c r="T2674" s="338"/>
      <c r="U2674" s="339"/>
      <c r="V2674" s="340"/>
      <c r="W2674" s="99"/>
    </row>
    <row r="2675" spans="1:23" ht="27.75" customHeight="1" x14ac:dyDescent="0.2">
      <c r="A2675" s="333" t="s">
        <v>2947</v>
      </c>
      <c r="B2675" s="730" t="str">
        <f>IF(基本情報入力シート!C2709="","",基本情報入力シート!C2709)</f>
        <v/>
      </c>
      <c r="C2675" s="731"/>
      <c r="D2675" s="731"/>
      <c r="E2675" s="731"/>
      <c r="F2675" s="731"/>
      <c r="G2675" s="731"/>
      <c r="H2675" s="731"/>
      <c r="I2675" s="731"/>
      <c r="J2675" s="731"/>
      <c r="K2675" s="732"/>
      <c r="L2675" s="320" t="str">
        <f>IF(基本情報入力シート!M2709="","",基本情報入力シート!M2709)</f>
        <v/>
      </c>
      <c r="M2675" s="322" t="str">
        <f>IF(基本情報入力シート!R2709="","",基本情報入力シート!R2709)</f>
        <v/>
      </c>
      <c r="N2675" s="322" t="str">
        <f>IF(基本情報入力シート!W2709="","",基本情報入力シート!W2709)</f>
        <v/>
      </c>
      <c r="O2675" s="321" t="str">
        <f>IF(基本情報入力シート!X2709="","",基本情報入力シート!X2709)</f>
        <v/>
      </c>
      <c r="P2675" s="321" t="str">
        <f>IF(基本情報入力シート!Y2709="","",基本情報入力シート!Y2709)</f>
        <v/>
      </c>
      <c r="Q2675" s="72"/>
      <c r="R2675" s="336"/>
      <c r="S2675" s="335"/>
      <c r="T2675" s="338"/>
      <c r="U2675" s="339"/>
      <c r="V2675" s="340"/>
      <c r="W2675" s="99"/>
    </row>
    <row r="2676" spans="1:23" ht="27.75" customHeight="1" x14ac:dyDescent="0.2">
      <c r="A2676" s="333" t="s">
        <v>2948</v>
      </c>
      <c r="B2676" s="730" t="str">
        <f>IF(基本情報入力シート!C2710="","",基本情報入力シート!C2710)</f>
        <v/>
      </c>
      <c r="C2676" s="731"/>
      <c r="D2676" s="731"/>
      <c r="E2676" s="731"/>
      <c r="F2676" s="731"/>
      <c r="G2676" s="731"/>
      <c r="H2676" s="731"/>
      <c r="I2676" s="731"/>
      <c r="J2676" s="731"/>
      <c r="K2676" s="732"/>
      <c r="L2676" s="320" t="str">
        <f>IF(基本情報入力シート!M2710="","",基本情報入力シート!M2710)</f>
        <v/>
      </c>
      <c r="M2676" s="322" t="str">
        <f>IF(基本情報入力シート!R2710="","",基本情報入力シート!R2710)</f>
        <v/>
      </c>
      <c r="N2676" s="322" t="str">
        <f>IF(基本情報入力シート!W2710="","",基本情報入力シート!W2710)</f>
        <v/>
      </c>
      <c r="O2676" s="321" t="str">
        <f>IF(基本情報入力シート!X2710="","",基本情報入力シート!X2710)</f>
        <v/>
      </c>
      <c r="P2676" s="321" t="str">
        <f>IF(基本情報入力シート!Y2710="","",基本情報入力シート!Y2710)</f>
        <v/>
      </c>
      <c r="Q2676" s="72"/>
      <c r="R2676" s="336"/>
      <c r="S2676" s="335"/>
      <c r="T2676" s="338"/>
      <c r="U2676" s="339"/>
      <c r="V2676" s="340"/>
      <c r="W2676" s="99"/>
    </row>
    <row r="2677" spans="1:23" ht="27.75" customHeight="1" x14ac:dyDescent="0.2">
      <c r="A2677" s="333" t="s">
        <v>2949</v>
      </c>
      <c r="B2677" s="730" t="str">
        <f>IF(基本情報入力シート!C2711="","",基本情報入力シート!C2711)</f>
        <v/>
      </c>
      <c r="C2677" s="731"/>
      <c r="D2677" s="731"/>
      <c r="E2677" s="731"/>
      <c r="F2677" s="731"/>
      <c r="G2677" s="731"/>
      <c r="H2677" s="731"/>
      <c r="I2677" s="731"/>
      <c r="J2677" s="731"/>
      <c r="K2677" s="732"/>
      <c r="L2677" s="320" t="str">
        <f>IF(基本情報入力シート!M2711="","",基本情報入力シート!M2711)</f>
        <v/>
      </c>
      <c r="M2677" s="322" t="str">
        <f>IF(基本情報入力シート!R2711="","",基本情報入力シート!R2711)</f>
        <v/>
      </c>
      <c r="N2677" s="322" t="str">
        <f>IF(基本情報入力シート!W2711="","",基本情報入力シート!W2711)</f>
        <v/>
      </c>
      <c r="O2677" s="321" t="str">
        <f>IF(基本情報入力シート!X2711="","",基本情報入力シート!X2711)</f>
        <v/>
      </c>
      <c r="P2677" s="321" t="str">
        <f>IF(基本情報入力シート!Y2711="","",基本情報入力シート!Y2711)</f>
        <v/>
      </c>
      <c r="Q2677" s="72"/>
      <c r="R2677" s="336"/>
      <c r="S2677" s="335"/>
      <c r="T2677" s="338"/>
      <c r="U2677" s="339"/>
      <c r="V2677" s="340"/>
      <c r="W2677" s="99"/>
    </row>
    <row r="2678" spans="1:23" ht="27.75" customHeight="1" x14ac:dyDescent="0.2">
      <c r="A2678" s="333" t="s">
        <v>2950</v>
      </c>
      <c r="B2678" s="730" t="str">
        <f>IF(基本情報入力シート!C2712="","",基本情報入力シート!C2712)</f>
        <v/>
      </c>
      <c r="C2678" s="731"/>
      <c r="D2678" s="731"/>
      <c r="E2678" s="731"/>
      <c r="F2678" s="731"/>
      <c r="G2678" s="731"/>
      <c r="H2678" s="731"/>
      <c r="I2678" s="731"/>
      <c r="J2678" s="731"/>
      <c r="K2678" s="732"/>
      <c r="L2678" s="320" t="str">
        <f>IF(基本情報入力シート!M2712="","",基本情報入力シート!M2712)</f>
        <v/>
      </c>
      <c r="M2678" s="322" t="str">
        <f>IF(基本情報入力シート!R2712="","",基本情報入力シート!R2712)</f>
        <v/>
      </c>
      <c r="N2678" s="322" t="str">
        <f>IF(基本情報入力シート!W2712="","",基本情報入力シート!W2712)</f>
        <v/>
      </c>
      <c r="O2678" s="321" t="str">
        <f>IF(基本情報入力シート!X2712="","",基本情報入力シート!X2712)</f>
        <v/>
      </c>
      <c r="P2678" s="321" t="str">
        <f>IF(基本情報入力シート!Y2712="","",基本情報入力シート!Y2712)</f>
        <v/>
      </c>
      <c r="Q2678" s="72"/>
      <c r="R2678" s="336"/>
      <c r="S2678" s="335"/>
      <c r="T2678" s="338"/>
      <c r="U2678" s="339"/>
      <c r="V2678" s="340"/>
      <c r="W2678" s="99"/>
    </row>
    <row r="2679" spans="1:23" ht="27.75" customHeight="1" x14ac:dyDescent="0.2">
      <c r="A2679" s="333" t="s">
        <v>2951</v>
      </c>
      <c r="B2679" s="730" t="str">
        <f>IF(基本情報入力シート!C2713="","",基本情報入力シート!C2713)</f>
        <v/>
      </c>
      <c r="C2679" s="731"/>
      <c r="D2679" s="731"/>
      <c r="E2679" s="731"/>
      <c r="F2679" s="731"/>
      <c r="G2679" s="731"/>
      <c r="H2679" s="731"/>
      <c r="I2679" s="731"/>
      <c r="J2679" s="731"/>
      <c r="K2679" s="732"/>
      <c r="L2679" s="320" t="str">
        <f>IF(基本情報入力シート!M2713="","",基本情報入力シート!M2713)</f>
        <v/>
      </c>
      <c r="M2679" s="322" t="str">
        <f>IF(基本情報入力シート!R2713="","",基本情報入力シート!R2713)</f>
        <v/>
      </c>
      <c r="N2679" s="322" t="str">
        <f>IF(基本情報入力シート!W2713="","",基本情報入力シート!W2713)</f>
        <v/>
      </c>
      <c r="O2679" s="321" t="str">
        <f>IF(基本情報入力シート!X2713="","",基本情報入力シート!X2713)</f>
        <v/>
      </c>
      <c r="P2679" s="321" t="str">
        <f>IF(基本情報入力シート!Y2713="","",基本情報入力シート!Y2713)</f>
        <v/>
      </c>
      <c r="Q2679" s="72"/>
      <c r="R2679" s="336"/>
      <c r="S2679" s="335"/>
      <c r="T2679" s="338"/>
      <c r="U2679" s="339"/>
      <c r="V2679" s="340"/>
      <c r="W2679" s="99"/>
    </row>
    <row r="2680" spans="1:23" ht="27.75" customHeight="1" x14ac:dyDescent="0.2">
      <c r="A2680" s="333" t="s">
        <v>2952</v>
      </c>
      <c r="B2680" s="730" t="str">
        <f>IF(基本情報入力シート!C2714="","",基本情報入力シート!C2714)</f>
        <v/>
      </c>
      <c r="C2680" s="731"/>
      <c r="D2680" s="731"/>
      <c r="E2680" s="731"/>
      <c r="F2680" s="731"/>
      <c r="G2680" s="731"/>
      <c r="H2680" s="731"/>
      <c r="I2680" s="731"/>
      <c r="J2680" s="731"/>
      <c r="K2680" s="732"/>
      <c r="L2680" s="320" t="str">
        <f>IF(基本情報入力シート!M2714="","",基本情報入力シート!M2714)</f>
        <v/>
      </c>
      <c r="M2680" s="322" t="str">
        <f>IF(基本情報入力シート!R2714="","",基本情報入力シート!R2714)</f>
        <v/>
      </c>
      <c r="N2680" s="322" t="str">
        <f>IF(基本情報入力シート!W2714="","",基本情報入力シート!W2714)</f>
        <v/>
      </c>
      <c r="O2680" s="321" t="str">
        <f>IF(基本情報入力シート!X2714="","",基本情報入力シート!X2714)</f>
        <v/>
      </c>
      <c r="P2680" s="321" t="str">
        <f>IF(基本情報入力シート!Y2714="","",基本情報入力シート!Y2714)</f>
        <v/>
      </c>
      <c r="Q2680" s="72"/>
      <c r="R2680" s="336"/>
      <c r="S2680" s="335"/>
      <c r="T2680" s="338"/>
      <c r="U2680" s="339"/>
      <c r="V2680" s="340"/>
      <c r="W2680" s="99"/>
    </row>
    <row r="2681" spans="1:23" ht="27.75" customHeight="1" x14ac:dyDescent="0.2">
      <c r="A2681" s="333" t="s">
        <v>2953</v>
      </c>
      <c r="B2681" s="730" t="str">
        <f>IF(基本情報入力シート!C2715="","",基本情報入力シート!C2715)</f>
        <v/>
      </c>
      <c r="C2681" s="731"/>
      <c r="D2681" s="731"/>
      <c r="E2681" s="731"/>
      <c r="F2681" s="731"/>
      <c r="G2681" s="731"/>
      <c r="H2681" s="731"/>
      <c r="I2681" s="731"/>
      <c r="J2681" s="731"/>
      <c r="K2681" s="732"/>
      <c r="L2681" s="320" t="str">
        <f>IF(基本情報入力シート!M2715="","",基本情報入力シート!M2715)</f>
        <v/>
      </c>
      <c r="M2681" s="322" t="str">
        <f>IF(基本情報入力シート!R2715="","",基本情報入力シート!R2715)</f>
        <v/>
      </c>
      <c r="N2681" s="322" t="str">
        <f>IF(基本情報入力シート!W2715="","",基本情報入力シート!W2715)</f>
        <v/>
      </c>
      <c r="O2681" s="321" t="str">
        <f>IF(基本情報入力シート!X2715="","",基本情報入力シート!X2715)</f>
        <v/>
      </c>
      <c r="P2681" s="321" t="str">
        <f>IF(基本情報入力シート!Y2715="","",基本情報入力シート!Y2715)</f>
        <v/>
      </c>
      <c r="Q2681" s="72"/>
      <c r="R2681" s="336"/>
      <c r="S2681" s="335"/>
      <c r="T2681" s="338"/>
      <c r="U2681" s="339"/>
      <c r="V2681" s="340"/>
      <c r="W2681" s="99"/>
    </row>
    <row r="2682" spans="1:23" ht="27.75" customHeight="1" x14ac:dyDescent="0.2">
      <c r="A2682" s="333" t="s">
        <v>2954</v>
      </c>
      <c r="B2682" s="730" t="str">
        <f>IF(基本情報入力シート!C2716="","",基本情報入力シート!C2716)</f>
        <v/>
      </c>
      <c r="C2682" s="731"/>
      <c r="D2682" s="731"/>
      <c r="E2682" s="731"/>
      <c r="F2682" s="731"/>
      <c r="G2682" s="731"/>
      <c r="H2682" s="731"/>
      <c r="I2682" s="731"/>
      <c r="J2682" s="731"/>
      <c r="K2682" s="732"/>
      <c r="L2682" s="320" t="str">
        <f>IF(基本情報入力シート!M2716="","",基本情報入力シート!M2716)</f>
        <v/>
      </c>
      <c r="M2682" s="322" t="str">
        <f>IF(基本情報入力シート!R2716="","",基本情報入力シート!R2716)</f>
        <v/>
      </c>
      <c r="N2682" s="322" t="str">
        <f>IF(基本情報入力シート!W2716="","",基本情報入力シート!W2716)</f>
        <v/>
      </c>
      <c r="O2682" s="321" t="str">
        <f>IF(基本情報入力シート!X2716="","",基本情報入力シート!X2716)</f>
        <v/>
      </c>
      <c r="P2682" s="321" t="str">
        <f>IF(基本情報入力シート!Y2716="","",基本情報入力シート!Y2716)</f>
        <v/>
      </c>
      <c r="Q2682" s="72"/>
      <c r="R2682" s="336"/>
      <c r="S2682" s="335"/>
      <c r="T2682" s="338"/>
      <c r="U2682" s="339"/>
      <c r="V2682" s="340"/>
      <c r="W2682" s="99"/>
    </row>
    <row r="2683" spans="1:23" ht="27.75" customHeight="1" x14ac:dyDescent="0.2">
      <c r="A2683" s="333" t="s">
        <v>2955</v>
      </c>
      <c r="B2683" s="730" t="str">
        <f>IF(基本情報入力シート!C2717="","",基本情報入力シート!C2717)</f>
        <v/>
      </c>
      <c r="C2683" s="731"/>
      <c r="D2683" s="731"/>
      <c r="E2683" s="731"/>
      <c r="F2683" s="731"/>
      <c r="G2683" s="731"/>
      <c r="H2683" s="731"/>
      <c r="I2683" s="731"/>
      <c r="J2683" s="731"/>
      <c r="K2683" s="732"/>
      <c r="L2683" s="320" t="str">
        <f>IF(基本情報入力シート!M2717="","",基本情報入力シート!M2717)</f>
        <v/>
      </c>
      <c r="M2683" s="322" t="str">
        <f>IF(基本情報入力シート!R2717="","",基本情報入力シート!R2717)</f>
        <v/>
      </c>
      <c r="N2683" s="322" t="str">
        <f>IF(基本情報入力シート!W2717="","",基本情報入力シート!W2717)</f>
        <v/>
      </c>
      <c r="O2683" s="321" t="str">
        <f>IF(基本情報入力シート!X2717="","",基本情報入力シート!X2717)</f>
        <v/>
      </c>
      <c r="P2683" s="321" t="str">
        <f>IF(基本情報入力シート!Y2717="","",基本情報入力シート!Y2717)</f>
        <v/>
      </c>
      <c r="Q2683" s="72"/>
      <c r="R2683" s="336"/>
      <c r="S2683" s="335"/>
      <c r="T2683" s="338"/>
      <c r="U2683" s="339"/>
      <c r="V2683" s="340"/>
      <c r="W2683" s="99"/>
    </row>
    <row r="2684" spans="1:23" ht="27.75" customHeight="1" x14ac:dyDescent="0.2">
      <c r="A2684" s="333" t="s">
        <v>2956</v>
      </c>
      <c r="B2684" s="730" t="str">
        <f>IF(基本情報入力シート!C2718="","",基本情報入力シート!C2718)</f>
        <v/>
      </c>
      <c r="C2684" s="731"/>
      <c r="D2684" s="731"/>
      <c r="E2684" s="731"/>
      <c r="F2684" s="731"/>
      <c r="G2684" s="731"/>
      <c r="H2684" s="731"/>
      <c r="I2684" s="731"/>
      <c r="J2684" s="731"/>
      <c r="K2684" s="732"/>
      <c r="L2684" s="320" t="str">
        <f>IF(基本情報入力シート!M2718="","",基本情報入力シート!M2718)</f>
        <v/>
      </c>
      <c r="M2684" s="322" t="str">
        <f>IF(基本情報入力シート!R2718="","",基本情報入力シート!R2718)</f>
        <v/>
      </c>
      <c r="N2684" s="322" t="str">
        <f>IF(基本情報入力シート!W2718="","",基本情報入力シート!W2718)</f>
        <v/>
      </c>
      <c r="O2684" s="321" t="str">
        <f>IF(基本情報入力シート!X2718="","",基本情報入力シート!X2718)</f>
        <v/>
      </c>
      <c r="P2684" s="321" t="str">
        <f>IF(基本情報入力シート!Y2718="","",基本情報入力シート!Y2718)</f>
        <v/>
      </c>
      <c r="Q2684" s="72"/>
      <c r="R2684" s="336"/>
      <c r="S2684" s="335"/>
      <c r="T2684" s="338"/>
      <c r="U2684" s="339"/>
      <c r="V2684" s="340"/>
      <c r="W2684" s="99"/>
    </row>
    <row r="2685" spans="1:23" ht="27.75" customHeight="1" x14ac:dyDescent="0.2">
      <c r="A2685" s="333" t="s">
        <v>2957</v>
      </c>
      <c r="B2685" s="730" t="str">
        <f>IF(基本情報入力シート!C2719="","",基本情報入力シート!C2719)</f>
        <v/>
      </c>
      <c r="C2685" s="731"/>
      <c r="D2685" s="731"/>
      <c r="E2685" s="731"/>
      <c r="F2685" s="731"/>
      <c r="G2685" s="731"/>
      <c r="H2685" s="731"/>
      <c r="I2685" s="731"/>
      <c r="J2685" s="731"/>
      <c r="K2685" s="732"/>
      <c r="L2685" s="320" t="str">
        <f>IF(基本情報入力シート!M2719="","",基本情報入力シート!M2719)</f>
        <v/>
      </c>
      <c r="M2685" s="322" t="str">
        <f>IF(基本情報入力シート!R2719="","",基本情報入力シート!R2719)</f>
        <v/>
      </c>
      <c r="N2685" s="322" t="str">
        <f>IF(基本情報入力シート!W2719="","",基本情報入力シート!W2719)</f>
        <v/>
      </c>
      <c r="O2685" s="321" t="str">
        <f>IF(基本情報入力シート!X2719="","",基本情報入力シート!X2719)</f>
        <v/>
      </c>
      <c r="P2685" s="321" t="str">
        <f>IF(基本情報入力シート!Y2719="","",基本情報入力シート!Y2719)</f>
        <v/>
      </c>
      <c r="Q2685" s="72"/>
      <c r="R2685" s="336"/>
      <c r="S2685" s="335"/>
      <c r="T2685" s="338"/>
      <c r="U2685" s="339"/>
      <c r="V2685" s="340"/>
      <c r="W2685" s="99"/>
    </row>
    <row r="2686" spans="1:23" ht="27.75" customHeight="1" x14ac:dyDescent="0.2">
      <c r="A2686" s="333" t="s">
        <v>2958</v>
      </c>
      <c r="B2686" s="730" t="str">
        <f>IF(基本情報入力シート!C2720="","",基本情報入力シート!C2720)</f>
        <v/>
      </c>
      <c r="C2686" s="731"/>
      <c r="D2686" s="731"/>
      <c r="E2686" s="731"/>
      <c r="F2686" s="731"/>
      <c r="G2686" s="731"/>
      <c r="H2686" s="731"/>
      <c r="I2686" s="731"/>
      <c r="J2686" s="731"/>
      <c r="K2686" s="732"/>
      <c r="L2686" s="320" t="str">
        <f>IF(基本情報入力シート!M2720="","",基本情報入力シート!M2720)</f>
        <v/>
      </c>
      <c r="M2686" s="322" t="str">
        <f>IF(基本情報入力シート!R2720="","",基本情報入力シート!R2720)</f>
        <v/>
      </c>
      <c r="N2686" s="322" t="str">
        <f>IF(基本情報入力シート!W2720="","",基本情報入力シート!W2720)</f>
        <v/>
      </c>
      <c r="O2686" s="321" t="str">
        <f>IF(基本情報入力シート!X2720="","",基本情報入力シート!X2720)</f>
        <v/>
      </c>
      <c r="P2686" s="321" t="str">
        <f>IF(基本情報入力シート!Y2720="","",基本情報入力シート!Y2720)</f>
        <v/>
      </c>
      <c r="Q2686" s="72"/>
      <c r="R2686" s="336"/>
      <c r="S2686" s="335"/>
      <c r="T2686" s="338"/>
      <c r="U2686" s="339"/>
      <c r="V2686" s="340"/>
      <c r="W2686" s="99"/>
    </row>
    <row r="2687" spans="1:23" ht="27.75" customHeight="1" x14ac:dyDescent="0.2">
      <c r="A2687" s="333" t="s">
        <v>2959</v>
      </c>
      <c r="B2687" s="730" t="str">
        <f>IF(基本情報入力シート!C2721="","",基本情報入力シート!C2721)</f>
        <v/>
      </c>
      <c r="C2687" s="731"/>
      <c r="D2687" s="731"/>
      <c r="E2687" s="731"/>
      <c r="F2687" s="731"/>
      <c r="G2687" s="731"/>
      <c r="H2687" s="731"/>
      <c r="I2687" s="731"/>
      <c r="J2687" s="731"/>
      <c r="K2687" s="732"/>
      <c r="L2687" s="320" t="str">
        <f>IF(基本情報入力シート!M2721="","",基本情報入力シート!M2721)</f>
        <v/>
      </c>
      <c r="M2687" s="322" t="str">
        <f>IF(基本情報入力シート!R2721="","",基本情報入力シート!R2721)</f>
        <v/>
      </c>
      <c r="N2687" s="322" t="str">
        <f>IF(基本情報入力シート!W2721="","",基本情報入力シート!W2721)</f>
        <v/>
      </c>
      <c r="O2687" s="321" t="str">
        <f>IF(基本情報入力シート!X2721="","",基本情報入力シート!X2721)</f>
        <v/>
      </c>
      <c r="P2687" s="321" t="str">
        <f>IF(基本情報入力シート!Y2721="","",基本情報入力シート!Y2721)</f>
        <v/>
      </c>
      <c r="Q2687" s="72"/>
      <c r="R2687" s="336"/>
      <c r="S2687" s="335"/>
      <c r="T2687" s="338"/>
      <c r="U2687" s="339"/>
      <c r="V2687" s="340"/>
      <c r="W2687" s="99"/>
    </row>
    <row r="2688" spans="1:23" ht="27.75" customHeight="1" x14ac:dyDescent="0.2">
      <c r="A2688" s="333" t="s">
        <v>2960</v>
      </c>
      <c r="B2688" s="730" t="str">
        <f>IF(基本情報入力シート!C2722="","",基本情報入力シート!C2722)</f>
        <v/>
      </c>
      <c r="C2688" s="731"/>
      <c r="D2688" s="731"/>
      <c r="E2688" s="731"/>
      <c r="F2688" s="731"/>
      <c r="G2688" s="731"/>
      <c r="H2688" s="731"/>
      <c r="I2688" s="731"/>
      <c r="J2688" s="731"/>
      <c r="K2688" s="732"/>
      <c r="L2688" s="320" t="str">
        <f>IF(基本情報入力シート!M2722="","",基本情報入力シート!M2722)</f>
        <v/>
      </c>
      <c r="M2688" s="322" t="str">
        <f>IF(基本情報入力シート!R2722="","",基本情報入力シート!R2722)</f>
        <v/>
      </c>
      <c r="N2688" s="322" t="str">
        <f>IF(基本情報入力シート!W2722="","",基本情報入力シート!W2722)</f>
        <v/>
      </c>
      <c r="O2688" s="321" t="str">
        <f>IF(基本情報入力シート!X2722="","",基本情報入力シート!X2722)</f>
        <v/>
      </c>
      <c r="P2688" s="321" t="str">
        <f>IF(基本情報入力シート!Y2722="","",基本情報入力シート!Y2722)</f>
        <v/>
      </c>
      <c r="Q2688" s="72"/>
      <c r="R2688" s="336"/>
      <c r="S2688" s="335"/>
      <c r="T2688" s="338"/>
      <c r="U2688" s="339"/>
      <c r="V2688" s="340"/>
      <c r="W2688" s="99"/>
    </row>
    <row r="2689" spans="1:23" ht="27.75" customHeight="1" x14ac:dyDescent="0.2">
      <c r="A2689" s="333" t="s">
        <v>2961</v>
      </c>
      <c r="B2689" s="730" t="str">
        <f>IF(基本情報入力シート!C2723="","",基本情報入力シート!C2723)</f>
        <v/>
      </c>
      <c r="C2689" s="731"/>
      <c r="D2689" s="731"/>
      <c r="E2689" s="731"/>
      <c r="F2689" s="731"/>
      <c r="G2689" s="731"/>
      <c r="H2689" s="731"/>
      <c r="I2689" s="731"/>
      <c r="J2689" s="731"/>
      <c r="K2689" s="732"/>
      <c r="L2689" s="320" t="str">
        <f>IF(基本情報入力シート!M2723="","",基本情報入力シート!M2723)</f>
        <v/>
      </c>
      <c r="M2689" s="322" t="str">
        <f>IF(基本情報入力シート!R2723="","",基本情報入力シート!R2723)</f>
        <v/>
      </c>
      <c r="N2689" s="322" t="str">
        <f>IF(基本情報入力シート!W2723="","",基本情報入力シート!W2723)</f>
        <v/>
      </c>
      <c r="O2689" s="321" t="str">
        <f>IF(基本情報入力シート!X2723="","",基本情報入力シート!X2723)</f>
        <v/>
      </c>
      <c r="P2689" s="321" t="str">
        <f>IF(基本情報入力シート!Y2723="","",基本情報入力シート!Y2723)</f>
        <v/>
      </c>
      <c r="Q2689" s="72"/>
      <c r="R2689" s="336"/>
      <c r="S2689" s="335"/>
      <c r="T2689" s="338"/>
      <c r="U2689" s="339"/>
      <c r="V2689" s="340"/>
      <c r="W2689" s="99"/>
    </row>
    <row r="2690" spans="1:23" ht="27.75" customHeight="1" x14ac:dyDescent="0.2">
      <c r="A2690" s="333" t="s">
        <v>2962</v>
      </c>
      <c r="B2690" s="730" t="str">
        <f>IF(基本情報入力シート!C2724="","",基本情報入力シート!C2724)</f>
        <v/>
      </c>
      <c r="C2690" s="731"/>
      <c r="D2690" s="731"/>
      <c r="E2690" s="731"/>
      <c r="F2690" s="731"/>
      <c r="G2690" s="731"/>
      <c r="H2690" s="731"/>
      <c r="I2690" s="731"/>
      <c r="J2690" s="731"/>
      <c r="K2690" s="732"/>
      <c r="L2690" s="320" t="str">
        <f>IF(基本情報入力シート!M2724="","",基本情報入力シート!M2724)</f>
        <v/>
      </c>
      <c r="M2690" s="322" t="str">
        <f>IF(基本情報入力シート!R2724="","",基本情報入力シート!R2724)</f>
        <v/>
      </c>
      <c r="N2690" s="322" t="str">
        <f>IF(基本情報入力シート!W2724="","",基本情報入力シート!W2724)</f>
        <v/>
      </c>
      <c r="O2690" s="321" t="str">
        <f>IF(基本情報入力シート!X2724="","",基本情報入力シート!X2724)</f>
        <v/>
      </c>
      <c r="P2690" s="321" t="str">
        <f>IF(基本情報入力シート!Y2724="","",基本情報入力シート!Y2724)</f>
        <v/>
      </c>
      <c r="Q2690" s="72"/>
      <c r="R2690" s="336"/>
      <c r="S2690" s="335"/>
      <c r="T2690" s="338"/>
      <c r="U2690" s="339"/>
      <c r="V2690" s="340"/>
      <c r="W2690" s="99"/>
    </row>
    <row r="2691" spans="1:23" ht="27.75" customHeight="1" x14ac:dyDescent="0.2">
      <c r="A2691" s="333" t="s">
        <v>2963</v>
      </c>
      <c r="B2691" s="730" t="str">
        <f>IF(基本情報入力シート!C2725="","",基本情報入力シート!C2725)</f>
        <v/>
      </c>
      <c r="C2691" s="731"/>
      <c r="D2691" s="731"/>
      <c r="E2691" s="731"/>
      <c r="F2691" s="731"/>
      <c r="G2691" s="731"/>
      <c r="H2691" s="731"/>
      <c r="I2691" s="731"/>
      <c r="J2691" s="731"/>
      <c r="K2691" s="732"/>
      <c r="L2691" s="320" t="str">
        <f>IF(基本情報入力シート!M2725="","",基本情報入力シート!M2725)</f>
        <v/>
      </c>
      <c r="M2691" s="322" t="str">
        <f>IF(基本情報入力シート!R2725="","",基本情報入力シート!R2725)</f>
        <v/>
      </c>
      <c r="N2691" s="322" t="str">
        <f>IF(基本情報入力シート!W2725="","",基本情報入力シート!W2725)</f>
        <v/>
      </c>
      <c r="O2691" s="321" t="str">
        <f>IF(基本情報入力シート!X2725="","",基本情報入力シート!X2725)</f>
        <v/>
      </c>
      <c r="P2691" s="321" t="str">
        <f>IF(基本情報入力シート!Y2725="","",基本情報入力シート!Y2725)</f>
        <v/>
      </c>
      <c r="Q2691" s="72"/>
      <c r="R2691" s="336"/>
      <c r="S2691" s="335"/>
      <c r="T2691" s="338"/>
      <c r="U2691" s="339"/>
      <c r="V2691" s="340"/>
      <c r="W2691" s="99"/>
    </row>
    <row r="2692" spans="1:23" ht="27.75" customHeight="1" x14ac:dyDescent="0.2">
      <c r="A2692" s="333" t="s">
        <v>2964</v>
      </c>
      <c r="B2692" s="730" t="str">
        <f>IF(基本情報入力シート!C2726="","",基本情報入力シート!C2726)</f>
        <v/>
      </c>
      <c r="C2692" s="731"/>
      <c r="D2692" s="731"/>
      <c r="E2692" s="731"/>
      <c r="F2692" s="731"/>
      <c r="G2692" s="731"/>
      <c r="H2692" s="731"/>
      <c r="I2692" s="731"/>
      <c r="J2692" s="731"/>
      <c r="K2692" s="732"/>
      <c r="L2692" s="320" t="str">
        <f>IF(基本情報入力シート!M2726="","",基本情報入力シート!M2726)</f>
        <v/>
      </c>
      <c r="M2692" s="322" t="str">
        <f>IF(基本情報入力シート!R2726="","",基本情報入力シート!R2726)</f>
        <v/>
      </c>
      <c r="N2692" s="322" t="str">
        <f>IF(基本情報入力シート!W2726="","",基本情報入力シート!W2726)</f>
        <v/>
      </c>
      <c r="O2692" s="321" t="str">
        <f>IF(基本情報入力シート!X2726="","",基本情報入力シート!X2726)</f>
        <v/>
      </c>
      <c r="P2692" s="321" t="str">
        <f>IF(基本情報入力シート!Y2726="","",基本情報入力シート!Y2726)</f>
        <v/>
      </c>
      <c r="Q2692" s="72"/>
      <c r="R2692" s="336"/>
      <c r="S2692" s="335"/>
      <c r="T2692" s="338"/>
      <c r="U2692" s="339"/>
      <c r="V2692" s="340"/>
      <c r="W2692" s="99"/>
    </row>
    <row r="2693" spans="1:23" ht="27.75" customHeight="1" x14ac:dyDescent="0.2">
      <c r="A2693" s="333" t="s">
        <v>2965</v>
      </c>
      <c r="B2693" s="730" t="str">
        <f>IF(基本情報入力シート!C2727="","",基本情報入力シート!C2727)</f>
        <v/>
      </c>
      <c r="C2693" s="731"/>
      <c r="D2693" s="731"/>
      <c r="E2693" s="731"/>
      <c r="F2693" s="731"/>
      <c r="G2693" s="731"/>
      <c r="H2693" s="731"/>
      <c r="I2693" s="731"/>
      <c r="J2693" s="731"/>
      <c r="K2693" s="732"/>
      <c r="L2693" s="320" t="str">
        <f>IF(基本情報入力シート!M2727="","",基本情報入力シート!M2727)</f>
        <v/>
      </c>
      <c r="M2693" s="322" t="str">
        <f>IF(基本情報入力シート!R2727="","",基本情報入力シート!R2727)</f>
        <v/>
      </c>
      <c r="N2693" s="322" t="str">
        <f>IF(基本情報入力シート!W2727="","",基本情報入力シート!W2727)</f>
        <v/>
      </c>
      <c r="O2693" s="321" t="str">
        <f>IF(基本情報入力シート!X2727="","",基本情報入力シート!X2727)</f>
        <v/>
      </c>
      <c r="P2693" s="321" t="str">
        <f>IF(基本情報入力シート!Y2727="","",基本情報入力シート!Y2727)</f>
        <v/>
      </c>
      <c r="Q2693" s="72"/>
      <c r="R2693" s="336"/>
      <c r="S2693" s="335"/>
      <c r="T2693" s="338"/>
      <c r="U2693" s="339"/>
      <c r="V2693" s="340"/>
      <c r="W2693" s="99"/>
    </row>
    <row r="2694" spans="1:23" ht="27.75" customHeight="1" x14ac:dyDescent="0.2">
      <c r="A2694" s="333" t="s">
        <v>2966</v>
      </c>
      <c r="B2694" s="730" t="str">
        <f>IF(基本情報入力シート!C2728="","",基本情報入力シート!C2728)</f>
        <v/>
      </c>
      <c r="C2694" s="731"/>
      <c r="D2694" s="731"/>
      <c r="E2694" s="731"/>
      <c r="F2694" s="731"/>
      <c r="G2694" s="731"/>
      <c r="H2694" s="731"/>
      <c r="I2694" s="731"/>
      <c r="J2694" s="731"/>
      <c r="K2694" s="732"/>
      <c r="L2694" s="320" t="str">
        <f>IF(基本情報入力シート!M2728="","",基本情報入力シート!M2728)</f>
        <v/>
      </c>
      <c r="M2694" s="322" t="str">
        <f>IF(基本情報入力シート!R2728="","",基本情報入力シート!R2728)</f>
        <v/>
      </c>
      <c r="N2694" s="322" t="str">
        <f>IF(基本情報入力シート!W2728="","",基本情報入力シート!W2728)</f>
        <v/>
      </c>
      <c r="O2694" s="321" t="str">
        <f>IF(基本情報入力シート!X2728="","",基本情報入力シート!X2728)</f>
        <v/>
      </c>
      <c r="P2694" s="321" t="str">
        <f>IF(基本情報入力シート!Y2728="","",基本情報入力シート!Y2728)</f>
        <v/>
      </c>
      <c r="Q2694" s="72"/>
      <c r="R2694" s="336"/>
      <c r="S2694" s="335"/>
      <c r="T2694" s="338"/>
      <c r="U2694" s="339"/>
      <c r="V2694" s="340"/>
      <c r="W2694" s="99"/>
    </row>
    <row r="2695" spans="1:23" ht="27.75" customHeight="1" x14ac:dyDescent="0.2">
      <c r="A2695" s="333" t="s">
        <v>2967</v>
      </c>
      <c r="B2695" s="730" t="str">
        <f>IF(基本情報入力シート!C2729="","",基本情報入力シート!C2729)</f>
        <v/>
      </c>
      <c r="C2695" s="731"/>
      <c r="D2695" s="731"/>
      <c r="E2695" s="731"/>
      <c r="F2695" s="731"/>
      <c r="G2695" s="731"/>
      <c r="H2695" s="731"/>
      <c r="I2695" s="731"/>
      <c r="J2695" s="731"/>
      <c r="K2695" s="732"/>
      <c r="L2695" s="320" t="str">
        <f>IF(基本情報入力シート!M2729="","",基本情報入力シート!M2729)</f>
        <v/>
      </c>
      <c r="M2695" s="322" t="str">
        <f>IF(基本情報入力シート!R2729="","",基本情報入力シート!R2729)</f>
        <v/>
      </c>
      <c r="N2695" s="322" t="str">
        <f>IF(基本情報入力シート!W2729="","",基本情報入力シート!W2729)</f>
        <v/>
      </c>
      <c r="O2695" s="321" t="str">
        <f>IF(基本情報入力シート!X2729="","",基本情報入力シート!X2729)</f>
        <v/>
      </c>
      <c r="P2695" s="321" t="str">
        <f>IF(基本情報入力シート!Y2729="","",基本情報入力シート!Y2729)</f>
        <v/>
      </c>
      <c r="Q2695" s="72"/>
      <c r="R2695" s="336"/>
      <c r="S2695" s="335"/>
      <c r="T2695" s="338"/>
      <c r="U2695" s="339"/>
      <c r="V2695" s="340"/>
      <c r="W2695" s="99"/>
    </row>
    <row r="2696" spans="1:23" ht="27.75" customHeight="1" x14ac:dyDescent="0.2">
      <c r="A2696" s="333" t="s">
        <v>2968</v>
      </c>
      <c r="B2696" s="730" t="str">
        <f>IF(基本情報入力シート!C2730="","",基本情報入力シート!C2730)</f>
        <v/>
      </c>
      <c r="C2696" s="731"/>
      <c r="D2696" s="731"/>
      <c r="E2696" s="731"/>
      <c r="F2696" s="731"/>
      <c r="G2696" s="731"/>
      <c r="H2696" s="731"/>
      <c r="I2696" s="731"/>
      <c r="J2696" s="731"/>
      <c r="K2696" s="732"/>
      <c r="L2696" s="320" t="str">
        <f>IF(基本情報入力シート!M2730="","",基本情報入力シート!M2730)</f>
        <v/>
      </c>
      <c r="M2696" s="322" t="str">
        <f>IF(基本情報入力シート!R2730="","",基本情報入力シート!R2730)</f>
        <v/>
      </c>
      <c r="N2696" s="322" t="str">
        <f>IF(基本情報入力シート!W2730="","",基本情報入力シート!W2730)</f>
        <v/>
      </c>
      <c r="O2696" s="321" t="str">
        <f>IF(基本情報入力シート!X2730="","",基本情報入力シート!X2730)</f>
        <v/>
      </c>
      <c r="P2696" s="321" t="str">
        <f>IF(基本情報入力シート!Y2730="","",基本情報入力シート!Y2730)</f>
        <v/>
      </c>
      <c r="Q2696" s="72"/>
      <c r="R2696" s="336"/>
      <c r="S2696" s="335"/>
      <c r="T2696" s="338"/>
      <c r="U2696" s="339"/>
      <c r="V2696" s="340"/>
      <c r="W2696" s="99"/>
    </row>
    <row r="2697" spans="1:23" ht="27.75" customHeight="1" x14ac:dyDescent="0.2">
      <c r="A2697" s="333" t="s">
        <v>2969</v>
      </c>
      <c r="B2697" s="730" t="str">
        <f>IF(基本情報入力シート!C2731="","",基本情報入力シート!C2731)</f>
        <v/>
      </c>
      <c r="C2697" s="731"/>
      <c r="D2697" s="731"/>
      <c r="E2697" s="731"/>
      <c r="F2697" s="731"/>
      <c r="G2697" s="731"/>
      <c r="H2697" s="731"/>
      <c r="I2697" s="731"/>
      <c r="J2697" s="731"/>
      <c r="K2697" s="732"/>
      <c r="L2697" s="320" t="str">
        <f>IF(基本情報入力シート!M2731="","",基本情報入力シート!M2731)</f>
        <v/>
      </c>
      <c r="M2697" s="322" t="str">
        <f>IF(基本情報入力シート!R2731="","",基本情報入力シート!R2731)</f>
        <v/>
      </c>
      <c r="N2697" s="322" t="str">
        <f>IF(基本情報入力シート!W2731="","",基本情報入力シート!W2731)</f>
        <v/>
      </c>
      <c r="O2697" s="321" t="str">
        <f>IF(基本情報入力シート!X2731="","",基本情報入力シート!X2731)</f>
        <v/>
      </c>
      <c r="P2697" s="321" t="str">
        <f>IF(基本情報入力シート!Y2731="","",基本情報入力シート!Y2731)</f>
        <v/>
      </c>
      <c r="Q2697" s="72"/>
      <c r="R2697" s="336"/>
      <c r="S2697" s="335"/>
      <c r="T2697" s="338"/>
      <c r="U2697" s="339"/>
      <c r="V2697" s="340"/>
      <c r="W2697" s="99"/>
    </row>
    <row r="2698" spans="1:23" ht="27.75" customHeight="1" x14ac:dyDescent="0.2">
      <c r="A2698" s="333" t="s">
        <v>2970</v>
      </c>
      <c r="B2698" s="730" t="str">
        <f>IF(基本情報入力シート!C2732="","",基本情報入力シート!C2732)</f>
        <v/>
      </c>
      <c r="C2698" s="731"/>
      <c r="D2698" s="731"/>
      <c r="E2698" s="731"/>
      <c r="F2698" s="731"/>
      <c r="G2698" s="731"/>
      <c r="H2698" s="731"/>
      <c r="I2698" s="731"/>
      <c r="J2698" s="731"/>
      <c r="K2698" s="732"/>
      <c r="L2698" s="320" t="str">
        <f>IF(基本情報入力シート!M2732="","",基本情報入力シート!M2732)</f>
        <v/>
      </c>
      <c r="M2698" s="322" t="str">
        <f>IF(基本情報入力シート!R2732="","",基本情報入力シート!R2732)</f>
        <v/>
      </c>
      <c r="N2698" s="322" t="str">
        <f>IF(基本情報入力シート!W2732="","",基本情報入力シート!W2732)</f>
        <v/>
      </c>
      <c r="O2698" s="321" t="str">
        <f>IF(基本情報入力シート!X2732="","",基本情報入力シート!X2732)</f>
        <v/>
      </c>
      <c r="P2698" s="321" t="str">
        <f>IF(基本情報入力シート!Y2732="","",基本情報入力シート!Y2732)</f>
        <v/>
      </c>
      <c r="Q2698" s="72"/>
      <c r="R2698" s="336"/>
      <c r="S2698" s="335"/>
      <c r="T2698" s="338"/>
      <c r="U2698" s="339"/>
      <c r="V2698" s="340"/>
      <c r="W2698" s="99"/>
    </row>
    <row r="2699" spans="1:23" ht="27.75" customHeight="1" x14ac:dyDescent="0.2">
      <c r="A2699" s="333" t="s">
        <v>2971</v>
      </c>
      <c r="B2699" s="730" t="str">
        <f>IF(基本情報入力シート!C2733="","",基本情報入力シート!C2733)</f>
        <v/>
      </c>
      <c r="C2699" s="731"/>
      <c r="D2699" s="731"/>
      <c r="E2699" s="731"/>
      <c r="F2699" s="731"/>
      <c r="G2699" s="731"/>
      <c r="H2699" s="731"/>
      <c r="I2699" s="731"/>
      <c r="J2699" s="731"/>
      <c r="K2699" s="732"/>
      <c r="L2699" s="320" t="str">
        <f>IF(基本情報入力シート!M2733="","",基本情報入力シート!M2733)</f>
        <v/>
      </c>
      <c r="M2699" s="322" t="str">
        <f>IF(基本情報入力シート!R2733="","",基本情報入力シート!R2733)</f>
        <v/>
      </c>
      <c r="N2699" s="322" t="str">
        <f>IF(基本情報入力シート!W2733="","",基本情報入力シート!W2733)</f>
        <v/>
      </c>
      <c r="O2699" s="321" t="str">
        <f>IF(基本情報入力シート!X2733="","",基本情報入力シート!X2733)</f>
        <v/>
      </c>
      <c r="P2699" s="321" t="str">
        <f>IF(基本情報入力シート!Y2733="","",基本情報入力シート!Y2733)</f>
        <v/>
      </c>
      <c r="Q2699" s="72"/>
      <c r="R2699" s="336"/>
      <c r="S2699" s="335"/>
      <c r="T2699" s="338"/>
      <c r="U2699" s="339"/>
      <c r="V2699" s="340"/>
      <c r="W2699" s="99"/>
    </row>
    <row r="2700" spans="1:23" ht="27.75" customHeight="1" x14ac:dyDescent="0.2">
      <c r="A2700" s="333" t="s">
        <v>2972</v>
      </c>
      <c r="B2700" s="730" t="str">
        <f>IF(基本情報入力シート!C2734="","",基本情報入力シート!C2734)</f>
        <v/>
      </c>
      <c r="C2700" s="731"/>
      <c r="D2700" s="731"/>
      <c r="E2700" s="731"/>
      <c r="F2700" s="731"/>
      <c r="G2700" s="731"/>
      <c r="H2700" s="731"/>
      <c r="I2700" s="731"/>
      <c r="J2700" s="731"/>
      <c r="K2700" s="732"/>
      <c r="L2700" s="320" t="str">
        <f>IF(基本情報入力シート!M2734="","",基本情報入力シート!M2734)</f>
        <v/>
      </c>
      <c r="M2700" s="322" t="str">
        <f>IF(基本情報入力シート!R2734="","",基本情報入力シート!R2734)</f>
        <v/>
      </c>
      <c r="N2700" s="322" t="str">
        <f>IF(基本情報入力シート!W2734="","",基本情報入力シート!W2734)</f>
        <v/>
      </c>
      <c r="O2700" s="321" t="str">
        <f>IF(基本情報入力シート!X2734="","",基本情報入力シート!X2734)</f>
        <v/>
      </c>
      <c r="P2700" s="321" t="str">
        <f>IF(基本情報入力シート!Y2734="","",基本情報入力シート!Y2734)</f>
        <v/>
      </c>
      <c r="Q2700" s="72"/>
      <c r="R2700" s="336"/>
      <c r="S2700" s="335"/>
      <c r="T2700" s="338"/>
      <c r="U2700" s="339"/>
      <c r="V2700" s="340"/>
      <c r="W2700" s="99"/>
    </row>
    <row r="2701" spans="1:23" ht="27.75" customHeight="1" x14ac:dyDescent="0.2">
      <c r="A2701" s="333" t="s">
        <v>2973</v>
      </c>
      <c r="B2701" s="730" t="str">
        <f>IF(基本情報入力シート!C2735="","",基本情報入力シート!C2735)</f>
        <v/>
      </c>
      <c r="C2701" s="731"/>
      <c r="D2701" s="731"/>
      <c r="E2701" s="731"/>
      <c r="F2701" s="731"/>
      <c r="G2701" s="731"/>
      <c r="H2701" s="731"/>
      <c r="I2701" s="731"/>
      <c r="J2701" s="731"/>
      <c r="K2701" s="732"/>
      <c r="L2701" s="320" t="str">
        <f>IF(基本情報入力シート!M2735="","",基本情報入力シート!M2735)</f>
        <v/>
      </c>
      <c r="M2701" s="322" t="str">
        <f>IF(基本情報入力シート!R2735="","",基本情報入力シート!R2735)</f>
        <v/>
      </c>
      <c r="N2701" s="322" t="str">
        <f>IF(基本情報入力シート!W2735="","",基本情報入力シート!W2735)</f>
        <v/>
      </c>
      <c r="O2701" s="321" t="str">
        <f>IF(基本情報入力シート!X2735="","",基本情報入力シート!X2735)</f>
        <v/>
      </c>
      <c r="P2701" s="321" t="str">
        <f>IF(基本情報入力シート!Y2735="","",基本情報入力シート!Y2735)</f>
        <v/>
      </c>
      <c r="Q2701" s="72"/>
      <c r="R2701" s="336"/>
      <c r="S2701" s="335"/>
      <c r="T2701" s="338"/>
      <c r="U2701" s="339"/>
      <c r="V2701" s="340"/>
      <c r="W2701" s="99"/>
    </row>
    <row r="2702" spans="1:23" ht="27.75" customHeight="1" x14ac:dyDescent="0.2">
      <c r="A2702" s="333" t="s">
        <v>2974</v>
      </c>
      <c r="B2702" s="730" t="str">
        <f>IF(基本情報入力シート!C2736="","",基本情報入力シート!C2736)</f>
        <v/>
      </c>
      <c r="C2702" s="731"/>
      <c r="D2702" s="731"/>
      <c r="E2702" s="731"/>
      <c r="F2702" s="731"/>
      <c r="G2702" s="731"/>
      <c r="H2702" s="731"/>
      <c r="I2702" s="731"/>
      <c r="J2702" s="731"/>
      <c r="K2702" s="732"/>
      <c r="L2702" s="320" t="str">
        <f>IF(基本情報入力シート!M2736="","",基本情報入力シート!M2736)</f>
        <v/>
      </c>
      <c r="M2702" s="322" t="str">
        <f>IF(基本情報入力シート!R2736="","",基本情報入力シート!R2736)</f>
        <v/>
      </c>
      <c r="N2702" s="322" t="str">
        <f>IF(基本情報入力シート!W2736="","",基本情報入力シート!W2736)</f>
        <v/>
      </c>
      <c r="O2702" s="321" t="str">
        <f>IF(基本情報入力シート!X2736="","",基本情報入力シート!X2736)</f>
        <v/>
      </c>
      <c r="P2702" s="321" t="str">
        <f>IF(基本情報入力シート!Y2736="","",基本情報入力シート!Y2736)</f>
        <v/>
      </c>
      <c r="Q2702" s="72"/>
      <c r="R2702" s="336"/>
      <c r="S2702" s="335"/>
      <c r="T2702" s="338"/>
      <c r="U2702" s="339"/>
      <c r="V2702" s="340"/>
      <c r="W2702" s="99"/>
    </row>
    <row r="2703" spans="1:23" ht="27.75" customHeight="1" x14ac:dyDescent="0.2">
      <c r="A2703" s="333" t="s">
        <v>2975</v>
      </c>
      <c r="B2703" s="730" t="str">
        <f>IF(基本情報入力シート!C2737="","",基本情報入力シート!C2737)</f>
        <v/>
      </c>
      <c r="C2703" s="731"/>
      <c r="D2703" s="731"/>
      <c r="E2703" s="731"/>
      <c r="F2703" s="731"/>
      <c r="G2703" s="731"/>
      <c r="H2703" s="731"/>
      <c r="I2703" s="731"/>
      <c r="J2703" s="731"/>
      <c r="K2703" s="732"/>
      <c r="L2703" s="320" t="str">
        <f>IF(基本情報入力シート!M2737="","",基本情報入力シート!M2737)</f>
        <v/>
      </c>
      <c r="M2703" s="322" t="str">
        <f>IF(基本情報入力シート!R2737="","",基本情報入力シート!R2737)</f>
        <v/>
      </c>
      <c r="N2703" s="322" t="str">
        <f>IF(基本情報入力シート!W2737="","",基本情報入力シート!W2737)</f>
        <v/>
      </c>
      <c r="O2703" s="321" t="str">
        <f>IF(基本情報入力シート!X2737="","",基本情報入力シート!X2737)</f>
        <v/>
      </c>
      <c r="P2703" s="321" t="str">
        <f>IF(基本情報入力シート!Y2737="","",基本情報入力シート!Y2737)</f>
        <v/>
      </c>
      <c r="Q2703" s="72"/>
      <c r="R2703" s="336"/>
      <c r="S2703" s="335"/>
      <c r="T2703" s="338"/>
      <c r="U2703" s="339"/>
      <c r="V2703" s="340"/>
      <c r="W2703" s="99"/>
    </row>
    <row r="2704" spans="1:23" ht="27.75" customHeight="1" x14ac:dyDescent="0.2">
      <c r="A2704" s="333" t="s">
        <v>2976</v>
      </c>
      <c r="B2704" s="730" t="str">
        <f>IF(基本情報入力シート!C2738="","",基本情報入力シート!C2738)</f>
        <v/>
      </c>
      <c r="C2704" s="731"/>
      <c r="D2704" s="731"/>
      <c r="E2704" s="731"/>
      <c r="F2704" s="731"/>
      <c r="G2704" s="731"/>
      <c r="H2704" s="731"/>
      <c r="I2704" s="731"/>
      <c r="J2704" s="731"/>
      <c r="K2704" s="732"/>
      <c r="L2704" s="320" t="str">
        <f>IF(基本情報入力シート!M2738="","",基本情報入力シート!M2738)</f>
        <v/>
      </c>
      <c r="M2704" s="322" t="str">
        <f>IF(基本情報入力シート!R2738="","",基本情報入力シート!R2738)</f>
        <v/>
      </c>
      <c r="N2704" s="322" t="str">
        <f>IF(基本情報入力シート!W2738="","",基本情報入力シート!W2738)</f>
        <v/>
      </c>
      <c r="O2704" s="321" t="str">
        <f>IF(基本情報入力シート!X2738="","",基本情報入力シート!X2738)</f>
        <v/>
      </c>
      <c r="P2704" s="321" t="str">
        <f>IF(基本情報入力シート!Y2738="","",基本情報入力シート!Y2738)</f>
        <v/>
      </c>
      <c r="Q2704" s="72"/>
      <c r="R2704" s="336"/>
      <c r="S2704" s="335"/>
      <c r="T2704" s="338"/>
      <c r="U2704" s="339"/>
      <c r="V2704" s="340"/>
      <c r="W2704" s="99"/>
    </row>
    <row r="2705" spans="1:23" ht="27.75" customHeight="1" x14ac:dyDescent="0.2">
      <c r="A2705" s="333" t="s">
        <v>2977</v>
      </c>
      <c r="B2705" s="730" t="str">
        <f>IF(基本情報入力シート!C2739="","",基本情報入力シート!C2739)</f>
        <v/>
      </c>
      <c r="C2705" s="731"/>
      <c r="D2705" s="731"/>
      <c r="E2705" s="731"/>
      <c r="F2705" s="731"/>
      <c r="G2705" s="731"/>
      <c r="H2705" s="731"/>
      <c r="I2705" s="731"/>
      <c r="J2705" s="731"/>
      <c r="K2705" s="732"/>
      <c r="L2705" s="320" t="str">
        <f>IF(基本情報入力シート!M2739="","",基本情報入力シート!M2739)</f>
        <v/>
      </c>
      <c r="M2705" s="322" t="str">
        <f>IF(基本情報入力シート!R2739="","",基本情報入力シート!R2739)</f>
        <v/>
      </c>
      <c r="N2705" s="322" t="str">
        <f>IF(基本情報入力シート!W2739="","",基本情報入力シート!W2739)</f>
        <v/>
      </c>
      <c r="O2705" s="321" t="str">
        <f>IF(基本情報入力シート!X2739="","",基本情報入力シート!X2739)</f>
        <v/>
      </c>
      <c r="P2705" s="321" t="str">
        <f>IF(基本情報入力シート!Y2739="","",基本情報入力シート!Y2739)</f>
        <v/>
      </c>
      <c r="Q2705" s="72"/>
      <c r="R2705" s="336"/>
      <c r="S2705" s="335"/>
      <c r="T2705" s="338"/>
      <c r="U2705" s="339"/>
      <c r="V2705" s="340"/>
      <c r="W2705" s="99"/>
    </row>
    <row r="2706" spans="1:23" ht="27.75" customHeight="1" x14ac:dyDescent="0.2">
      <c r="A2706" s="333" t="s">
        <v>2978</v>
      </c>
      <c r="B2706" s="730" t="str">
        <f>IF(基本情報入力シート!C2740="","",基本情報入力シート!C2740)</f>
        <v/>
      </c>
      <c r="C2706" s="731"/>
      <c r="D2706" s="731"/>
      <c r="E2706" s="731"/>
      <c r="F2706" s="731"/>
      <c r="G2706" s="731"/>
      <c r="H2706" s="731"/>
      <c r="I2706" s="731"/>
      <c r="J2706" s="731"/>
      <c r="K2706" s="732"/>
      <c r="L2706" s="320" t="str">
        <f>IF(基本情報入力シート!M2740="","",基本情報入力シート!M2740)</f>
        <v/>
      </c>
      <c r="M2706" s="322" t="str">
        <f>IF(基本情報入力シート!R2740="","",基本情報入力シート!R2740)</f>
        <v/>
      </c>
      <c r="N2706" s="322" t="str">
        <f>IF(基本情報入力シート!W2740="","",基本情報入力シート!W2740)</f>
        <v/>
      </c>
      <c r="O2706" s="321" t="str">
        <f>IF(基本情報入力シート!X2740="","",基本情報入力シート!X2740)</f>
        <v/>
      </c>
      <c r="P2706" s="321" t="str">
        <f>IF(基本情報入力シート!Y2740="","",基本情報入力シート!Y2740)</f>
        <v/>
      </c>
      <c r="Q2706" s="72"/>
      <c r="R2706" s="336"/>
      <c r="S2706" s="335"/>
      <c r="T2706" s="338"/>
      <c r="U2706" s="339"/>
      <c r="V2706" s="340"/>
      <c r="W2706" s="99"/>
    </row>
    <row r="2707" spans="1:23" ht="27.75" customHeight="1" x14ac:dyDescent="0.2">
      <c r="A2707" s="333" t="s">
        <v>2979</v>
      </c>
      <c r="B2707" s="730" t="str">
        <f>IF(基本情報入力シート!C2741="","",基本情報入力シート!C2741)</f>
        <v/>
      </c>
      <c r="C2707" s="731"/>
      <c r="D2707" s="731"/>
      <c r="E2707" s="731"/>
      <c r="F2707" s="731"/>
      <c r="G2707" s="731"/>
      <c r="H2707" s="731"/>
      <c r="I2707" s="731"/>
      <c r="J2707" s="731"/>
      <c r="K2707" s="732"/>
      <c r="L2707" s="320" t="str">
        <f>IF(基本情報入力シート!M2741="","",基本情報入力シート!M2741)</f>
        <v/>
      </c>
      <c r="M2707" s="322" t="str">
        <f>IF(基本情報入力シート!R2741="","",基本情報入力シート!R2741)</f>
        <v/>
      </c>
      <c r="N2707" s="322" t="str">
        <f>IF(基本情報入力シート!W2741="","",基本情報入力シート!W2741)</f>
        <v/>
      </c>
      <c r="O2707" s="321" t="str">
        <f>IF(基本情報入力シート!X2741="","",基本情報入力シート!X2741)</f>
        <v/>
      </c>
      <c r="P2707" s="321" t="str">
        <f>IF(基本情報入力シート!Y2741="","",基本情報入力シート!Y2741)</f>
        <v/>
      </c>
      <c r="Q2707" s="72"/>
      <c r="R2707" s="336"/>
      <c r="S2707" s="335"/>
      <c r="T2707" s="338"/>
      <c r="U2707" s="339"/>
      <c r="V2707" s="340"/>
      <c r="W2707" s="99"/>
    </row>
    <row r="2708" spans="1:23" ht="27.75" customHeight="1" x14ac:dyDescent="0.2">
      <c r="A2708" s="333" t="s">
        <v>2980</v>
      </c>
      <c r="B2708" s="730" t="str">
        <f>IF(基本情報入力シート!C2742="","",基本情報入力シート!C2742)</f>
        <v/>
      </c>
      <c r="C2708" s="731"/>
      <c r="D2708" s="731"/>
      <c r="E2708" s="731"/>
      <c r="F2708" s="731"/>
      <c r="G2708" s="731"/>
      <c r="H2708" s="731"/>
      <c r="I2708" s="731"/>
      <c r="J2708" s="731"/>
      <c r="K2708" s="732"/>
      <c r="L2708" s="320" t="str">
        <f>IF(基本情報入力シート!M2742="","",基本情報入力シート!M2742)</f>
        <v/>
      </c>
      <c r="M2708" s="322" t="str">
        <f>IF(基本情報入力シート!R2742="","",基本情報入力シート!R2742)</f>
        <v/>
      </c>
      <c r="N2708" s="322" t="str">
        <f>IF(基本情報入力シート!W2742="","",基本情報入力シート!W2742)</f>
        <v/>
      </c>
      <c r="O2708" s="321" t="str">
        <f>IF(基本情報入力シート!X2742="","",基本情報入力シート!X2742)</f>
        <v/>
      </c>
      <c r="P2708" s="321" t="str">
        <f>IF(基本情報入力シート!Y2742="","",基本情報入力シート!Y2742)</f>
        <v/>
      </c>
      <c r="Q2708" s="72"/>
      <c r="R2708" s="336"/>
      <c r="S2708" s="335"/>
      <c r="T2708" s="338"/>
      <c r="U2708" s="339"/>
      <c r="V2708" s="340"/>
      <c r="W2708" s="99"/>
    </row>
    <row r="2709" spans="1:23" ht="27.75" customHeight="1" x14ac:dyDescent="0.2">
      <c r="A2709" s="333" t="s">
        <v>2981</v>
      </c>
      <c r="B2709" s="730" t="str">
        <f>IF(基本情報入力シート!C2743="","",基本情報入力シート!C2743)</f>
        <v/>
      </c>
      <c r="C2709" s="731"/>
      <c r="D2709" s="731"/>
      <c r="E2709" s="731"/>
      <c r="F2709" s="731"/>
      <c r="G2709" s="731"/>
      <c r="H2709" s="731"/>
      <c r="I2709" s="731"/>
      <c r="J2709" s="731"/>
      <c r="K2709" s="732"/>
      <c r="L2709" s="320" t="str">
        <f>IF(基本情報入力シート!M2743="","",基本情報入力シート!M2743)</f>
        <v/>
      </c>
      <c r="M2709" s="322" t="str">
        <f>IF(基本情報入力シート!R2743="","",基本情報入力シート!R2743)</f>
        <v/>
      </c>
      <c r="N2709" s="322" t="str">
        <f>IF(基本情報入力シート!W2743="","",基本情報入力シート!W2743)</f>
        <v/>
      </c>
      <c r="O2709" s="321" t="str">
        <f>IF(基本情報入力シート!X2743="","",基本情報入力シート!X2743)</f>
        <v/>
      </c>
      <c r="P2709" s="321" t="str">
        <f>IF(基本情報入力シート!Y2743="","",基本情報入力シート!Y2743)</f>
        <v/>
      </c>
      <c r="Q2709" s="72"/>
      <c r="R2709" s="336"/>
      <c r="S2709" s="335"/>
      <c r="T2709" s="338"/>
      <c r="U2709" s="339"/>
      <c r="V2709" s="340"/>
      <c r="W2709" s="99"/>
    </row>
    <row r="2710" spans="1:23" ht="27.75" customHeight="1" x14ac:dyDescent="0.2">
      <c r="A2710" s="333" t="s">
        <v>2982</v>
      </c>
      <c r="B2710" s="730" t="str">
        <f>IF(基本情報入力シート!C2744="","",基本情報入力シート!C2744)</f>
        <v/>
      </c>
      <c r="C2710" s="731"/>
      <c r="D2710" s="731"/>
      <c r="E2710" s="731"/>
      <c r="F2710" s="731"/>
      <c r="G2710" s="731"/>
      <c r="H2710" s="731"/>
      <c r="I2710" s="731"/>
      <c r="J2710" s="731"/>
      <c r="K2710" s="732"/>
      <c r="L2710" s="320" t="str">
        <f>IF(基本情報入力シート!M2744="","",基本情報入力シート!M2744)</f>
        <v/>
      </c>
      <c r="M2710" s="322" t="str">
        <f>IF(基本情報入力シート!R2744="","",基本情報入力シート!R2744)</f>
        <v/>
      </c>
      <c r="N2710" s="322" t="str">
        <f>IF(基本情報入力シート!W2744="","",基本情報入力シート!W2744)</f>
        <v/>
      </c>
      <c r="O2710" s="321" t="str">
        <f>IF(基本情報入力シート!X2744="","",基本情報入力シート!X2744)</f>
        <v/>
      </c>
      <c r="P2710" s="321" t="str">
        <f>IF(基本情報入力シート!Y2744="","",基本情報入力シート!Y2744)</f>
        <v/>
      </c>
      <c r="Q2710" s="72"/>
      <c r="R2710" s="336"/>
      <c r="S2710" s="335"/>
      <c r="T2710" s="338"/>
      <c r="U2710" s="339"/>
      <c r="V2710" s="340"/>
      <c r="W2710" s="99"/>
    </row>
    <row r="2711" spans="1:23" ht="27.75" customHeight="1" x14ac:dyDescent="0.2">
      <c r="A2711" s="333" t="s">
        <v>2983</v>
      </c>
      <c r="B2711" s="730" t="str">
        <f>IF(基本情報入力シート!C2745="","",基本情報入力シート!C2745)</f>
        <v/>
      </c>
      <c r="C2711" s="731"/>
      <c r="D2711" s="731"/>
      <c r="E2711" s="731"/>
      <c r="F2711" s="731"/>
      <c r="G2711" s="731"/>
      <c r="H2711" s="731"/>
      <c r="I2711" s="731"/>
      <c r="J2711" s="731"/>
      <c r="K2711" s="732"/>
      <c r="L2711" s="320" t="str">
        <f>IF(基本情報入力シート!M2745="","",基本情報入力シート!M2745)</f>
        <v/>
      </c>
      <c r="M2711" s="322" t="str">
        <f>IF(基本情報入力シート!R2745="","",基本情報入力シート!R2745)</f>
        <v/>
      </c>
      <c r="N2711" s="322" t="str">
        <f>IF(基本情報入力シート!W2745="","",基本情報入力シート!W2745)</f>
        <v/>
      </c>
      <c r="O2711" s="321" t="str">
        <f>IF(基本情報入力シート!X2745="","",基本情報入力シート!X2745)</f>
        <v/>
      </c>
      <c r="P2711" s="321" t="str">
        <f>IF(基本情報入力シート!Y2745="","",基本情報入力シート!Y2745)</f>
        <v/>
      </c>
      <c r="Q2711" s="72"/>
      <c r="R2711" s="336"/>
      <c r="S2711" s="335"/>
      <c r="T2711" s="338"/>
      <c r="U2711" s="339"/>
      <c r="V2711" s="340"/>
      <c r="W2711" s="99"/>
    </row>
    <row r="2712" spans="1:23" ht="27.75" customHeight="1" x14ac:dyDescent="0.2">
      <c r="A2712" s="333" t="s">
        <v>2984</v>
      </c>
      <c r="B2712" s="730" t="str">
        <f>IF(基本情報入力シート!C2746="","",基本情報入力シート!C2746)</f>
        <v/>
      </c>
      <c r="C2712" s="731"/>
      <c r="D2712" s="731"/>
      <c r="E2712" s="731"/>
      <c r="F2712" s="731"/>
      <c r="G2712" s="731"/>
      <c r="H2712" s="731"/>
      <c r="I2712" s="731"/>
      <c r="J2712" s="731"/>
      <c r="K2712" s="732"/>
      <c r="L2712" s="320" t="str">
        <f>IF(基本情報入力シート!M2746="","",基本情報入力シート!M2746)</f>
        <v/>
      </c>
      <c r="M2712" s="322" t="str">
        <f>IF(基本情報入力シート!R2746="","",基本情報入力シート!R2746)</f>
        <v/>
      </c>
      <c r="N2712" s="322" t="str">
        <f>IF(基本情報入力シート!W2746="","",基本情報入力シート!W2746)</f>
        <v/>
      </c>
      <c r="O2712" s="321" t="str">
        <f>IF(基本情報入力シート!X2746="","",基本情報入力シート!X2746)</f>
        <v/>
      </c>
      <c r="P2712" s="321" t="str">
        <f>IF(基本情報入力シート!Y2746="","",基本情報入力シート!Y2746)</f>
        <v/>
      </c>
      <c r="Q2712" s="72"/>
      <c r="R2712" s="336"/>
      <c r="S2712" s="335"/>
      <c r="T2712" s="338"/>
      <c r="U2712" s="339"/>
      <c r="V2712" s="340"/>
      <c r="W2712" s="99"/>
    </row>
    <row r="2713" spans="1:23" ht="27.75" customHeight="1" x14ac:dyDescent="0.2">
      <c r="A2713" s="333" t="s">
        <v>2985</v>
      </c>
      <c r="B2713" s="730" t="str">
        <f>IF(基本情報入力シート!C2747="","",基本情報入力シート!C2747)</f>
        <v/>
      </c>
      <c r="C2713" s="731"/>
      <c r="D2713" s="731"/>
      <c r="E2713" s="731"/>
      <c r="F2713" s="731"/>
      <c r="G2713" s="731"/>
      <c r="H2713" s="731"/>
      <c r="I2713" s="731"/>
      <c r="J2713" s="731"/>
      <c r="K2713" s="732"/>
      <c r="L2713" s="320" t="str">
        <f>IF(基本情報入力シート!M2747="","",基本情報入力シート!M2747)</f>
        <v/>
      </c>
      <c r="M2713" s="322" t="str">
        <f>IF(基本情報入力シート!R2747="","",基本情報入力シート!R2747)</f>
        <v/>
      </c>
      <c r="N2713" s="322" t="str">
        <f>IF(基本情報入力シート!W2747="","",基本情報入力シート!W2747)</f>
        <v/>
      </c>
      <c r="O2713" s="321" t="str">
        <f>IF(基本情報入力シート!X2747="","",基本情報入力シート!X2747)</f>
        <v/>
      </c>
      <c r="P2713" s="321" t="str">
        <f>IF(基本情報入力シート!Y2747="","",基本情報入力シート!Y2747)</f>
        <v/>
      </c>
      <c r="Q2713" s="72"/>
      <c r="R2713" s="336"/>
      <c r="S2713" s="335"/>
      <c r="T2713" s="338"/>
      <c r="U2713" s="339"/>
      <c r="V2713" s="340"/>
      <c r="W2713" s="99"/>
    </row>
    <row r="2714" spans="1:23" ht="27.75" customHeight="1" x14ac:dyDescent="0.2">
      <c r="A2714" s="333" t="s">
        <v>2986</v>
      </c>
      <c r="B2714" s="730" t="str">
        <f>IF(基本情報入力シート!C2748="","",基本情報入力シート!C2748)</f>
        <v/>
      </c>
      <c r="C2714" s="731"/>
      <c r="D2714" s="731"/>
      <c r="E2714" s="731"/>
      <c r="F2714" s="731"/>
      <c r="G2714" s="731"/>
      <c r="H2714" s="731"/>
      <c r="I2714" s="731"/>
      <c r="J2714" s="731"/>
      <c r="K2714" s="732"/>
      <c r="L2714" s="320" t="str">
        <f>IF(基本情報入力シート!M2748="","",基本情報入力シート!M2748)</f>
        <v/>
      </c>
      <c r="M2714" s="322" t="str">
        <f>IF(基本情報入力シート!R2748="","",基本情報入力シート!R2748)</f>
        <v/>
      </c>
      <c r="N2714" s="322" t="str">
        <f>IF(基本情報入力シート!W2748="","",基本情報入力シート!W2748)</f>
        <v/>
      </c>
      <c r="O2714" s="321" t="str">
        <f>IF(基本情報入力シート!X2748="","",基本情報入力シート!X2748)</f>
        <v/>
      </c>
      <c r="P2714" s="321" t="str">
        <f>IF(基本情報入力シート!Y2748="","",基本情報入力シート!Y2748)</f>
        <v/>
      </c>
      <c r="Q2714" s="72"/>
      <c r="R2714" s="336"/>
      <c r="S2714" s="335"/>
      <c r="T2714" s="338"/>
      <c r="U2714" s="339"/>
      <c r="V2714" s="340"/>
      <c r="W2714" s="99"/>
    </row>
    <row r="2715" spans="1:23" ht="27.75" customHeight="1" x14ac:dyDescent="0.2">
      <c r="A2715" s="333" t="s">
        <v>2987</v>
      </c>
      <c r="B2715" s="730" t="str">
        <f>IF(基本情報入力シート!C2749="","",基本情報入力シート!C2749)</f>
        <v/>
      </c>
      <c r="C2715" s="731"/>
      <c r="D2715" s="731"/>
      <c r="E2715" s="731"/>
      <c r="F2715" s="731"/>
      <c r="G2715" s="731"/>
      <c r="H2715" s="731"/>
      <c r="I2715" s="731"/>
      <c r="J2715" s="731"/>
      <c r="K2715" s="732"/>
      <c r="L2715" s="320" t="str">
        <f>IF(基本情報入力シート!M2749="","",基本情報入力シート!M2749)</f>
        <v/>
      </c>
      <c r="M2715" s="322" t="str">
        <f>IF(基本情報入力シート!R2749="","",基本情報入力シート!R2749)</f>
        <v/>
      </c>
      <c r="N2715" s="322" t="str">
        <f>IF(基本情報入力シート!W2749="","",基本情報入力シート!W2749)</f>
        <v/>
      </c>
      <c r="O2715" s="321" t="str">
        <f>IF(基本情報入力シート!X2749="","",基本情報入力シート!X2749)</f>
        <v/>
      </c>
      <c r="P2715" s="321" t="str">
        <f>IF(基本情報入力シート!Y2749="","",基本情報入力シート!Y2749)</f>
        <v/>
      </c>
      <c r="Q2715" s="72"/>
      <c r="R2715" s="336"/>
      <c r="S2715" s="335"/>
      <c r="T2715" s="338"/>
      <c r="U2715" s="339"/>
      <c r="V2715" s="340"/>
      <c r="W2715" s="99"/>
    </row>
    <row r="2716" spans="1:23" ht="27.75" customHeight="1" x14ac:dyDescent="0.2">
      <c r="A2716" s="333" t="s">
        <v>2988</v>
      </c>
      <c r="B2716" s="730" t="str">
        <f>IF(基本情報入力シート!C2750="","",基本情報入力シート!C2750)</f>
        <v/>
      </c>
      <c r="C2716" s="731"/>
      <c r="D2716" s="731"/>
      <c r="E2716" s="731"/>
      <c r="F2716" s="731"/>
      <c r="G2716" s="731"/>
      <c r="H2716" s="731"/>
      <c r="I2716" s="731"/>
      <c r="J2716" s="731"/>
      <c r="K2716" s="732"/>
      <c r="L2716" s="320" t="str">
        <f>IF(基本情報入力シート!M2750="","",基本情報入力シート!M2750)</f>
        <v/>
      </c>
      <c r="M2716" s="322" t="str">
        <f>IF(基本情報入力シート!R2750="","",基本情報入力シート!R2750)</f>
        <v/>
      </c>
      <c r="N2716" s="322" t="str">
        <f>IF(基本情報入力シート!W2750="","",基本情報入力シート!W2750)</f>
        <v/>
      </c>
      <c r="O2716" s="321" t="str">
        <f>IF(基本情報入力シート!X2750="","",基本情報入力シート!X2750)</f>
        <v/>
      </c>
      <c r="P2716" s="321" t="str">
        <f>IF(基本情報入力シート!Y2750="","",基本情報入力シート!Y2750)</f>
        <v/>
      </c>
      <c r="Q2716" s="72"/>
      <c r="R2716" s="336"/>
      <c r="S2716" s="335"/>
      <c r="T2716" s="338"/>
      <c r="U2716" s="339"/>
      <c r="V2716" s="340"/>
      <c r="W2716" s="99"/>
    </row>
    <row r="2717" spans="1:23" ht="27.75" customHeight="1" x14ac:dyDescent="0.2">
      <c r="A2717" s="333" t="s">
        <v>2989</v>
      </c>
      <c r="B2717" s="730" t="str">
        <f>IF(基本情報入力シート!C2751="","",基本情報入力シート!C2751)</f>
        <v/>
      </c>
      <c r="C2717" s="731"/>
      <c r="D2717" s="731"/>
      <c r="E2717" s="731"/>
      <c r="F2717" s="731"/>
      <c r="G2717" s="731"/>
      <c r="H2717" s="731"/>
      <c r="I2717" s="731"/>
      <c r="J2717" s="731"/>
      <c r="K2717" s="732"/>
      <c r="L2717" s="320" t="str">
        <f>IF(基本情報入力シート!M2751="","",基本情報入力シート!M2751)</f>
        <v/>
      </c>
      <c r="M2717" s="322" t="str">
        <f>IF(基本情報入力シート!R2751="","",基本情報入力シート!R2751)</f>
        <v/>
      </c>
      <c r="N2717" s="322" t="str">
        <f>IF(基本情報入力シート!W2751="","",基本情報入力シート!W2751)</f>
        <v/>
      </c>
      <c r="O2717" s="321" t="str">
        <f>IF(基本情報入力シート!X2751="","",基本情報入力シート!X2751)</f>
        <v/>
      </c>
      <c r="P2717" s="321" t="str">
        <f>IF(基本情報入力シート!Y2751="","",基本情報入力シート!Y2751)</f>
        <v/>
      </c>
      <c r="Q2717" s="72"/>
      <c r="R2717" s="336"/>
      <c r="S2717" s="335"/>
      <c r="T2717" s="338"/>
      <c r="U2717" s="339"/>
      <c r="V2717" s="340"/>
      <c r="W2717" s="99"/>
    </row>
    <row r="2718" spans="1:23" ht="27.75" customHeight="1" x14ac:dyDescent="0.2">
      <c r="A2718" s="333" t="s">
        <v>2990</v>
      </c>
      <c r="B2718" s="730" t="str">
        <f>IF(基本情報入力シート!C2752="","",基本情報入力シート!C2752)</f>
        <v/>
      </c>
      <c r="C2718" s="731"/>
      <c r="D2718" s="731"/>
      <c r="E2718" s="731"/>
      <c r="F2718" s="731"/>
      <c r="G2718" s="731"/>
      <c r="H2718" s="731"/>
      <c r="I2718" s="731"/>
      <c r="J2718" s="731"/>
      <c r="K2718" s="732"/>
      <c r="L2718" s="320" t="str">
        <f>IF(基本情報入力シート!M2752="","",基本情報入力シート!M2752)</f>
        <v/>
      </c>
      <c r="M2718" s="322" t="str">
        <f>IF(基本情報入力シート!R2752="","",基本情報入力シート!R2752)</f>
        <v/>
      </c>
      <c r="N2718" s="322" t="str">
        <f>IF(基本情報入力シート!W2752="","",基本情報入力シート!W2752)</f>
        <v/>
      </c>
      <c r="O2718" s="321" t="str">
        <f>IF(基本情報入力シート!X2752="","",基本情報入力シート!X2752)</f>
        <v/>
      </c>
      <c r="P2718" s="321" t="str">
        <f>IF(基本情報入力シート!Y2752="","",基本情報入力シート!Y2752)</f>
        <v/>
      </c>
      <c r="Q2718" s="72"/>
      <c r="R2718" s="336"/>
      <c r="S2718" s="335"/>
      <c r="T2718" s="338"/>
      <c r="U2718" s="339"/>
      <c r="V2718" s="340"/>
      <c r="W2718" s="99"/>
    </row>
    <row r="2719" spans="1:23" ht="27.75" customHeight="1" x14ac:dyDescent="0.2">
      <c r="A2719" s="333" t="s">
        <v>2991</v>
      </c>
      <c r="B2719" s="730" t="str">
        <f>IF(基本情報入力シート!C2753="","",基本情報入力シート!C2753)</f>
        <v/>
      </c>
      <c r="C2719" s="731"/>
      <c r="D2719" s="731"/>
      <c r="E2719" s="731"/>
      <c r="F2719" s="731"/>
      <c r="G2719" s="731"/>
      <c r="H2719" s="731"/>
      <c r="I2719" s="731"/>
      <c r="J2719" s="731"/>
      <c r="K2719" s="732"/>
      <c r="L2719" s="320" t="str">
        <f>IF(基本情報入力シート!M2753="","",基本情報入力シート!M2753)</f>
        <v/>
      </c>
      <c r="M2719" s="322" t="str">
        <f>IF(基本情報入力シート!R2753="","",基本情報入力シート!R2753)</f>
        <v/>
      </c>
      <c r="N2719" s="322" t="str">
        <f>IF(基本情報入力シート!W2753="","",基本情報入力シート!W2753)</f>
        <v/>
      </c>
      <c r="O2719" s="321" t="str">
        <f>IF(基本情報入力シート!X2753="","",基本情報入力シート!X2753)</f>
        <v/>
      </c>
      <c r="P2719" s="321" t="str">
        <f>IF(基本情報入力シート!Y2753="","",基本情報入力シート!Y2753)</f>
        <v/>
      </c>
      <c r="Q2719" s="72"/>
      <c r="R2719" s="336"/>
      <c r="S2719" s="335"/>
      <c r="T2719" s="338"/>
      <c r="U2719" s="339"/>
      <c r="V2719" s="340"/>
      <c r="W2719" s="99"/>
    </row>
    <row r="2720" spans="1:23" ht="27.75" customHeight="1" x14ac:dyDescent="0.2">
      <c r="A2720" s="333" t="s">
        <v>2992</v>
      </c>
      <c r="B2720" s="730" t="str">
        <f>IF(基本情報入力シート!C2754="","",基本情報入力シート!C2754)</f>
        <v/>
      </c>
      <c r="C2720" s="731"/>
      <c r="D2720" s="731"/>
      <c r="E2720" s="731"/>
      <c r="F2720" s="731"/>
      <c r="G2720" s="731"/>
      <c r="H2720" s="731"/>
      <c r="I2720" s="731"/>
      <c r="J2720" s="731"/>
      <c r="K2720" s="732"/>
      <c r="L2720" s="320" t="str">
        <f>IF(基本情報入力シート!M2754="","",基本情報入力シート!M2754)</f>
        <v/>
      </c>
      <c r="M2720" s="322" t="str">
        <f>IF(基本情報入力シート!R2754="","",基本情報入力シート!R2754)</f>
        <v/>
      </c>
      <c r="N2720" s="322" t="str">
        <f>IF(基本情報入力シート!W2754="","",基本情報入力シート!W2754)</f>
        <v/>
      </c>
      <c r="O2720" s="321" t="str">
        <f>IF(基本情報入力シート!X2754="","",基本情報入力シート!X2754)</f>
        <v/>
      </c>
      <c r="P2720" s="321" t="str">
        <f>IF(基本情報入力シート!Y2754="","",基本情報入力シート!Y2754)</f>
        <v/>
      </c>
      <c r="Q2720" s="72"/>
      <c r="R2720" s="336"/>
      <c r="S2720" s="335"/>
      <c r="T2720" s="338"/>
      <c r="U2720" s="339"/>
      <c r="V2720" s="340"/>
      <c r="W2720" s="99"/>
    </row>
    <row r="2721" spans="1:23" ht="27.75" customHeight="1" x14ac:dyDescent="0.2">
      <c r="A2721" s="333" t="s">
        <v>2993</v>
      </c>
      <c r="B2721" s="730" t="str">
        <f>IF(基本情報入力シート!C2755="","",基本情報入力シート!C2755)</f>
        <v/>
      </c>
      <c r="C2721" s="731"/>
      <c r="D2721" s="731"/>
      <c r="E2721" s="731"/>
      <c r="F2721" s="731"/>
      <c r="G2721" s="731"/>
      <c r="H2721" s="731"/>
      <c r="I2721" s="731"/>
      <c r="J2721" s="731"/>
      <c r="K2721" s="732"/>
      <c r="L2721" s="320" t="str">
        <f>IF(基本情報入力シート!M2755="","",基本情報入力シート!M2755)</f>
        <v/>
      </c>
      <c r="M2721" s="322" t="str">
        <f>IF(基本情報入力シート!R2755="","",基本情報入力シート!R2755)</f>
        <v/>
      </c>
      <c r="N2721" s="322" t="str">
        <f>IF(基本情報入力シート!W2755="","",基本情報入力シート!W2755)</f>
        <v/>
      </c>
      <c r="O2721" s="321" t="str">
        <f>IF(基本情報入力シート!X2755="","",基本情報入力シート!X2755)</f>
        <v/>
      </c>
      <c r="P2721" s="321" t="str">
        <f>IF(基本情報入力シート!Y2755="","",基本情報入力シート!Y2755)</f>
        <v/>
      </c>
      <c r="Q2721" s="72"/>
      <c r="R2721" s="336"/>
      <c r="S2721" s="335"/>
      <c r="T2721" s="338"/>
      <c r="U2721" s="339"/>
      <c r="V2721" s="340"/>
      <c r="W2721" s="99"/>
    </row>
    <row r="2722" spans="1:23" ht="27.75" customHeight="1" x14ac:dyDescent="0.2">
      <c r="A2722" s="333" t="s">
        <v>2994</v>
      </c>
      <c r="B2722" s="730" t="str">
        <f>IF(基本情報入力シート!C2756="","",基本情報入力シート!C2756)</f>
        <v/>
      </c>
      <c r="C2722" s="731"/>
      <c r="D2722" s="731"/>
      <c r="E2722" s="731"/>
      <c r="F2722" s="731"/>
      <c r="G2722" s="731"/>
      <c r="H2722" s="731"/>
      <c r="I2722" s="731"/>
      <c r="J2722" s="731"/>
      <c r="K2722" s="732"/>
      <c r="L2722" s="320" t="str">
        <f>IF(基本情報入力シート!M2756="","",基本情報入力シート!M2756)</f>
        <v/>
      </c>
      <c r="M2722" s="322" t="str">
        <f>IF(基本情報入力シート!R2756="","",基本情報入力シート!R2756)</f>
        <v/>
      </c>
      <c r="N2722" s="322" t="str">
        <f>IF(基本情報入力シート!W2756="","",基本情報入力シート!W2756)</f>
        <v/>
      </c>
      <c r="O2722" s="321" t="str">
        <f>IF(基本情報入力シート!X2756="","",基本情報入力シート!X2756)</f>
        <v/>
      </c>
      <c r="P2722" s="321" t="str">
        <f>IF(基本情報入力シート!Y2756="","",基本情報入力シート!Y2756)</f>
        <v/>
      </c>
      <c r="Q2722" s="72"/>
      <c r="R2722" s="336"/>
      <c r="S2722" s="335"/>
      <c r="T2722" s="338"/>
      <c r="U2722" s="339"/>
      <c r="V2722" s="340"/>
      <c r="W2722" s="99"/>
    </row>
    <row r="2723" spans="1:23" ht="27.75" customHeight="1" x14ac:dyDescent="0.2">
      <c r="A2723" s="333" t="s">
        <v>2995</v>
      </c>
      <c r="B2723" s="730" t="str">
        <f>IF(基本情報入力シート!C2757="","",基本情報入力シート!C2757)</f>
        <v/>
      </c>
      <c r="C2723" s="731"/>
      <c r="D2723" s="731"/>
      <c r="E2723" s="731"/>
      <c r="F2723" s="731"/>
      <c r="G2723" s="731"/>
      <c r="H2723" s="731"/>
      <c r="I2723" s="731"/>
      <c r="J2723" s="731"/>
      <c r="K2723" s="732"/>
      <c r="L2723" s="320" t="str">
        <f>IF(基本情報入力シート!M2757="","",基本情報入力シート!M2757)</f>
        <v/>
      </c>
      <c r="M2723" s="322" t="str">
        <f>IF(基本情報入力シート!R2757="","",基本情報入力シート!R2757)</f>
        <v/>
      </c>
      <c r="N2723" s="322" t="str">
        <f>IF(基本情報入力シート!W2757="","",基本情報入力シート!W2757)</f>
        <v/>
      </c>
      <c r="O2723" s="321" t="str">
        <f>IF(基本情報入力シート!X2757="","",基本情報入力シート!X2757)</f>
        <v/>
      </c>
      <c r="P2723" s="321" t="str">
        <f>IF(基本情報入力シート!Y2757="","",基本情報入力シート!Y2757)</f>
        <v/>
      </c>
      <c r="Q2723" s="72"/>
      <c r="R2723" s="336"/>
      <c r="S2723" s="335"/>
      <c r="T2723" s="338"/>
      <c r="U2723" s="339"/>
      <c r="V2723" s="340"/>
      <c r="W2723" s="99"/>
    </row>
    <row r="2724" spans="1:23" ht="27.75" customHeight="1" x14ac:dyDescent="0.2">
      <c r="A2724" s="333" t="s">
        <v>2996</v>
      </c>
      <c r="B2724" s="730" t="str">
        <f>IF(基本情報入力シート!C2758="","",基本情報入力シート!C2758)</f>
        <v/>
      </c>
      <c r="C2724" s="731"/>
      <c r="D2724" s="731"/>
      <c r="E2724" s="731"/>
      <c r="F2724" s="731"/>
      <c r="G2724" s="731"/>
      <c r="H2724" s="731"/>
      <c r="I2724" s="731"/>
      <c r="J2724" s="731"/>
      <c r="K2724" s="732"/>
      <c r="L2724" s="320" t="str">
        <f>IF(基本情報入力シート!M2758="","",基本情報入力シート!M2758)</f>
        <v/>
      </c>
      <c r="M2724" s="322" t="str">
        <f>IF(基本情報入力シート!R2758="","",基本情報入力シート!R2758)</f>
        <v/>
      </c>
      <c r="N2724" s="322" t="str">
        <f>IF(基本情報入力シート!W2758="","",基本情報入力シート!W2758)</f>
        <v/>
      </c>
      <c r="O2724" s="321" t="str">
        <f>IF(基本情報入力シート!X2758="","",基本情報入力シート!X2758)</f>
        <v/>
      </c>
      <c r="P2724" s="321" t="str">
        <f>IF(基本情報入力シート!Y2758="","",基本情報入力シート!Y2758)</f>
        <v/>
      </c>
      <c r="Q2724" s="72"/>
      <c r="R2724" s="336"/>
      <c r="S2724" s="335"/>
      <c r="T2724" s="338"/>
      <c r="U2724" s="339"/>
      <c r="V2724" s="340"/>
      <c r="W2724" s="99"/>
    </row>
    <row r="2725" spans="1:23" ht="27.75" customHeight="1" x14ac:dyDescent="0.2">
      <c r="A2725" s="333" t="s">
        <v>2997</v>
      </c>
      <c r="B2725" s="730" t="str">
        <f>IF(基本情報入力シート!C2759="","",基本情報入力シート!C2759)</f>
        <v/>
      </c>
      <c r="C2725" s="731"/>
      <c r="D2725" s="731"/>
      <c r="E2725" s="731"/>
      <c r="F2725" s="731"/>
      <c r="G2725" s="731"/>
      <c r="H2725" s="731"/>
      <c r="I2725" s="731"/>
      <c r="J2725" s="731"/>
      <c r="K2725" s="732"/>
      <c r="L2725" s="320" t="str">
        <f>IF(基本情報入力シート!M2759="","",基本情報入力シート!M2759)</f>
        <v/>
      </c>
      <c r="M2725" s="322" t="str">
        <f>IF(基本情報入力シート!R2759="","",基本情報入力シート!R2759)</f>
        <v/>
      </c>
      <c r="N2725" s="322" t="str">
        <f>IF(基本情報入力シート!W2759="","",基本情報入力シート!W2759)</f>
        <v/>
      </c>
      <c r="O2725" s="321" t="str">
        <f>IF(基本情報入力シート!X2759="","",基本情報入力シート!X2759)</f>
        <v/>
      </c>
      <c r="P2725" s="321" t="str">
        <f>IF(基本情報入力シート!Y2759="","",基本情報入力シート!Y2759)</f>
        <v/>
      </c>
      <c r="Q2725" s="72"/>
      <c r="R2725" s="336"/>
      <c r="S2725" s="335"/>
      <c r="T2725" s="338"/>
      <c r="U2725" s="339"/>
      <c r="V2725" s="340"/>
      <c r="W2725" s="99"/>
    </row>
    <row r="2726" spans="1:23" ht="27.75" customHeight="1" x14ac:dyDescent="0.2">
      <c r="A2726" s="333" t="s">
        <v>2998</v>
      </c>
      <c r="B2726" s="730" t="str">
        <f>IF(基本情報入力シート!C2760="","",基本情報入力シート!C2760)</f>
        <v/>
      </c>
      <c r="C2726" s="731"/>
      <c r="D2726" s="731"/>
      <c r="E2726" s="731"/>
      <c r="F2726" s="731"/>
      <c r="G2726" s="731"/>
      <c r="H2726" s="731"/>
      <c r="I2726" s="731"/>
      <c r="J2726" s="731"/>
      <c r="K2726" s="732"/>
      <c r="L2726" s="320" t="str">
        <f>IF(基本情報入力シート!M2760="","",基本情報入力シート!M2760)</f>
        <v/>
      </c>
      <c r="M2726" s="322" t="str">
        <f>IF(基本情報入力シート!R2760="","",基本情報入力シート!R2760)</f>
        <v/>
      </c>
      <c r="N2726" s="322" t="str">
        <f>IF(基本情報入力シート!W2760="","",基本情報入力シート!W2760)</f>
        <v/>
      </c>
      <c r="O2726" s="321" t="str">
        <f>IF(基本情報入力シート!X2760="","",基本情報入力シート!X2760)</f>
        <v/>
      </c>
      <c r="P2726" s="321" t="str">
        <f>IF(基本情報入力シート!Y2760="","",基本情報入力シート!Y2760)</f>
        <v/>
      </c>
      <c r="Q2726" s="72"/>
      <c r="R2726" s="336"/>
      <c r="S2726" s="335"/>
      <c r="T2726" s="338"/>
      <c r="U2726" s="339"/>
      <c r="V2726" s="340"/>
      <c r="W2726" s="99"/>
    </row>
    <row r="2727" spans="1:23" ht="27.75" customHeight="1" x14ac:dyDescent="0.2">
      <c r="A2727" s="333" t="s">
        <v>2999</v>
      </c>
      <c r="B2727" s="730" t="str">
        <f>IF(基本情報入力シート!C2761="","",基本情報入力シート!C2761)</f>
        <v/>
      </c>
      <c r="C2727" s="731"/>
      <c r="D2727" s="731"/>
      <c r="E2727" s="731"/>
      <c r="F2727" s="731"/>
      <c r="G2727" s="731"/>
      <c r="H2727" s="731"/>
      <c r="I2727" s="731"/>
      <c r="J2727" s="731"/>
      <c r="K2727" s="732"/>
      <c r="L2727" s="320" t="str">
        <f>IF(基本情報入力シート!M2761="","",基本情報入力シート!M2761)</f>
        <v/>
      </c>
      <c r="M2727" s="322" t="str">
        <f>IF(基本情報入力シート!R2761="","",基本情報入力シート!R2761)</f>
        <v/>
      </c>
      <c r="N2727" s="322" t="str">
        <f>IF(基本情報入力シート!W2761="","",基本情報入力シート!W2761)</f>
        <v/>
      </c>
      <c r="O2727" s="321" t="str">
        <f>IF(基本情報入力シート!X2761="","",基本情報入力シート!X2761)</f>
        <v/>
      </c>
      <c r="P2727" s="321" t="str">
        <f>IF(基本情報入力シート!Y2761="","",基本情報入力シート!Y2761)</f>
        <v/>
      </c>
      <c r="Q2727" s="72"/>
      <c r="R2727" s="336"/>
      <c r="S2727" s="335"/>
      <c r="T2727" s="338"/>
      <c r="U2727" s="339"/>
      <c r="V2727" s="340"/>
      <c r="W2727" s="99"/>
    </row>
    <row r="2728" spans="1:23" ht="27.75" customHeight="1" x14ac:dyDescent="0.2">
      <c r="A2728" s="333" t="s">
        <v>3000</v>
      </c>
      <c r="B2728" s="730" t="str">
        <f>IF(基本情報入力シート!C2762="","",基本情報入力シート!C2762)</f>
        <v/>
      </c>
      <c r="C2728" s="731"/>
      <c r="D2728" s="731"/>
      <c r="E2728" s="731"/>
      <c r="F2728" s="731"/>
      <c r="G2728" s="731"/>
      <c r="H2728" s="731"/>
      <c r="I2728" s="731"/>
      <c r="J2728" s="731"/>
      <c r="K2728" s="732"/>
      <c r="L2728" s="320" t="str">
        <f>IF(基本情報入力シート!M2762="","",基本情報入力シート!M2762)</f>
        <v/>
      </c>
      <c r="M2728" s="322" t="str">
        <f>IF(基本情報入力シート!R2762="","",基本情報入力シート!R2762)</f>
        <v/>
      </c>
      <c r="N2728" s="322" t="str">
        <f>IF(基本情報入力シート!W2762="","",基本情報入力シート!W2762)</f>
        <v/>
      </c>
      <c r="O2728" s="321" t="str">
        <f>IF(基本情報入力シート!X2762="","",基本情報入力シート!X2762)</f>
        <v/>
      </c>
      <c r="P2728" s="321" t="str">
        <f>IF(基本情報入力シート!Y2762="","",基本情報入力シート!Y2762)</f>
        <v/>
      </c>
      <c r="Q2728" s="72"/>
      <c r="R2728" s="336"/>
      <c r="S2728" s="335"/>
      <c r="T2728" s="338"/>
      <c r="U2728" s="339"/>
      <c r="V2728" s="340"/>
      <c r="W2728" s="99"/>
    </row>
    <row r="2729" spans="1:23" ht="27.75" customHeight="1" x14ac:dyDescent="0.2">
      <c r="A2729" s="333" t="s">
        <v>3001</v>
      </c>
      <c r="B2729" s="730" t="str">
        <f>IF(基本情報入力シート!C2763="","",基本情報入力シート!C2763)</f>
        <v/>
      </c>
      <c r="C2729" s="731"/>
      <c r="D2729" s="731"/>
      <c r="E2729" s="731"/>
      <c r="F2729" s="731"/>
      <c r="G2729" s="731"/>
      <c r="H2729" s="731"/>
      <c r="I2729" s="731"/>
      <c r="J2729" s="731"/>
      <c r="K2729" s="732"/>
      <c r="L2729" s="320" t="str">
        <f>IF(基本情報入力シート!M2763="","",基本情報入力シート!M2763)</f>
        <v/>
      </c>
      <c r="M2729" s="322" t="str">
        <f>IF(基本情報入力シート!R2763="","",基本情報入力シート!R2763)</f>
        <v/>
      </c>
      <c r="N2729" s="322" t="str">
        <f>IF(基本情報入力シート!W2763="","",基本情報入力シート!W2763)</f>
        <v/>
      </c>
      <c r="O2729" s="321" t="str">
        <f>IF(基本情報入力シート!X2763="","",基本情報入力シート!X2763)</f>
        <v/>
      </c>
      <c r="P2729" s="321" t="str">
        <f>IF(基本情報入力シート!Y2763="","",基本情報入力シート!Y2763)</f>
        <v/>
      </c>
      <c r="Q2729" s="72"/>
      <c r="R2729" s="336"/>
      <c r="S2729" s="335"/>
      <c r="T2729" s="338"/>
      <c r="U2729" s="339"/>
      <c r="V2729" s="340"/>
      <c r="W2729" s="99"/>
    </row>
    <row r="2730" spans="1:23" ht="27.75" customHeight="1" x14ac:dyDescent="0.2">
      <c r="A2730" s="333" t="s">
        <v>3002</v>
      </c>
      <c r="B2730" s="730" t="str">
        <f>IF(基本情報入力シート!C2764="","",基本情報入力シート!C2764)</f>
        <v/>
      </c>
      <c r="C2730" s="731"/>
      <c r="D2730" s="731"/>
      <c r="E2730" s="731"/>
      <c r="F2730" s="731"/>
      <c r="G2730" s="731"/>
      <c r="H2730" s="731"/>
      <c r="I2730" s="731"/>
      <c r="J2730" s="731"/>
      <c r="K2730" s="732"/>
      <c r="L2730" s="320" t="str">
        <f>IF(基本情報入力シート!M2764="","",基本情報入力シート!M2764)</f>
        <v/>
      </c>
      <c r="M2730" s="322" t="str">
        <f>IF(基本情報入力シート!R2764="","",基本情報入力シート!R2764)</f>
        <v/>
      </c>
      <c r="N2730" s="322" t="str">
        <f>IF(基本情報入力シート!W2764="","",基本情報入力シート!W2764)</f>
        <v/>
      </c>
      <c r="O2730" s="321" t="str">
        <f>IF(基本情報入力シート!X2764="","",基本情報入力シート!X2764)</f>
        <v/>
      </c>
      <c r="P2730" s="321" t="str">
        <f>IF(基本情報入力シート!Y2764="","",基本情報入力シート!Y2764)</f>
        <v/>
      </c>
      <c r="Q2730" s="72"/>
      <c r="R2730" s="336"/>
      <c r="S2730" s="335"/>
      <c r="T2730" s="338"/>
      <c r="U2730" s="339"/>
      <c r="V2730" s="340"/>
      <c r="W2730" s="99"/>
    </row>
    <row r="2731" spans="1:23" ht="27.75" customHeight="1" x14ac:dyDescent="0.2">
      <c r="A2731" s="333" t="s">
        <v>3003</v>
      </c>
      <c r="B2731" s="730" t="str">
        <f>IF(基本情報入力シート!C2765="","",基本情報入力シート!C2765)</f>
        <v/>
      </c>
      <c r="C2731" s="731"/>
      <c r="D2731" s="731"/>
      <c r="E2731" s="731"/>
      <c r="F2731" s="731"/>
      <c r="G2731" s="731"/>
      <c r="H2731" s="731"/>
      <c r="I2731" s="731"/>
      <c r="J2731" s="731"/>
      <c r="K2731" s="732"/>
      <c r="L2731" s="320" t="str">
        <f>IF(基本情報入力シート!M2765="","",基本情報入力シート!M2765)</f>
        <v/>
      </c>
      <c r="M2731" s="322" t="str">
        <f>IF(基本情報入力シート!R2765="","",基本情報入力シート!R2765)</f>
        <v/>
      </c>
      <c r="N2731" s="322" t="str">
        <f>IF(基本情報入力シート!W2765="","",基本情報入力シート!W2765)</f>
        <v/>
      </c>
      <c r="O2731" s="321" t="str">
        <f>IF(基本情報入力シート!X2765="","",基本情報入力シート!X2765)</f>
        <v/>
      </c>
      <c r="P2731" s="321" t="str">
        <f>IF(基本情報入力シート!Y2765="","",基本情報入力シート!Y2765)</f>
        <v/>
      </c>
      <c r="Q2731" s="72"/>
      <c r="R2731" s="336"/>
      <c r="S2731" s="335"/>
      <c r="T2731" s="338"/>
      <c r="U2731" s="339"/>
      <c r="V2731" s="340"/>
      <c r="W2731" s="99"/>
    </row>
    <row r="2732" spans="1:23" ht="27.75" customHeight="1" x14ac:dyDescent="0.2">
      <c r="A2732" s="333" t="s">
        <v>3004</v>
      </c>
      <c r="B2732" s="730" t="str">
        <f>IF(基本情報入力シート!C2766="","",基本情報入力シート!C2766)</f>
        <v/>
      </c>
      <c r="C2732" s="731"/>
      <c r="D2732" s="731"/>
      <c r="E2732" s="731"/>
      <c r="F2732" s="731"/>
      <c r="G2732" s="731"/>
      <c r="H2732" s="731"/>
      <c r="I2732" s="731"/>
      <c r="J2732" s="731"/>
      <c r="K2732" s="732"/>
      <c r="L2732" s="320" t="str">
        <f>IF(基本情報入力シート!M2766="","",基本情報入力シート!M2766)</f>
        <v/>
      </c>
      <c r="M2732" s="322" t="str">
        <f>IF(基本情報入力シート!R2766="","",基本情報入力シート!R2766)</f>
        <v/>
      </c>
      <c r="N2732" s="322" t="str">
        <f>IF(基本情報入力シート!W2766="","",基本情報入力シート!W2766)</f>
        <v/>
      </c>
      <c r="O2732" s="321" t="str">
        <f>IF(基本情報入力シート!X2766="","",基本情報入力シート!X2766)</f>
        <v/>
      </c>
      <c r="P2732" s="321" t="str">
        <f>IF(基本情報入力シート!Y2766="","",基本情報入力シート!Y2766)</f>
        <v/>
      </c>
      <c r="Q2732" s="72"/>
      <c r="R2732" s="336"/>
      <c r="S2732" s="335"/>
      <c r="T2732" s="338"/>
      <c r="U2732" s="339"/>
      <c r="V2732" s="340"/>
      <c r="W2732" s="99"/>
    </row>
    <row r="2733" spans="1:23" ht="27.75" customHeight="1" x14ac:dyDescent="0.2">
      <c r="A2733" s="333" t="s">
        <v>3005</v>
      </c>
      <c r="B2733" s="730" t="str">
        <f>IF(基本情報入力シート!C2767="","",基本情報入力シート!C2767)</f>
        <v/>
      </c>
      <c r="C2733" s="731"/>
      <c r="D2733" s="731"/>
      <c r="E2733" s="731"/>
      <c r="F2733" s="731"/>
      <c r="G2733" s="731"/>
      <c r="H2733" s="731"/>
      <c r="I2733" s="731"/>
      <c r="J2733" s="731"/>
      <c r="K2733" s="732"/>
      <c r="L2733" s="320" t="str">
        <f>IF(基本情報入力シート!M2767="","",基本情報入力シート!M2767)</f>
        <v/>
      </c>
      <c r="M2733" s="322" t="str">
        <f>IF(基本情報入力シート!R2767="","",基本情報入力シート!R2767)</f>
        <v/>
      </c>
      <c r="N2733" s="322" t="str">
        <f>IF(基本情報入力シート!W2767="","",基本情報入力シート!W2767)</f>
        <v/>
      </c>
      <c r="O2733" s="321" t="str">
        <f>IF(基本情報入力シート!X2767="","",基本情報入力シート!X2767)</f>
        <v/>
      </c>
      <c r="P2733" s="321" t="str">
        <f>IF(基本情報入力シート!Y2767="","",基本情報入力シート!Y2767)</f>
        <v/>
      </c>
      <c r="Q2733" s="72"/>
      <c r="R2733" s="336"/>
      <c r="S2733" s="335"/>
      <c r="T2733" s="338"/>
      <c r="U2733" s="339"/>
      <c r="V2733" s="340"/>
      <c r="W2733" s="99"/>
    </row>
    <row r="2734" spans="1:23" ht="27.75" customHeight="1" x14ac:dyDescent="0.2">
      <c r="A2734" s="333" t="s">
        <v>3006</v>
      </c>
      <c r="B2734" s="730" t="str">
        <f>IF(基本情報入力シート!C2768="","",基本情報入力シート!C2768)</f>
        <v/>
      </c>
      <c r="C2734" s="731"/>
      <c r="D2734" s="731"/>
      <c r="E2734" s="731"/>
      <c r="F2734" s="731"/>
      <c r="G2734" s="731"/>
      <c r="H2734" s="731"/>
      <c r="I2734" s="731"/>
      <c r="J2734" s="731"/>
      <c r="K2734" s="732"/>
      <c r="L2734" s="320" t="str">
        <f>IF(基本情報入力シート!M2768="","",基本情報入力シート!M2768)</f>
        <v/>
      </c>
      <c r="M2734" s="322" t="str">
        <f>IF(基本情報入力シート!R2768="","",基本情報入力シート!R2768)</f>
        <v/>
      </c>
      <c r="N2734" s="322" t="str">
        <f>IF(基本情報入力シート!W2768="","",基本情報入力シート!W2768)</f>
        <v/>
      </c>
      <c r="O2734" s="321" t="str">
        <f>IF(基本情報入力シート!X2768="","",基本情報入力シート!X2768)</f>
        <v/>
      </c>
      <c r="P2734" s="321" t="str">
        <f>IF(基本情報入力シート!Y2768="","",基本情報入力シート!Y2768)</f>
        <v/>
      </c>
      <c r="Q2734" s="72"/>
      <c r="R2734" s="336"/>
      <c r="S2734" s="335"/>
      <c r="T2734" s="338"/>
      <c r="U2734" s="339"/>
      <c r="V2734" s="340"/>
      <c r="W2734" s="99"/>
    </row>
    <row r="2735" spans="1:23" ht="27.75" customHeight="1" x14ac:dyDescent="0.2">
      <c r="A2735" s="333" t="s">
        <v>3007</v>
      </c>
      <c r="B2735" s="730" t="str">
        <f>IF(基本情報入力シート!C2769="","",基本情報入力シート!C2769)</f>
        <v/>
      </c>
      <c r="C2735" s="731"/>
      <c r="D2735" s="731"/>
      <c r="E2735" s="731"/>
      <c r="F2735" s="731"/>
      <c r="G2735" s="731"/>
      <c r="H2735" s="731"/>
      <c r="I2735" s="731"/>
      <c r="J2735" s="731"/>
      <c r="K2735" s="732"/>
      <c r="L2735" s="320" t="str">
        <f>IF(基本情報入力シート!M2769="","",基本情報入力シート!M2769)</f>
        <v/>
      </c>
      <c r="M2735" s="322" t="str">
        <f>IF(基本情報入力シート!R2769="","",基本情報入力シート!R2769)</f>
        <v/>
      </c>
      <c r="N2735" s="322" t="str">
        <f>IF(基本情報入力シート!W2769="","",基本情報入力シート!W2769)</f>
        <v/>
      </c>
      <c r="O2735" s="321" t="str">
        <f>IF(基本情報入力シート!X2769="","",基本情報入力シート!X2769)</f>
        <v/>
      </c>
      <c r="P2735" s="321" t="str">
        <f>IF(基本情報入力シート!Y2769="","",基本情報入力シート!Y2769)</f>
        <v/>
      </c>
      <c r="Q2735" s="72"/>
      <c r="R2735" s="336"/>
      <c r="S2735" s="335"/>
      <c r="T2735" s="338"/>
      <c r="U2735" s="339"/>
      <c r="V2735" s="340"/>
      <c r="W2735" s="99"/>
    </row>
    <row r="2736" spans="1:23" ht="27.75" customHeight="1" x14ac:dyDescent="0.2">
      <c r="A2736" s="333" t="s">
        <v>3008</v>
      </c>
      <c r="B2736" s="730" t="str">
        <f>IF(基本情報入力シート!C2770="","",基本情報入力シート!C2770)</f>
        <v/>
      </c>
      <c r="C2736" s="731"/>
      <c r="D2736" s="731"/>
      <c r="E2736" s="731"/>
      <c r="F2736" s="731"/>
      <c r="G2736" s="731"/>
      <c r="H2736" s="731"/>
      <c r="I2736" s="731"/>
      <c r="J2736" s="731"/>
      <c r="K2736" s="732"/>
      <c r="L2736" s="320" t="str">
        <f>IF(基本情報入力シート!M2770="","",基本情報入力シート!M2770)</f>
        <v/>
      </c>
      <c r="M2736" s="322" t="str">
        <f>IF(基本情報入力シート!R2770="","",基本情報入力シート!R2770)</f>
        <v/>
      </c>
      <c r="N2736" s="322" t="str">
        <f>IF(基本情報入力シート!W2770="","",基本情報入力シート!W2770)</f>
        <v/>
      </c>
      <c r="O2736" s="321" t="str">
        <f>IF(基本情報入力シート!X2770="","",基本情報入力シート!X2770)</f>
        <v/>
      </c>
      <c r="P2736" s="321" t="str">
        <f>IF(基本情報入力シート!Y2770="","",基本情報入力シート!Y2770)</f>
        <v/>
      </c>
      <c r="Q2736" s="72"/>
      <c r="R2736" s="336"/>
      <c r="S2736" s="335"/>
      <c r="T2736" s="338"/>
      <c r="U2736" s="339"/>
      <c r="V2736" s="340"/>
      <c r="W2736" s="99"/>
    </row>
    <row r="2737" spans="1:23" ht="27.75" customHeight="1" x14ac:dyDescent="0.2">
      <c r="A2737" s="333" t="s">
        <v>3009</v>
      </c>
      <c r="B2737" s="730" t="str">
        <f>IF(基本情報入力シート!C2771="","",基本情報入力シート!C2771)</f>
        <v/>
      </c>
      <c r="C2737" s="731"/>
      <c r="D2737" s="731"/>
      <c r="E2737" s="731"/>
      <c r="F2737" s="731"/>
      <c r="G2737" s="731"/>
      <c r="H2737" s="731"/>
      <c r="I2737" s="731"/>
      <c r="J2737" s="731"/>
      <c r="K2737" s="732"/>
      <c r="L2737" s="320" t="str">
        <f>IF(基本情報入力シート!M2771="","",基本情報入力シート!M2771)</f>
        <v/>
      </c>
      <c r="M2737" s="322" t="str">
        <f>IF(基本情報入力シート!R2771="","",基本情報入力シート!R2771)</f>
        <v/>
      </c>
      <c r="N2737" s="322" t="str">
        <f>IF(基本情報入力シート!W2771="","",基本情報入力シート!W2771)</f>
        <v/>
      </c>
      <c r="O2737" s="321" t="str">
        <f>IF(基本情報入力シート!X2771="","",基本情報入力シート!X2771)</f>
        <v/>
      </c>
      <c r="P2737" s="321" t="str">
        <f>IF(基本情報入力シート!Y2771="","",基本情報入力シート!Y2771)</f>
        <v/>
      </c>
      <c r="Q2737" s="72"/>
      <c r="R2737" s="336"/>
      <c r="S2737" s="335"/>
      <c r="T2737" s="338"/>
      <c r="U2737" s="339"/>
      <c r="V2737" s="340"/>
      <c r="W2737" s="99"/>
    </row>
    <row r="2738" spans="1:23" ht="27.75" customHeight="1" x14ac:dyDescent="0.2">
      <c r="A2738" s="333" t="s">
        <v>3010</v>
      </c>
      <c r="B2738" s="730" t="str">
        <f>IF(基本情報入力シート!C2772="","",基本情報入力シート!C2772)</f>
        <v/>
      </c>
      <c r="C2738" s="731"/>
      <c r="D2738" s="731"/>
      <c r="E2738" s="731"/>
      <c r="F2738" s="731"/>
      <c r="G2738" s="731"/>
      <c r="H2738" s="731"/>
      <c r="I2738" s="731"/>
      <c r="J2738" s="731"/>
      <c r="K2738" s="732"/>
      <c r="L2738" s="320" t="str">
        <f>IF(基本情報入力シート!M2772="","",基本情報入力シート!M2772)</f>
        <v/>
      </c>
      <c r="M2738" s="322" t="str">
        <f>IF(基本情報入力シート!R2772="","",基本情報入力シート!R2772)</f>
        <v/>
      </c>
      <c r="N2738" s="322" t="str">
        <f>IF(基本情報入力シート!W2772="","",基本情報入力シート!W2772)</f>
        <v/>
      </c>
      <c r="O2738" s="321" t="str">
        <f>IF(基本情報入力シート!X2772="","",基本情報入力シート!X2772)</f>
        <v/>
      </c>
      <c r="P2738" s="321" t="str">
        <f>IF(基本情報入力シート!Y2772="","",基本情報入力シート!Y2772)</f>
        <v/>
      </c>
      <c r="Q2738" s="72"/>
      <c r="R2738" s="336"/>
      <c r="S2738" s="335"/>
      <c r="T2738" s="338"/>
      <c r="U2738" s="339"/>
      <c r="V2738" s="340"/>
      <c r="W2738" s="99"/>
    </row>
    <row r="2739" spans="1:23" ht="27.75" customHeight="1" x14ac:dyDescent="0.2">
      <c r="A2739" s="333" t="s">
        <v>3011</v>
      </c>
      <c r="B2739" s="730" t="str">
        <f>IF(基本情報入力シート!C2773="","",基本情報入力シート!C2773)</f>
        <v/>
      </c>
      <c r="C2739" s="731"/>
      <c r="D2739" s="731"/>
      <c r="E2739" s="731"/>
      <c r="F2739" s="731"/>
      <c r="G2739" s="731"/>
      <c r="H2739" s="731"/>
      <c r="I2739" s="731"/>
      <c r="J2739" s="731"/>
      <c r="K2739" s="732"/>
      <c r="L2739" s="320" t="str">
        <f>IF(基本情報入力シート!M2773="","",基本情報入力シート!M2773)</f>
        <v/>
      </c>
      <c r="M2739" s="322" t="str">
        <f>IF(基本情報入力シート!R2773="","",基本情報入力シート!R2773)</f>
        <v/>
      </c>
      <c r="N2739" s="322" t="str">
        <f>IF(基本情報入力シート!W2773="","",基本情報入力シート!W2773)</f>
        <v/>
      </c>
      <c r="O2739" s="321" t="str">
        <f>IF(基本情報入力シート!X2773="","",基本情報入力シート!X2773)</f>
        <v/>
      </c>
      <c r="P2739" s="321" t="str">
        <f>IF(基本情報入力シート!Y2773="","",基本情報入力シート!Y2773)</f>
        <v/>
      </c>
      <c r="Q2739" s="72"/>
      <c r="R2739" s="336"/>
      <c r="S2739" s="335"/>
      <c r="T2739" s="338"/>
      <c r="U2739" s="339"/>
      <c r="V2739" s="340"/>
      <c r="W2739" s="99"/>
    </row>
    <row r="2740" spans="1:23" ht="27.75" customHeight="1" x14ac:dyDescent="0.2">
      <c r="A2740" s="333" t="s">
        <v>3012</v>
      </c>
      <c r="B2740" s="730" t="str">
        <f>IF(基本情報入力シート!C2774="","",基本情報入力シート!C2774)</f>
        <v/>
      </c>
      <c r="C2740" s="731"/>
      <c r="D2740" s="731"/>
      <c r="E2740" s="731"/>
      <c r="F2740" s="731"/>
      <c r="G2740" s="731"/>
      <c r="H2740" s="731"/>
      <c r="I2740" s="731"/>
      <c r="J2740" s="731"/>
      <c r="K2740" s="732"/>
      <c r="L2740" s="320" t="str">
        <f>IF(基本情報入力シート!M2774="","",基本情報入力シート!M2774)</f>
        <v/>
      </c>
      <c r="M2740" s="322" t="str">
        <f>IF(基本情報入力シート!R2774="","",基本情報入力シート!R2774)</f>
        <v/>
      </c>
      <c r="N2740" s="322" t="str">
        <f>IF(基本情報入力シート!W2774="","",基本情報入力シート!W2774)</f>
        <v/>
      </c>
      <c r="O2740" s="321" t="str">
        <f>IF(基本情報入力シート!X2774="","",基本情報入力シート!X2774)</f>
        <v/>
      </c>
      <c r="P2740" s="321" t="str">
        <f>IF(基本情報入力シート!Y2774="","",基本情報入力シート!Y2774)</f>
        <v/>
      </c>
      <c r="Q2740" s="72"/>
      <c r="R2740" s="336"/>
      <c r="S2740" s="335"/>
      <c r="T2740" s="338"/>
      <c r="U2740" s="339"/>
      <c r="V2740" s="340"/>
      <c r="W2740" s="99"/>
    </row>
    <row r="2741" spans="1:23" ht="27.75" customHeight="1" x14ac:dyDescent="0.2">
      <c r="A2741" s="333" t="s">
        <v>3013</v>
      </c>
      <c r="B2741" s="730" t="str">
        <f>IF(基本情報入力シート!C2775="","",基本情報入力シート!C2775)</f>
        <v/>
      </c>
      <c r="C2741" s="731"/>
      <c r="D2741" s="731"/>
      <c r="E2741" s="731"/>
      <c r="F2741" s="731"/>
      <c r="G2741" s="731"/>
      <c r="H2741" s="731"/>
      <c r="I2741" s="731"/>
      <c r="J2741" s="731"/>
      <c r="K2741" s="732"/>
      <c r="L2741" s="320" t="str">
        <f>IF(基本情報入力シート!M2775="","",基本情報入力シート!M2775)</f>
        <v/>
      </c>
      <c r="M2741" s="322" t="str">
        <f>IF(基本情報入力シート!R2775="","",基本情報入力シート!R2775)</f>
        <v/>
      </c>
      <c r="N2741" s="322" t="str">
        <f>IF(基本情報入力シート!W2775="","",基本情報入力シート!W2775)</f>
        <v/>
      </c>
      <c r="O2741" s="321" t="str">
        <f>IF(基本情報入力シート!X2775="","",基本情報入力シート!X2775)</f>
        <v/>
      </c>
      <c r="P2741" s="321" t="str">
        <f>IF(基本情報入力シート!Y2775="","",基本情報入力シート!Y2775)</f>
        <v/>
      </c>
      <c r="Q2741" s="72"/>
      <c r="R2741" s="336"/>
      <c r="S2741" s="335"/>
      <c r="T2741" s="338"/>
      <c r="U2741" s="339"/>
      <c r="V2741" s="340"/>
      <c r="W2741" s="99"/>
    </row>
    <row r="2742" spans="1:23" ht="27.75" customHeight="1" x14ac:dyDescent="0.2">
      <c r="A2742" s="333" t="s">
        <v>3014</v>
      </c>
      <c r="B2742" s="730" t="str">
        <f>IF(基本情報入力シート!C2776="","",基本情報入力シート!C2776)</f>
        <v/>
      </c>
      <c r="C2742" s="731"/>
      <c r="D2742" s="731"/>
      <c r="E2742" s="731"/>
      <c r="F2742" s="731"/>
      <c r="G2742" s="731"/>
      <c r="H2742" s="731"/>
      <c r="I2742" s="731"/>
      <c r="J2742" s="731"/>
      <c r="K2742" s="732"/>
      <c r="L2742" s="320" t="str">
        <f>IF(基本情報入力シート!M2776="","",基本情報入力シート!M2776)</f>
        <v/>
      </c>
      <c r="M2742" s="322" t="str">
        <f>IF(基本情報入力シート!R2776="","",基本情報入力シート!R2776)</f>
        <v/>
      </c>
      <c r="N2742" s="322" t="str">
        <f>IF(基本情報入力シート!W2776="","",基本情報入力シート!W2776)</f>
        <v/>
      </c>
      <c r="O2742" s="321" t="str">
        <f>IF(基本情報入力シート!X2776="","",基本情報入力シート!X2776)</f>
        <v/>
      </c>
      <c r="P2742" s="321" t="str">
        <f>IF(基本情報入力シート!Y2776="","",基本情報入力シート!Y2776)</f>
        <v/>
      </c>
      <c r="Q2742" s="72"/>
      <c r="R2742" s="336"/>
      <c r="S2742" s="335"/>
      <c r="T2742" s="338"/>
      <c r="U2742" s="339"/>
      <c r="V2742" s="340"/>
      <c r="W2742" s="99"/>
    </row>
    <row r="2743" spans="1:23" ht="27.75" customHeight="1" x14ac:dyDescent="0.2">
      <c r="A2743" s="333" t="s">
        <v>3015</v>
      </c>
      <c r="B2743" s="730" t="str">
        <f>IF(基本情報入力シート!C2777="","",基本情報入力シート!C2777)</f>
        <v/>
      </c>
      <c r="C2743" s="731"/>
      <c r="D2743" s="731"/>
      <c r="E2743" s="731"/>
      <c r="F2743" s="731"/>
      <c r="G2743" s="731"/>
      <c r="H2743" s="731"/>
      <c r="I2743" s="731"/>
      <c r="J2743" s="731"/>
      <c r="K2743" s="732"/>
      <c r="L2743" s="320" t="str">
        <f>IF(基本情報入力シート!M2777="","",基本情報入力シート!M2777)</f>
        <v/>
      </c>
      <c r="M2743" s="322" t="str">
        <f>IF(基本情報入力シート!R2777="","",基本情報入力シート!R2777)</f>
        <v/>
      </c>
      <c r="N2743" s="322" t="str">
        <f>IF(基本情報入力シート!W2777="","",基本情報入力シート!W2777)</f>
        <v/>
      </c>
      <c r="O2743" s="321" t="str">
        <f>IF(基本情報入力シート!X2777="","",基本情報入力シート!X2777)</f>
        <v/>
      </c>
      <c r="P2743" s="321" t="str">
        <f>IF(基本情報入力シート!Y2777="","",基本情報入力シート!Y2777)</f>
        <v/>
      </c>
      <c r="Q2743" s="72"/>
      <c r="R2743" s="336"/>
      <c r="S2743" s="335"/>
      <c r="T2743" s="338"/>
      <c r="U2743" s="339"/>
      <c r="V2743" s="340"/>
      <c r="W2743" s="99"/>
    </row>
    <row r="2744" spans="1:23" ht="27.75" customHeight="1" x14ac:dyDescent="0.2">
      <c r="A2744" s="333" t="s">
        <v>3016</v>
      </c>
      <c r="B2744" s="730" t="str">
        <f>IF(基本情報入力シート!C2778="","",基本情報入力シート!C2778)</f>
        <v/>
      </c>
      <c r="C2744" s="731"/>
      <c r="D2744" s="731"/>
      <c r="E2744" s="731"/>
      <c r="F2744" s="731"/>
      <c r="G2744" s="731"/>
      <c r="H2744" s="731"/>
      <c r="I2744" s="731"/>
      <c r="J2744" s="731"/>
      <c r="K2744" s="732"/>
      <c r="L2744" s="320" t="str">
        <f>IF(基本情報入力シート!M2778="","",基本情報入力シート!M2778)</f>
        <v/>
      </c>
      <c r="M2744" s="322" t="str">
        <f>IF(基本情報入力シート!R2778="","",基本情報入力シート!R2778)</f>
        <v/>
      </c>
      <c r="N2744" s="322" t="str">
        <f>IF(基本情報入力シート!W2778="","",基本情報入力シート!W2778)</f>
        <v/>
      </c>
      <c r="O2744" s="321" t="str">
        <f>IF(基本情報入力シート!X2778="","",基本情報入力シート!X2778)</f>
        <v/>
      </c>
      <c r="P2744" s="321" t="str">
        <f>IF(基本情報入力シート!Y2778="","",基本情報入力シート!Y2778)</f>
        <v/>
      </c>
      <c r="Q2744" s="72"/>
      <c r="R2744" s="336"/>
      <c r="S2744" s="335"/>
      <c r="T2744" s="338"/>
      <c r="U2744" s="339"/>
      <c r="V2744" s="340"/>
      <c r="W2744" s="99"/>
    </row>
    <row r="2745" spans="1:23" ht="27.75" customHeight="1" x14ac:dyDescent="0.2">
      <c r="A2745" s="333" t="s">
        <v>3017</v>
      </c>
      <c r="B2745" s="730" t="str">
        <f>IF(基本情報入力シート!C2779="","",基本情報入力シート!C2779)</f>
        <v/>
      </c>
      <c r="C2745" s="731"/>
      <c r="D2745" s="731"/>
      <c r="E2745" s="731"/>
      <c r="F2745" s="731"/>
      <c r="G2745" s="731"/>
      <c r="H2745" s="731"/>
      <c r="I2745" s="731"/>
      <c r="J2745" s="731"/>
      <c r="K2745" s="732"/>
      <c r="L2745" s="320" t="str">
        <f>IF(基本情報入力シート!M2779="","",基本情報入力シート!M2779)</f>
        <v/>
      </c>
      <c r="M2745" s="322" t="str">
        <f>IF(基本情報入力シート!R2779="","",基本情報入力シート!R2779)</f>
        <v/>
      </c>
      <c r="N2745" s="322" t="str">
        <f>IF(基本情報入力シート!W2779="","",基本情報入力シート!W2779)</f>
        <v/>
      </c>
      <c r="O2745" s="321" t="str">
        <f>IF(基本情報入力シート!X2779="","",基本情報入力シート!X2779)</f>
        <v/>
      </c>
      <c r="P2745" s="321" t="str">
        <f>IF(基本情報入力シート!Y2779="","",基本情報入力シート!Y2779)</f>
        <v/>
      </c>
      <c r="Q2745" s="72"/>
      <c r="R2745" s="336"/>
      <c r="S2745" s="335"/>
      <c r="T2745" s="338"/>
      <c r="U2745" s="339"/>
      <c r="V2745" s="340"/>
      <c r="W2745" s="99"/>
    </row>
    <row r="2746" spans="1:23" ht="27.75" customHeight="1" x14ac:dyDescent="0.2">
      <c r="A2746" s="333" t="s">
        <v>3018</v>
      </c>
      <c r="B2746" s="730" t="str">
        <f>IF(基本情報入力シート!C2780="","",基本情報入力シート!C2780)</f>
        <v/>
      </c>
      <c r="C2746" s="731"/>
      <c r="D2746" s="731"/>
      <c r="E2746" s="731"/>
      <c r="F2746" s="731"/>
      <c r="G2746" s="731"/>
      <c r="H2746" s="731"/>
      <c r="I2746" s="731"/>
      <c r="J2746" s="731"/>
      <c r="K2746" s="732"/>
      <c r="L2746" s="320" t="str">
        <f>IF(基本情報入力シート!M2780="","",基本情報入力シート!M2780)</f>
        <v/>
      </c>
      <c r="M2746" s="322" t="str">
        <f>IF(基本情報入力シート!R2780="","",基本情報入力シート!R2780)</f>
        <v/>
      </c>
      <c r="N2746" s="322" t="str">
        <f>IF(基本情報入力シート!W2780="","",基本情報入力シート!W2780)</f>
        <v/>
      </c>
      <c r="O2746" s="321" t="str">
        <f>IF(基本情報入力シート!X2780="","",基本情報入力シート!X2780)</f>
        <v/>
      </c>
      <c r="P2746" s="321" t="str">
        <f>IF(基本情報入力シート!Y2780="","",基本情報入力シート!Y2780)</f>
        <v/>
      </c>
      <c r="Q2746" s="72"/>
      <c r="R2746" s="336"/>
      <c r="S2746" s="335"/>
      <c r="T2746" s="338"/>
      <c r="U2746" s="339"/>
      <c r="V2746" s="340"/>
      <c r="W2746" s="99"/>
    </row>
    <row r="2747" spans="1:23" ht="27.75" customHeight="1" x14ac:dyDescent="0.2">
      <c r="A2747" s="333" t="s">
        <v>3019</v>
      </c>
      <c r="B2747" s="730" t="str">
        <f>IF(基本情報入力シート!C2781="","",基本情報入力シート!C2781)</f>
        <v/>
      </c>
      <c r="C2747" s="731"/>
      <c r="D2747" s="731"/>
      <c r="E2747" s="731"/>
      <c r="F2747" s="731"/>
      <c r="G2747" s="731"/>
      <c r="H2747" s="731"/>
      <c r="I2747" s="731"/>
      <c r="J2747" s="731"/>
      <c r="K2747" s="732"/>
      <c r="L2747" s="320" t="str">
        <f>IF(基本情報入力シート!M2781="","",基本情報入力シート!M2781)</f>
        <v/>
      </c>
      <c r="M2747" s="322" t="str">
        <f>IF(基本情報入力シート!R2781="","",基本情報入力シート!R2781)</f>
        <v/>
      </c>
      <c r="N2747" s="322" t="str">
        <f>IF(基本情報入力シート!W2781="","",基本情報入力シート!W2781)</f>
        <v/>
      </c>
      <c r="O2747" s="321" t="str">
        <f>IF(基本情報入力シート!X2781="","",基本情報入力シート!X2781)</f>
        <v/>
      </c>
      <c r="P2747" s="321" t="str">
        <f>IF(基本情報入力シート!Y2781="","",基本情報入力シート!Y2781)</f>
        <v/>
      </c>
      <c r="Q2747" s="72"/>
      <c r="R2747" s="336"/>
      <c r="S2747" s="335"/>
      <c r="T2747" s="338"/>
      <c r="U2747" s="339"/>
      <c r="V2747" s="340"/>
      <c r="W2747" s="99"/>
    </row>
    <row r="2748" spans="1:23" ht="27.75" customHeight="1" x14ac:dyDescent="0.2">
      <c r="A2748" s="333" t="s">
        <v>3020</v>
      </c>
      <c r="B2748" s="730" t="str">
        <f>IF(基本情報入力シート!C2782="","",基本情報入力シート!C2782)</f>
        <v/>
      </c>
      <c r="C2748" s="731"/>
      <c r="D2748" s="731"/>
      <c r="E2748" s="731"/>
      <c r="F2748" s="731"/>
      <c r="G2748" s="731"/>
      <c r="H2748" s="731"/>
      <c r="I2748" s="731"/>
      <c r="J2748" s="731"/>
      <c r="K2748" s="732"/>
      <c r="L2748" s="320" t="str">
        <f>IF(基本情報入力シート!M2782="","",基本情報入力シート!M2782)</f>
        <v/>
      </c>
      <c r="M2748" s="322" t="str">
        <f>IF(基本情報入力シート!R2782="","",基本情報入力シート!R2782)</f>
        <v/>
      </c>
      <c r="N2748" s="322" t="str">
        <f>IF(基本情報入力シート!W2782="","",基本情報入力シート!W2782)</f>
        <v/>
      </c>
      <c r="O2748" s="321" t="str">
        <f>IF(基本情報入力シート!X2782="","",基本情報入力シート!X2782)</f>
        <v/>
      </c>
      <c r="P2748" s="321" t="str">
        <f>IF(基本情報入力シート!Y2782="","",基本情報入力シート!Y2782)</f>
        <v/>
      </c>
      <c r="Q2748" s="72"/>
      <c r="R2748" s="336"/>
      <c r="S2748" s="335"/>
      <c r="T2748" s="338"/>
      <c r="U2748" s="339"/>
      <c r="V2748" s="340"/>
      <c r="W2748" s="99"/>
    </row>
    <row r="2749" spans="1:23" ht="27.75" customHeight="1" x14ac:dyDescent="0.2">
      <c r="A2749" s="333" t="s">
        <v>3021</v>
      </c>
      <c r="B2749" s="730" t="str">
        <f>IF(基本情報入力シート!C2783="","",基本情報入力シート!C2783)</f>
        <v/>
      </c>
      <c r="C2749" s="731"/>
      <c r="D2749" s="731"/>
      <c r="E2749" s="731"/>
      <c r="F2749" s="731"/>
      <c r="G2749" s="731"/>
      <c r="H2749" s="731"/>
      <c r="I2749" s="731"/>
      <c r="J2749" s="731"/>
      <c r="K2749" s="732"/>
      <c r="L2749" s="320" t="str">
        <f>IF(基本情報入力シート!M2783="","",基本情報入力シート!M2783)</f>
        <v/>
      </c>
      <c r="M2749" s="322" t="str">
        <f>IF(基本情報入力シート!R2783="","",基本情報入力シート!R2783)</f>
        <v/>
      </c>
      <c r="N2749" s="322" t="str">
        <f>IF(基本情報入力シート!W2783="","",基本情報入力シート!W2783)</f>
        <v/>
      </c>
      <c r="O2749" s="321" t="str">
        <f>IF(基本情報入力シート!X2783="","",基本情報入力シート!X2783)</f>
        <v/>
      </c>
      <c r="P2749" s="321" t="str">
        <f>IF(基本情報入力シート!Y2783="","",基本情報入力シート!Y2783)</f>
        <v/>
      </c>
      <c r="Q2749" s="72"/>
      <c r="R2749" s="336"/>
      <c r="S2749" s="335"/>
      <c r="T2749" s="338"/>
      <c r="U2749" s="339"/>
      <c r="V2749" s="340"/>
      <c r="W2749" s="99"/>
    </row>
    <row r="2750" spans="1:23" ht="27.75" customHeight="1" x14ac:dyDescent="0.2">
      <c r="A2750" s="333" t="s">
        <v>3022</v>
      </c>
      <c r="B2750" s="730" t="str">
        <f>IF(基本情報入力シート!C2784="","",基本情報入力シート!C2784)</f>
        <v/>
      </c>
      <c r="C2750" s="731"/>
      <c r="D2750" s="731"/>
      <c r="E2750" s="731"/>
      <c r="F2750" s="731"/>
      <c r="G2750" s="731"/>
      <c r="H2750" s="731"/>
      <c r="I2750" s="731"/>
      <c r="J2750" s="731"/>
      <c r="K2750" s="732"/>
      <c r="L2750" s="320" t="str">
        <f>IF(基本情報入力シート!M2784="","",基本情報入力シート!M2784)</f>
        <v/>
      </c>
      <c r="M2750" s="322" t="str">
        <f>IF(基本情報入力シート!R2784="","",基本情報入力シート!R2784)</f>
        <v/>
      </c>
      <c r="N2750" s="322" t="str">
        <f>IF(基本情報入力シート!W2784="","",基本情報入力シート!W2784)</f>
        <v/>
      </c>
      <c r="O2750" s="321" t="str">
        <f>IF(基本情報入力シート!X2784="","",基本情報入力シート!X2784)</f>
        <v/>
      </c>
      <c r="P2750" s="321" t="str">
        <f>IF(基本情報入力シート!Y2784="","",基本情報入力シート!Y2784)</f>
        <v/>
      </c>
      <c r="Q2750" s="72"/>
      <c r="R2750" s="336"/>
      <c r="S2750" s="335"/>
      <c r="T2750" s="338"/>
      <c r="U2750" s="339"/>
      <c r="V2750" s="340"/>
      <c r="W2750" s="99"/>
    </row>
    <row r="2751" spans="1:23" ht="27.75" customHeight="1" x14ac:dyDescent="0.2">
      <c r="A2751" s="333" t="s">
        <v>3023</v>
      </c>
      <c r="B2751" s="730" t="str">
        <f>IF(基本情報入力シート!C2785="","",基本情報入力シート!C2785)</f>
        <v/>
      </c>
      <c r="C2751" s="731"/>
      <c r="D2751" s="731"/>
      <c r="E2751" s="731"/>
      <c r="F2751" s="731"/>
      <c r="G2751" s="731"/>
      <c r="H2751" s="731"/>
      <c r="I2751" s="731"/>
      <c r="J2751" s="731"/>
      <c r="K2751" s="732"/>
      <c r="L2751" s="320" t="str">
        <f>IF(基本情報入力シート!M2785="","",基本情報入力シート!M2785)</f>
        <v/>
      </c>
      <c r="M2751" s="322" t="str">
        <f>IF(基本情報入力シート!R2785="","",基本情報入力シート!R2785)</f>
        <v/>
      </c>
      <c r="N2751" s="322" t="str">
        <f>IF(基本情報入力シート!W2785="","",基本情報入力シート!W2785)</f>
        <v/>
      </c>
      <c r="O2751" s="321" t="str">
        <f>IF(基本情報入力シート!X2785="","",基本情報入力シート!X2785)</f>
        <v/>
      </c>
      <c r="P2751" s="321" t="str">
        <f>IF(基本情報入力シート!Y2785="","",基本情報入力シート!Y2785)</f>
        <v/>
      </c>
      <c r="Q2751" s="72"/>
      <c r="R2751" s="336"/>
      <c r="S2751" s="335"/>
      <c r="T2751" s="338"/>
      <c r="U2751" s="339"/>
      <c r="V2751" s="340"/>
      <c r="W2751" s="99"/>
    </row>
    <row r="2752" spans="1:23" ht="27.75" customHeight="1" x14ac:dyDescent="0.2">
      <c r="A2752" s="333" t="s">
        <v>3024</v>
      </c>
      <c r="B2752" s="730" t="str">
        <f>IF(基本情報入力シート!C2786="","",基本情報入力シート!C2786)</f>
        <v/>
      </c>
      <c r="C2752" s="731"/>
      <c r="D2752" s="731"/>
      <c r="E2752" s="731"/>
      <c r="F2752" s="731"/>
      <c r="G2752" s="731"/>
      <c r="H2752" s="731"/>
      <c r="I2752" s="731"/>
      <c r="J2752" s="731"/>
      <c r="K2752" s="732"/>
      <c r="L2752" s="320" t="str">
        <f>IF(基本情報入力シート!M2786="","",基本情報入力シート!M2786)</f>
        <v/>
      </c>
      <c r="M2752" s="322" t="str">
        <f>IF(基本情報入力シート!R2786="","",基本情報入力シート!R2786)</f>
        <v/>
      </c>
      <c r="N2752" s="322" t="str">
        <f>IF(基本情報入力シート!W2786="","",基本情報入力シート!W2786)</f>
        <v/>
      </c>
      <c r="O2752" s="321" t="str">
        <f>IF(基本情報入力シート!X2786="","",基本情報入力シート!X2786)</f>
        <v/>
      </c>
      <c r="P2752" s="321" t="str">
        <f>IF(基本情報入力シート!Y2786="","",基本情報入力シート!Y2786)</f>
        <v/>
      </c>
      <c r="Q2752" s="72"/>
      <c r="R2752" s="336"/>
      <c r="S2752" s="335"/>
      <c r="T2752" s="338"/>
      <c r="U2752" s="339"/>
      <c r="V2752" s="340"/>
      <c r="W2752" s="99"/>
    </row>
    <row r="2753" spans="1:23" ht="27.75" customHeight="1" x14ac:dyDescent="0.2">
      <c r="A2753" s="333" t="s">
        <v>3025</v>
      </c>
      <c r="B2753" s="730" t="str">
        <f>IF(基本情報入力シート!C2787="","",基本情報入力シート!C2787)</f>
        <v/>
      </c>
      <c r="C2753" s="731"/>
      <c r="D2753" s="731"/>
      <c r="E2753" s="731"/>
      <c r="F2753" s="731"/>
      <c r="G2753" s="731"/>
      <c r="H2753" s="731"/>
      <c r="I2753" s="731"/>
      <c r="J2753" s="731"/>
      <c r="K2753" s="732"/>
      <c r="L2753" s="320" t="str">
        <f>IF(基本情報入力シート!M2787="","",基本情報入力シート!M2787)</f>
        <v/>
      </c>
      <c r="M2753" s="322" t="str">
        <f>IF(基本情報入力シート!R2787="","",基本情報入力シート!R2787)</f>
        <v/>
      </c>
      <c r="N2753" s="322" t="str">
        <f>IF(基本情報入力シート!W2787="","",基本情報入力シート!W2787)</f>
        <v/>
      </c>
      <c r="O2753" s="321" t="str">
        <f>IF(基本情報入力シート!X2787="","",基本情報入力シート!X2787)</f>
        <v/>
      </c>
      <c r="P2753" s="321" t="str">
        <f>IF(基本情報入力シート!Y2787="","",基本情報入力シート!Y2787)</f>
        <v/>
      </c>
      <c r="Q2753" s="72"/>
      <c r="R2753" s="336"/>
      <c r="S2753" s="335"/>
      <c r="T2753" s="338"/>
      <c r="U2753" s="339"/>
      <c r="V2753" s="340"/>
      <c r="W2753" s="99"/>
    </row>
    <row r="2754" spans="1:23" ht="27.75" customHeight="1" x14ac:dyDescent="0.2">
      <c r="A2754" s="333" t="s">
        <v>3026</v>
      </c>
      <c r="B2754" s="730" t="str">
        <f>IF(基本情報入力シート!C2788="","",基本情報入力シート!C2788)</f>
        <v/>
      </c>
      <c r="C2754" s="731"/>
      <c r="D2754" s="731"/>
      <c r="E2754" s="731"/>
      <c r="F2754" s="731"/>
      <c r="G2754" s="731"/>
      <c r="H2754" s="731"/>
      <c r="I2754" s="731"/>
      <c r="J2754" s="731"/>
      <c r="K2754" s="732"/>
      <c r="L2754" s="320" t="str">
        <f>IF(基本情報入力シート!M2788="","",基本情報入力シート!M2788)</f>
        <v/>
      </c>
      <c r="M2754" s="322" t="str">
        <f>IF(基本情報入力シート!R2788="","",基本情報入力シート!R2788)</f>
        <v/>
      </c>
      <c r="N2754" s="322" t="str">
        <f>IF(基本情報入力シート!W2788="","",基本情報入力シート!W2788)</f>
        <v/>
      </c>
      <c r="O2754" s="321" t="str">
        <f>IF(基本情報入力シート!X2788="","",基本情報入力シート!X2788)</f>
        <v/>
      </c>
      <c r="P2754" s="321" t="str">
        <f>IF(基本情報入力シート!Y2788="","",基本情報入力シート!Y2788)</f>
        <v/>
      </c>
      <c r="Q2754" s="72"/>
      <c r="R2754" s="336"/>
      <c r="S2754" s="335"/>
      <c r="T2754" s="338"/>
      <c r="U2754" s="339"/>
      <c r="V2754" s="340"/>
      <c r="W2754" s="99"/>
    </row>
    <row r="2755" spans="1:23" ht="27.75" customHeight="1" x14ac:dyDescent="0.2">
      <c r="A2755" s="333" t="s">
        <v>3027</v>
      </c>
      <c r="B2755" s="730" t="str">
        <f>IF(基本情報入力シート!C2789="","",基本情報入力シート!C2789)</f>
        <v/>
      </c>
      <c r="C2755" s="731"/>
      <c r="D2755" s="731"/>
      <c r="E2755" s="731"/>
      <c r="F2755" s="731"/>
      <c r="G2755" s="731"/>
      <c r="H2755" s="731"/>
      <c r="I2755" s="731"/>
      <c r="J2755" s="731"/>
      <c r="K2755" s="732"/>
      <c r="L2755" s="320" t="str">
        <f>IF(基本情報入力シート!M2789="","",基本情報入力シート!M2789)</f>
        <v/>
      </c>
      <c r="M2755" s="322" t="str">
        <f>IF(基本情報入力シート!R2789="","",基本情報入力シート!R2789)</f>
        <v/>
      </c>
      <c r="N2755" s="322" t="str">
        <f>IF(基本情報入力シート!W2789="","",基本情報入力シート!W2789)</f>
        <v/>
      </c>
      <c r="O2755" s="321" t="str">
        <f>IF(基本情報入力シート!X2789="","",基本情報入力シート!X2789)</f>
        <v/>
      </c>
      <c r="P2755" s="321" t="str">
        <f>IF(基本情報入力シート!Y2789="","",基本情報入力シート!Y2789)</f>
        <v/>
      </c>
      <c r="Q2755" s="72"/>
      <c r="R2755" s="336"/>
      <c r="S2755" s="335"/>
      <c r="T2755" s="338"/>
      <c r="U2755" s="339"/>
      <c r="V2755" s="340"/>
      <c r="W2755" s="99"/>
    </row>
    <row r="2756" spans="1:23" ht="27.75" customHeight="1" x14ac:dyDescent="0.2">
      <c r="A2756" s="333" t="s">
        <v>3028</v>
      </c>
      <c r="B2756" s="730" t="str">
        <f>IF(基本情報入力シート!C2790="","",基本情報入力シート!C2790)</f>
        <v/>
      </c>
      <c r="C2756" s="731"/>
      <c r="D2756" s="731"/>
      <c r="E2756" s="731"/>
      <c r="F2756" s="731"/>
      <c r="G2756" s="731"/>
      <c r="H2756" s="731"/>
      <c r="I2756" s="731"/>
      <c r="J2756" s="731"/>
      <c r="K2756" s="732"/>
      <c r="L2756" s="320" t="str">
        <f>IF(基本情報入力シート!M2790="","",基本情報入力シート!M2790)</f>
        <v/>
      </c>
      <c r="M2756" s="322" t="str">
        <f>IF(基本情報入力シート!R2790="","",基本情報入力シート!R2790)</f>
        <v/>
      </c>
      <c r="N2756" s="322" t="str">
        <f>IF(基本情報入力シート!W2790="","",基本情報入力シート!W2790)</f>
        <v/>
      </c>
      <c r="O2756" s="321" t="str">
        <f>IF(基本情報入力シート!X2790="","",基本情報入力シート!X2790)</f>
        <v/>
      </c>
      <c r="P2756" s="321" t="str">
        <f>IF(基本情報入力シート!Y2790="","",基本情報入力シート!Y2790)</f>
        <v/>
      </c>
      <c r="Q2756" s="72"/>
      <c r="R2756" s="336"/>
      <c r="S2756" s="335"/>
      <c r="T2756" s="338"/>
      <c r="U2756" s="339"/>
      <c r="V2756" s="340"/>
      <c r="W2756" s="99"/>
    </row>
    <row r="2757" spans="1:23" ht="27.75" customHeight="1" x14ac:dyDescent="0.2">
      <c r="A2757" s="333" t="s">
        <v>3029</v>
      </c>
      <c r="B2757" s="730" t="str">
        <f>IF(基本情報入力シート!C2791="","",基本情報入力シート!C2791)</f>
        <v/>
      </c>
      <c r="C2757" s="731"/>
      <c r="D2757" s="731"/>
      <c r="E2757" s="731"/>
      <c r="F2757" s="731"/>
      <c r="G2757" s="731"/>
      <c r="H2757" s="731"/>
      <c r="I2757" s="731"/>
      <c r="J2757" s="731"/>
      <c r="K2757" s="732"/>
      <c r="L2757" s="320" t="str">
        <f>IF(基本情報入力シート!M2791="","",基本情報入力シート!M2791)</f>
        <v/>
      </c>
      <c r="M2757" s="322" t="str">
        <f>IF(基本情報入力シート!R2791="","",基本情報入力シート!R2791)</f>
        <v/>
      </c>
      <c r="N2757" s="322" t="str">
        <f>IF(基本情報入力シート!W2791="","",基本情報入力シート!W2791)</f>
        <v/>
      </c>
      <c r="O2757" s="321" t="str">
        <f>IF(基本情報入力シート!X2791="","",基本情報入力シート!X2791)</f>
        <v/>
      </c>
      <c r="P2757" s="321" t="str">
        <f>IF(基本情報入力シート!Y2791="","",基本情報入力シート!Y2791)</f>
        <v/>
      </c>
      <c r="Q2757" s="72"/>
      <c r="R2757" s="336"/>
      <c r="S2757" s="335"/>
      <c r="T2757" s="338"/>
      <c r="U2757" s="339"/>
      <c r="V2757" s="340"/>
      <c r="W2757" s="99"/>
    </row>
    <row r="2758" spans="1:23" ht="27.75" customHeight="1" x14ac:dyDescent="0.2">
      <c r="A2758" s="333" t="s">
        <v>3030</v>
      </c>
      <c r="B2758" s="730" t="str">
        <f>IF(基本情報入力シート!C2792="","",基本情報入力シート!C2792)</f>
        <v/>
      </c>
      <c r="C2758" s="731"/>
      <c r="D2758" s="731"/>
      <c r="E2758" s="731"/>
      <c r="F2758" s="731"/>
      <c r="G2758" s="731"/>
      <c r="H2758" s="731"/>
      <c r="I2758" s="731"/>
      <c r="J2758" s="731"/>
      <c r="K2758" s="732"/>
      <c r="L2758" s="320" t="str">
        <f>IF(基本情報入力シート!M2792="","",基本情報入力シート!M2792)</f>
        <v/>
      </c>
      <c r="M2758" s="322" t="str">
        <f>IF(基本情報入力シート!R2792="","",基本情報入力シート!R2792)</f>
        <v/>
      </c>
      <c r="N2758" s="322" t="str">
        <f>IF(基本情報入力シート!W2792="","",基本情報入力シート!W2792)</f>
        <v/>
      </c>
      <c r="O2758" s="321" t="str">
        <f>IF(基本情報入力シート!X2792="","",基本情報入力シート!X2792)</f>
        <v/>
      </c>
      <c r="P2758" s="321" t="str">
        <f>IF(基本情報入力シート!Y2792="","",基本情報入力シート!Y2792)</f>
        <v/>
      </c>
      <c r="Q2758" s="72"/>
      <c r="R2758" s="336"/>
      <c r="S2758" s="335"/>
      <c r="T2758" s="338"/>
      <c r="U2758" s="339"/>
      <c r="V2758" s="340"/>
      <c r="W2758" s="99"/>
    </row>
    <row r="2759" spans="1:23" ht="27.75" customHeight="1" x14ac:dyDescent="0.2">
      <c r="A2759" s="333" t="s">
        <v>3031</v>
      </c>
      <c r="B2759" s="730" t="str">
        <f>IF(基本情報入力シート!C2793="","",基本情報入力シート!C2793)</f>
        <v/>
      </c>
      <c r="C2759" s="731"/>
      <c r="D2759" s="731"/>
      <c r="E2759" s="731"/>
      <c r="F2759" s="731"/>
      <c r="G2759" s="731"/>
      <c r="H2759" s="731"/>
      <c r="I2759" s="731"/>
      <c r="J2759" s="731"/>
      <c r="K2759" s="732"/>
      <c r="L2759" s="320" t="str">
        <f>IF(基本情報入力シート!M2793="","",基本情報入力シート!M2793)</f>
        <v/>
      </c>
      <c r="M2759" s="322" t="str">
        <f>IF(基本情報入力シート!R2793="","",基本情報入力シート!R2793)</f>
        <v/>
      </c>
      <c r="N2759" s="322" t="str">
        <f>IF(基本情報入力シート!W2793="","",基本情報入力シート!W2793)</f>
        <v/>
      </c>
      <c r="O2759" s="321" t="str">
        <f>IF(基本情報入力シート!X2793="","",基本情報入力シート!X2793)</f>
        <v/>
      </c>
      <c r="P2759" s="321" t="str">
        <f>IF(基本情報入力シート!Y2793="","",基本情報入力シート!Y2793)</f>
        <v/>
      </c>
      <c r="Q2759" s="72"/>
      <c r="R2759" s="336"/>
      <c r="S2759" s="335"/>
      <c r="T2759" s="338"/>
      <c r="U2759" s="339"/>
      <c r="V2759" s="340"/>
      <c r="W2759" s="99"/>
    </row>
    <row r="2760" spans="1:23" ht="27.75" customHeight="1" x14ac:dyDescent="0.2">
      <c r="A2760" s="333" t="s">
        <v>3032</v>
      </c>
      <c r="B2760" s="730" t="str">
        <f>IF(基本情報入力シート!C2794="","",基本情報入力シート!C2794)</f>
        <v/>
      </c>
      <c r="C2760" s="731"/>
      <c r="D2760" s="731"/>
      <c r="E2760" s="731"/>
      <c r="F2760" s="731"/>
      <c r="G2760" s="731"/>
      <c r="H2760" s="731"/>
      <c r="I2760" s="731"/>
      <c r="J2760" s="731"/>
      <c r="K2760" s="732"/>
      <c r="L2760" s="320" t="str">
        <f>IF(基本情報入力シート!M2794="","",基本情報入力シート!M2794)</f>
        <v/>
      </c>
      <c r="M2760" s="322" t="str">
        <f>IF(基本情報入力シート!R2794="","",基本情報入力シート!R2794)</f>
        <v/>
      </c>
      <c r="N2760" s="322" t="str">
        <f>IF(基本情報入力シート!W2794="","",基本情報入力シート!W2794)</f>
        <v/>
      </c>
      <c r="O2760" s="321" t="str">
        <f>IF(基本情報入力シート!X2794="","",基本情報入力シート!X2794)</f>
        <v/>
      </c>
      <c r="P2760" s="321" t="str">
        <f>IF(基本情報入力シート!Y2794="","",基本情報入力シート!Y2794)</f>
        <v/>
      </c>
      <c r="Q2760" s="72"/>
      <c r="R2760" s="336"/>
      <c r="S2760" s="335"/>
      <c r="T2760" s="338"/>
      <c r="U2760" s="339"/>
      <c r="V2760" s="340"/>
      <c r="W2760" s="99"/>
    </row>
    <row r="2761" spans="1:23" ht="27.75" customHeight="1" x14ac:dyDescent="0.2">
      <c r="A2761" s="333" t="s">
        <v>3033</v>
      </c>
      <c r="B2761" s="730" t="str">
        <f>IF(基本情報入力シート!C2795="","",基本情報入力シート!C2795)</f>
        <v/>
      </c>
      <c r="C2761" s="731"/>
      <c r="D2761" s="731"/>
      <c r="E2761" s="731"/>
      <c r="F2761" s="731"/>
      <c r="G2761" s="731"/>
      <c r="H2761" s="731"/>
      <c r="I2761" s="731"/>
      <c r="J2761" s="731"/>
      <c r="K2761" s="732"/>
      <c r="L2761" s="320" t="str">
        <f>IF(基本情報入力シート!M2795="","",基本情報入力シート!M2795)</f>
        <v/>
      </c>
      <c r="M2761" s="322" t="str">
        <f>IF(基本情報入力シート!R2795="","",基本情報入力シート!R2795)</f>
        <v/>
      </c>
      <c r="N2761" s="322" t="str">
        <f>IF(基本情報入力シート!W2795="","",基本情報入力シート!W2795)</f>
        <v/>
      </c>
      <c r="O2761" s="321" t="str">
        <f>IF(基本情報入力シート!X2795="","",基本情報入力シート!X2795)</f>
        <v/>
      </c>
      <c r="P2761" s="321" t="str">
        <f>IF(基本情報入力シート!Y2795="","",基本情報入力シート!Y2795)</f>
        <v/>
      </c>
      <c r="Q2761" s="72"/>
      <c r="R2761" s="336"/>
      <c r="S2761" s="335"/>
      <c r="T2761" s="338"/>
      <c r="U2761" s="339"/>
      <c r="V2761" s="340"/>
      <c r="W2761" s="99"/>
    </row>
    <row r="2762" spans="1:23" ht="27.75" customHeight="1" x14ac:dyDescent="0.2">
      <c r="A2762" s="333" t="s">
        <v>3034</v>
      </c>
      <c r="B2762" s="730" t="str">
        <f>IF(基本情報入力シート!C2796="","",基本情報入力シート!C2796)</f>
        <v/>
      </c>
      <c r="C2762" s="731"/>
      <c r="D2762" s="731"/>
      <c r="E2762" s="731"/>
      <c r="F2762" s="731"/>
      <c r="G2762" s="731"/>
      <c r="H2762" s="731"/>
      <c r="I2762" s="731"/>
      <c r="J2762" s="731"/>
      <c r="K2762" s="732"/>
      <c r="L2762" s="320" t="str">
        <f>IF(基本情報入力シート!M2796="","",基本情報入力シート!M2796)</f>
        <v/>
      </c>
      <c r="M2762" s="322" t="str">
        <f>IF(基本情報入力シート!R2796="","",基本情報入力シート!R2796)</f>
        <v/>
      </c>
      <c r="N2762" s="322" t="str">
        <f>IF(基本情報入力シート!W2796="","",基本情報入力シート!W2796)</f>
        <v/>
      </c>
      <c r="O2762" s="321" t="str">
        <f>IF(基本情報入力シート!X2796="","",基本情報入力シート!X2796)</f>
        <v/>
      </c>
      <c r="P2762" s="321" t="str">
        <f>IF(基本情報入力シート!Y2796="","",基本情報入力シート!Y2796)</f>
        <v/>
      </c>
      <c r="Q2762" s="72"/>
      <c r="R2762" s="336"/>
      <c r="S2762" s="335"/>
      <c r="T2762" s="338"/>
      <c r="U2762" s="339"/>
      <c r="V2762" s="340"/>
      <c r="W2762" s="99"/>
    </row>
    <row r="2763" spans="1:23" ht="27.75" customHeight="1" x14ac:dyDescent="0.2">
      <c r="A2763" s="333" t="s">
        <v>3035</v>
      </c>
      <c r="B2763" s="730" t="str">
        <f>IF(基本情報入力シート!C2797="","",基本情報入力シート!C2797)</f>
        <v/>
      </c>
      <c r="C2763" s="731"/>
      <c r="D2763" s="731"/>
      <c r="E2763" s="731"/>
      <c r="F2763" s="731"/>
      <c r="G2763" s="731"/>
      <c r="H2763" s="731"/>
      <c r="I2763" s="731"/>
      <c r="J2763" s="731"/>
      <c r="K2763" s="732"/>
      <c r="L2763" s="320" t="str">
        <f>IF(基本情報入力シート!M2797="","",基本情報入力シート!M2797)</f>
        <v/>
      </c>
      <c r="M2763" s="322" t="str">
        <f>IF(基本情報入力シート!R2797="","",基本情報入力シート!R2797)</f>
        <v/>
      </c>
      <c r="N2763" s="322" t="str">
        <f>IF(基本情報入力シート!W2797="","",基本情報入力シート!W2797)</f>
        <v/>
      </c>
      <c r="O2763" s="321" t="str">
        <f>IF(基本情報入力シート!X2797="","",基本情報入力シート!X2797)</f>
        <v/>
      </c>
      <c r="P2763" s="321" t="str">
        <f>IF(基本情報入力シート!Y2797="","",基本情報入力シート!Y2797)</f>
        <v/>
      </c>
      <c r="Q2763" s="72"/>
      <c r="R2763" s="336"/>
      <c r="S2763" s="335"/>
      <c r="T2763" s="338"/>
      <c r="U2763" s="339"/>
      <c r="V2763" s="340"/>
      <c r="W2763" s="99"/>
    </row>
    <row r="2764" spans="1:23" ht="27.75" customHeight="1" x14ac:dyDescent="0.2">
      <c r="A2764" s="333" t="s">
        <v>3036</v>
      </c>
      <c r="B2764" s="730" t="str">
        <f>IF(基本情報入力シート!C2798="","",基本情報入力シート!C2798)</f>
        <v/>
      </c>
      <c r="C2764" s="731"/>
      <c r="D2764" s="731"/>
      <c r="E2764" s="731"/>
      <c r="F2764" s="731"/>
      <c r="G2764" s="731"/>
      <c r="H2764" s="731"/>
      <c r="I2764" s="731"/>
      <c r="J2764" s="731"/>
      <c r="K2764" s="732"/>
      <c r="L2764" s="320" t="str">
        <f>IF(基本情報入力シート!M2798="","",基本情報入力シート!M2798)</f>
        <v/>
      </c>
      <c r="M2764" s="322" t="str">
        <f>IF(基本情報入力シート!R2798="","",基本情報入力シート!R2798)</f>
        <v/>
      </c>
      <c r="N2764" s="322" t="str">
        <f>IF(基本情報入力シート!W2798="","",基本情報入力シート!W2798)</f>
        <v/>
      </c>
      <c r="O2764" s="321" t="str">
        <f>IF(基本情報入力シート!X2798="","",基本情報入力シート!X2798)</f>
        <v/>
      </c>
      <c r="P2764" s="321" t="str">
        <f>IF(基本情報入力シート!Y2798="","",基本情報入力シート!Y2798)</f>
        <v/>
      </c>
      <c r="Q2764" s="72"/>
      <c r="R2764" s="336"/>
      <c r="S2764" s="335"/>
      <c r="T2764" s="338"/>
      <c r="U2764" s="339"/>
      <c r="V2764" s="340"/>
      <c r="W2764" s="99"/>
    </row>
    <row r="2765" spans="1:23" ht="27.75" customHeight="1" x14ac:dyDescent="0.2">
      <c r="A2765" s="333" t="s">
        <v>3037</v>
      </c>
      <c r="B2765" s="730" t="str">
        <f>IF(基本情報入力シート!C2799="","",基本情報入力シート!C2799)</f>
        <v/>
      </c>
      <c r="C2765" s="731"/>
      <c r="D2765" s="731"/>
      <c r="E2765" s="731"/>
      <c r="F2765" s="731"/>
      <c r="G2765" s="731"/>
      <c r="H2765" s="731"/>
      <c r="I2765" s="731"/>
      <c r="J2765" s="731"/>
      <c r="K2765" s="732"/>
      <c r="L2765" s="320" t="str">
        <f>IF(基本情報入力シート!M2799="","",基本情報入力シート!M2799)</f>
        <v/>
      </c>
      <c r="M2765" s="322" t="str">
        <f>IF(基本情報入力シート!R2799="","",基本情報入力シート!R2799)</f>
        <v/>
      </c>
      <c r="N2765" s="322" t="str">
        <f>IF(基本情報入力シート!W2799="","",基本情報入力シート!W2799)</f>
        <v/>
      </c>
      <c r="O2765" s="321" t="str">
        <f>IF(基本情報入力シート!X2799="","",基本情報入力シート!X2799)</f>
        <v/>
      </c>
      <c r="P2765" s="321" t="str">
        <f>IF(基本情報入力シート!Y2799="","",基本情報入力シート!Y2799)</f>
        <v/>
      </c>
      <c r="Q2765" s="72"/>
      <c r="R2765" s="336"/>
      <c r="S2765" s="335"/>
      <c r="T2765" s="338"/>
      <c r="U2765" s="339"/>
      <c r="V2765" s="340"/>
      <c r="W2765" s="99"/>
    </row>
    <row r="2766" spans="1:23" ht="27.75" customHeight="1" x14ac:dyDescent="0.2">
      <c r="A2766" s="333" t="s">
        <v>3038</v>
      </c>
      <c r="B2766" s="730" t="str">
        <f>IF(基本情報入力シート!C2800="","",基本情報入力シート!C2800)</f>
        <v/>
      </c>
      <c r="C2766" s="731"/>
      <c r="D2766" s="731"/>
      <c r="E2766" s="731"/>
      <c r="F2766" s="731"/>
      <c r="G2766" s="731"/>
      <c r="H2766" s="731"/>
      <c r="I2766" s="731"/>
      <c r="J2766" s="731"/>
      <c r="K2766" s="732"/>
      <c r="L2766" s="320" t="str">
        <f>IF(基本情報入力シート!M2800="","",基本情報入力シート!M2800)</f>
        <v/>
      </c>
      <c r="M2766" s="322" t="str">
        <f>IF(基本情報入力シート!R2800="","",基本情報入力シート!R2800)</f>
        <v/>
      </c>
      <c r="N2766" s="322" t="str">
        <f>IF(基本情報入力シート!W2800="","",基本情報入力シート!W2800)</f>
        <v/>
      </c>
      <c r="O2766" s="321" t="str">
        <f>IF(基本情報入力シート!X2800="","",基本情報入力シート!X2800)</f>
        <v/>
      </c>
      <c r="P2766" s="321" t="str">
        <f>IF(基本情報入力シート!Y2800="","",基本情報入力シート!Y2800)</f>
        <v/>
      </c>
      <c r="Q2766" s="72"/>
      <c r="R2766" s="336"/>
      <c r="S2766" s="335"/>
      <c r="T2766" s="338"/>
      <c r="U2766" s="339"/>
      <c r="V2766" s="340"/>
      <c r="W2766" s="99"/>
    </row>
    <row r="2767" spans="1:23" ht="27.75" customHeight="1" x14ac:dyDescent="0.2">
      <c r="A2767" s="333" t="s">
        <v>3039</v>
      </c>
      <c r="B2767" s="730" t="str">
        <f>IF(基本情報入力シート!C2801="","",基本情報入力シート!C2801)</f>
        <v/>
      </c>
      <c r="C2767" s="731"/>
      <c r="D2767" s="731"/>
      <c r="E2767" s="731"/>
      <c r="F2767" s="731"/>
      <c r="G2767" s="731"/>
      <c r="H2767" s="731"/>
      <c r="I2767" s="731"/>
      <c r="J2767" s="731"/>
      <c r="K2767" s="732"/>
      <c r="L2767" s="320" t="str">
        <f>IF(基本情報入力シート!M2801="","",基本情報入力シート!M2801)</f>
        <v/>
      </c>
      <c r="M2767" s="322" t="str">
        <f>IF(基本情報入力シート!R2801="","",基本情報入力シート!R2801)</f>
        <v/>
      </c>
      <c r="N2767" s="322" t="str">
        <f>IF(基本情報入力シート!W2801="","",基本情報入力シート!W2801)</f>
        <v/>
      </c>
      <c r="O2767" s="321" t="str">
        <f>IF(基本情報入力シート!X2801="","",基本情報入力シート!X2801)</f>
        <v/>
      </c>
      <c r="P2767" s="321" t="str">
        <f>IF(基本情報入力シート!Y2801="","",基本情報入力シート!Y2801)</f>
        <v/>
      </c>
      <c r="Q2767" s="72"/>
      <c r="R2767" s="336"/>
      <c r="S2767" s="335"/>
      <c r="T2767" s="338"/>
      <c r="U2767" s="339"/>
      <c r="V2767" s="340"/>
      <c r="W2767" s="99"/>
    </row>
    <row r="2768" spans="1:23" ht="27.75" customHeight="1" x14ac:dyDescent="0.2">
      <c r="A2768" s="333" t="s">
        <v>3040</v>
      </c>
      <c r="B2768" s="730" t="str">
        <f>IF(基本情報入力シート!C2802="","",基本情報入力シート!C2802)</f>
        <v/>
      </c>
      <c r="C2768" s="731"/>
      <c r="D2768" s="731"/>
      <c r="E2768" s="731"/>
      <c r="F2768" s="731"/>
      <c r="G2768" s="731"/>
      <c r="H2768" s="731"/>
      <c r="I2768" s="731"/>
      <c r="J2768" s="731"/>
      <c r="K2768" s="732"/>
      <c r="L2768" s="320" t="str">
        <f>IF(基本情報入力シート!M2802="","",基本情報入力シート!M2802)</f>
        <v/>
      </c>
      <c r="M2768" s="322" t="str">
        <f>IF(基本情報入力シート!R2802="","",基本情報入力シート!R2802)</f>
        <v/>
      </c>
      <c r="N2768" s="322" t="str">
        <f>IF(基本情報入力シート!W2802="","",基本情報入力シート!W2802)</f>
        <v/>
      </c>
      <c r="O2768" s="321" t="str">
        <f>IF(基本情報入力シート!X2802="","",基本情報入力シート!X2802)</f>
        <v/>
      </c>
      <c r="P2768" s="321" t="str">
        <f>IF(基本情報入力シート!Y2802="","",基本情報入力シート!Y2802)</f>
        <v/>
      </c>
      <c r="Q2768" s="72"/>
      <c r="R2768" s="336"/>
      <c r="S2768" s="335"/>
      <c r="T2768" s="338"/>
      <c r="U2768" s="339"/>
      <c r="V2768" s="340"/>
      <c r="W2768" s="99"/>
    </row>
    <row r="2769" spans="1:23" ht="27.75" customHeight="1" x14ac:dyDescent="0.2">
      <c r="A2769" s="333" t="s">
        <v>3041</v>
      </c>
      <c r="B2769" s="730" t="str">
        <f>IF(基本情報入力シート!C2803="","",基本情報入力シート!C2803)</f>
        <v/>
      </c>
      <c r="C2769" s="731"/>
      <c r="D2769" s="731"/>
      <c r="E2769" s="731"/>
      <c r="F2769" s="731"/>
      <c r="G2769" s="731"/>
      <c r="H2769" s="731"/>
      <c r="I2769" s="731"/>
      <c r="J2769" s="731"/>
      <c r="K2769" s="732"/>
      <c r="L2769" s="320" t="str">
        <f>IF(基本情報入力シート!M2803="","",基本情報入力シート!M2803)</f>
        <v/>
      </c>
      <c r="M2769" s="322" t="str">
        <f>IF(基本情報入力シート!R2803="","",基本情報入力シート!R2803)</f>
        <v/>
      </c>
      <c r="N2769" s="322" t="str">
        <f>IF(基本情報入力シート!W2803="","",基本情報入力シート!W2803)</f>
        <v/>
      </c>
      <c r="O2769" s="321" t="str">
        <f>IF(基本情報入力シート!X2803="","",基本情報入力シート!X2803)</f>
        <v/>
      </c>
      <c r="P2769" s="321" t="str">
        <f>IF(基本情報入力シート!Y2803="","",基本情報入力シート!Y2803)</f>
        <v/>
      </c>
      <c r="Q2769" s="72"/>
      <c r="R2769" s="336"/>
      <c r="S2769" s="335"/>
      <c r="T2769" s="338"/>
      <c r="U2769" s="339"/>
      <c r="V2769" s="340"/>
      <c r="W2769" s="99"/>
    </row>
    <row r="2770" spans="1:23" ht="27.75" customHeight="1" x14ac:dyDescent="0.2">
      <c r="A2770" s="333" t="s">
        <v>3042</v>
      </c>
      <c r="B2770" s="730" t="str">
        <f>IF(基本情報入力シート!C2804="","",基本情報入力シート!C2804)</f>
        <v/>
      </c>
      <c r="C2770" s="731"/>
      <c r="D2770" s="731"/>
      <c r="E2770" s="731"/>
      <c r="F2770" s="731"/>
      <c r="G2770" s="731"/>
      <c r="H2770" s="731"/>
      <c r="I2770" s="731"/>
      <c r="J2770" s="731"/>
      <c r="K2770" s="732"/>
      <c r="L2770" s="320" t="str">
        <f>IF(基本情報入力シート!M2804="","",基本情報入力シート!M2804)</f>
        <v/>
      </c>
      <c r="M2770" s="322" t="str">
        <f>IF(基本情報入力シート!R2804="","",基本情報入力シート!R2804)</f>
        <v/>
      </c>
      <c r="N2770" s="322" t="str">
        <f>IF(基本情報入力シート!W2804="","",基本情報入力シート!W2804)</f>
        <v/>
      </c>
      <c r="O2770" s="321" t="str">
        <f>IF(基本情報入力シート!X2804="","",基本情報入力シート!X2804)</f>
        <v/>
      </c>
      <c r="P2770" s="321" t="str">
        <f>IF(基本情報入力シート!Y2804="","",基本情報入力シート!Y2804)</f>
        <v/>
      </c>
      <c r="Q2770" s="72"/>
      <c r="R2770" s="336"/>
      <c r="S2770" s="335"/>
      <c r="T2770" s="338"/>
      <c r="U2770" s="339"/>
      <c r="V2770" s="340"/>
      <c r="W2770" s="99"/>
    </row>
    <row r="2771" spans="1:23" ht="27.75" customHeight="1" x14ac:dyDescent="0.2">
      <c r="A2771" s="333" t="s">
        <v>3043</v>
      </c>
      <c r="B2771" s="730" t="str">
        <f>IF(基本情報入力シート!C2805="","",基本情報入力シート!C2805)</f>
        <v/>
      </c>
      <c r="C2771" s="731"/>
      <c r="D2771" s="731"/>
      <c r="E2771" s="731"/>
      <c r="F2771" s="731"/>
      <c r="G2771" s="731"/>
      <c r="H2771" s="731"/>
      <c r="I2771" s="731"/>
      <c r="J2771" s="731"/>
      <c r="K2771" s="732"/>
      <c r="L2771" s="320" t="str">
        <f>IF(基本情報入力シート!M2805="","",基本情報入力シート!M2805)</f>
        <v/>
      </c>
      <c r="M2771" s="322" t="str">
        <f>IF(基本情報入力シート!R2805="","",基本情報入力シート!R2805)</f>
        <v/>
      </c>
      <c r="N2771" s="322" t="str">
        <f>IF(基本情報入力シート!W2805="","",基本情報入力シート!W2805)</f>
        <v/>
      </c>
      <c r="O2771" s="321" t="str">
        <f>IF(基本情報入力シート!X2805="","",基本情報入力シート!X2805)</f>
        <v/>
      </c>
      <c r="P2771" s="321" t="str">
        <f>IF(基本情報入力シート!Y2805="","",基本情報入力シート!Y2805)</f>
        <v/>
      </c>
      <c r="Q2771" s="72"/>
      <c r="R2771" s="336"/>
      <c r="S2771" s="335"/>
      <c r="T2771" s="338"/>
      <c r="U2771" s="339"/>
      <c r="V2771" s="340"/>
      <c r="W2771" s="99"/>
    </row>
    <row r="2772" spans="1:23" ht="27.75" customHeight="1" x14ac:dyDescent="0.2">
      <c r="A2772" s="333" t="s">
        <v>3044</v>
      </c>
      <c r="B2772" s="730" t="str">
        <f>IF(基本情報入力シート!C2806="","",基本情報入力シート!C2806)</f>
        <v/>
      </c>
      <c r="C2772" s="731"/>
      <c r="D2772" s="731"/>
      <c r="E2772" s="731"/>
      <c r="F2772" s="731"/>
      <c r="G2772" s="731"/>
      <c r="H2772" s="731"/>
      <c r="I2772" s="731"/>
      <c r="J2772" s="731"/>
      <c r="K2772" s="732"/>
      <c r="L2772" s="320" t="str">
        <f>IF(基本情報入力シート!M2806="","",基本情報入力シート!M2806)</f>
        <v/>
      </c>
      <c r="M2772" s="322" t="str">
        <f>IF(基本情報入力シート!R2806="","",基本情報入力シート!R2806)</f>
        <v/>
      </c>
      <c r="N2772" s="322" t="str">
        <f>IF(基本情報入力シート!W2806="","",基本情報入力シート!W2806)</f>
        <v/>
      </c>
      <c r="O2772" s="321" t="str">
        <f>IF(基本情報入力シート!X2806="","",基本情報入力シート!X2806)</f>
        <v/>
      </c>
      <c r="P2772" s="321" t="str">
        <f>IF(基本情報入力シート!Y2806="","",基本情報入力シート!Y2806)</f>
        <v/>
      </c>
      <c r="Q2772" s="72"/>
      <c r="R2772" s="336"/>
      <c r="S2772" s="335"/>
      <c r="T2772" s="338"/>
      <c r="U2772" s="339"/>
      <c r="V2772" s="340"/>
      <c r="W2772" s="99"/>
    </row>
    <row r="2773" spans="1:23" ht="27.75" customHeight="1" x14ac:dyDescent="0.2">
      <c r="A2773" s="333" t="s">
        <v>3045</v>
      </c>
      <c r="B2773" s="730" t="str">
        <f>IF(基本情報入力シート!C2807="","",基本情報入力シート!C2807)</f>
        <v/>
      </c>
      <c r="C2773" s="731"/>
      <c r="D2773" s="731"/>
      <c r="E2773" s="731"/>
      <c r="F2773" s="731"/>
      <c r="G2773" s="731"/>
      <c r="H2773" s="731"/>
      <c r="I2773" s="731"/>
      <c r="J2773" s="731"/>
      <c r="K2773" s="732"/>
      <c r="L2773" s="320" t="str">
        <f>IF(基本情報入力シート!M2807="","",基本情報入力シート!M2807)</f>
        <v/>
      </c>
      <c r="M2773" s="322" t="str">
        <f>IF(基本情報入力シート!R2807="","",基本情報入力シート!R2807)</f>
        <v/>
      </c>
      <c r="N2773" s="322" t="str">
        <f>IF(基本情報入力シート!W2807="","",基本情報入力シート!W2807)</f>
        <v/>
      </c>
      <c r="O2773" s="321" t="str">
        <f>IF(基本情報入力シート!X2807="","",基本情報入力シート!X2807)</f>
        <v/>
      </c>
      <c r="P2773" s="321" t="str">
        <f>IF(基本情報入力シート!Y2807="","",基本情報入力シート!Y2807)</f>
        <v/>
      </c>
      <c r="Q2773" s="72"/>
      <c r="R2773" s="336"/>
      <c r="S2773" s="335"/>
      <c r="T2773" s="338"/>
      <c r="U2773" s="339"/>
      <c r="V2773" s="340"/>
      <c r="W2773" s="99"/>
    </row>
    <row r="2774" spans="1:23" ht="27.75" customHeight="1" x14ac:dyDescent="0.2">
      <c r="A2774" s="333" t="s">
        <v>3046</v>
      </c>
      <c r="B2774" s="730" t="str">
        <f>IF(基本情報入力シート!C2808="","",基本情報入力シート!C2808)</f>
        <v/>
      </c>
      <c r="C2774" s="731"/>
      <c r="D2774" s="731"/>
      <c r="E2774" s="731"/>
      <c r="F2774" s="731"/>
      <c r="G2774" s="731"/>
      <c r="H2774" s="731"/>
      <c r="I2774" s="731"/>
      <c r="J2774" s="731"/>
      <c r="K2774" s="732"/>
      <c r="L2774" s="320" t="str">
        <f>IF(基本情報入力シート!M2808="","",基本情報入力シート!M2808)</f>
        <v/>
      </c>
      <c r="M2774" s="322" t="str">
        <f>IF(基本情報入力シート!R2808="","",基本情報入力シート!R2808)</f>
        <v/>
      </c>
      <c r="N2774" s="322" t="str">
        <f>IF(基本情報入力シート!W2808="","",基本情報入力シート!W2808)</f>
        <v/>
      </c>
      <c r="O2774" s="321" t="str">
        <f>IF(基本情報入力シート!X2808="","",基本情報入力シート!X2808)</f>
        <v/>
      </c>
      <c r="P2774" s="321" t="str">
        <f>IF(基本情報入力シート!Y2808="","",基本情報入力シート!Y2808)</f>
        <v/>
      </c>
      <c r="Q2774" s="72"/>
      <c r="R2774" s="336"/>
      <c r="S2774" s="335"/>
      <c r="T2774" s="338"/>
      <c r="U2774" s="339"/>
      <c r="V2774" s="340"/>
      <c r="W2774" s="99"/>
    </row>
    <row r="2775" spans="1:23" ht="27.75" customHeight="1" x14ac:dyDescent="0.2">
      <c r="A2775" s="333" t="s">
        <v>3047</v>
      </c>
      <c r="B2775" s="730" t="str">
        <f>IF(基本情報入力シート!C2809="","",基本情報入力シート!C2809)</f>
        <v/>
      </c>
      <c r="C2775" s="731"/>
      <c r="D2775" s="731"/>
      <c r="E2775" s="731"/>
      <c r="F2775" s="731"/>
      <c r="G2775" s="731"/>
      <c r="H2775" s="731"/>
      <c r="I2775" s="731"/>
      <c r="J2775" s="731"/>
      <c r="K2775" s="732"/>
      <c r="L2775" s="320" t="str">
        <f>IF(基本情報入力シート!M2809="","",基本情報入力シート!M2809)</f>
        <v/>
      </c>
      <c r="M2775" s="322" t="str">
        <f>IF(基本情報入力シート!R2809="","",基本情報入力シート!R2809)</f>
        <v/>
      </c>
      <c r="N2775" s="322" t="str">
        <f>IF(基本情報入力シート!W2809="","",基本情報入力シート!W2809)</f>
        <v/>
      </c>
      <c r="O2775" s="321" t="str">
        <f>IF(基本情報入力シート!X2809="","",基本情報入力シート!X2809)</f>
        <v/>
      </c>
      <c r="P2775" s="321" t="str">
        <f>IF(基本情報入力シート!Y2809="","",基本情報入力シート!Y2809)</f>
        <v/>
      </c>
      <c r="Q2775" s="72"/>
      <c r="R2775" s="336"/>
      <c r="S2775" s="335"/>
      <c r="T2775" s="338"/>
      <c r="U2775" s="339"/>
      <c r="V2775" s="340"/>
      <c r="W2775" s="99"/>
    </row>
    <row r="2776" spans="1:23" ht="27.75" customHeight="1" x14ac:dyDescent="0.2">
      <c r="A2776" s="333" t="s">
        <v>3048</v>
      </c>
      <c r="B2776" s="730" t="str">
        <f>IF(基本情報入力シート!C2810="","",基本情報入力シート!C2810)</f>
        <v/>
      </c>
      <c r="C2776" s="731"/>
      <c r="D2776" s="731"/>
      <c r="E2776" s="731"/>
      <c r="F2776" s="731"/>
      <c r="G2776" s="731"/>
      <c r="H2776" s="731"/>
      <c r="I2776" s="731"/>
      <c r="J2776" s="731"/>
      <c r="K2776" s="732"/>
      <c r="L2776" s="320" t="str">
        <f>IF(基本情報入力シート!M2810="","",基本情報入力シート!M2810)</f>
        <v/>
      </c>
      <c r="M2776" s="322" t="str">
        <f>IF(基本情報入力シート!R2810="","",基本情報入力シート!R2810)</f>
        <v/>
      </c>
      <c r="N2776" s="322" t="str">
        <f>IF(基本情報入力シート!W2810="","",基本情報入力シート!W2810)</f>
        <v/>
      </c>
      <c r="O2776" s="321" t="str">
        <f>IF(基本情報入力シート!X2810="","",基本情報入力シート!X2810)</f>
        <v/>
      </c>
      <c r="P2776" s="321" t="str">
        <f>IF(基本情報入力シート!Y2810="","",基本情報入力シート!Y2810)</f>
        <v/>
      </c>
      <c r="Q2776" s="72"/>
      <c r="R2776" s="336"/>
      <c r="S2776" s="335"/>
      <c r="T2776" s="338"/>
      <c r="U2776" s="339"/>
      <c r="V2776" s="340"/>
      <c r="W2776" s="99"/>
    </row>
    <row r="2777" spans="1:23" ht="27.75" customHeight="1" x14ac:dyDescent="0.2">
      <c r="A2777" s="333" t="s">
        <v>3049</v>
      </c>
      <c r="B2777" s="730" t="str">
        <f>IF(基本情報入力シート!C2811="","",基本情報入力シート!C2811)</f>
        <v/>
      </c>
      <c r="C2777" s="731"/>
      <c r="D2777" s="731"/>
      <c r="E2777" s="731"/>
      <c r="F2777" s="731"/>
      <c r="G2777" s="731"/>
      <c r="H2777" s="731"/>
      <c r="I2777" s="731"/>
      <c r="J2777" s="731"/>
      <c r="K2777" s="732"/>
      <c r="L2777" s="320" t="str">
        <f>IF(基本情報入力シート!M2811="","",基本情報入力シート!M2811)</f>
        <v/>
      </c>
      <c r="M2777" s="322" t="str">
        <f>IF(基本情報入力シート!R2811="","",基本情報入力シート!R2811)</f>
        <v/>
      </c>
      <c r="N2777" s="322" t="str">
        <f>IF(基本情報入力シート!W2811="","",基本情報入力シート!W2811)</f>
        <v/>
      </c>
      <c r="O2777" s="321" t="str">
        <f>IF(基本情報入力シート!X2811="","",基本情報入力シート!X2811)</f>
        <v/>
      </c>
      <c r="P2777" s="321" t="str">
        <f>IF(基本情報入力シート!Y2811="","",基本情報入力シート!Y2811)</f>
        <v/>
      </c>
      <c r="Q2777" s="72"/>
      <c r="R2777" s="336"/>
      <c r="S2777" s="335"/>
      <c r="T2777" s="338"/>
      <c r="U2777" s="339"/>
      <c r="V2777" s="340"/>
      <c r="W2777" s="99"/>
    </row>
    <row r="2778" spans="1:23" ht="27.75" customHeight="1" x14ac:dyDescent="0.2">
      <c r="A2778" s="333" t="s">
        <v>3050</v>
      </c>
      <c r="B2778" s="730" t="str">
        <f>IF(基本情報入力シート!C2812="","",基本情報入力シート!C2812)</f>
        <v/>
      </c>
      <c r="C2778" s="731"/>
      <c r="D2778" s="731"/>
      <c r="E2778" s="731"/>
      <c r="F2778" s="731"/>
      <c r="G2778" s="731"/>
      <c r="H2778" s="731"/>
      <c r="I2778" s="731"/>
      <c r="J2778" s="731"/>
      <c r="K2778" s="732"/>
      <c r="L2778" s="320" t="str">
        <f>IF(基本情報入力シート!M2812="","",基本情報入力シート!M2812)</f>
        <v/>
      </c>
      <c r="M2778" s="322" t="str">
        <f>IF(基本情報入力シート!R2812="","",基本情報入力シート!R2812)</f>
        <v/>
      </c>
      <c r="N2778" s="322" t="str">
        <f>IF(基本情報入力シート!W2812="","",基本情報入力シート!W2812)</f>
        <v/>
      </c>
      <c r="O2778" s="321" t="str">
        <f>IF(基本情報入力シート!X2812="","",基本情報入力シート!X2812)</f>
        <v/>
      </c>
      <c r="P2778" s="321" t="str">
        <f>IF(基本情報入力シート!Y2812="","",基本情報入力シート!Y2812)</f>
        <v/>
      </c>
      <c r="Q2778" s="72"/>
      <c r="R2778" s="336"/>
      <c r="S2778" s="335"/>
      <c r="T2778" s="338"/>
      <c r="U2778" s="339"/>
      <c r="V2778" s="340"/>
      <c r="W2778" s="99"/>
    </row>
    <row r="2779" spans="1:23" ht="27.75" customHeight="1" x14ac:dyDescent="0.2">
      <c r="A2779" s="333" t="s">
        <v>3051</v>
      </c>
      <c r="B2779" s="730" t="str">
        <f>IF(基本情報入力シート!C2813="","",基本情報入力シート!C2813)</f>
        <v/>
      </c>
      <c r="C2779" s="731"/>
      <c r="D2779" s="731"/>
      <c r="E2779" s="731"/>
      <c r="F2779" s="731"/>
      <c r="G2779" s="731"/>
      <c r="H2779" s="731"/>
      <c r="I2779" s="731"/>
      <c r="J2779" s="731"/>
      <c r="K2779" s="732"/>
      <c r="L2779" s="320" t="str">
        <f>IF(基本情報入力シート!M2813="","",基本情報入力シート!M2813)</f>
        <v/>
      </c>
      <c r="M2779" s="322" t="str">
        <f>IF(基本情報入力シート!R2813="","",基本情報入力シート!R2813)</f>
        <v/>
      </c>
      <c r="N2779" s="322" t="str">
        <f>IF(基本情報入力シート!W2813="","",基本情報入力シート!W2813)</f>
        <v/>
      </c>
      <c r="O2779" s="321" t="str">
        <f>IF(基本情報入力シート!X2813="","",基本情報入力シート!X2813)</f>
        <v/>
      </c>
      <c r="P2779" s="321" t="str">
        <f>IF(基本情報入力シート!Y2813="","",基本情報入力シート!Y2813)</f>
        <v/>
      </c>
      <c r="Q2779" s="72"/>
      <c r="R2779" s="336"/>
      <c r="S2779" s="335"/>
      <c r="T2779" s="338"/>
      <c r="U2779" s="339"/>
      <c r="V2779" s="340"/>
      <c r="W2779" s="99"/>
    </row>
    <row r="2780" spans="1:23" ht="27.75" customHeight="1" x14ac:dyDescent="0.2">
      <c r="A2780" s="333" t="s">
        <v>3052</v>
      </c>
      <c r="B2780" s="730" t="str">
        <f>IF(基本情報入力シート!C2814="","",基本情報入力シート!C2814)</f>
        <v/>
      </c>
      <c r="C2780" s="731"/>
      <c r="D2780" s="731"/>
      <c r="E2780" s="731"/>
      <c r="F2780" s="731"/>
      <c r="G2780" s="731"/>
      <c r="H2780" s="731"/>
      <c r="I2780" s="731"/>
      <c r="J2780" s="731"/>
      <c r="K2780" s="732"/>
      <c r="L2780" s="320" t="str">
        <f>IF(基本情報入力シート!M2814="","",基本情報入力シート!M2814)</f>
        <v/>
      </c>
      <c r="M2780" s="322" t="str">
        <f>IF(基本情報入力シート!R2814="","",基本情報入力シート!R2814)</f>
        <v/>
      </c>
      <c r="N2780" s="322" t="str">
        <f>IF(基本情報入力シート!W2814="","",基本情報入力シート!W2814)</f>
        <v/>
      </c>
      <c r="O2780" s="321" t="str">
        <f>IF(基本情報入力シート!X2814="","",基本情報入力シート!X2814)</f>
        <v/>
      </c>
      <c r="P2780" s="321" t="str">
        <f>IF(基本情報入力シート!Y2814="","",基本情報入力シート!Y2814)</f>
        <v/>
      </c>
      <c r="Q2780" s="72"/>
      <c r="R2780" s="336"/>
      <c r="S2780" s="335"/>
      <c r="T2780" s="338"/>
      <c r="U2780" s="339"/>
      <c r="V2780" s="340"/>
      <c r="W2780" s="99"/>
    </row>
    <row r="2781" spans="1:23" ht="27.75" customHeight="1" x14ac:dyDescent="0.2">
      <c r="A2781" s="333" t="s">
        <v>3053</v>
      </c>
      <c r="B2781" s="730" t="str">
        <f>IF(基本情報入力シート!C2815="","",基本情報入力シート!C2815)</f>
        <v/>
      </c>
      <c r="C2781" s="731"/>
      <c r="D2781" s="731"/>
      <c r="E2781" s="731"/>
      <c r="F2781" s="731"/>
      <c r="G2781" s="731"/>
      <c r="H2781" s="731"/>
      <c r="I2781" s="731"/>
      <c r="J2781" s="731"/>
      <c r="K2781" s="732"/>
      <c r="L2781" s="320" t="str">
        <f>IF(基本情報入力シート!M2815="","",基本情報入力シート!M2815)</f>
        <v/>
      </c>
      <c r="M2781" s="322" t="str">
        <f>IF(基本情報入力シート!R2815="","",基本情報入力シート!R2815)</f>
        <v/>
      </c>
      <c r="N2781" s="322" t="str">
        <f>IF(基本情報入力シート!W2815="","",基本情報入力シート!W2815)</f>
        <v/>
      </c>
      <c r="O2781" s="321" t="str">
        <f>IF(基本情報入力シート!X2815="","",基本情報入力シート!X2815)</f>
        <v/>
      </c>
      <c r="P2781" s="321" t="str">
        <f>IF(基本情報入力シート!Y2815="","",基本情報入力シート!Y2815)</f>
        <v/>
      </c>
      <c r="Q2781" s="72"/>
      <c r="R2781" s="336"/>
      <c r="S2781" s="335"/>
      <c r="T2781" s="338"/>
      <c r="U2781" s="339"/>
      <c r="V2781" s="340"/>
      <c r="W2781" s="99"/>
    </row>
    <row r="2782" spans="1:23" ht="27.75" customHeight="1" x14ac:dyDescent="0.2">
      <c r="A2782" s="333" t="s">
        <v>3054</v>
      </c>
      <c r="B2782" s="730" t="str">
        <f>IF(基本情報入力シート!C2816="","",基本情報入力シート!C2816)</f>
        <v/>
      </c>
      <c r="C2782" s="731"/>
      <c r="D2782" s="731"/>
      <c r="E2782" s="731"/>
      <c r="F2782" s="731"/>
      <c r="G2782" s="731"/>
      <c r="H2782" s="731"/>
      <c r="I2782" s="731"/>
      <c r="J2782" s="731"/>
      <c r="K2782" s="732"/>
      <c r="L2782" s="320" t="str">
        <f>IF(基本情報入力シート!M2816="","",基本情報入力シート!M2816)</f>
        <v/>
      </c>
      <c r="M2782" s="322" t="str">
        <f>IF(基本情報入力シート!R2816="","",基本情報入力シート!R2816)</f>
        <v/>
      </c>
      <c r="N2782" s="322" t="str">
        <f>IF(基本情報入力シート!W2816="","",基本情報入力シート!W2816)</f>
        <v/>
      </c>
      <c r="O2782" s="321" t="str">
        <f>IF(基本情報入力シート!X2816="","",基本情報入力シート!X2816)</f>
        <v/>
      </c>
      <c r="P2782" s="321" t="str">
        <f>IF(基本情報入力シート!Y2816="","",基本情報入力シート!Y2816)</f>
        <v/>
      </c>
      <c r="Q2782" s="72"/>
      <c r="R2782" s="336"/>
      <c r="S2782" s="335"/>
      <c r="T2782" s="338"/>
      <c r="U2782" s="339"/>
      <c r="V2782" s="340"/>
      <c r="W2782" s="99"/>
    </row>
    <row r="2783" spans="1:23" ht="27.75" customHeight="1" x14ac:dyDescent="0.2">
      <c r="A2783" s="333" t="s">
        <v>3055</v>
      </c>
      <c r="B2783" s="730" t="str">
        <f>IF(基本情報入力シート!C2817="","",基本情報入力シート!C2817)</f>
        <v/>
      </c>
      <c r="C2783" s="731"/>
      <c r="D2783" s="731"/>
      <c r="E2783" s="731"/>
      <c r="F2783" s="731"/>
      <c r="G2783" s="731"/>
      <c r="H2783" s="731"/>
      <c r="I2783" s="731"/>
      <c r="J2783" s="731"/>
      <c r="K2783" s="732"/>
      <c r="L2783" s="320" t="str">
        <f>IF(基本情報入力シート!M2817="","",基本情報入力シート!M2817)</f>
        <v/>
      </c>
      <c r="M2783" s="322" t="str">
        <f>IF(基本情報入力シート!R2817="","",基本情報入力シート!R2817)</f>
        <v/>
      </c>
      <c r="N2783" s="322" t="str">
        <f>IF(基本情報入力シート!W2817="","",基本情報入力シート!W2817)</f>
        <v/>
      </c>
      <c r="O2783" s="321" t="str">
        <f>IF(基本情報入力シート!X2817="","",基本情報入力シート!X2817)</f>
        <v/>
      </c>
      <c r="P2783" s="321" t="str">
        <f>IF(基本情報入力シート!Y2817="","",基本情報入力シート!Y2817)</f>
        <v/>
      </c>
      <c r="Q2783" s="72"/>
      <c r="R2783" s="336"/>
      <c r="S2783" s="335"/>
      <c r="T2783" s="338"/>
      <c r="U2783" s="339"/>
      <c r="V2783" s="340"/>
      <c r="W2783" s="99"/>
    </row>
    <row r="2784" spans="1:23" ht="27.75" customHeight="1" x14ac:dyDescent="0.2">
      <c r="A2784" s="333" t="s">
        <v>3056</v>
      </c>
      <c r="B2784" s="730" t="str">
        <f>IF(基本情報入力シート!C2818="","",基本情報入力シート!C2818)</f>
        <v/>
      </c>
      <c r="C2784" s="731"/>
      <c r="D2784" s="731"/>
      <c r="E2784" s="731"/>
      <c r="F2784" s="731"/>
      <c r="G2784" s="731"/>
      <c r="H2784" s="731"/>
      <c r="I2784" s="731"/>
      <c r="J2784" s="731"/>
      <c r="K2784" s="732"/>
      <c r="L2784" s="320" t="str">
        <f>IF(基本情報入力シート!M2818="","",基本情報入力シート!M2818)</f>
        <v/>
      </c>
      <c r="M2784" s="322" t="str">
        <f>IF(基本情報入力シート!R2818="","",基本情報入力シート!R2818)</f>
        <v/>
      </c>
      <c r="N2784" s="322" t="str">
        <f>IF(基本情報入力シート!W2818="","",基本情報入力シート!W2818)</f>
        <v/>
      </c>
      <c r="O2784" s="321" t="str">
        <f>IF(基本情報入力シート!X2818="","",基本情報入力シート!X2818)</f>
        <v/>
      </c>
      <c r="P2784" s="321" t="str">
        <f>IF(基本情報入力シート!Y2818="","",基本情報入力シート!Y2818)</f>
        <v/>
      </c>
      <c r="Q2784" s="72"/>
      <c r="R2784" s="336"/>
      <c r="S2784" s="335"/>
      <c r="T2784" s="338"/>
      <c r="U2784" s="339"/>
      <c r="V2784" s="340"/>
      <c r="W2784" s="99"/>
    </row>
    <row r="2785" spans="1:23" ht="27.75" customHeight="1" x14ac:dyDescent="0.2">
      <c r="A2785" s="333" t="s">
        <v>3057</v>
      </c>
      <c r="B2785" s="730" t="str">
        <f>IF(基本情報入力シート!C2819="","",基本情報入力シート!C2819)</f>
        <v/>
      </c>
      <c r="C2785" s="731"/>
      <c r="D2785" s="731"/>
      <c r="E2785" s="731"/>
      <c r="F2785" s="731"/>
      <c r="G2785" s="731"/>
      <c r="H2785" s="731"/>
      <c r="I2785" s="731"/>
      <c r="J2785" s="731"/>
      <c r="K2785" s="732"/>
      <c r="L2785" s="320" t="str">
        <f>IF(基本情報入力シート!M2819="","",基本情報入力シート!M2819)</f>
        <v/>
      </c>
      <c r="M2785" s="322" t="str">
        <f>IF(基本情報入力シート!R2819="","",基本情報入力シート!R2819)</f>
        <v/>
      </c>
      <c r="N2785" s="322" t="str">
        <f>IF(基本情報入力シート!W2819="","",基本情報入力シート!W2819)</f>
        <v/>
      </c>
      <c r="O2785" s="321" t="str">
        <f>IF(基本情報入力シート!X2819="","",基本情報入力シート!X2819)</f>
        <v/>
      </c>
      <c r="P2785" s="321" t="str">
        <f>IF(基本情報入力シート!Y2819="","",基本情報入力シート!Y2819)</f>
        <v/>
      </c>
      <c r="Q2785" s="72"/>
      <c r="R2785" s="336"/>
      <c r="S2785" s="335"/>
      <c r="T2785" s="338"/>
      <c r="U2785" s="339"/>
      <c r="V2785" s="340"/>
      <c r="W2785" s="99"/>
    </row>
    <row r="2786" spans="1:23" ht="27.75" customHeight="1" x14ac:dyDescent="0.2">
      <c r="A2786" s="333" t="s">
        <v>3058</v>
      </c>
      <c r="B2786" s="730" t="str">
        <f>IF(基本情報入力シート!C2820="","",基本情報入力シート!C2820)</f>
        <v/>
      </c>
      <c r="C2786" s="731"/>
      <c r="D2786" s="731"/>
      <c r="E2786" s="731"/>
      <c r="F2786" s="731"/>
      <c r="G2786" s="731"/>
      <c r="H2786" s="731"/>
      <c r="I2786" s="731"/>
      <c r="J2786" s="731"/>
      <c r="K2786" s="732"/>
      <c r="L2786" s="320" t="str">
        <f>IF(基本情報入力シート!M2820="","",基本情報入力シート!M2820)</f>
        <v/>
      </c>
      <c r="M2786" s="322" t="str">
        <f>IF(基本情報入力シート!R2820="","",基本情報入力シート!R2820)</f>
        <v/>
      </c>
      <c r="N2786" s="322" t="str">
        <f>IF(基本情報入力シート!W2820="","",基本情報入力シート!W2820)</f>
        <v/>
      </c>
      <c r="O2786" s="321" t="str">
        <f>IF(基本情報入力シート!X2820="","",基本情報入力シート!X2820)</f>
        <v/>
      </c>
      <c r="P2786" s="321" t="str">
        <f>IF(基本情報入力シート!Y2820="","",基本情報入力シート!Y2820)</f>
        <v/>
      </c>
      <c r="Q2786" s="72"/>
      <c r="R2786" s="336"/>
      <c r="S2786" s="335"/>
      <c r="T2786" s="338"/>
      <c r="U2786" s="339"/>
      <c r="V2786" s="340"/>
      <c r="W2786" s="99"/>
    </row>
    <row r="2787" spans="1:23" ht="27.75" customHeight="1" x14ac:dyDescent="0.2">
      <c r="A2787" s="333" t="s">
        <v>3059</v>
      </c>
      <c r="B2787" s="730" t="str">
        <f>IF(基本情報入力シート!C2821="","",基本情報入力シート!C2821)</f>
        <v/>
      </c>
      <c r="C2787" s="731"/>
      <c r="D2787" s="731"/>
      <c r="E2787" s="731"/>
      <c r="F2787" s="731"/>
      <c r="G2787" s="731"/>
      <c r="H2787" s="731"/>
      <c r="I2787" s="731"/>
      <c r="J2787" s="731"/>
      <c r="K2787" s="732"/>
      <c r="L2787" s="320" t="str">
        <f>IF(基本情報入力シート!M2821="","",基本情報入力シート!M2821)</f>
        <v/>
      </c>
      <c r="M2787" s="322" t="str">
        <f>IF(基本情報入力シート!R2821="","",基本情報入力シート!R2821)</f>
        <v/>
      </c>
      <c r="N2787" s="322" t="str">
        <f>IF(基本情報入力シート!W2821="","",基本情報入力シート!W2821)</f>
        <v/>
      </c>
      <c r="O2787" s="321" t="str">
        <f>IF(基本情報入力シート!X2821="","",基本情報入力シート!X2821)</f>
        <v/>
      </c>
      <c r="P2787" s="321" t="str">
        <f>IF(基本情報入力シート!Y2821="","",基本情報入力シート!Y2821)</f>
        <v/>
      </c>
      <c r="Q2787" s="72"/>
      <c r="R2787" s="336"/>
      <c r="S2787" s="335"/>
      <c r="T2787" s="338"/>
      <c r="U2787" s="339"/>
      <c r="V2787" s="340"/>
      <c r="W2787" s="99"/>
    </row>
    <row r="2788" spans="1:23" ht="27.75" customHeight="1" x14ac:dyDescent="0.2">
      <c r="A2788" s="333" t="s">
        <v>3060</v>
      </c>
      <c r="B2788" s="730" t="str">
        <f>IF(基本情報入力シート!C2822="","",基本情報入力シート!C2822)</f>
        <v/>
      </c>
      <c r="C2788" s="731"/>
      <c r="D2788" s="731"/>
      <c r="E2788" s="731"/>
      <c r="F2788" s="731"/>
      <c r="G2788" s="731"/>
      <c r="H2788" s="731"/>
      <c r="I2788" s="731"/>
      <c r="J2788" s="731"/>
      <c r="K2788" s="732"/>
      <c r="L2788" s="320" t="str">
        <f>IF(基本情報入力シート!M2822="","",基本情報入力シート!M2822)</f>
        <v/>
      </c>
      <c r="M2788" s="322" t="str">
        <f>IF(基本情報入力シート!R2822="","",基本情報入力シート!R2822)</f>
        <v/>
      </c>
      <c r="N2788" s="322" t="str">
        <f>IF(基本情報入力シート!W2822="","",基本情報入力シート!W2822)</f>
        <v/>
      </c>
      <c r="O2788" s="321" t="str">
        <f>IF(基本情報入力シート!X2822="","",基本情報入力シート!X2822)</f>
        <v/>
      </c>
      <c r="P2788" s="321" t="str">
        <f>IF(基本情報入力シート!Y2822="","",基本情報入力シート!Y2822)</f>
        <v/>
      </c>
      <c r="Q2788" s="72"/>
      <c r="R2788" s="336"/>
      <c r="S2788" s="335"/>
      <c r="T2788" s="338"/>
      <c r="U2788" s="339"/>
      <c r="V2788" s="340"/>
      <c r="W2788" s="99"/>
    </row>
    <row r="2789" spans="1:23" ht="27.75" customHeight="1" x14ac:dyDescent="0.2">
      <c r="A2789" s="333" t="s">
        <v>3061</v>
      </c>
      <c r="B2789" s="730" t="str">
        <f>IF(基本情報入力シート!C2823="","",基本情報入力シート!C2823)</f>
        <v/>
      </c>
      <c r="C2789" s="731"/>
      <c r="D2789" s="731"/>
      <c r="E2789" s="731"/>
      <c r="F2789" s="731"/>
      <c r="G2789" s="731"/>
      <c r="H2789" s="731"/>
      <c r="I2789" s="731"/>
      <c r="J2789" s="731"/>
      <c r="K2789" s="732"/>
      <c r="L2789" s="320" t="str">
        <f>IF(基本情報入力シート!M2823="","",基本情報入力シート!M2823)</f>
        <v/>
      </c>
      <c r="M2789" s="322" t="str">
        <f>IF(基本情報入力シート!R2823="","",基本情報入力シート!R2823)</f>
        <v/>
      </c>
      <c r="N2789" s="322" t="str">
        <f>IF(基本情報入力シート!W2823="","",基本情報入力シート!W2823)</f>
        <v/>
      </c>
      <c r="O2789" s="321" t="str">
        <f>IF(基本情報入力シート!X2823="","",基本情報入力シート!X2823)</f>
        <v/>
      </c>
      <c r="P2789" s="321" t="str">
        <f>IF(基本情報入力シート!Y2823="","",基本情報入力シート!Y2823)</f>
        <v/>
      </c>
      <c r="Q2789" s="72"/>
      <c r="R2789" s="336"/>
      <c r="S2789" s="335"/>
      <c r="T2789" s="338"/>
      <c r="U2789" s="339"/>
      <c r="V2789" s="340"/>
      <c r="W2789" s="99"/>
    </row>
    <row r="2790" spans="1:23" ht="27.75" customHeight="1" x14ac:dyDescent="0.2">
      <c r="A2790" s="333" t="s">
        <v>3062</v>
      </c>
      <c r="B2790" s="730" t="str">
        <f>IF(基本情報入力シート!C2824="","",基本情報入力シート!C2824)</f>
        <v/>
      </c>
      <c r="C2790" s="731"/>
      <c r="D2790" s="731"/>
      <c r="E2790" s="731"/>
      <c r="F2790" s="731"/>
      <c r="G2790" s="731"/>
      <c r="H2790" s="731"/>
      <c r="I2790" s="731"/>
      <c r="J2790" s="731"/>
      <c r="K2790" s="732"/>
      <c r="L2790" s="320" t="str">
        <f>IF(基本情報入力シート!M2824="","",基本情報入力シート!M2824)</f>
        <v/>
      </c>
      <c r="M2790" s="322" t="str">
        <f>IF(基本情報入力シート!R2824="","",基本情報入力シート!R2824)</f>
        <v/>
      </c>
      <c r="N2790" s="322" t="str">
        <f>IF(基本情報入力シート!W2824="","",基本情報入力シート!W2824)</f>
        <v/>
      </c>
      <c r="O2790" s="321" t="str">
        <f>IF(基本情報入力シート!X2824="","",基本情報入力シート!X2824)</f>
        <v/>
      </c>
      <c r="P2790" s="321" t="str">
        <f>IF(基本情報入力シート!Y2824="","",基本情報入力シート!Y2824)</f>
        <v/>
      </c>
      <c r="Q2790" s="72"/>
      <c r="R2790" s="336"/>
      <c r="S2790" s="335"/>
      <c r="T2790" s="338"/>
      <c r="U2790" s="339"/>
      <c r="V2790" s="340"/>
      <c r="W2790" s="99"/>
    </row>
    <row r="2791" spans="1:23" ht="27.75" customHeight="1" x14ac:dyDescent="0.2">
      <c r="A2791" s="333" t="s">
        <v>3063</v>
      </c>
      <c r="B2791" s="730" t="str">
        <f>IF(基本情報入力シート!C2825="","",基本情報入力シート!C2825)</f>
        <v/>
      </c>
      <c r="C2791" s="731"/>
      <c r="D2791" s="731"/>
      <c r="E2791" s="731"/>
      <c r="F2791" s="731"/>
      <c r="G2791" s="731"/>
      <c r="H2791" s="731"/>
      <c r="I2791" s="731"/>
      <c r="J2791" s="731"/>
      <c r="K2791" s="732"/>
      <c r="L2791" s="320" t="str">
        <f>IF(基本情報入力シート!M2825="","",基本情報入力シート!M2825)</f>
        <v/>
      </c>
      <c r="M2791" s="322" t="str">
        <f>IF(基本情報入力シート!R2825="","",基本情報入力シート!R2825)</f>
        <v/>
      </c>
      <c r="N2791" s="322" t="str">
        <f>IF(基本情報入力シート!W2825="","",基本情報入力シート!W2825)</f>
        <v/>
      </c>
      <c r="O2791" s="321" t="str">
        <f>IF(基本情報入力シート!X2825="","",基本情報入力シート!X2825)</f>
        <v/>
      </c>
      <c r="P2791" s="321" t="str">
        <f>IF(基本情報入力シート!Y2825="","",基本情報入力シート!Y2825)</f>
        <v/>
      </c>
      <c r="Q2791" s="72"/>
      <c r="R2791" s="336"/>
      <c r="S2791" s="335"/>
      <c r="T2791" s="338"/>
      <c r="U2791" s="339"/>
      <c r="V2791" s="340"/>
      <c r="W2791" s="99"/>
    </row>
    <row r="2792" spans="1:23" ht="27.75" customHeight="1" x14ac:dyDescent="0.2">
      <c r="A2792" s="333" t="s">
        <v>3064</v>
      </c>
      <c r="B2792" s="730" t="str">
        <f>IF(基本情報入力シート!C2826="","",基本情報入力シート!C2826)</f>
        <v/>
      </c>
      <c r="C2792" s="731"/>
      <c r="D2792" s="731"/>
      <c r="E2792" s="731"/>
      <c r="F2792" s="731"/>
      <c r="G2792" s="731"/>
      <c r="H2792" s="731"/>
      <c r="I2792" s="731"/>
      <c r="J2792" s="731"/>
      <c r="K2792" s="732"/>
      <c r="L2792" s="320" t="str">
        <f>IF(基本情報入力シート!M2826="","",基本情報入力シート!M2826)</f>
        <v/>
      </c>
      <c r="M2792" s="322" t="str">
        <f>IF(基本情報入力シート!R2826="","",基本情報入力シート!R2826)</f>
        <v/>
      </c>
      <c r="N2792" s="322" t="str">
        <f>IF(基本情報入力シート!W2826="","",基本情報入力シート!W2826)</f>
        <v/>
      </c>
      <c r="O2792" s="321" t="str">
        <f>IF(基本情報入力シート!X2826="","",基本情報入力シート!X2826)</f>
        <v/>
      </c>
      <c r="P2792" s="321" t="str">
        <f>IF(基本情報入力シート!Y2826="","",基本情報入力シート!Y2826)</f>
        <v/>
      </c>
      <c r="Q2792" s="72"/>
      <c r="R2792" s="336"/>
      <c r="S2792" s="335"/>
      <c r="T2792" s="338"/>
      <c r="U2792" s="339"/>
      <c r="V2792" s="340"/>
      <c r="W2792" s="99"/>
    </row>
    <row r="2793" spans="1:23" ht="27.75" customHeight="1" x14ac:dyDescent="0.2">
      <c r="A2793" s="333" t="s">
        <v>3065</v>
      </c>
      <c r="B2793" s="730" t="str">
        <f>IF(基本情報入力シート!C2827="","",基本情報入力シート!C2827)</f>
        <v/>
      </c>
      <c r="C2793" s="731"/>
      <c r="D2793" s="731"/>
      <c r="E2793" s="731"/>
      <c r="F2793" s="731"/>
      <c r="G2793" s="731"/>
      <c r="H2793" s="731"/>
      <c r="I2793" s="731"/>
      <c r="J2793" s="731"/>
      <c r="K2793" s="732"/>
      <c r="L2793" s="320" t="str">
        <f>IF(基本情報入力シート!M2827="","",基本情報入力シート!M2827)</f>
        <v/>
      </c>
      <c r="M2793" s="322" t="str">
        <f>IF(基本情報入力シート!R2827="","",基本情報入力シート!R2827)</f>
        <v/>
      </c>
      <c r="N2793" s="322" t="str">
        <f>IF(基本情報入力シート!W2827="","",基本情報入力シート!W2827)</f>
        <v/>
      </c>
      <c r="O2793" s="321" t="str">
        <f>IF(基本情報入力シート!X2827="","",基本情報入力シート!X2827)</f>
        <v/>
      </c>
      <c r="P2793" s="321" t="str">
        <f>IF(基本情報入力シート!Y2827="","",基本情報入力シート!Y2827)</f>
        <v/>
      </c>
      <c r="Q2793" s="72"/>
      <c r="R2793" s="336"/>
      <c r="S2793" s="335"/>
      <c r="T2793" s="338"/>
      <c r="U2793" s="339"/>
      <c r="V2793" s="340"/>
      <c r="W2793" s="99"/>
    </row>
    <row r="2794" spans="1:23" ht="27.75" customHeight="1" x14ac:dyDescent="0.2">
      <c r="A2794" s="333" t="s">
        <v>3066</v>
      </c>
      <c r="B2794" s="730" t="str">
        <f>IF(基本情報入力シート!C2828="","",基本情報入力シート!C2828)</f>
        <v/>
      </c>
      <c r="C2794" s="731"/>
      <c r="D2794" s="731"/>
      <c r="E2794" s="731"/>
      <c r="F2794" s="731"/>
      <c r="G2794" s="731"/>
      <c r="H2794" s="731"/>
      <c r="I2794" s="731"/>
      <c r="J2794" s="731"/>
      <c r="K2794" s="732"/>
      <c r="L2794" s="320" t="str">
        <f>IF(基本情報入力シート!M2828="","",基本情報入力シート!M2828)</f>
        <v/>
      </c>
      <c r="M2794" s="322" t="str">
        <f>IF(基本情報入力シート!R2828="","",基本情報入力シート!R2828)</f>
        <v/>
      </c>
      <c r="N2794" s="322" t="str">
        <f>IF(基本情報入力シート!W2828="","",基本情報入力シート!W2828)</f>
        <v/>
      </c>
      <c r="O2794" s="321" t="str">
        <f>IF(基本情報入力シート!X2828="","",基本情報入力シート!X2828)</f>
        <v/>
      </c>
      <c r="P2794" s="321" t="str">
        <f>IF(基本情報入力シート!Y2828="","",基本情報入力シート!Y2828)</f>
        <v/>
      </c>
      <c r="Q2794" s="72"/>
      <c r="R2794" s="336"/>
      <c r="S2794" s="335"/>
      <c r="T2794" s="338"/>
      <c r="U2794" s="339"/>
      <c r="V2794" s="340"/>
      <c r="W2794" s="99"/>
    </row>
    <row r="2795" spans="1:23" ht="27.75" customHeight="1" x14ac:dyDescent="0.2">
      <c r="A2795" s="333" t="s">
        <v>3067</v>
      </c>
      <c r="B2795" s="730" t="str">
        <f>IF(基本情報入力シート!C2829="","",基本情報入力シート!C2829)</f>
        <v/>
      </c>
      <c r="C2795" s="731"/>
      <c r="D2795" s="731"/>
      <c r="E2795" s="731"/>
      <c r="F2795" s="731"/>
      <c r="G2795" s="731"/>
      <c r="H2795" s="731"/>
      <c r="I2795" s="731"/>
      <c r="J2795" s="731"/>
      <c r="K2795" s="732"/>
      <c r="L2795" s="320" t="str">
        <f>IF(基本情報入力シート!M2829="","",基本情報入力シート!M2829)</f>
        <v/>
      </c>
      <c r="M2795" s="322" t="str">
        <f>IF(基本情報入力シート!R2829="","",基本情報入力シート!R2829)</f>
        <v/>
      </c>
      <c r="N2795" s="322" t="str">
        <f>IF(基本情報入力シート!W2829="","",基本情報入力シート!W2829)</f>
        <v/>
      </c>
      <c r="O2795" s="321" t="str">
        <f>IF(基本情報入力シート!X2829="","",基本情報入力シート!X2829)</f>
        <v/>
      </c>
      <c r="P2795" s="321" t="str">
        <f>IF(基本情報入力シート!Y2829="","",基本情報入力シート!Y2829)</f>
        <v/>
      </c>
      <c r="Q2795" s="72"/>
      <c r="R2795" s="336"/>
      <c r="S2795" s="335"/>
      <c r="T2795" s="338"/>
      <c r="U2795" s="339"/>
      <c r="V2795" s="340"/>
      <c r="W2795" s="99"/>
    </row>
    <row r="2796" spans="1:23" ht="27.75" customHeight="1" x14ac:dyDescent="0.2">
      <c r="A2796" s="333" t="s">
        <v>3068</v>
      </c>
      <c r="B2796" s="730" t="str">
        <f>IF(基本情報入力シート!C2830="","",基本情報入力シート!C2830)</f>
        <v/>
      </c>
      <c r="C2796" s="731"/>
      <c r="D2796" s="731"/>
      <c r="E2796" s="731"/>
      <c r="F2796" s="731"/>
      <c r="G2796" s="731"/>
      <c r="H2796" s="731"/>
      <c r="I2796" s="731"/>
      <c r="J2796" s="731"/>
      <c r="K2796" s="732"/>
      <c r="L2796" s="320" t="str">
        <f>IF(基本情報入力シート!M2830="","",基本情報入力シート!M2830)</f>
        <v/>
      </c>
      <c r="M2796" s="322" t="str">
        <f>IF(基本情報入力シート!R2830="","",基本情報入力シート!R2830)</f>
        <v/>
      </c>
      <c r="N2796" s="322" t="str">
        <f>IF(基本情報入力シート!W2830="","",基本情報入力シート!W2830)</f>
        <v/>
      </c>
      <c r="O2796" s="321" t="str">
        <f>IF(基本情報入力シート!X2830="","",基本情報入力シート!X2830)</f>
        <v/>
      </c>
      <c r="P2796" s="321" t="str">
        <f>IF(基本情報入力シート!Y2830="","",基本情報入力シート!Y2830)</f>
        <v/>
      </c>
      <c r="Q2796" s="72"/>
      <c r="R2796" s="336"/>
      <c r="S2796" s="335"/>
      <c r="T2796" s="338"/>
      <c r="U2796" s="339"/>
      <c r="V2796" s="340"/>
      <c r="W2796" s="99"/>
    </row>
    <row r="2797" spans="1:23" ht="27.75" customHeight="1" x14ac:dyDescent="0.2">
      <c r="A2797" s="333" t="s">
        <v>3069</v>
      </c>
      <c r="B2797" s="730" t="str">
        <f>IF(基本情報入力シート!C2831="","",基本情報入力シート!C2831)</f>
        <v/>
      </c>
      <c r="C2797" s="731"/>
      <c r="D2797" s="731"/>
      <c r="E2797" s="731"/>
      <c r="F2797" s="731"/>
      <c r="G2797" s="731"/>
      <c r="H2797" s="731"/>
      <c r="I2797" s="731"/>
      <c r="J2797" s="731"/>
      <c r="K2797" s="732"/>
      <c r="L2797" s="320" t="str">
        <f>IF(基本情報入力シート!M2831="","",基本情報入力シート!M2831)</f>
        <v/>
      </c>
      <c r="M2797" s="322" t="str">
        <f>IF(基本情報入力シート!R2831="","",基本情報入力シート!R2831)</f>
        <v/>
      </c>
      <c r="N2797" s="322" t="str">
        <f>IF(基本情報入力シート!W2831="","",基本情報入力シート!W2831)</f>
        <v/>
      </c>
      <c r="O2797" s="321" t="str">
        <f>IF(基本情報入力シート!X2831="","",基本情報入力シート!X2831)</f>
        <v/>
      </c>
      <c r="P2797" s="321" t="str">
        <f>IF(基本情報入力シート!Y2831="","",基本情報入力シート!Y2831)</f>
        <v/>
      </c>
      <c r="Q2797" s="72"/>
      <c r="R2797" s="336"/>
      <c r="S2797" s="335"/>
      <c r="T2797" s="338"/>
      <c r="U2797" s="339"/>
      <c r="V2797" s="340"/>
      <c r="W2797" s="99"/>
    </row>
    <row r="2798" spans="1:23" ht="27.75" customHeight="1" x14ac:dyDescent="0.2">
      <c r="A2798" s="333" t="s">
        <v>3070</v>
      </c>
      <c r="B2798" s="730" t="str">
        <f>IF(基本情報入力シート!C2832="","",基本情報入力シート!C2832)</f>
        <v/>
      </c>
      <c r="C2798" s="731"/>
      <c r="D2798" s="731"/>
      <c r="E2798" s="731"/>
      <c r="F2798" s="731"/>
      <c r="G2798" s="731"/>
      <c r="H2798" s="731"/>
      <c r="I2798" s="731"/>
      <c r="J2798" s="731"/>
      <c r="K2798" s="732"/>
      <c r="L2798" s="320" t="str">
        <f>IF(基本情報入力シート!M2832="","",基本情報入力シート!M2832)</f>
        <v/>
      </c>
      <c r="M2798" s="322" t="str">
        <f>IF(基本情報入力シート!R2832="","",基本情報入力シート!R2832)</f>
        <v/>
      </c>
      <c r="N2798" s="322" t="str">
        <f>IF(基本情報入力シート!W2832="","",基本情報入力シート!W2832)</f>
        <v/>
      </c>
      <c r="O2798" s="321" t="str">
        <f>IF(基本情報入力シート!X2832="","",基本情報入力シート!X2832)</f>
        <v/>
      </c>
      <c r="P2798" s="321" t="str">
        <f>IF(基本情報入力シート!Y2832="","",基本情報入力シート!Y2832)</f>
        <v/>
      </c>
      <c r="Q2798" s="72"/>
      <c r="R2798" s="336"/>
      <c r="S2798" s="335"/>
      <c r="T2798" s="338"/>
      <c r="U2798" s="339"/>
      <c r="V2798" s="340"/>
      <c r="W2798" s="99"/>
    </row>
    <row r="2799" spans="1:23" ht="27.75" customHeight="1" x14ac:dyDescent="0.2">
      <c r="A2799" s="333" t="s">
        <v>3071</v>
      </c>
      <c r="B2799" s="730" t="str">
        <f>IF(基本情報入力シート!C2833="","",基本情報入力シート!C2833)</f>
        <v/>
      </c>
      <c r="C2799" s="731"/>
      <c r="D2799" s="731"/>
      <c r="E2799" s="731"/>
      <c r="F2799" s="731"/>
      <c r="G2799" s="731"/>
      <c r="H2799" s="731"/>
      <c r="I2799" s="731"/>
      <c r="J2799" s="731"/>
      <c r="K2799" s="732"/>
      <c r="L2799" s="320" t="str">
        <f>IF(基本情報入力シート!M2833="","",基本情報入力シート!M2833)</f>
        <v/>
      </c>
      <c r="M2799" s="322" t="str">
        <f>IF(基本情報入力シート!R2833="","",基本情報入力シート!R2833)</f>
        <v/>
      </c>
      <c r="N2799" s="322" t="str">
        <f>IF(基本情報入力シート!W2833="","",基本情報入力シート!W2833)</f>
        <v/>
      </c>
      <c r="O2799" s="321" t="str">
        <f>IF(基本情報入力シート!X2833="","",基本情報入力シート!X2833)</f>
        <v/>
      </c>
      <c r="P2799" s="321" t="str">
        <f>IF(基本情報入力シート!Y2833="","",基本情報入力シート!Y2833)</f>
        <v/>
      </c>
      <c r="Q2799" s="72"/>
      <c r="R2799" s="336"/>
      <c r="S2799" s="335"/>
      <c r="T2799" s="338"/>
      <c r="U2799" s="339"/>
      <c r="V2799" s="340"/>
      <c r="W2799" s="99"/>
    </row>
    <row r="2800" spans="1:23" ht="27.75" customHeight="1" x14ac:dyDescent="0.2">
      <c r="A2800" s="333" t="s">
        <v>3072</v>
      </c>
      <c r="B2800" s="730" t="str">
        <f>IF(基本情報入力シート!C2834="","",基本情報入力シート!C2834)</f>
        <v/>
      </c>
      <c r="C2800" s="731"/>
      <c r="D2800" s="731"/>
      <c r="E2800" s="731"/>
      <c r="F2800" s="731"/>
      <c r="G2800" s="731"/>
      <c r="H2800" s="731"/>
      <c r="I2800" s="731"/>
      <c r="J2800" s="731"/>
      <c r="K2800" s="732"/>
      <c r="L2800" s="320" t="str">
        <f>IF(基本情報入力シート!M2834="","",基本情報入力シート!M2834)</f>
        <v/>
      </c>
      <c r="M2800" s="322" t="str">
        <f>IF(基本情報入力シート!R2834="","",基本情報入力シート!R2834)</f>
        <v/>
      </c>
      <c r="N2800" s="322" t="str">
        <f>IF(基本情報入力シート!W2834="","",基本情報入力シート!W2834)</f>
        <v/>
      </c>
      <c r="O2800" s="321" t="str">
        <f>IF(基本情報入力シート!X2834="","",基本情報入力シート!X2834)</f>
        <v/>
      </c>
      <c r="P2800" s="321" t="str">
        <f>IF(基本情報入力シート!Y2834="","",基本情報入力シート!Y2834)</f>
        <v/>
      </c>
      <c r="Q2800" s="72"/>
      <c r="R2800" s="336"/>
      <c r="S2800" s="335"/>
      <c r="T2800" s="338"/>
      <c r="U2800" s="339"/>
      <c r="V2800" s="340"/>
      <c r="W2800" s="99"/>
    </row>
    <row r="2801" spans="1:23" ht="27.75" customHeight="1" x14ac:dyDescent="0.2">
      <c r="A2801" s="333" t="s">
        <v>3073</v>
      </c>
      <c r="B2801" s="730" t="str">
        <f>IF(基本情報入力シート!C2835="","",基本情報入力シート!C2835)</f>
        <v/>
      </c>
      <c r="C2801" s="731"/>
      <c r="D2801" s="731"/>
      <c r="E2801" s="731"/>
      <c r="F2801" s="731"/>
      <c r="G2801" s="731"/>
      <c r="H2801" s="731"/>
      <c r="I2801" s="731"/>
      <c r="J2801" s="731"/>
      <c r="K2801" s="732"/>
      <c r="L2801" s="320" t="str">
        <f>IF(基本情報入力シート!M2835="","",基本情報入力シート!M2835)</f>
        <v/>
      </c>
      <c r="M2801" s="322" t="str">
        <f>IF(基本情報入力シート!R2835="","",基本情報入力シート!R2835)</f>
        <v/>
      </c>
      <c r="N2801" s="322" t="str">
        <f>IF(基本情報入力シート!W2835="","",基本情報入力シート!W2835)</f>
        <v/>
      </c>
      <c r="O2801" s="321" t="str">
        <f>IF(基本情報入力シート!X2835="","",基本情報入力シート!X2835)</f>
        <v/>
      </c>
      <c r="P2801" s="321" t="str">
        <f>IF(基本情報入力シート!Y2835="","",基本情報入力シート!Y2835)</f>
        <v/>
      </c>
      <c r="Q2801" s="72"/>
      <c r="R2801" s="336"/>
      <c r="S2801" s="335"/>
      <c r="T2801" s="338"/>
      <c r="U2801" s="339"/>
      <c r="V2801" s="340"/>
      <c r="W2801" s="99"/>
    </row>
    <row r="2802" spans="1:23" ht="27.75" customHeight="1" x14ac:dyDescent="0.2">
      <c r="A2802" s="333" t="s">
        <v>3074</v>
      </c>
      <c r="B2802" s="730" t="str">
        <f>IF(基本情報入力シート!C2836="","",基本情報入力シート!C2836)</f>
        <v/>
      </c>
      <c r="C2802" s="731"/>
      <c r="D2802" s="731"/>
      <c r="E2802" s="731"/>
      <c r="F2802" s="731"/>
      <c r="G2802" s="731"/>
      <c r="H2802" s="731"/>
      <c r="I2802" s="731"/>
      <c r="J2802" s="731"/>
      <c r="K2802" s="732"/>
      <c r="L2802" s="320" t="str">
        <f>IF(基本情報入力シート!M2836="","",基本情報入力シート!M2836)</f>
        <v/>
      </c>
      <c r="M2802" s="322" t="str">
        <f>IF(基本情報入力シート!R2836="","",基本情報入力シート!R2836)</f>
        <v/>
      </c>
      <c r="N2802" s="322" t="str">
        <f>IF(基本情報入力シート!W2836="","",基本情報入力シート!W2836)</f>
        <v/>
      </c>
      <c r="O2802" s="321" t="str">
        <f>IF(基本情報入力シート!X2836="","",基本情報入力シート!X2836)</f>
        <v/>
      </c>
      <c r="P2802" s="321" t="str">
        <f>IF(基本情報入力シート!Y2836="","",基本情報入力シート!Y2836)</f>
        <v/>
      </c>
      <c r="Q2802" s="72"/>
      <c r="R2802" s="336"/>
      <c r="S2802" s="335"/>
      <c r="T2802" s="338"/>
      <c r="U2802" s="339"/>
      <c r="V2802" s="340"/>
      <c r="W2802" s="99"/>
    </row>
    <row r="2803" spans="1:23" ht="27.75" customHeight="1" x14ac:dyDescent="0.2">
      <c r="A2803" s="333" t="s">
        <v>3075</v>
      </c>
      <c r="B2803" s="730" t="str">
        <f>IF(基本情報入力シート!C2837="","",基本情報入力シート!C2837)</f>
        <v/>
      </c>
      <c r="C2803" s="731"/>
      <c r="D2803" s="731"/>
      <c r="E2803" s="731"/>
      <c r="F2803" s="731"/>
      <c r="G2803" s="731"/>
      <c r="H2803" s="731"/>
      <c r="I2803" s="731"/>
      <c r="J2803" s="731"/>
      <c r="K2803" s="732"/>
      <c r="L2803" s="320" t="str">
        <f>IF(基本情報入力シート!M2837="","",基本情報入力シート!M2837)</f>
        <v/>
      </c>
      <c r="M2803" s="322" t="str">
        <f>IF(基本情報入力シート!R2837="","",基本情報入力シート!R2837)</f>
        <v/>
      </c>
      <c r="N2803" s="322" t="str">
        <f>IF(基本情報入力シート!W2837="","",基本情報入力シート!W2837)</f>
        <v/>
      </c>
      <c r="O2803" s="321" t="str">
        <f>IF(基本情報入力シート!X2837="","",基本情報入力シート!X2837)</f>
        <v/>
      </c>
      <c r="P2803" s="321" t="str">
        <f>IF(基本情報入力シート!Y2837="","",基本情報入力シート!Y2837)</f>
        <v/>
      </c>
      <c r="Q2803" s="72"/>
      <c r="R2803" s="336"/>
      <c r="S2803" s="335"/>
      <c r="T2803" s="338"/>
      <c r="U2803" s="339"/>
      <c r="V2803" s="340"/>
      <c r="W2803" s="99"/>
    </row>
    <row r="2804" spans="1:23" ht="27.75" customHeight="1" x14ac:dyDescent="0.2">
      <c r="A2804" s="333" t="s">
        <v>3076</v>
      </c>
      <c r="B2804" s="730" t="str">
        <f>IF(基本情報入力シート!C2838="","",基本情報入力シート!C2838)</f>
        <v/>
      </c>
      <c r="C2804" s="731"/>
      <c r="D2804" s="731"/>
      <c r="E2804" s="731"/>
      <c r="F2804" s="731"/>
      <c r="G2804" s="731"/>
      <c r="H2804" s="731"/>
      <c r="I2804" s="731"/>
      <c r="J2804" s="731"/>
      <c r="K2804" s="732"/>
      <c r="L2804" s="320" t="str">
        <f>IF(基本情報入力シート!M2838="","",基本情報入力シート!M2838)</f>
        <v/>
      </c>
      <c r="M2804" s="322" t="str">
        <f>IF(基本情報入力シート!R2838="","",基本情報入力シート!R2838)</f>
        <v/>
      </c>
      <c r="N2804" s="322" t="str">
        <f>IF(基本情報入力シート!W2838="","",基本情報入力シート!W2838)</f>
        <v/>
      </c>
      <c r="O2804" s="321" t="str">
        <f>IF(基本情報入力シート!X2838="","",基本情報入力シート!X2838)</f>
        <v/>
      </c>
      <c r="P2804" s="321" t="str">
        <f>IF(基本情報入力シート!Y2838="","",基本情報入力シート!Y2838)</f>
        <v/>
      </c>
      <c r="Q2804" s="72"/>
      <c r="R2804" s="336"/>
      <c r="S2804" s="335"/>
      <c r="T2804" s="338"/>
      <c r="U2804" s="339"/>
      <c r="V2804" s="340"/>
      <c r="W2804" s="99"/>
    </row>
    <row r="2805" spans="1:23" ht="27.75" customHeight="1" x14ac:dyDescent="0.2">
      <c r="A2805" s="333" t="s">
        <v>3077</v>
      </c>
      <c r="B2805" s="730" t="str">
        <f>IF(基本情報入力シート!C2839="","",基本情報入力シート!C2839)</f>
        <v/>
      </c>
      <c r="C2805" s="731"/>
      <c r="D2805" s="731"/>
      <c r="E2805" s="731"/>
      <c r="F2805" s="731"/>
      <c r="G2805" s="731"/>
      <c r="H2805" s="731"/>
      <c r="I2805" s="731"/>
      <c r="J2805" s="731"/>
      <c r="K2805" s="732"/>
      <c r="L2805" s="320" t="str">
        <f>IF(基本情報入力シート!M2839="","",基本情報入力シート!M2839)</f>
        <v/>
      </c>
      <c r="M2805" s="322" t="str">
        <f>IF(基本情報入力シート!R2839="","",基本情報入力シート!R2839)</f>
        <v/>
      </c>
      <c r="N2805" s="322" t="str">
        <f>IF(基本情報入力シート!W2839="","",基本情報入力シート!W2839)</f>
        <v/>
      </c>
      <c r="O2805" s="321" t="str">
        <f>IF(基本情報入力シート!X2839="","",基本情報入力シート!X2839)</f>
        <v/>
      </c>
      <c r="P2805" s="321" t="str">
        <f>IF(基本情報入力シート!Y2839="","",基本情報入力シート!Y2839)</f>
        <v/>
      </c>
      <c r="Q2805" s="72"/>
      <c r="R2805" s="336"/>
      <c r="S2805" s="335"/>
      <c r="T2805" s="338"/>
      <c r="U2805" s="339"/>
      <c r="V2805" s="340"/>
      <c r="W2805" s="99"/>
    </row>
    <row r="2806" spans="1:23" ht="27.75" customHeight="1" x14ac:dyDescent="0.2">
      <c r="A2806" s="333" t="s">
        <v>3078</v>
      </c>
      <c r="B2806" s="730" t="str">
        <f>IF(基本情報入力シート!C2840="","",基本情報入力シート!C2840)</f>
        <v/>
      </c>
      <c r="C2806" s="731"/>
      <c r="D2806" s="731"/>
      <c r="E2806" s="731"/>
      <c r="F2806" s="731"/>
      <c r="G2806" s="731"/>
      <c r="H2806" s="731"/>
      <c r="I2806" s="731"/>
      <c r="J2806" s="731"/>
      <c r="K2806" s="732"/>
      <c r="L2806" s="320" t="str">
        <f>IF(基本情報入力シート!M2840="","",基本情報入力シート!M2840)</f>
        <v/>
      </c>
      <c r="M2806" s="322" t="str">
        <f>IF(基本情報入力シート!R2840="","",基本情報入力シート!R2840)</f>
        <v/>
      </c>
      <c r="N2806" s="322" t="str">
        <f>IF(基本情報入力シート!W2840="","",基本情報入力シート!W2840)</f>
        <v/>
      </c>
      <c r="O2806" s="321" t="str">
        <f>IF(基本情報入力シート!X2840="","",基本情報入力シート!X2840)</f>
        <v/>
      </c>
      <c r="P2806" s="321" t="str">
        <f>IF(基本情報入力シート!Y2840="","",基本情報入力シート!Y2840)</f>
        <v/>
      </c>
      <c r="Q2806" s="72"/>
      <c r="R2806" s="336"/>
      <c r="S2806" s="335"/>
      <c r="T2806" s="338"/>
      <c r="U2806" s="339"/>
      <c r="V2806" s="340"/>
      <c r="W2806" s="99"/>
    </row>
    <row r="2807" spans="1:23" ht="27.75" customHeight="1" x14ac:dyDescent="0.2">
      <c r="A2807" s="333" t="s">
        <v>3079</v>
      </c>
      <c r="B2807" s="730" t="str">
        <f>IF(基本情報入力シート!C2841="","",基本情報入力シート!C2841)</f>
        <v/>
      </c>
      <c r="C2807" s="731"/>
      <c r="D2807" s="731"/>
      <c r="E2807" s="731"/>
      <c r="F2807" s="731"/>
      <c r="G2807" s="731"/>
      <c r="H2807" s="731"/>
      <c r="I2807" s="731"/>
      <c r="J2807" s="731"/>
      <c r="K2807" s="732"/>
      <c r="L2807" s="320" t="str">
        <f>IF(基本情報入力シート!M2841="","",基本情報入力シート!M2841)</f>
        <v/>
      </c>
      <c r="M2807" s="322" t="str">
        <f>IF(基本情報入力シート!R2841="","",基本情報入力シート!R2841)</f>
        <v/>
      </c>
      <c r="N2807" s="322" t="str">
        <f>IF(基本情報入力シート!W2841="","",基本情報入力シート!W2841)</f>
        <v/>
      </c>
      <c r="O2807" s="321" t="str">
        <f>IF(基本情報入力シート!X2841="","",基本情報入力シート!X2841)</f>
        <v/>
      </c>
      <c r="P2807" s="321" t="str">
        <f>IF(基本情報入力シート!Y2841="","",基本情報入力シート!Y2841)</f>
        <v/>
      </c>
      <c r="Q2807" s="72"/>
      <c r="R2807" s="336"/>
      <c r="S2807" s="335"/>
      <c r="T2807" s="338"/>
      <c r="U2807" s="339"/>
      <c r="V2807" s="340"/>
      <c r="W2807" s="99"/>
    </row>
    <row r="2808" spans="1:23" ht="27.75" customHeight="1" x14ac:dyDescent="0.2">
      <c r="A2808" s="333" t="s">
        <v>3080</v>
      </c>
      <c r="B2808" s="730" t="str">
        <f>IF(基本情報入力シート!C2842="","",基本情報入力シート!C2842)</f>
        <v/>
      </c>
      <c r="C2808" s="731"/>
      <c r="D2808" s="731"/>
      <c r="E2808" s="731"/>
      <c r="F2808" s="731"/>
      <c r="G2808" s="731"/>
      <c r="H2808" s="731"/>
      <c r="I2808" s="731"/>
      <c r="J2808" s="731"/>
      <c r="K2808" s="732"/>
      <c r="L2808" s="320" t="str">
        <f>IF(基本情報入力シート!M2842="","",基本情報入力シート!M2842)</f>
        <v/>
      </c>
      <c r="M2808" s="322" t="str">
        <f>IF(基本情報入力シート!R2842="","",基本情報入力シート!R2842)</f>
        <v/>
      </c>
      <c r="N2808" s="322" t="str">
        <f>IF(基本情報入力シート!W2842="","",基本情報入力シート!W2842)</f>
        <v/>
      </c>
      <c r="O2808" s="321" t="str">
        <f>IF(基本情報入力シート!X2842="","",基本情報入力シート!X2842)</f>
        <v/>
      </c>
      <c r="P2808" s="321" t="str">
        <f>IF(基本情報入力シート!Y2842="","",基本情報入力シート!Y2842)</f>
        <v/>
      </c>
      <c r="Q2808" s="72"/>
      <c r="R2808" s="336"/>
      <c r="S2808" s="335"/>
      <c r="T2808" s="338"/>
      <c r="U2808" s="339"/>
      <c r="V2808" s="340"/>
      <c r="W2808" s="99"/>
    </row>
    <row r="2809" spans="1:23" ht="27.75" customHeight="1" x14ac:dyDescent="0.2">
      <c r="A2809" s="333" t="s">
        <v>3081</v>
      </c>
      <c r="B2809" s="730" t="str">
        <f>IF(基本情報入力シート!C2843="","",基本情報入力シート!C2843)</f>
        <v/>
      </c>
      <c r="C2809" s="731"/>
      <c r="D2809" s="731"/>
      <c r="E2809" s="731"/>
      <c r="F2809" s="731"/>
      <c r="G2809" s="731"/>
      <c r="H2809" s="731"/>
      <c r="I2809" s="731"/>
      <c r="J2809" s="731"/>
      <c r="K2809" s="732"/>
      <c r="L2809" s="320" t="str">
        <f>IF(基本情報入力シート!M2843="","",基本情報入力シート!M2843)</f>
        <v/>
      </c>
      <c r="M2809" s="322" t="str">
        <f>IF(基本情報入力シート!R2843="","",基本情報入力シート!R2843)</f>
        <v/>
      </c>
      <c r="N2809" s="322" t="str">
        <f>IF(基本情報入力シート!W2843="","",基本情報入力シート!W2843)</f>
        <v/>
      </c>
      <c r="O2809" s="321" t="str">
        <f>IF(基本情報入力シート!X2843="","",基本情報入力シート!X2843)</f>
        <v/>
      </c>
      <c r="P2809" s="321" t="str">
        <f>IF(基本情報入力シート!Y2843="","",基本情報入力シート!Y2843)</f>
        <v/>
      </c>
      <c r="Q2809" s="72"/>
      <c r="R2809" s="336"/>
      <c r="S2809" s="335"/>
      <c r="T2809" s="338"/>
      <c r="U2809" s="339"/>
      <c r="V2809" s="340"/>
      <c r="W2809" s="99"/>
    </row>
    <row r="2810" spans="1:23" ht="27.75" customHeight="1" x14ac:dyDescent="0.2">
      <c r="A2810" s="333" t="s">
        <v>3082</v>
      </c>
      <c r="B2810" s="730" t="str">
        <f>IF(基本情報入力シート!C2844="","",基本情報入力シート!C2844)</f>
        <v/>
      </c>
      <c r="C2810" s="731"/>
      <c r="D2810" s="731"/>
      <c r="E2810" s="731"/>
      <c r="F2810" s="731"/>
      <c r="G2810" s="731"/>
      <c r="H2810" s="731"/>
      <c r="I2810" s="731"/>
      <c r="J2810" s="731"/>
      <c r="K2810" s="732"/>
      <c r="L2810" s="320" t="str">
        <f>IF(基本情報入力シート!M2844="","",基本情報入力シート!M2844)</f>
        <v/>
      </c>
      <c r="M2810" s="322" t="str">
        <f>IF(基本情報入力シート!R2844="","",基本情報入力シート!R2844)</f>
        <v/>
      </c>
      <c r="N2810" s="322" t="str">
        <f>IF(基本情報入力シート!W2844="","",基本情報入力シート!W2844)</f>
        <v/>
      </c>
      <c r="O2810" s="321" t="str">
        <f>IF(基本情報入力シート!X2844="","",基本情報入力シート!X2844)</f>
        <v/>
      </c>
      <c r="P2810" s="321" t="str">
        <f>IF(基本情報入力シート!Y2844="","",基本情報入力シート!Y2844)</f>
        <v/>
      </c>
      <c r="Q2810" s="72"/>
      <c r="R2810" s="336"/>
      <c r="S2810" s="335"/>
      <c r="T2810" s="338"/>
      <c r="U2810" s="339"/>
      <c r="V2810" s="340"/>
      <c r="W2810" s="99"/>
    </row>
    <row r="2811" spans="1:23" ht="27.75" customHeight="1" x14ac:dyDescent="0.2">
      <c r="A2811" s="333" t="s">
        <v>3083</v>
      </c>
      <c r="B2811" s="730" t="str">
        <f>IF(基本情報入力シート!C2845="","",基本情報入力シート!C2845)</f>
        <v/>
      </c>
      <c r="C2811" s="731"/>
      <c r="D2811" s="731"/>
      <c r="E2811" s="731"/>
      <c r="F2811" s="731"/>
      <c r="G2811" s="731"/>
      <c r="H2811" s="731"/>
      <c r="I2811" s="731"/>
      <c r="J2811" s="731"/>
      <c r="K2811" s="732"/>
      <c r="L2811" s="320" t="str">
        <f>IF(基本情報入力シート!M2845="","",基本情報入力シート!M2845)</f>
        <v/>
      </c>
      <c r="M2811" s="322" t="str">
        <f>IF(基本情報入力シート!R2845="","",基本情報入力シート!R2845)</f>
        <v/>
      </c>
      <c r="N2811" s="322" t="str">
        <f>IF(基本情報入力シート!W2845="","",基本情報入力シート!W2845)</f>
        <v/>
      </c>
      <c r="O2811" s="321" t="str">
        <f>IF(基本情報入力シート!X2845="","",基本情報入力シート!X2845)</f>
        <v/>
      </c>
      <c r="P2811" s="321" t="str">
        <f>IF(基本情報入力シート!Y2845="","",基本情報入力シート!Y2845)</f>
        <v/>
      </c>
      <c r="Q2811" s="72"/>
      <c r="R2811" s="336"/>
      <c r="S2811" s="335"/>
      <c r="T2811" s="338"/>
      <c r="U2811" s="339"/>
      <c r="V2811" s="340"/>
      <c r="W2811" s="99"/>
    </row>
    <row r="2812" spans="1:23" ht="27.75" customHeight="1" x14ac:dyDescent="0.2">
      <c r="A2812" s="333" t="s">
        <v>3084</v>
      </c>
      <c r="B2812" s="730" t="str">
        <f>IF(基本情報入力シート!C2846="","",基本情報入力シート!C2846)</f>
        <v/>
      </c>
      <c r="C2812" s="731"/>
      <c r="D2812" s="731"/>
      <c r="E2812" s="731"/>
      <c r="F2812" s="731"/>
      <c r="G2812" s="731"/>
      <c r="H2812" s="731"/>
      <c r="I2812" s="731"/>
      <c r="J2812" s="731"/>
      <c r="K2812" s="732"/>
      <c r="L2812" s="320" t="str">
        <f>IF(基本情報入力シート!M2846="","",基本情報入力シート!M2846)</f>
        <v/>
      </c>
      <c r="M2812" s="322" t="str">
        <f>IF(基本情報入力シート!R2846="","",基本情報入力シート!R2846)</f>
        <v/>
      </c>
      <c r="N2812" s="322" t="str">
        <f>IF(基本情報入力シート!W2846="","",基本情報入力シート!W2846)</f>
        <v/>
      </c>
      <c r="O2812" s="321" t="str">
        <f>IF(基本情報入力シート!X2846="","",基本情報入力シート!X2846)</f>
        <v/>
      </c>
      <c r="P2812" s="321" t="str">
        <f>IF(基本情報入力シート!Y2846="","",基本情報入力シート!Y2846)</f>
        <v/>
      </c>
      <c r="Q2812" s="72"/>
      <c r="R2812" s="336"/>
      <c r="S2812" s="335"/>
      <c r="T2812" s="338"/>
      <c r="U2812" s="339"/>
      <c r="V2812" s="340"/>
      <c r="W2812" s="99"/>
    </row>
    <row r="2813" spans="1:23" ht="27.75" customHeight="1" x14ac:dyDescent="0.2">
      <c r="A2813" s="333" t="s">
        <v>3085</v>
      </c>
      <c r="B2813" s="730" t="str">
        <f>IF(基本情報入力シート!C2847="","",基本情報入力シート!C2847)</f>
        <v/>
      </c>
      <c r="C2813" s="731"/>
      <c r="D2813" s="731"/>
      <c r="E2813" s="731"/>
      <c r="F2813" s="731"/>
      <c r="G2813" s="731"/>
      <c r="H2813" s="731"/>
      <c r="I2813" s="731"/>
      <c r="J2813" s="731"/>
      <c r="K2813" s="732"/>
      <c r="L2813" s="320" t="str">
        <f>IF(基本情報入力シート!M2847="","",基本情報入力シート!M2847)</f>
        <v/>
      </c>
      <c r="M2813" s="322" t="str">
        <f>IF(基本情報入力シート!R2847="","",基本情報入力シート!R2847)</f>
        <v/>
      </c>
      <c r="N2813" s="322" t="str">
        <f>IF(基本情報入力シート!W2847="","",基本情報入力シート!W2847)</f>
        <v/>
      </c>
      <c r="O2813" s="321" t="str">
        <f>IF(基本情報入力シート!X2847="","",基本情報入力シート!X2847)</f>
        <v/>
      </c>
      <c r="P2813" s="321" t="str">
        <f>IF(基本情報入力シート!Y2847="","",基本情報入力シート!Y2847)</f>
        <v/>
      </c>
      <c r="Q2813" s="72"/>
      <c r="R2813" s="336"/>
      <c r="S2813" s="335"/>
      <c r="T2813" s="338"/>
      <c r="U2813" s="339"/>
      <c r="V2813" s="340"/>
      <c r="W2813" s="99"/>
    </row>
    <row r="2814" spans="1:23" ht="27.75" customHeight="1" x14ac:dyDescent="0.2">
      <c r="A2814" s="333" t="s">
        <v>3086</v>
      </c>
      <c r="B2814" s="730" t="str">
        <f>IF(基本情報入力シート!C2848="","",基本情報入力シート!C2848)</f>
        <v/>
      </c>
      <c r="C2814" s="731"/>
      <c r="D2814" s="731"/>
      <c r="E2814" s="731"/>
      <c r="F2814" s="731"/>
      <c r="G2814" s="731"/>
      <c r="H2814" s="731"/>
      <c r="I2814" s="731"/>
      <c r="J2814" s="731"/>
      <c r="K2814" s="732"/>
      <c r="L2814" s="320" t="str">
        <f>IF(基本情報入力シート!M2848="","",基本情報入力シート!M2848)</f>
        <v/>
      </c>
      <c r="M2814" s="322" t="str">
        <f>IF(基本情報入力シート!R2848="","",基本情報入力シート!R2848)</f>
        <v/>
      </c>
      <c r="N2814" s="322" t="str">
        <f>IF(基本情報入力シート!W2848="","",基本情報入力シート!W2848)</f>
        <v/>
      </c>
      <c r="O2814" s="321" t="str">
        <f>IF(基本情報入力シート!X2848="","",基本情報入力シート!X2848)</f>
        <v/>
      </c>
      <c r="P2814" s="321" t="str">
        <f>IF(基本情報入力シート!Y2848="","",基本情報入力シート!Y2848)</f>
        <v/>
      </c>
      <c r="Q2814" s="72"/>
      <c r="R2814" s="336"/>
      <c r="S2814" s="335"/>
      <c r="T2814" s="338"/>
      <c r="U2814" s="339"/>
      <c r="V2814" s="340"/>
      <c r="W2814" s="99"/>
    </row>
    <row r="2815" spans="1:23" ht="27.75" customHeight="1" x14ac:dyDescent="0.2">
      <c r="A2815" s="333" t="s">
        <v>3087</v>
      </c>
      <c r="B2815" s="730" t="str">
        <f>IF(基本情報入力シート!C2849="","",基本情報入力シート!C2849)</f>
        <v/>
      </c>
      <c r="C2815" s="731"/>
      <c r="D2815" s="731"/>
      <c r="E2815" s="731"/>
      <c r="F2815" s="731"/>
      <c r="G2815" s="731"/>
      <c r="H2815" s="731"/>
      <c r="I2815" s="731"/>
      <c r="J2815" s="731"/>
      <c r="K2815" s="732"/>
      <c r="L2815" s="320" t="str">
        <f>IF(基本情報入力シート!M2849="","",基本情報入力シート!M2849)</f>
        <v/>
      </c>
      <c r="M2815" s="322" t="str">
        <f>IF(基本情報入力シート!R2849="","",基本情報入力シート!R2849)</f>
        <v/>
      </c>
      <c r="N2815" s="322" t="str">
        <f>IF(基本情報入力シート!W2849="","",基本情報入力シート!W2849)</f>
        <v/>
      </c>
      <c r="O2815" s="321" t="str">
        <f>IF(基本情報入力シート!X2849="","",基本情報入力シート!X2849)</f>
        <v/>
      </c>
      <c r="P2815" s="321" t="str">
        <f>IF(基本情報入力シート!Y2849="","",基本情報入力シート!Y2849)</f>
        <v/>
      </c>
      <c r="Q2815" s="72"/>
      <c r="R2815" s="336"/>
      <c r="S2815" s="335"/>
      <c r="T2815" s="338"/>
      <c r="U2815" s="339"/>
      <c r="V2815" s="340"/>
      <c r="W2815" s="99"/>
    </row>
    <row r="2816" spans="1:23" ht="27.75" customHeight="1" x14ac:dyDescent="0.2">
      <c r="A2816" s="333" t="s">
        <v>3088</v>
      </c>
      <c r="B2816" s="730" t="str">
        <f>IF(基本情報入力シート!C2850="","",基本情報入力シート!C2850)</f>
        <v/>
      </c>
      <c r="C2816" s="731"/>
      <c r="D2816" s="731"/>
      <c r="E2816" s="731"/>
      <c r="F2816" s="731"/>
      <c r="G2816" s="731"/>
      <c r="H2816" s="731"/>
      <c r="I2816" s="731"/>
      <c r="J2816" s="731"/>
      <c r="K2816" s="732"/>
      <c r="L2816" s="320" t="str">
        <f>IF(基本情報入力シート!M2850="","",基本情報入力シート!M2850)</f>
        <v/>
      </c>
      <c r="M2816" s="322" t="str">
        <f>IF(基本情報入力シート!R2850="","",基本情報入力シート!R2850)</f>
        <v/>
      </c>
      <c r="N2816" s="322" t="str">
        <f>IF(基本情報入力シート!W2850="","",基本情報入力シート!W2850)</f>
        <v/>
      </c>
      <c r="O2816" s="321" t="str">
        <f>IF(基本情報入力シート!X2850="","",基本情報入力シート!X2850)</f>
        <v/>
      </c>
      <c r="P2816" s="321" t="str">
        <f>IF(基本情報入力シート!Y2850="","",基本情報入力シート!Y2850)</f>
        <v/>
      </c>
      <c r="Q2816" s="72"/>
      <c r="R2816" s="336"/>
      <c r="S2816" s="335"/>
      <c r="T2816" s="338"/>
      <c r="U2816" s="339"/>
      <c r="V2816" s="340"/>
      <c r="W2816" s="99"/>
    </row>
    <row r="2817" spans="1:23" ht="27.75" customHeight="1" x14ac:dyDescent="0.2">
      <c r="A2817" s="333" t="s">
        <v>3089</v>
      </c>
      <c r="B2817" s="730" t="str">
        <f>IF(基本情報入力シート!C2851="","",基本情報入力シート!C2851)</f>
        <v/>
      </c>
      <c r="C2817" s="731"/>
      <c r="D2817" s="731"/>
      <c r="E2817" s="731"/>
      <c r="F2817" s="731"/>
      <c r="G2817" s="731"/>
      <c r="H2817" s="731"/>
      <c r="I2817" s="731"/>
      <c r="J2817" s="731"/>
      <c r="K2817" s="732"/>
      <c r="L2817" s="320" t="str">
        <f>IF(基本情報入力シート!M2851="","",基本情報入力シート!M2851)</f>
        <v/>
      </c>
      <c r="M2817" s="322" t="str">
        <f>IF(基本情報入力シート!R2851="","",基本情報入力シート!R2851)</f>
        <v/>
      </c>
      <c r="N2817" s="322" t="str">
        <f>IF(基本情報入力シート!W2851="","",基本情報入力シート!W2851)</f>
        <v/>
      </c>
      <c r="O2817" s="321" t="str">
        <f>IF(基本情報入力シート!X2851="","",基本情報入力シート!X2851)</f>
        <v/>
      </c>
      <c r="P2817" s="321" t="str">
        <f>IF(基本情報入力シート!Y2851="","",基本情報入力シート!Y2851)</f>
        <v/>
      </c>
      <c r="Q2817" s="72"/>
      <c r="R2817" s="336"/>
      <c r="S2817" s="335"/>
      <c r="T2817" s="338"/>
      <c r="U2817" s="339"/>
      <c r="V2817" s="340"/>
      <c r="W2817" s="99"/>
    </row>
    <row r="2818" spans="1:23" ht="27.75" customHeight="1" x14ac:dyDescent="0.2">
      <c r="A2818" s="333" t="s">
        <v>3090</v>
      </c>
      <c r="B2818" s="730" t="str">
        <f>IF(基本情報入力シート!C2852="","",基本情報入力シート!C2852)</f>
        <v/>
      </c>
      <c r="C2818" s="731"/>
      <c r="D2818" s="731"/>
      <c r="E2818" s="731"/>
      <c r="F2818" s="731"/>
      <c r="G2818" s="731"/>
      <c r="H2818" s="731"/>
      <c r="I2818" s="731"/>
      <c r="J2818" s="731"/>
      <c r="K2818" s="732"/>
      <c r="L2818" s="320" t="str">
        <f>IF(基本情報入力シート!M2852="","",基本情報入力シート!M2852)</f>
        <v/>
      </c>
      <c r="M2818" s="322" t="str">
        <f>IF(基本情報入力シート!R2852="","",基本情報入力シート!R2852)</f>
        <v/>
      </c>
      <c r="N2818" s="322" t="str">
        <f>IF(基本情報入力シート!W2852="","",基本情報入力シート!W2852)</f>
        <v/>
      </c>
      <c r="O2818" s="321" t="str">
        <f>IF(基本情報入力シート!X2852="","",基本情報入力シート!X2852)</f>
        <v/>
      </c>
      <c r="P2818" s="321" t="str">
        <f>IF(基本情報入力シート!Y2852="","",基本情報入力シート!Y2852)</f>
        <v/>
      </c>
      <c r="Q2818" s="72"/>
      <c r="R2818" s="336"/>
      <c r="S2818" s="335"/>
      <c r="T2818" s="338"/>
      <c r="U2818" s="339"/>
      <c r="V2818" s="340"/>
      <c r="W2818" s="99"/>
    </row>
    <row r="2819" spans="1:23" ht="27.75" customHeight="1" x14ac:dyDescent="0.2">
      <c r="A2819" s="333" t="s">
        <v>3091</v>
      </c>
      <c r="B2819" s="730" t="str">
        <f>IF(基本情報入力シート!C2853="","",基本情報入力シート!C2853)</f>
        <v/>
      </c>
      <c r="C2819" s="731"/>
      <c r="D2819" s="731"/>
      <c r="E2819" s="731"/>
      <c r="F2819" s="731"/>
      <c r="G2819" s="731"/>
      <c r="H2819" s="731"/>
      <c r="I2819" s="731"/>
      <c r="J2819" s="731"/>
      <c r="K2819" s="732"/>
      <c r="L2819" s="320" t="str">
        <f>IF(基本情報入力シート!M2853="","",基本情報入力シート!M2853)</f>
        <v/>
      </c>
      <c r="M2819" s="322" t="str">
        <f>IF(基本情報入力シート!R2853="","",基本情報入力シート!R2853)</f>
        <v/>
      </c>
      <c r="N2819" s="322" t="str">
        <f>IF(基本情報入力シート!W2853="","",基本情報入力シート!W2853)</f>
        <v/>
      </c>
      <c r="O2819" s="321" t="str">
        <f>IF(基本情報入力シート!X2853="","",基本情報入力シート!X2853)</f>
        <v/>
      </c>
      <c r="P2819" s="321" t="str">
        <f>IF(基本情報入力シート!Y2853="","",基本情報入力シート!Y2853)</f>
        <v/>
      </c>
      <c r="Q2819" s="72"/>
      <c r="R2819" s="336"/>
      <c r="S2819" s="335"/>
      <c r="T2819" s="338"/>
      <c r="U2819" s="339"/>
      <c r="V2819" s="340"/>
      <c r="W2819" s="99"/>
    </row>
    <row r="2820" spans="1:23" ht="27.75" customHeight="1" x14ac:dyDescent="0.2">
      <c r="A2820" s="333" t="s">
        <v>3092</v>
      </c>
      <c r="B2820" s="730" t="str">
        <f>IF(基本情報入力シート!C2854="","",基本情報入力シート!C2854)</f>
        <v/>
      </c>
      <c r="C2820" s="731"/>
      <c r="D2820" s="731"/>
      <c r="E2820" s="731"/>
      <c r="F2820" s="731"/>
      <c r="G2820" s="731"/>
      <c r="H2820" s="731"/>
      <c r="I2820" s="731"/>
      <c r="J2820" s="731"/>
      <c r="K2820" s="732"/>
      <c r="L2820" s="320" t="str">
        <f>IF(基本情報入力シート!M2854="","",基本情報入力シート!M2854)</f>
        <v/>
      </c>
      <c r="M2820" s="322" t="str">
        <f>IF(基本情報入力シート!R2854="","",基本情報入力シート!R2854)</f>
        <v/>
      </c>
      <c r="N2820" s="322" t="str">
        <f>IF(基本情報入力シート!W2854="","",基本情報入力シート!W2854)</f>
        <v/>
      </c>
      <c r="O2820" s="321" t="str">
        <f>IF(基本情報入力シート!X2854="","",基本情報入力シート!X2854)</f>
        <v/>
      </c>
      <c r="P2820" s="321" t="str">
        <f>IF(基本情報入力シート!Y2854="","",基本情報入力シート!Y2854)</f>
        <v/>
      </c>
      <c r="Q2820" s="72"/>
      <c r="R2820" s="336"/>
      <c r="S2820" s="335"/>
      <c r="T2820" s="338"/>
      <c r="U2820" s="339"/>
      <c r="V2820" s="340"/>
      <c r="W2820" s="99"/>
    </row>
    <row r="2821" spans="1:23" ht="27.75" customHeight="1" x14ac:dyDescent="0.2">
      <c r="A2821" s="333" t="s">
        <v>3093</v>
      </c>
      <c r="B2821" s="730" t="str">
        <f>IF(基本情報入力シート!C2855="","",基本情報入力シート!C2855)</f>
        <v/>
      </c>
      <c r="C2821" s="731"/>
      <c r="D2821" s="731"/>
      <c r="E2821" s="731"/>
      <c r="F2821" s="731"/>
      <c r="G2821" s="731"/>
      <c r="H2821" s="731"/>
      <c r="I2821" s="731"/>
      <c r="J2821" s="731"/>
      <c r="K2821" s="732"/>
      <c r="L2821" s="320" t="str">
        <f>IF(基本情報入力シート!M2855="","",基本情報入力シート!M2855)</f>
        <v/>
      </c>
      <c r="M2821" s="322" t="str">
        <f>IF(基本情報入力シート!R2855="","",基本情報入力シート!R2855)</f>
        <v/>
      </c>
      <c r="N2821" s="322" t="str">
        <f>IF(基本情報入力シート!W2855="","",基本情報入力シート!W2855)</f>
        <v/>
      </c>
      <c r="O2821" s="321" t="str">
        <f>IF(基本情報入力シート!X2855="","",基本情報入力シート!X2855)</f>
        <v/>
      </c>
      <c r="P2821" s="321" t="str">
        <f>IF(基本情報入力シート!Y2855="","",基本情報入力シート!Y2855)</f>
        <v/>
      </c>
      <c r="Q2821" s="72"/>
      <c r="R2821" s="336"/>
      <c r="S2821" s="335"/>
      <c r="T2821" s="338"/>
      <c r="U2821" s="339"/>
      <c r="V2821" s="340"/>
      <c r="W2821" s="99"/>
    </row>
    <row r="2822" spans="1:23" ht="27.75" customHeight="1" x14ac:dyDescent="0.2">
      <c r="A2822" s="333" t="s">
        <v>3094</v>
      </c>
      <c r="B2822" s="730" t="str">
        <f>IF(基本情報入力シート!C2856="","",基本情報入力シート!C2856)</f>
        <v/>
      </c>
      <c r="C2822" s="731"/>
      <c r="D2822" s="731"/>
      <c r="E2822" s="731"/>
      <c r="F2822" s="731"/>
      <c r="G2822" s="731"/>
      <c r="H2822" s="731"/>
      <c r="I2822" s="731"/>
      <c r="J2822" s="731"/>
      <c r="K2822" s="732"/>
      <c r="L2822" s="320" t="str">
        <f>IF(基本情報入力シート!M2856="","",基本情報入力シート!M2856)</f>
        <v/>
      </c>
      <c r="M2822" s="322" t="str">
        <f>IF(基本情報入力シート!R2856="","",基本情報入力シート!R2856)</f>
        <v/>
      </c>
      <c r="N2822" s="322" t="str">
        <f>IF(基本情報入力シート!W2856="","",基本情報入力シート!W2856)</f>
        <v/>
      </c>
      <c r="O2822" s="321" t="str">
        <f>IF(基本情報入力シート!X2856="","",基本情報入力シート!X2856)</f>
        <v/>
      </c>
      <c r="P2822" s="321" t="str">
        <f>IF(基本情報入力シート!Y2856="","",基本情報入力シート!Y2856)</f>
        <v/>
      </c>
      <c r="Q2822" s="72"/>
      <c r="R2822" s="336"/>
      <c r="S2822" s="335"/>
      <c r="T2822" s="338"/>
      <c r="U2822" s="339"/>
      <c r="V2822" s="340"/>
      <c r="W2822" s="99"/>
    </row>
    <row r="2823" spans="1:23" ht="27.75" customHeight="1" x14ac:dyDescent="0.2">
      <c r="A2823" s="333" t="s">
        <v>3095</v>
      </c>
      <c r="B2823" s="730" t="str">
        <f>IF(基本情報入力シート!C2857="","",基本情報入力シート!C2857)</f>
        <v/>
      </c>
      <c r="C2823" s="731"/>
      <c r="D2823" s="731"/>
      <c r="E2823" s="731"/>
      <c r="F2823" s="731"/>
      <c r="G2823" s="731"/>
      <c r="H2823" s="731"/>
      <c r="I2823" s="731"/>
      <c r="J2823" s="731"/>
      <c r="K2823" s="732"/>
      <c r="L2823" s="320" t="str">
        <f>IF(基本情報入力シート!M2857="","",基本情報入力シート!M2857)</f>
        <v/>
      </c>
      <c r="M2823" s="322" t="str">
        <f>IF(基本情報入力シート!R2857="","",基本情報入力シート!R2857)</f>
        <v/>
      </c>
      <c r="N2823" s="322" t="str">
        <f>IF(基本情報入力シート!W2857="","",基本情報入力シート!W2857)</f>
        <v/>
      </c>
      <c r="O2823" s="321" t="str">
        <f>IF(基本情報入力シート!X2857="","",基本情報入力シート!X2857)</f>
        <v/>
      </c>
      <c r="P2823" s="321" t="str">
        <f>IF(基本情報入力シート!Y2857="","",基本情報入力シート!Y2857)</f>
        <v/>
      </c>
      <c r="Q2823" s="72"/>
      <c r="R2823" s="336"/>
      <c r="S2823" s="335"/>
      <c r="T2823" s="338"/>
      <c r="U2823" s="339"/>
      <c r="V2823" s="340"/>
      <c r="W2823" s="99"/>
    </row>
    <row r="2824" spans="1:23" ht="27.75" customHeight="1" x14ac:dyDescent="0.2">
      <c r="A2824" s="333" t="s">
        <v>3096</v>
      </c>
      <c r="B2824" s="730" t="str">
        <f>IF(基本情報入力シート!C2858="","",基本情報入力シート!C2858)</f>
        <v/>
      </c>
      <c r="C2824" s="731"/>
      <c r="D2824" s="731"/>
      <c r="E2824" s="731"/>
      <c r="F2824" s="731"/>
      <c r="G2824" s="731"/>
      <c r="H2824" s="731"/>
      <c r="I2824" s="731"/>
      <c r="J2824" s="731"/>
      <c r="K2824" s="732"/>
      <c r="L2824" s="320" t="str">
        <f>IF(基本情報入力シート!M2858="","",基本情報入力シート!M2858)</f>
        <v/>
      </c>
      <c r="M2824" s="322" t="str">
        <f>IF(基本情報入力シート!R2858="","",基本情報入力シート!R2858)</f>
        <v/>
      </c>
      <c r="N2824" s="322" t="str">
        <f>IF(基本情報入力シート!W2858="","",基本情報入力シート!W2858)</f>
        <v/>
      </c>
      <c r="O2824" s="321" t="str">
        <f>IF(基本情報入力シート!X2858="","",基本情報入力シート!X2858)</f>
        <v/>
      </c>
      <c r="P2824" s="321" t="str">
        <f>IF(基本情報入力シート!Y2858="","",基本情報入力シート!Y2858)</f>
        <v/>
      </c>
      <c r="Q2824" s="72"/>
      <c r="R2824" s="336"/>
      <c r="S2824" s="335"/>
      <c r="T2824" s="338"/>
      <c r="U2824" s="339"/>
      <c r="V2824" s="340"/>
      <c r="W2824" s="99"/>
    </row>
    <row r="2825" spans="1:23" ht="27.75" customHeight="1" x14ac:dyDescent="0.2">
      <c r="A2825" s="333" t="s">
        <v>3097</v>
      </c>
      <c r="B2825" s="730" t="str">
        <f>IF(基本情報入力シート!C2859="","",基本情報入力シート!C2859)</f>
        <v/>
      </c>
      <c r="C2825" s="731"/>
      <c r="D2825" s="731"/>
      <c r="E2825" s="731"/>
      <c r="F2825" s="731"/>
      <c r="G2825" s="731"/>
      <c r="H2825" s="731"/>
      <c r="I2825" s="731"/>
      <c r="J2825" s="731"/>
      <c r="K2825" s="732"/>
      <c r="L2825" s="320" t="str">
        <f>IF(基本情報入力シート!M2859="","",基本情報入力シート!M2859)</f>
        <v/>
      </c>
      <c r="M2825" s="322" t="str">
        <f>IF(基本情報入力シート!R2859="","",基本情報入力シート!R2859)</f>
        <v/>
      </c>
      <c r="N2825" s="322" t="str">
        <f>IF(基本情報入力シート!W2859="","",基本情報入力シート!W2859)</f>
        <v/>
      </c>
      <c r="O2825" s="321" t="str">
        <f>IF(基本情報入力シート!X2859="","",基本情報入力シート!X2859)</f>
        <v/>
      </c>
      <c r="P2825" s="321" t="str">
        <f>IF(基本情報入力シート!Y2859="","",基本情報入力シート!Y2859)</f>
        <v/>
      </c>
      <c r="Q2825" s="72"/>
      <c r="R2825" s="336"/>
      <c r="S2825" s="335"/>
      <c r="T2825" s="338"/>
      <c r="U2825" s="339"/>
      <c r="V2825" s="340"/>
      <c r="W2825" s="99"/>
    </row>
    <row r="2826" spans="1:23" ht="27.75" customHeight="1" x14ac:dyDescent="0.2">
      <c r="A2826" s="333" t="s">
        <v>3098</v>
      </c>
      <c r="B2826" s="730" t="str">
        <f>IF(基本情報入力シート!C2860="","",基本情報入力シート!C2860)</f>
        <v/>
      </c>
      <c r="C2826" s="731"/>
      <c r="D2826" s="731"/>
      <c r="E2826" s="731"/>
      <c r="F2826" s="731"/>
      <c r="G2826" s="731"/>
      <c r="H2826" s="731"/>
      <c r="I2826" s="731"/>
      <c r="J2826" s="731"/>
      <c r="K2826" s="732"/>
      <c r="L2826" s="320" t="str">
        <f>IF(基本情報入力シート!M2860="","",基本情報入力シート!M2860)</f>
        <v/>
      </c>
      <c r="M2826" s="322" t="str">
        <f>IF(基本情報入力シート!R2860="","",基本情報入力シート!R2860)</f>
        <v/>
      </c>
      <c r="N2826" s="322" t="str">
        <f>IF(基本情報入力シート!W2860="","",基本情報入力シート!W2860)</f>
        <v/>
      </c>
      <c r="O2826" s="321" t="str">
        <f>IF(基本情報入力シート!X2860="","",基本情報入力シート!X2860)</f>
        <v/>
      </c>
      <c r="P2826" s="321" t="str">
        <f>IF(基本情報入力シート!Y2860="","",基本情報入力シート!Y2860)</f>
        <v/>
      </c>
      <c r="Q2826" s="72"/>
      <c r="R2826" s="336"/>
      <c r="S2826" s="335"/>
      <c r="T2826" s="338"/>
      <c r="U2826" s="339"/>
      <c r="V2826" s="340"/>
      <c r="W2826" s="99"/>
    </row>
    <row r="2827" spans="1:23" ht="27.75" customHeight="1" x14ac:dyDescent="0.2">
      <c r="A2827" s="333" t="s">
        <v>3099</v>
      </c>
      <c r="B2827" s="730" t="str">
        <f>IF(基本情報入力シート!C2861="","",基本情報入力シート!C2861)</f>
        <v/>
      </c>
      <c r="C2827" s="731"/>
      <c r="D2827" s="731"/>
      <c r="E2827" s="731"/>
      <c r="F2827" s="731"/>
      <c r="G2827" s="731"/>
      <c r="H2827" s="731"/>
      <c r="I2827" s="731"/>
      <c r="J2827" s="731"/>
      <c r="K2827" s="732"/>
      <c r="L2827" s="320" t="str">
        <f>IF(基本情報入力シート!M2861="","",基本情報入力シート!M2861)</f>
        <v/>
      </c>
      <c r="M2827" s="322" t="str">
        <f>IF(基本情報入力シート!R2861="","",基本情報入力シート!R2861)</f>
        <v/>
      </c>
      <c r="N2827" s="322" t="str">
        <f>IF(基本情報入力シート!W2861="","",基本情報入力シート!W2861)</f>
        <v/>
      </c>
      <c r="O2827" s="321" t="str">
        <f>IF(基本情報入力シート!X2861="","",基本情報入力シート!X2861)</f>
        <v/>
      </c>
      <c r="P2827" s="321" t="str">
        <f>IF(基本情報入力シート!Y2861="","",基本情報入力シート!Y2861)</f>
        <v/>
      </c>
      <c r="Q2827" s="72"/>
      <c r="R2827" s="336"/>
      <c r="S2827" s="335"/>
      <c r="T2827" s="338"/>
      <c r="U2827" s="339"/>
      <c r="V2827" s="340"/>
      <c r="W2827" s="99"/>
    </row>
    <row r="2828" spans="1:23" ht="27.75" customHeight="1" x14ac:dyDescent="0.2">
      <c r="A2828" s="333" t="s">
        <v>3100</v>
      </c>
      <c r="B2828" s="730" t="str">
        <f>IF(基本情報入力シート!C2862="","",基本情報入力シート!C2862)</f>
        <v/>
      </c>
      <c r="C2828" s="731"/>
      <c r="D2828" s="731"/>
      <c r="E2828" s="731"/>
      <c r="F2828" s="731"/>
      <c r="G2828" s="731"/>
      <c r="H2828" s="731"/>
      <c r="I2828" s="731"/>
      <c r="J2828" s="731"/>
      <c r="K2828" s="732"/>
      <c r="L2828" s="320" t="str">
        <f>IF(基本情報入力シート!M2862="","",基本情報入力シート!M2862)</f>
        <v/>
      </c>
      <c r="M2828" s="322" t="str">
        <f>IF(基本情報入力シート!R2862="","",基本情報入力シート!R2862)</f>
        <v/>
      </c>
      <c r="N2828" s="322" t="str">
        <f>IF(基本情報入力シート!W2862="","",基本情報入力シート!W2862)</f>
        <v/>
      </c>
      <c r="O2828" s="321" t="str">
        <f>IF(基本情報入力シート!X2862="","",基本情報入力シート!X2862)</f>
        <v/>
      </c>
      <c r="P2828" s="321" t="str">
        <f>IF(基本情報入力シート!Y2862="","",基本情報入力シート!Y2862)</f>
        <v/>
      </c>
      <c r="Q2828" s="72"/>
      <c r="R2828" s="336"/>
      <c r="S2828" s="335"/>
      <c r="T2828" s="338"/>
      <c r="U2828" s="339"/>
      <c r="V2828" s="340"/>
      <c r="W2828" s="99"/>
    </row>
    <row r="2829" spans="1:23" ht="27.75" customHeight="1" x14ac:dyDescent="0.2">
      <c r="A2829" s="333" t="s">
        <v>3101</v>
      </c>
      <c r="B2829" s="730" t="str">
        <f>IF(基本情報入力シート!C2863="","",基本情報入力シート!C2863)</f>
        <v/>
      </c>
      <c r="C2829" s="731"/>
      <c r="D2829" s="731"/>
      <c r="E2829" s="731"/>
      <c r="F2829" s="731"/>
      <c r="G2829" s="731"/>
      <c r="H2829" s="731"/>
      <c r="I2829" s="731"/>
      <c r="J2829" s="731"/>
      <c r="K2829" s="732"/>
      <c r="L2829" s="320" t="str">
        <f>IF(基本情報入力シート!M2863="","",基本情報入力シート!M2863)</f>
        <v/>
      </c>
      <c r="M2829" s="322" t="str">
        <f>IF(基本情報入力シート!R2863="","",基本情報入力シート!R2863)</f>
        <v/>
      </c>
      <c r="N2829" s="322" t="str">
        <f>IF(基本情報入力シート!W2863="","",基本情報入力シート!W2863)</f>
        <v/>
      </c>
      <c r="O2829" s="321" t="str">
        <f>IF(基本情報入力シート!X2863="","",基本情報入力シート!X2863)</f>
        <v/>
      </c>
      <c r="P2829" s="321" t="str">
        <f>IF(基本情報入力シート!Y2863="","",基本情報入力シート!Y2863)</f>
        <v/>
      </c>
      <c r="Q2829" s="72"/>
      <c r="R2829" s="336"/>
      <c r="S2829" s="335"/>
      <c r="T2829" s="338"/>
      <c r="U2829" s="339"/>
      <c r="V2829" s="340"/>
      <c r="W2829" s="99"/>
    </row>
    <row r="2830" spans="1:23" ht="27.75" customHeight="1" x14ac:dyDescent="0.2">
      <c r="A2830" s="333" t="s">
        <v>3102</v>
      </c>
      <c r="B2830" s="730" t="str">
        <f>IF(基本情報入力シート!C2864="","",基本情報入力シート!C2864)</f>
        <v/>
      </c>
      <c r="C2830" s="731"/>
      <c r="D2830" s="731"/>
      <c r="E2830" s="731"/>
      <c r="F2830" s="731"/>
      <c r="G2830" s="731"/>
      <c r="H2830" s="731"/>
      <c r="I2830" s="731"/>
      <c r="J2830" s="731"/>
      <c r="K2830" s="732"/>
      <c r="L2830" s="320" t="str">
        <f>IF(基本情報入力シート!M2864="","",基本情報入力シート!M2864)</f>
        <v/>
      </c>
      <c r="M2830" s="322" t="str">
        <f>IF(基本情報入力シート!R2864="","",基本情報入力シート!R2864)</f>
        <v/>
      </c>
      <c r="N2830" s="322" t="str">
        <f>IF(基本情報入力シート!W2864="","",基本情報入力シート!W2864)</f>
        <v/>
      </c>
      <c r="O2830" s="321" t="str">
        <f>IF(基本情報入力シート!X2864="","",基本情報入力シート!X2864)</f>
        <v/>
      </c>
      <c r="P2830" s="321" t="str">
        <f>IF(基本情報入力シート!Y2864="","",基本情報入力シート!Y2864)</f>
        <v/>
      </c>
      <c r="Q2830" s="72"/>
      <c r="R2830" s="336"/>
      <c r="S2830" s="335"/>
      <c r="T2830" s="338"/>
      <c r="U2830" s="339"/>
      <c r="V2830" s="340"/>
      <c r="W2830" s="99"/>
    </row>
    <row r="2831" spans="1:23" ht="27.75" customHeight="1" x14ac:dyDescent="0.2">
      <c r="A2831" s="333" t="s">
        <v>3103</v>
      </c>
      <c r="B2831" s="730" t="str">
        <f>IF(基本情報入力シート!C2865="","",基本情報入力シート!C2865)</f>
        <v/>
      </c>
      <c r="C2831" s="731"/>
      <c r="D2831" s="731"/>
      <c r="E2831" s="731"/>
      <c r="F2831" s="731"/>
      <c r="G2831" s="731"/>
      <c r="H2831" s="731"/>
      <c r="I2831" s="731"/>
      <c r="J2831" s="731"/>
      <c r="K2831" s="732"/>
      <c r="L2831" s="320" t="str">
        <f>IF(基本情報入力シート!M2865="","",基本情報入力シート!M2865)</f>
        <v/>
      </c>
      <c r="M2831" s="322" t="str">
        <f>IF(基本情報入力シート!R2865="","",基本情報入力シート!R2865)</f>
        <v/>
      </c>
      <c r="N2831" s="322" t="str">
        <f>IF(基本情報入力シート!W2865="","",基本情報入力シート!W2865)</f>
        <v/>
      </c>
      <c r="O2831" s="321" t="str">
        <f>IF(基本情報入力シート!X2865="","",基本情報入力シート!X2865)</f>
        <v/>
      </c>
      <c r="P2831" s="321" t="str">
        <f>IF(基本情報入力シート!Y2865="","",基本情報入力シート!Y2865)</f>
        <v/>
      </c>
      <c r="Q2831" s="72"/>
      <c r="R2831" s="336"/>
      <c r="S2831" s="335"/>
      <c r="T2831" s="338"/>
      <c r="U2831" s="339"/>
      <c r="V2831" s="340"/>
      <c r="W2831" s="99"/>
    </row>
    <row r="2832" spans="1:23" ht="27.75" customHeight="1" x14ac:dyDescent="0.2">
      <c r="A2832" s="333" t="s">
        <v>3104</v>
      </c>
      <c r="B2832" s="730" t="str">
        <f>IF(基本情報入力シート!C2866="","",基本情報入力シート!C2866)</f>
        <v/>
      </c>
      <c r="C2832" s="731"/>
      <c r="D2832" s="731"/>
      <c r="E2832" s="731"/>
      <c r="F2832" s="731"/>
      <c r="G2832" s="731"/>
      <c r="H2832" s="731"/>
      <c r="I2832" s="731"/>
      <c r="J2832" s="731"/>
      <c r="K2832" s="732"/>
      <c r="L2832" s="320" t="str">
        <f>IF(基本情報入力シート!M2866="","",基本情報入力シート!M2866)</f>
        <v/>
      </c>
      <c r="M2832" s="322" t="str">
        <f>IF(基本情報入力シート!R2866="","",基本情報入力シート!R2866)</f>
        <v/>
      </c>
      <c r="N2832" s="322" t="str">
        <f>IF(基本情報入力シート!W2866="","",基本情報入力シート!W2866)</f>
        <v/>
      </c>
      <c r="O2832" s="321" t="str">
        <f>IF(基本情報入力シート!X2866="","",基本情報入力シート!X2866)</f>
        <v/>
      </c>
      <c r="P2832" s="321" t="str">
        <f>IF(基本情報入力シート!Y2866="","",基本情報入力シート!Y2866)</f>
        <v/>
      </c>
      <c r="Q2832" s="72"/>
      <c r="R2832" s="336"/>
      <c r="S2832" s="335"/>
      <c r="T2832" s="338"/>
      <c r="U2832" s="339"/>
      <c r="V2832" s="340"/>
      <c r="W2832" s="99"/>
    </row>
    <row r="2833" spans="1:23" ht="27.75" customHeight="1" x14ac:dyDescent="0.2">
      <c r="A2833" s="333" t="s">
        <v>3105</v>
      </c>
      <c r="B2833" s="730" t="str">
        <f>IF(基本情報入力シート!C2867="","",基本情報入力シート!C2867)</f>
        <v/>
      </c>
      <c r="C2833" s="731"/>
      <c r="D2833" s="731"/>
      <c r="E2833" s="731"/>
      <c r="F2833" s="731"/>
      <c r="G2833" s="731"/>
      <c r="H2833" s="731"/>
      <c r="I2833" s="731"/>
      <c r="J2833" s="731"/>
      <c r="K2833" s="732"/>
      <c r="L2833" s="320" t="str">
        <f>IF(基本情報入力シート!M2867="","",基本情報入力シート!M2867)</f>
        <v/>
      </c>
      <c r="M2833" s="322" t="str">
        <f>IF(基本情報入力シート!R2867="","",基本情報入力シート!R2867)</f>
        <v/>
      </c>
      <c r="N2833" s="322" t="str">
        <f>IF(基本情報入力シート!W2867="","",基本情報入力シート!W2867)</f>
        <v/>
      </c>
      <c r="O2833" s="321" t="str">
        <f>IF(基本情報入力シート!X2867="","",基本情報入力シート!X2867)</f>
        <v/>
      </c>
      <c r="P2833" s="321" t="str">
        <f>IF(基本情報入力シート!Y2867="","",基本情報入力シート!Y2867)</f>
        <v/>
      </c>
      <c r="Q2833" s="72"/>
      <c r="R2833" s="336"/>
      <c r="S2833" s="335"/>
      <c r="T2833" s="338"/>
      <c r="U2833" s="339"/>
      <c r="V2833" s="340"/>
      <c r="W2833" s="99"/>
    </row>
    <row r="2834" spans="1:23" ht="27.75" customHeight="1" x14ac:dyDescent="0.2">
      <c r="A2834" s="333" t="s">
        <v>3106</v>
      </c>
      <c r="B2834" s="730" t="str">
        <f>IF(基本情報入力シート!C2868="","",基本情報入力シート!C2868)</f>
        <v/>
      </c>
      <c r="C2834" s="731"/>
      <c r="D2834" s="731"/>
      <c r="E2834" s="731"/>
      <c r="F2834" s="731"/>
      <c r="G2834" s="731"/>
      <c r="H2834" s="731"/>
      <c r="I2834" s="731"/>
      <c r="J2834" s="731"/>
      <c r="K2834" s="732"/>
      <c r="L2834" s="320" t="str">
        <f>IF(基本情報入力シート!M2868="","",基本情報入力シート!M2868)</f>
        <v/>
      </c>
      <c r="M2834" s="322" t="str">
        <f>IF(基本情報入力シート!R2868="","",基本情報入力シート!R2868)</f>
        <v/>
      </c>
      <c r="N2834" s="322" t="str">
        <f>IF(基本情報入力シート!W2868="","",基本情報入力シート!W2868)</f>
        <v/>
      </c>
      <c r="O2834" s="321" t="str">
        <f>IF(基本情報入力シート!X2868="","",基本情報入力シート!X2868)</f>
        <v/>
      </c>
      <c r="P2834" s="321" t="str">
        <f>IF(基本情報入力シート!Y2868="","",基本情報入力シート!Y2868)</f>
        <v/>
      </c>
      <c r="Q2834" s="72"/>
      <c r="R2834" s="336"/>
      <c r="S2834" s="335"/>
      <c r="T2834" s="338"/>
      <c r="U2834" s="339"/>
      <c r="V2834" s="340"/>
      <c r="W2834" s="99"/>
    </row>
    <row r="2835" spans="1:23" ht="27.75" customHeight="1" x14ac:dyDescent="0.2">
      <c r="A2835" s="333" t="s">
        <v>3107</v>
      </c>
      <c r="B2835" s="730" t="str">
        <f>IF(基本情報入力シート!C2869="","",基本情報入力シート!C2869)</f>
        <v/>
      </c>
      <c r="C2835" s="731"/>
      <c r="D2835" s="731"/>
      <c r="E2835" s="731"/>
      <c r="F2835" s="731"/>
      <c r="G2835" s="731"/>
      <c r="H2835" s="731"/>
      <c r="I2835" s="731"/>
      <c r="J2835" s="731"/>
      <c r="K2835" s="732"/>
      <c r="L2835" s="320" t="str">
        <f>IF(基本情報入力シート!M2869="","",基本情報入力シート!M2869)</f>
        <v/>
      </c>
      <c r="M2835" s="322" t="str">
        <f>IF(基本情報入力シート!R2869="","",基本情報入力シート!R2869)</f>
        <v/>
      </c>
      <c r="N2835" s="322" t="str">
        <f>IF(基本情報入力シート!W2869="","",基本情報入力シート!W2869)</f>
        <v/>
      </c>
      <c r="O2835" s="321" t="str">
        <f>IF(基本情報入力シート!X2869="","",基本情報入力シート!X2869)</f>
        <v/>
      </c>
      <c r="P2835" s="321" t="str">
        <f>IF(基本情報入力シート!Y2869="","",基本情報入力シート!Y2869)</f>
        <v/>
      </c>
      <c r="Q2835" s="72"/>
      <c r="R2835" s="336"/>
      <c r="S2835" s="335"/>
      <c r="T2835" s="338"/>
      <c r="U2835" s="339"/>
      <c r="V2835" s="340"/>
      <c r="W2835" s="99"/>
    </row>
    <row r="2836" spans="1:23" ht="27.75" customHeight="1" x14ac:dyDescent="0.2">
      <c r="A2836" s="333" t="s">
        <v>3108</v>
      </c>
      <c r="B2836" s="730" t="str">
        <f>IF(基本情報入力シート!C2870="","",基本情報入力シート!C2870)</f>
        <v/>
      </c>
      <c r="C2836" s="731"/>
      <c r="D2836" s="731"/>
      <c r="E2836" s="731"/>
      <c r="F2836" s="731"/>
      <c r="G2836" s="731"/>
      <c r="H2836" s="731"/>
      <c r="I2836" s="731"/>
      <c r="J2836" s="731"/>
      <c r="K2836" s="732"/>
      <c r="L2836" s="320" t="str">
        <f>IF(基本情報入力シート!M2870="","",基本情報入力シート!M2870)</f>
        <v/>
      </c>
      <c r="M2836" s="322" t="str">
        <f>IF(基本情報入力シート!R2870="","",基本情報入力シート!R2870)</f>
        <v/>
      </c>
      <c r="N2836" s="322" t="str">
        <f>IF(基本情報入力シート!W2870="","",基本情報入力シート!W2870)</f>
        <v/>
      </c>
      <c r="O2836" s="321" t="str">
        <f>IF(基本情報入力シート!X2870="","",基本情報入力シート!X2870)</f>
        <v/>
      </c>
      <c r="P2836" s="321" t="str">
        <f>IF(基本情報入力シート!Y2870="","",基本情報入力シート!Y2870)</f>
        <v/>
      </c>
      <c r="Q2836" s="72"/>
      <c r="R2836" s="336"/>
      <c r="S2836" s="335"/>
      <c r="T2836" s="338"/>
      <c r="U2836" s="339"/>
      <c r="V2836" s="340"/>
      <c r="W2836" s="99"/>
    </row>
    <row r="2837" spans="1:23" ht="27.75" customHeight="1" x14ac:dyDescent="0.2">
      <c r="A2837" s="333" t="s">
        <v>3109</v>
      </c>
      <c r="B2837" s="730" t="str">
        <f>IF(基本情報入力シート!C2871="","",基本情報入力シート!C2871)</f>
        <v/>
      </c>
      <c r="C2837" s="731"/>
      <c r="D2837" s="731"/>
      <c r="E2837" s="731"/>
      <c r="F2837" s="731"/>
      <c r="G2837" s="731"/>
      <c r="H2837" s="731"/>
      <c r="I2837" s="731"/>
      <c r="J2837" s="731"/>
      <c r="K2837" s="732"/>
      <c r="L2837" s="320" t="str">
        <f>IF(基本情報入力シート!M2871="","",基本情報入力シート!M2871)</f>
        <v/>
      </c>
      <c r="M2837" s="322" t="str">
        <f>IF(基本情報入力シート!R2871="","",基本情報入力シート!R2871)</f>
        <v/>
      </c>
      <c r="N2837" s="322" t="str">
        <f>IF(基本情報入力シート!W2871="","",基本情報入力シート!W2871)</f>
        <v/>
      </c>
      <c r="O2837" s="321" t="str">
        <f>IF(基本情報入力シート!X2871="","",基本情報入力シート!X2871)</f>
        <v/>
      </c>
      <c r="P2837" s="321" t="str">
        <f>IF(基本情報入力シート!Y2871="","",基本情報入力シート!Y2871)</f>
        <v/>
      </c>
      <c r="Q2837" s="72"/>
      <c r="R2837" s="336"/>
      <c r="S2837" s="335"/>
      <c r="T2837" s="338"/>
      <c r="U2837" s="339"/>
      <c r="V2837" s="340"/>
      <c r="W2837" s="99"/>
    </row>
    <row r="2838" spans="1:23" ht="27.75" customHeight="1" x14ac:dyDescent="0.2">
      <c r="A2838" s="333" t="s">
        <v>3110</v>
      </c>
      <c r="B2838" s="730" t="str">
        <f>IF(基本情報入力シート!C2872="","",基本情報入力シート!C2872)</f>
        <v/>
      </c>
      <c r="C2838" s="731"/>
      <c r="D2838" s="731"/>
      <c r="E2838" s="731"/>
      <c r="F2838" s="731"/>
      <c r="G2838" s="731"/>
      <c r="H2838" s="731"/>
      <c r="I2838" s="731"/>
      <c r="J2838" s="731"/>
      <c r="K2838" s="732"/>
      <c r="L2838" s="320" t="str">
        <f>IF(基本情報入力シート!M2872="","",基本情報入力シート!M2872)</f>
        <v/>
      </c>
      <c r="M2838" s="322" t="str">
        <f>IF(基本情報入力シート!R2872="","",基本情報入力シート!R2872)</f>
        <v/>
      </c>
      <c r="N2838" s="322" t="str">
        <f>IF(基本情報入力シート!W2872="","",基本情報入力シート!W2872)</f>
        <v/>
      </c>
      <c r="O2838" s="321" t="str">
        <f>IF(基本情報入力シート!X2872="","",基本情報入力シート!X2872)</f>
        <v/>
      </c>
      <c r="P2838" s="321" t="str">
        <f>IF(基本情報入力シート!Y2872="","",基本情報入力シート!Y2872)</f>
        <v/>
      </c>
      <c r="Q2838" s="72"/>
      <c r="R2838" s="336"/>
      <c r="S2838" s="335"/>
      <c r="T2838" s="338"/>
      <c r="U2838" s="339"/>
      <c r="V2838" s="340"/>
      <c r="W2838" s="99"/>
    </row>
    <row r="2839" spans="1:23" ht="27.75" customHeight="1" x14ac:dyDescent="0.2">
      <c r="A2839" s="333" t="s">
        <v>3111</v>
      </c>
      <c r="B2839" s="730" t="str">
        <f>IF(基本情報入力シート!C2873="","",基本情報入力シート!C2873)</f>
        <v/>
      </c>
      <c r="C2839" s="731"/>
      <c r="D2839" s="731"/>
      <c r="E2839" s="731"/>
      <c r="F2839" s="731"/>
      <c r="G2839" s="731"/>
      <c r="H2839" s="731"/>
      <c r="I2839" s="731"/>
      <c r="J2839" s="731"/>
      <c r="K2839" s="732"/>
      <c r="L2839" s="320" t="str">
        <f>IF(基本情報入力シート!M2873="","",基本情報入力シート!M2873)</f>
        <v/>
      </c>
      <c r="M2839" s="322" t="str">
        <f>IF(基本情報入力シート!R2873="","",基本情報入力シート!R2873)</f>
        <v/>
      </c>
      <c r="N2839" s="322" t="str">
        <f>IF(基本情報入力シート!W2873="","",基本情報入力シート!W2873)</f>
        <v/>
      </c>
      <c r="O2839" s="321" t="str">
        <f>IF(基本情報入力シート!X2873="","",基本情報入力シート!X2873)</f>
        <v/>
      </c>
      <c r="P2839" s="321" t="str">
        <f>IF(基本情報入力シート!Y2873="","",基本情報入力シート!Y2873)</f>
        <v/>
      </c>
      <c r="Q2839" s="72"/>
      <c r="R2839" s="336"/>
      <c r="S2839" s="335"/>
      <c r="T2839" s="338"/>
      <c r="U2839" s="339"/>
      <c r="V2839" s="340"/>
      <c r="W2839" s="99"/>
    </row>
    <row r="2840" spans="1:23" ht="27.75" customHeight="1" x14ac:dyDescent="0.2">
      <c r="A2840" s="333" t="s">
        <v>3112</v>
      </c>
      <c r="B2840" s="730" t="str">
        <f>IF(基本情報入力シート!C2874="","",基本情報入力シート!C2874)</f>
        <v/>
      </c>
      <c r="C2840" s="731"/>
      <c r="D2840" s="731"/>
      <c r="E2840" s="731"/>
      <c r="F2840" s="731"/>
      <c r="G2840" s="731"/>
      <c r="H2840" s="731"/>
      <c r="I2840" s="731"/>
      <c r="J2840" s="731"/>
      <c r="K2840" s="732"/>
      <c r="L2840" s="320" t="str">
        <f>IF(基本情報入力シート!M2874="","",基本情報入力シート!M2874)</f>
        <v/>
      </c>
      <c r="M2840" s="322" t="str">
        <f>IF(基本情報入力シート!R2874="","",基本情報入力シート!R2874)</f>
        <v/>
      </c>
      <c r="N2840" s="322" t="str">
        <f>IF(基本情報入力シート!W2874="","",基本情報入力シート!W2874)</f>
        <v/>
      </c>
      <c r="O2840" s="321" t="str">
        <f>IF(基本情報入力シート!X2874="","",基本情報入力シート!X2874)</f>
        <v/>
      </c>
      <c r="P2840" s="321" t="str">
        <f>IF(基本情報入力シート!Y2874="","",基本情報入力シート!Y2874)</f>
        <v/>
      </c>
      <c r="Q2840" s="72"/>
      <c r="R2840" s="336"/>
      <c r="S2840" s="335"/>
      <c r="T2840" s="338"/>
      <c r="U2840" s="339"/>
      <c r="V2840" s="340"/>
      <c r="W2840" s="99"/>
    </row>
    <row r="2841" spans="1:23" ht="27.75" customHeight="1" x14ac:dyDescent="0.2">
      <c r="A2841" s="333" t="s">
        <v>3113</v>
      </c>
      <c r="B2841" s="730" t="str">
        <f>IF(基本情報入力シート!C2875="","",基本情報入力シート!C2875)</f>
        <v/>
      </c>
      <c r="C2841" s="731"/>
      <c r="D2841" s="731"/>
      <c r="E2841" s="731"/>
      <c r="F2841" s="731"/>
      <c r="G2841" s="731"/>
      <c r="H2841" s="731"/>
      <c r="I2841" s="731"/>
      <c r="J2841" s="731"/>
      <c r="K2841" s="732"/>
      <c r="L2841" s="320" t="str">
        <f>IF(基本情報入力シート!M2875="","",基本情報入力シート!M2875)</f>
        <v/>
      </c>
      <c r="M2841" s="322" t="str">
        <f>IF(基本情報入力シート!R2875="","",基本情報入力シート!R2875)</f>
        <v/>
      </c>
      <c r="N2841" s="322" t="str">
        <f>IF(基本情報入力シート!W2875="","",基本情報入力シート!W2875)</f>
        <v/>
      </c>
      <c r="O2841" s="321" t="str">
        <f>IF(基本情報入力シート!X2875="","",基本情報入力シート!X2875)</f>
        <v/>
      </c>
      <c r="P2841" s="321" t="str">
        <f>IF(基本情報入力シート!Y2875="","",基本情報入力シート!Y2875)</f>
        <v/>
      </c>
      <c r="Q2841" s="72"/>
      <c r="R2841" s="336"/>
      <c r="S2841" s="335"/>
      <c r="T2841" s="338"/>
      <c r="U2841" s="339"/>
      <c r="V2841" s="340"/>
      <c r="W2841" s="99"/>
    </row>
    <row r="2842" spans="1:23" ht="27.75" customHeight="1" x14ac:dyDescent="0.2">
      <c r="A2842" s="333" t="s">
        <v>3114</v>
      </c>
      <c r="B2842" s="730" t="str">
        <f>IF(基本情報入力シート!C2876="","",基本情報入力シート!C2876)</f>
        <v/>
      </c>
      <c r="C2842" s="731"/>
      <c r="D2842" s="731"/>
      <c r="E2842" s="731"/>
      <c r="F2842" s="731"/>
      <c r="G2842" s="731"/>
      <c r="H2842" s="731"/>
      <c r="I2842" s="731"/>
      <c r="J2842" s="731"/>
      <c r="K2842" s="732"/>
      <c r="L2842" s="320" t="str">
        <f>IF(基本情報入力シート!M2876="","",基本情報入力シート!M2876)</f>
        <v/>
      </c>
      <c r="M2842" s="322" t="str">
        <f>IF(基本情報入力シート!R2876="","",基本情報入力シート!R2876)</f>
        <v/>
      </c>
      <c r="N2842" s="322" t="str">
        <f>IF(基本情報入力シート!W2876="","",基本情報入力シート!W2876)</f>
        <v/>
      </c>
      <c r="O2842" s="321" t="str">
        <f>IF(基本情報入力シート!X2876="","",基本情報入力シート!X2876)</f>
        <v/>
      </c>
      <c r="P2842" s="321" t="str">
        <f>IF(基本情報入力シート!Y2876="","",基本情報入力シート!Y2876)</f>
        <v/>
      </c>
      <c r="Q2842" s="72"/>
      <c r="R2842" s="336"/>
      <c r="S2842" s="335"/>
      <c r="T2842" s="338"/>
      <c r="U2842" s="339"/>
      <c r="V2842" s="340"/>
      <c r="W2842" s="99"/>
    </row>
    <row r="2843" spans="1:23" ht="27.75" customHeight="1" x14ac:dyDescent="0.2">
      <c r="A2843" s="333" t="s">
        <v>3115</v>
      </c>
      <c r="B2843" s="730" t="str">
        <f>IF(基本情報入力シート!C2877="","",基本情報入力シート!C2877)</f>
        <v/>
      </c>
      <c r="C2843" s="731"/>
      <c r="D2843" s="731"/>
      <c r="E2843" s="731"/>
      <c r="F2843" s="731"/>
      <c r="G2843" s="731"/>
      <c r="H2843" s="731"/>
      <c r="I2843" s="731"/>
      <c r="J2843" s="731"/>
      <c r="K2843" s="732"/>
      <c r="L2843" s="320" t="str">
        <f>IF(基本情報入力シート!M2877="","",基本情報入力シート!M2877)</f>
        <v/>
      </c>
      <c r="M2843" s="322" t="str">
        <f>IF(基本情報入力シート!R2877="","",基本情報入力シート!R2877)</f>
        <v/>
      </c>
      <c r="N2843" s="322" t="str">
        <f>IF(基本情報入力シート!W2877="","",基本情報入力シート!W2877)</f>
        <v/>
      </c>
      <c r="O2843" s="321" t="str">
        <f>IF(基本情報入力シート!X2877="","",基本情報入力シート!X2877)</f>
        <v/>
      </c>
      <c r="P2843" s="321" t="str">
        <f>IF(基本情報入力シート!Y2877="","",基本情報入力シート!Y2877)</f>
        <v/>
      </c>
      <c r="Q2843" s="72"/>
      <c r="R2843" s="336"/>
      <c r="S2843" s="335"/>
      <c r="T2843" s="338"/>
      <c r="U2843" s="339"/>
      <c r="V2843" s="340"/>
      <c r="W2843" s="99"/>
    </row>
    <row r="2844" spans="1:23" ht="27.75" customHeight="1" x14ac:dyDescent="0.2">
      <c r="A2844" s="333" t="s">
        <v>3116</v>
      </c>
      <c r="B2844" s="730" t="str">
        <f>IF(基本情報入力シート!C2878="","",基本情報入力シート!C2878)</f>
        <v/>
      </c>
      <c r="C2844" s="731"/>
      <c r="D2844" s="731"/>
      <c r="E2844" s="731"/>
      <c r="F2844" s="731"/>
      <c r="G2844" s="731"/>
      <c r="H2844" s="731"/>
      <c r="I2844" s="731"/>
      <c r="J2844" s="731"/>
      <c r="K2844" s="732"/>
      <c r="L2844" s="320" t="str">
        <f>IF(基本情報入力シート!M2878="","",基本情報入力シート!M2878)</f>
        <v/>
      </c>
      <c r="M2844" s="322" t="str">
        <f>IF(基本情報入力シート!R2878="","",基本情報入力シート!R2878)</f>
        <v/>
      </c>
      <c r="N2844" s="322" t="str">
        <f>IF(基本情報入力シート!W2878="","",基本情報入力シート!W2878)</f>
        <v/>
      </c>
      <c r="O2844" s="321" t="str">
        <f>IF(基本情報入力シート!X2878="","",基本情報入力シート!X2878)</f>
        <v/>
      </c>
      <c r="P2844" s="321" t="str">
        <f>IF(基本情報入力シート!Y2878="","",基本情報入力シート!Y2878)</f>
        <v/>
      </c>
      <c r="Q2844" s="72"/>
      <c r="R2844" s="336"/>
      <c r="S2844" s="335"/>
      <c r="T2844" s="338"/>
      <c r="U2844" s="339"/>
      <c r="V2844" s="340"/>
      <c r="W2844" s="99"/>
    </row>
    <row r="2845" spans="1:23" ht="27.75" customHeight="1" x14ac:dyDescent="0.2">
      <c r="A2845" s="333" t="s">
        <v>3117</v>
      </c>
      <c r="B2845" s="730" t="str">
        <f>IF(基本情報入力シート!C2879="","",基本情報入力シート!C2879)</f>
        <v/>
      </c>
      <c r="C2845" s="731"/>
      <c r="D2845" s="731"/>
      <c r="E2845" s="731"/>
      <c r="F2845" s="731"/>
      <c r="G2845" s="731"/>
      <c r="H2845" s="731"/>
      <c r="I2845" s="731"/>
      <c r="J2845" s="731"/>
      <c r="K2845" s="732"/>
      <c r="L2845" s="320" t="str">
        <f>IF(基本情報入力シート!M2879="","",基本情報入力シート!M2879)</f>
        <v/>
      </c>
      <c r="M2845" s="322" t="str">
        <f>IF(基本情報入力シート!R2879="","",基本情報入力シート!R2879)</f>
        <v/>
      </c>
      <c r="N2845" s="322" t="str">
        <f>IF(基本情報入力シート!W2879="","",基本情報入力シート!W2879)</f>
        <v/>
      </c>
      <c r="O2845" s="321" t="str">
        <f>IF(基本情報入力シート!X2879="","",基本情報入力シート!X2879)</f>
        <v/>
      </c>
      <c r="P2845" s="321" t="str">
        <f>IF(基本情報入力シート!Y2879="","",基本情報入力シート!Y2879)</f>
        <v/>
      </c>
      <c r="Q2845" s="72"/>
      <c r="R2845" s="336"/>
      <c r="S2845" s="335"/>
      <c r="T2845" s="338"/>
      <c r="U2845" s="339"/>
      <c r="V2845" s="340"/>
      <c r="W2845" s="99"/>
    </row>
    <row r="2846" spans="1:23" ht="27.75" customHeight="1" x14ac:dyDescent="0.2">
      <c r="A2846" s="333" t="s">
        <v>3118</v>
      </c>
      <c r="B2846" s="730" t="str">
        <f>IF(基本情報入力シート!C2880="","",基本情報入力シート!C2880)</f>
        <v/>
      </c>
      <c r="C2846" s="731"/>
      <c r="D2846" s="731"/>
      <c r="E2846" s="731"/>
      <c r="F2846" s="731"/>
      <c r="G2846" s="731"/>
      <c r="H2846" s="731"/>
      <c r="I2846" s="731"/>
      <c r="J2846" s="731"/>
      <c r="K2846" s="732"/>
      <c r="L2846" s="320" t="str">
        <f>IF(基本情報入力シート!M2880="","",基本情報入力シート!M2880)</f>
        <v/>
      </c>
      <c r="M2846" s="322" t="str">
        <f>IF(基本情報入力シート!R2880="","",基本情報入力シート!R2880)</f>
        <v/>
      </c>
      <c r="N2846" s="322" t="str">
        <f>IF(基本情報入力シート!W2880="","",基本情報入力シート!W2880)</f>
        <v/>
      </c>
      <c r="O2846" s="321" t="str">
        <f>IF(基本情報入力シート!X2880="","",基本情報入力シート!X2880)</f>
        <v/>
      </c>
      <c r="P2846" s="321" t="str">
        <f>IF(基本情報入力シート!Y2880="","",基本情報入力シート!Y2880)</f>
        <v/>
      </c>
      <c r="Q2846" s="72"/>
      <c r="R2846" s="336"/>
      <c r="S2846" s="335"/>
      <c r="T2846" s="338"/>
      <c r="U2846" s="339"/>
      <c r="V2846" s="340"/>
      <c r="W2846" s="99"/>
    </row>
    <row r="2847" spans="1:23" ht="27.75" customHeight="1" x14ac:dyDescent="0.2">
      <c r="A2847" s="333" t="s">
        <v>3119</v>
      </c>
      <c r="B2847" s="730" t="str">
        <f>IF(基本情報入力シート!C2881="","",基本情報入力シート!C2881)</f>
        <v/>
      </c>
      <c r="C2847" s="731"/>
      <c r="D2847" s="731"/>
      <c r="E2847" s="731"/>
      <c r="F2847" s="731"/>
      <c r="G2847" s="731"/>
      <c r="H2847" s="731"/>
      <c r="I2847" s="731"/>
      <c r="J2847" s="731"/>
      <c r="K2847" s="732"/>
      <c r="L2847" s="320" t="str">
        <f>IF(基本情報入力シート!M2881="","",基本情報入力シート!M2881)</f>
        <v/>
      </c>
      <c r="M2847" s="322" t="str">
        <f>IF(基本情報入力シート!R2881="","",基本情報入力シート!R2881)</f>
        <v/>
      </c>
      <c r="N2847" s="322" t="str">
        <f>IF(基本情報入力シート!W2881="","",基本情報入力シート!W2881)</f>
        <v/>
      </c>
      <c r="O2847" s="321" t="str">
        <f>IF(基本情報入力シート!X2881="","",基本情報入力シート!X2881)</f>
        <v/>
      </c>
      <c r="P2847" s="321" t="str">
        <f>IF(基本情報入力シート!Y2881="","",基本情報入力シート!Y2881)</f>
        <v/>
      </c>
      <c r="Q2847" s="72"/>
      <c r="R2847" s="336"/>
      <c r="S2847" s="335"/>
      <c r="T2847" s="338"/>
      <c r="U2847" s="339"/>
      <c r="V2847" s="340"/>
      <c r="W2847" s="99"/>
    </row>
    <row r="2848" spans="1:23" ht="27.75" customHeight="1" x14ac:dyDescent="0.2">
      <c r="A2848" s="333" t="s">
        <v>3120</v>
      </c>
      <c r="B2848" s="730" t="str">
        <f>IF(基本情報入力シート!C2882="","",基本情報入力シート!C2882)</f>
        <v/>
      </c>
      <c r="C2848" s="731"/>
      <c r="D2848" s="731"/>
      <c r="E2848" s="731"/>
      <c r="F2848" s="731"/>
      <c r="G2848" s="731"/>
      <c r="H2848" s="731"/>
      <c r="I2848" s="731"/>
      <c r="J2848" s="731"/>
      <c r="K2848" s="732"/>
      <c r="L2848" s="320" t="str">
        <f>IF(基本情報入力シート!M2882="","",基本情報入力シート!M2882)</f>
        <v/>
      </c>
      <c r="M2848" s="322" t="str">
        <f>IF(基本情報入力シート!R2882="","",基本情報入力シート!R2882)</f>
        <v/>
      </c>
      <c r="N2848" s="322" t="str">
        <f>IF(基本情報入力シート!W2882="","",基本情報入力シート!W2882)</f>
        <v/>
      </c>
      <c r="O2848" s="321" t="str">
        <f>IF(基本情報入力シート!X2882="","",基本情報入力シート!X2882)</f>
        <v/>
      </c>
      <c r="P2848" s="321" t="str">
        <f>IF(基本情報入力シート!Y2882="","",基本情報入力シート!Y2882)</f>
        <v/>
      </c>
      <c r="Q2848" s="72"/>
      <c r="R2848" s="336"/>
      <c r="S2848" s="335"/>
      <c r="T2848" s="338"/>
      <c r="U2848" s="339"/>
      <c r="V2848" s="340"/>
      <c r="W2848" s="99"/>
    </row>
    <row r="2849" spans="1:23" ht="27.75" customHeight="1" x14ac:dyDescent="0.2">
      <c r="A2849" s="333" t="s">
        <v>3121</v>
      </c>
      <c r="B2849" s="730" t="str">
        <f>IF(基本情報入力シート!C2883="","",基本情報入力シート!C2883)</f>
        <v/>
      </c>
      <c r="C2849" s="731"/>
      <c r="D2849" s="731"/>
      <c r="E2849" s="731"/>
      <c r="F2849" s="731"/>
      <c r="G2849" s="731"/>
      <c r="H2849" s="731"/>
      <c r="I2849" s="731"/>
      <c r="J2849" s="731"/>
      <c r="K2849" s="732"/>
      <c r="L2849" s="320" t="str">
        <f>IF(基本情報入力シート!M2883="","",基本情報入力シート!M2883)</f>
        <v/>
      </c>
      <c r="M2849" s="322" t="str">
        <f>IF(基本情報入力シート!R2883="","",基本情報入力シート!R2883)</f>
        <v/>
      </c>
      <c r="N2849" s="322" t="str">
        <f>IF(基本情報入力シート!W2883="","",基本情報入力シート!W2883)</f>
        <v/>
      </c>
      <c r="O2849" s="321" t="str">
        <f>IF(基本情報入力シート!X2883="","",基本情報入力シート!X2883)</f>
        <v/>
      </c>
      <c r="P2849" s="321" t="str">
        <f>IF(基本情報入力シート!Y2883="","",基本情報入力シート!Y2883)</f>
        <v/>
      </c>
      <c r="Q2849" s="72"/>
      <c r="R2849" s="336"/>
      <c r="S2849" s="335"/>
      <c r="T2849" s="338"/>
      <c r="U2849" s="339"/>
      <c r="V2849" s="340"/>
      <c r="W2849" s="99"/>
    </row>
    <row r="2850" spans="1:23" ht="27.75" customHeight="1" x14ac:dyDescent="0.2">
      <c r="A2850" s="333" t="s">
        <v>3122</v>
      </c>
      <c r="B2850" s="730" t="str">
        <f>IF(基本情報入力シート!C2884="","",基本情報入力シート!C2884)</f>
        <v/>
      </c>
      <c r="C2850" s="731"/>
      <c r="D2850" s="731"/>
      <c r="E2850" s="731"/>
      <c r="F2850" s="731"/>
      <c r="G2850" s="731"/>
      <c r="H2850" s="731"/>
      <c r="I2850" s="731"/>
      <c r="J2850" s="731"/>
      <c r="K2850" s="732"/>
      <c r="L2850" s="320" t="str">
        <f>IF(基本情報入力シート!M2884="","",基本情報入力シート!M2884)</f>
        <v/>
      </c>
      <c r="M2850" s="322" t="str">
        <f>IF(基本情報入力シート!R2884="","",基本情報入力シート!R2884)</f>
        <v/>
      </c>
      <c r="N2850" s="322" t="str">
        <f>IF(基本情報入力シート!W2884="","",基本情報入力シート!W2884)</f>
        <v/>
      </c>
      <c r="O2850" s="321" t="str">
        <f>IF(基本情報入力シート!X2884="","",基本情報入力シート!X2884)</f>
        <v/>
      </c>
      <c r="P2850" s="321" t="str">
        <f>IF(基本情報入力シート!Y2884="","",基本情報入力シート!Y2884)</f>
        <v/>
      </c>
      <c r="Q2850" s="72"/>
      <c r="R2850" s="336"/>
      <c r="S2850" s="335"/>
      <c r="T2850" s="338"/>
      <c r="U2850" s="339"/>
      <c r="V2850" s="340"/>
      <c r="W2850" s="99"/>
    </row>
    <row r="2851" spans="1:23" ht="27.75" customHeight="1" x14ac:dyDescent="0.2">
      <c r="A2851" s="333" t="s">
        <v>3123</v>
      </c>
      <c r="B2851" s="730" t="str">
        <f>IF(基本情報入力シート!C2885="","",基本情報入力シート!C2885)</f>
        <v/>
      </c>
      <c r="C2851" s="731"/>
      <c r="D2851" s="731"/>
      <c r="E2851" s="731"/>
      <c r="F2851" s="731"/>
      <c r="G2851" s="731"/>
      <c r="H2851" s="731"/>
      <c r="I2851" s="731"/>
      <c r="J2851" s="731"/>
      <c r="K2851" s="732"/>
      <c r="L2851" s="320" t="str">
        <f>IF(基本情報入力シート!M2885="","",基本情報入力シート!M2885)</f>
        <v/>
      </c>
      <c r="M2851" s="322" t="str">
        <f>IF(基本情報入力シート!R2885="","",基本情報入力シート!R2885)</f>
        <v/>
      </c>
      <c r="N2851" s="322" t="str">
        <f>IF(基本情報入力シート!W2885="","",基本情報入力シート!W2885)</f>
        <v/>
      </c>
      <c r="O2851" s="321" t="str">
        <f>IF(基本情報入力シート!X2885="","",基本情報入力シート!X2885)</f>
        <v/>
      </c>
      <c r="P2851" s="321" t="str">
        <f>IF(基本情報入力シート!Y2885="","",基本情報入力シート!Y2885)</f>
        <v/>
      </c>
      <c r="Q2851" s="72"/>
      <c r="R2851" s="336"/>
      <c r="S2851" s="335"/>
      <c r="T2851" s="338"/>
      <c r="U2851" s="339"/>
      <c r="V2851" s="340"/>
      <c r="W2851" s="99"/>
    </row>
    <row r="2852" spans="1:23" ht="27.75" customHeight="1" x14ac:dyDescent="0.2">
      <c r="A2852" s="333" t="s">
        <v>3124</v>
      </c>
      <c r="B2852" s="730" t="str">
        <f>IF(基本情報入力シート!C2886="","",基本情報入力シート!C2886)</f>
        <v/>
      </c>
      <c r="C2852" s="731"/>
      <c r="D2852" s="731"/>
      <c r="E2852" s="731"/>
      <c r="F2852" s="731"/>
      <c r="G2852" s="731"/>
      <c r="H2852" s="731"/>
      <c r="I2852" s="731"/>
      <c r="J2852" s="731"/>
      <c r="K2852" s="732"/>
      <c r="L2852" s="320" t="str">
        <f>IF(基本情報入力シート!M2886="","",基本情報入力シート!M2886)</f>
        <v/>
      </c>
      <c r="M2852" s="322" t="str">
        <f>IF(基本情報入力シート!R2886="","",基本情報入力シート!R2886)</f>
        <v/>
      </c>
      <c r="N2852" s="322" t="str">
        <f>IF(基本情報入力シート!W2886="","",基本情報入力シート!W2886)</f>
        <v/>
      </c>
      <c r="O2852" s="321" t="str">
        <f>IF(基本情報入力シート!X2886="","",基本情報入力シート!X2886)</f>
        <v/>
      </c>
      <c r="P2852" s="321" t="str">
        <f>IF(基本情報入力シート!Y2886="","",基本情報入力シート!Y2886)</f>
        <v/>
      </c>
      <c r="Q2852" s="72"/>
      <c r="R2852" s="336"/>
      <c r="S2852" s="335"/>
      <c r="T2852" s="338"/>
      <c r="U2852" s="339"/>
      <c r="V2852" s="340"/>
      <c r="W2852" s="99"/>
    </row>
    <row r="2853" spans="1:23" ht="27.75" customHeight="1" x14ac:dyDescent="0.2">
      <c r="A2853" s="333" t="s">
        <v>3125</v>
      </c>
      <c r="B2853" s="730" t="str">
        <f>IF(基本情報入力シート!C2887="","",基本情報入力シート!C2887)</f>
        <v/>
      </c>
      <c r="C2853" s="731"/>
      <c r="D2853" s="731"/>
      <c r="E2853" s="731"/>
      <c r="F2853" s="731"/>
      <c r="G2853" s="731"/>
      <c r="H2853" s="731"/>
      <c r="I2853" s="731"/>
      <c r="J2853" s="731"/>
      <c r="K2853" s="732"/>
      <c r="L2853" s="320" t="str">
        <f>IF(基本情報入力シート!M2887="","",基本情報入力シート!M2887)</f>
        <v/>
      </c>
      <c r="M2853" s="322" t="str">
        <f>IF(基本情報入力シート!R2887="","",基本情報入力シート!R2887)</f>
        <v/>
      </c>
      <c r="N2853" s="322" t="str">
        <f>IF(基本情報入力シート!W2887="","",基本情報入力シート!W2887)</f>
        <v/>
      </c>
      <c r="O2853" s="321" t="str">
        <f>IF(基本情報入力シート!X2887="","",基本情報入力シート!X2887)</f>
        <v/>
      </c>
      <c r="P2853" s="321" t="str">
        <f>IF(基本情報入力シート!Y2887="","",基本情報入力シート!Y2887)</f>
        <v/>
      </c>
      <c r="Q2853" s="72"/>
      <c r="R2853" s="336"/>
      <c r="S2853" s="335"/>
      <c r="T2853" s="338"/>
      <c r="U2853" s="339"/>
      <c r="V2853" s="340"/>
      <c r="W2853" s="99"/>
    </row>
    <row r="2854" spans="1:23" ht="27.75" customHeight="1" x14ac:dyDescent="0.2">
      <c r="A2854" s="333" t="s">
        <v>3126</v>
      </c>
      <c r="B2854" s="730" t="str">
        <f>IF(基本情報入力シート!C2888="","",基本情報入力シート!C2888)</f>
        <v/>
      </c>
      <c r="C2854" s="731"/>
      <c r="D2854" s="731"/>
      <c r="E2854" s="731"/>
      <c r="F2854" s="731"/>
      <c r="G2854" s="731"/>
      <c r="H2854" s="731"/>
      <c r="I2854" s="731"/>
      <c r="J2854" s="731"/>
      <c r="K2854" s="732"/>
      <c r="L2854" s="320" t="str">
        <f>IF(基本情報入力シート!M2888="","",基本情報入力シート!M2888)</f>
        <v/>
      </c>
      <c r="M2854" s="322" t="str">
        <f>IF(基本情報入力シート!R2888="","",基本情報入力シート!R2888)</f>
        <v/>
      </c>
      <c r="N2854" s="322" t="str">
        <f>IF(基本情報入力シート!W2888="","",基本情報入力シート!W2888)</f>
        <v/>
      </c>
      <c r="O2854" s="321" t="str">
        <f>IF(基本情報入力シート!X2888="","",基本情報入力シート!X2888)</f>
        <v/>
      </c>
      <c r="P2854" s="321" t="str">
        <f>IF(基本情報入力シート!Y2888="","",基本情報入力シート!Y2888)</f>
        <v/>
      </c>
      <c r="Q2854" s="72"/>
      <c r="R2854" s="336"/>
      <c r="S2854" s="335"/>
      <c r="T2854" s="338"/>
      <c r="U2854" s="339"/>
      <c r="V2854" s="340"/>
      <c r="W2854" s="99"/>
    </row>
    <row r="2855" spans="1:23" ht="27.75" customHeight="1" x14ac:dyDescent="0.2">
      <c r="A2855" s="333" t="s">
        <v>3127</v>
      </c>
      <c r="B2855" s="730" t="str">
        <f>IF(基本情報入力シート!C2889="","",基本情報入力シート!C2889)</f>
        <v/>
      </c>
      <c r="C2855" s="731"/>
      <c r="D2855" s="731"/>
      <c r="E2855" s="731"/>
      <c r="F2855" s="731"/>
      <c r="G2855" s="731"/>
      <c r="H2855" s="731"/>
      <c r="I2855" s="731"/>
      <c r="J2855" s="731"/>
      <c r="K2855" s="732"/>
      <c r="L2855" s="320" t="str">
        <f>IF(基本情報入力シート!M2889="","",基本情報入力シート!M2889)</f>
        <v/>
      </c>
      <c r="M2855" s="322" t="str">
        <f>IF(基本情報入力シート!R2889="","",基本情報入力シート!R2889)</f>
        <v/>
      </c>
      <c r="N2855" s="322" t="str">
        <f>IF(基本情報入力シート!W2889="","",基本情報入力シート!W2889)</f>
        <v/>
      </c>
      <c r="O2855" s="321" t="str">
        <f>IF(基本情報入力シート!X2889="","",基本情報入力シート!X2889)</f>
        <v/>
      </c>
      <c r="P2855" s="321" t="str">
        <f>IF(基本情報入力シート!Y2889="","",基本情報入力シート!Y2889)</f>
        <v/>
      </c>
      <c r="Q2855" s="72"/>
      <c r="R2855" s="336"/>
      <c r="S2855" s="335"/>
      <c r="T2855" s="338"/>
      <c r="U2855" s="339"/>
      <c r="V2855" s="340"/>
      <c r="W2855" s="99"/>
    </row>
    <row r="2856" spans="1:23" ht="27.75" customHeight="1" x14ac:dyDescent="0.2">
      <c r="A2856" s="333" t="s">
        <v>3128</v>
      </c>
      <c r="B2856" s="730" t="str">
        <f>IF(基本情報入力シート!C2890="","",基本情報入力シート!C2890)</f>
        <v/>
      </c>
      <c r="C2856" s="731"/>
      <c r="D2856" s="731"/>
      <c r="E2856" s="731"/>
      <c r="F2856" s="731"/>
      <c r="G2856" s="731"/>
      <c r="H2856" s="731"/>
      <c r="I2856" s="731"/>
      <c r="J2856" s="731"/>
      <c r="K2856" s="732"/>
      <c r="L2856" s="320" t="str">
        <f>IF(基本情報入力シート!M2890="","",基本情報入力シート!M2890)</f>
        <v/>
      </c>
      <c r="M2856" s="322" t="str">
        <f>IF(基本情報入力シート!R2890="","",基本情報入力シート!R2890)</f>
        <v/>
      </c>
      <c r="N2856" s="322" t="str">
        <f>IF(基本情報入力シート!W2890="","",基本情報入力シート!W2890)</f>
        <v/>
      </c>
      <c r="O2856" s="321" t="str">
        <f>IF(基本情報入力シート!X2890="","",基本情報入力シート!X2890)</f>
        <v/>
      </c>
      <c r="P2856" s="321" t="str">
        <f>IF(基本情報入力シート!Y2890="","",基本情報入力シート!Y2890)</f>
        <v/>
      </c>
      <c r="Q2856" s="72"/>
      <c r="R2856" s="336"/>
      <c r="S2856" s="335"/>
      <c r="T2856" s="338"/>
      <c r="U2856" s="339"/>
      <c r="V2856" s="340"/>
      <c r="W2856" s="99"/>
    </row>
    <row r="2857" spans="1:23" ht="27.75" customHeight="1" x14ac:dyDescent="0.2">
      <c r="A2857" s="333" t="s">
        <v>3129</v>
      </c>
      <c r="B2857" s="730" t="str">
        <f>IF(基本情報入力シート!C2891="","",基本情報入力シート!C2891)</f>
        <v/>
      </c>
      <c r="C2857" s="731"/>
      <c r="D2857" s="731"/>
      <c r="E2857" s="731"/>
      <c r="F2857" s="731"/>
      <c r="G2857" s="731"/>
      <c r="H2857" s="731"/>
      <c r="I2857" s="731"/>
      <c r="J2857" s="731"/>
      <c r="K2857" s="732"/>
      <c r="L2857" s="320" t="str">
        <f>IF(基本情報入力シート!M2891="","",基本情報入力シート!M2891)</f>
        <v/>
      </c>
      <c r="M2857" s="322" t="str">
        <f>IF(基本情報入力シート!R2891="","",基本情報入力シート!R2891)</f>
        <v/>
      </c>
      <c r="N2857" s="322" t="str">
        <f>IF(基本情報入力シート!W2891="","",基本情報入力シート!W2891)</f>
        <v/>
      </c>
      <c r="O2857" s="321" t="str">
        <f>IF(基本情報入力シート!X2891="","",基本情報入力シート!X2891)</f>
        <v/>
      </c>
      <c r="P2857" s="321" t="str">
        <f>IF(基本情報入力シート!Y2891="","",基本情報入力シート!Y2891)</f>
        <v/>
      </c>
      <c r="Q2857" s="72"/>
      <c r="R2857" s="336"/>
      <c r="S2857" s="335"/>
      <c r="T2857" s="338"/>
      <c r="U2857" s="339"/>
      <c r="V2857" s="340"/>
      <c r="W2857" s="99"/>
    </row>
    <row r="2858" spans="1:23" ht="27.75" customHeight="1" x14ac:dyDescent="0.2">
      <c r="A2858" s="333" t="s">
        <v>3130</v>
      </c>
      <c r="B2858" s="730" t="str">
        <f>IF(基本情報入力シート!C2892="","",基本情報入力シート!C2892)</f>
        <v/>
      </c>
      <c r="C2858" s="731"/>
      <c r="D2858" s="731"/>
      <c r="E2858" s="731"/>
      <c r="F2858" s="731"/>
      <c r="G2858" s="731"/>
      <c r="H2858" s="731"/>
      <c r="I2858" s="731"/>
      <c r="J2858" s="731"/>
      <c r="K2858" s="732"/>
      <c r="L2858" s="320" t="str">
        <f>IF(基本情報入力シート!M2892="","",基本情報入力シート!M2892)</f>
        <v/>
      </c>
      <c r="M2858" s="322" t="str">
        <f>IF(基本情報入力シート!R2892="","",基本情報入力シート!R2892)</f>
        <v/>
      </c>
      <c r="N2858" s="322" t="str">
        <f>IF(基本情報入力シート!W2892="","",基本情報入力シート!W2892)</f>
        <v/>
      </c>
      <c r="O2858" s="321" t="str">
        <f>IF(基本情報入力シート!X2892="","",基本情報入力シート!X2892)</f>
        <v/>
      </c>
      <c r="P2858" s="321" t="str">
        <f>IF(基本情報入力シート!Y2892="","",基本情報入力シート!Y2892)</f>
        <v/>
      </c>
      <c r="Q2858" s="72"/>
      <c r="R2858" s="336"/>
      <c r="S2858" s="335"/>
      <c r="T2858" s="338"/>
      <c r="U2858" s="339"/>
      <c r="V2858" s="340"/>
      <c r="W2858" s="99"/>
    </row>
    <row r="2859" spans="1:23" ht="27.75" customHeight="1" x14ac:dyDescent="0.2">
      <c r="A2859" s="333" t="s">
        <v>3131</v>
      </c>
      <c r="B2859" s="730" t="str">
        <f>IF(基本情報入力シート!C2893="","",基本情報入力シート!C2893)</f>
        <v/>
      </c>
      <c r="C2859" s="731"/>
      <c r="D2859" s="731"/>
      <c r="E2859" s="731"/>
      <c r="F2859" s="731"/>
      <c r="G2859" s="731"/>
      <c r="H2859" s="731"/>
      <c r="I2859" s="731"/>
      <c r="J2859" s="731"/>
      <c r="K2859" s="732"/>
      <c r="L2859" s="320" t="str">
        <f>IF(基本情報入力シート!M2893="","",基本情報入力シート!M2893)</f>
        <v/>
      </c>
      <c r="M2859" s="322" t="str">
        <f>IF(基本情報入力シート!R2893="","",基本情報入力シート!R2893)</f>
        <v/>
      </c>
      <c r="N2859" s="322" t="str">
        <f>IF(基本情報入力シート!W2893="","",基本情報入力シート!W2893)</f>
        <v/>
      </c>
      <c r="O2859" s="321" t="str">
        <f>IF(基本情報入力シート!X2893="","",基本情報入力シート!X2893)</f>
        <v/>
      </c>
      <c r="P2859" s="321" t="str">
        <f>IF(基本情報入力シート!Y2893="","",基本情報入力シート!Y2893)</f>
        <v/>
      </c>
      <c r="Q2859" s="72"/>
      <c r="R2859" s="336"/>
      <c r="S2859" s="335"/>
      <c r="T2859" s="338"/>
      <c r="U2859" s="339"/>
      <c r="V2859" s="340"/>
      <c r="W2859" s="99"/>
    </row>
    <row r="2860" spans="1:23" ht="27.75" customHeight="1" x14ac:dyDescent="0.2">
      <c r="A2860" s="333" t="s">
        <v>3132</v>
      </c>
      <c r="B2860" s="730" t="str">
        <f>IF(基本情報入力シート!C2894="","",基本情報入力シート!C2894)</f>
        <v/>
      </c>
      <c r="C2860" s="731"/>
      <c r="D2860" s="731"/>
      <c r="E2860" s="731"/>
      <c r="F2860" s="731"/>
      <c r="G2860" s="731"/>
      <c r="H2860" s="731"/>
      <c r="I2860" s="731"/>
      <c r="J2860" s="731"/>
      <c r="K2860" s="732"/>
      <c r="L2860" s="320" t="str">
        <f>IF(基本情報入力シート!M2894="","",基本情報入力シート!M2894)</f>
        <v/>
      </c>
      <c r="M2860" s="322" t="str">
        <f>IF(基本情報入力シート!R2894="","",基本情報入力シート!R2894)</f>
        <v/>
      </c>
      <c r="N2860" s="322" t="str">
        <f>IF(基本情報入力シート!W2894="","",基本情報入力シート!W2894)</f>
        <v/>
      </c>
      <c r="O2860" s="321" t="str">
        <f>IF(基本情報入力シート!X2894="","",基本情報入力シート!X2894)</f>
        <v/>
      </c>
      <c r="P2860" s="321" t="str">
        <f>IF(基本情報入力シート!Y2894="","",基本情報入力シート!Y2894)</f>
        <v/>
      </c>
      <c r="Q2860" s="72"/>
      <c r="R2860" s="336"/>
      <c r="S2860" s="335"/>
      <c r="T2860" s="338"/>
      <c r="U2860" s="339"/>
      <c r="V2860" s="340"/>
      <c r="W2860" s="99"/>
    </row>
    <row r="2861" spans="1:23" ht="27.75" customHeight="1" x14ac:dyDescent="0.2">
      <c r="A2861" s="333" t="s">
        <v>3133</v>
      </c>
      <c r="B2861" s="730" t="str">
        <f>IF(基本情報入力シート!C2895="","",基本情報入力シート!C2895)</f>
        <v/>
      </c>
      <c r="C2861" s="731"/>
      <c r="D2861" s="731"/>
      <c r="E2861" s="731"/>
      <c r="F2861" s="731"/>
      <c r="G2861" s="731"/>
      <c r="H2861" s="731"/>
      <c r="I2861" s="731"/>
      <c r="J2861" s="731"/>
      <c r="K2861" s="732"/>
      <c r="L2861" s="320" t="str">
        <f>IF(基本情報入力シート!M2895="","",基本情報入力シート!M2895)</f>
        <v/>
      </c>
      <c r="M2861" s="322" t="str">
        <f>IF(基本情報入力シート!R2895="","",基本情報入力シート!R2895)</f>
        <v/>
      </c>
      <c r="N2861" s="322" t="str">
        <f>IF(基本情報入力シート!W2895="","",基本情報入力シート!W2895)</f>
        <v/>
      </c>
      <c r="O2861" s="321" t="str">
        <f>IF(基本情報入力シート!X2895="","",基本情報入力シート!X2895)</f>
        <v/>
      </c>
      <c r="P2861" s="321" t="str">
        <f>IF(基本情報入力シート!Y2895="","",基本情報入力シート!Y2895)</f>
        <v/>
      </c>
      <c r="Q2861" s="72"/>
      <c r="R2861" s="336"/>
      <c r="S2861" s="335"/>
      <c r="T2861" s="338"/>
      <c r="U2861" s="339"/>
      <c r="V2861" s="340"/>
      <c r="W2861" s="99"/>
    </row>
    <row r="2862" spans="1:23" ht="27.75" customHeight="1" x14ac:dyDescent="0.2">
      <c r="A2862" s="333" t="s">
        <v>3134</v>
      </c>
      <c r="B2862" s="730" t="str">
        <f>IF(基本情報入力シート!C2896="","",基本情報入力シート!C2896)</f>
        <v/>
      </c>
      <c r="C2862" s="731"/>
      <c r="D2862" s="731"/>
      <c r="E2862" s="731"/>
      <c r="F2862" s="731"/>
      <c r="G2862" s="731"/>
      <c r="H2862" s="731"/>
      <c r="I2862" s="731"/>
      <c r="J2862" s="731"/>
      <c r="K2862" s="732"/>
      <c r="L2862" s="320" t="str">
        <f>IF(基本情報入力シート!M2896="","",基本情報入力シート!M2896)</f>
        <v/>
      </c>
      <c r="M2862" s="322" t="str">
        <f>IF(基本情報入力シート!R2896="","",基本情報入力シート!R2896)</f>
        <v/>
      </c>
      <c r="N2862" s="322" t="str">
        <f>IF(基本情報入力シート!W2896="","",基本情報入力シート!W2896)</f>
        <v/>
      </c>
      <c r="O2862" s="321" t="str">
        <f>IF(基本情報入力シート!X2896="","",基本情報入力シート!X2896)</f>
        <v/>
      </c>
      <c r="P2862" s="321" t="str">
        <f>IF(基本情報入力シート!Y2896="","",基本情報入力シート!Y2896)</f>
        <v/>
      </c>
      <c r="Q2862" s="72"/>
      <c r="R2862" s="336"/>
      <c r="S2862" s="335"/>
      <c r="T2862" s="338"/>
      <c r="U2862" s="339"/>
      <c r="V2862" s="340"/>
      <c r="W2862" s="99"/>
    </row>
    <row r="2863" spans="1:23" ht="27.75" customHeight="1" x14ac:dyDescent="0.2">
      <c r="A2863" s="333" t="s">
        <v>3135</v>
      </c>
      <c r="B2863" s="730" t="str">
        <f>IF(基本情報入力シート!C2897="","",基本情報入力シート!C2897)</f>
        <v/>
      </c>
      <c r="C2863" s="731"/>
      <c r="D2863" s="731"/>
      <c r="E2863" s="731"/>
      <c r="F2863" s="731"/>
      <c r="G2863" s="731"/>
      <c r="H2863" s="731"/>
      <c r="I2863" s="731"/>
      <c r="J2863" s="731"/>
      <c r="K2863" s="732"/>
      <c r="L2863" s="320" t="str">
        <f>IF(基本情報入力シート!M2897="","",基本情報入力シート!M2897)</f>
        <v/>
      </c>
      <c r="M2863" s="322" t="str">
        <f>IF(基本情報入力シート!R2897="","",基本情報入力シート!R2897)</f>
        <v/>
      </c>
      <c r="N2863" s="322" t="str">
        <f>IF(基本情報入力シート!W2897="","",基本情報入力シート!W2897)</f>
        <v/>
      </c>
      <c r="O2863" s="321" t="str">
        <f>IF(基本情報入力シート!X2897="","",基本情報入力シート!X2897)</f>
        <v/>
      </c>
      <c r="P2863" s="321" t="str">
        <f>IF(基本情報入力シート!Y2897="","",基本情報入力シート!Y2897)</f>
        <v/>
      </c>
      <c r="Q2863" s="72"/>
      <c r="R2863" s="336"/>
      <c r="S2863" s="335"/>
      <c r="T2863" s="338"/>
      <c r="U2863" s="339"/>
      <c r="V2863" s="340"/>
      <c r="W2863" s="99"/>
    </row>
    <row r="2864" spans="1:23" ht="27.75" customHeight="1" x14ac:dyDescent="0.2">
      <c r="A2864" s="333" t="s">
        <v>3136</v>
      </c>
      <c r="B2864" s="730" t="str">
        <f>IF(基本情報入力シート!C2898="","",基本情報入力シート!C2898)</f>
        <v/>
      </c>
      <c r="C2864" s="731"/>
      <c r="D2864" s="731"/>
      <c r="E2864" s="731"/>
      <c r="F2864" s="731"/>
      <c r="G2864" s="731"/>
      <c r="H2864" s="731"/>
      <c r="I2864" s="731"/>
      <c r="J2864" s="731"/>
      <c r="K2864" s="732"/>
      <c r="L2864" s="320" t="str">
        <f>IF(基本情報入力シート!M2898="","",基本情報入力シート!M2898)</f>
        <v/>
      </c>
      <c r="M2864" s="322" t="str">
        <f>IF(基本情報入力シート!R2898="","",基本情報入力シート!R2898)</f>
        <v/>
      </c>
      <c r="N2864" s="322" t="str">
        <f>IF(基本情報入力シート!W2898="","",基本情報入力シート!W2898)</f>
        <v/>
      </c>
      <c r="O2864" s="321" t="str">
        <f>IF(基本情報入力シート!X2898="","",基本情報入力シート!X2898)</f>
        <v/>
      </c>
      <c r="P2864" s="321" t="str">
        <f>IF(基本情報入力シート!Y2898="","",基本情報入力シート!Y2898)</f>
        <v/>
      </c>
      <c r="Q2864" s="72"/>
      <c r="R2864" s="336"/>
      <c r="S2864" s="335"/>
      <c r="T2864" s="338"/>
      <c r="U2864" s="339"/>
      <c r="V2864" s="340"/>
      <c r="W2864" s="99"/>
    </row>
    <row r="2865" spans="1:23" ht="27.75" customHeight="1" x14ac:dyDescent="0.2">
      <c r="A2865" s="333" t="s">
        <v>3137</v>
      </c>
      <c r="B2865" s="730" t="str">
        <f>IF(基本情報入力シート!C2899="","",基本情報入力シート!C2899)</f>
        <v/>
      </c>
      <c r="C2865" s="731"/>
      <c r="D2865" s="731"/>
      <c r="E2865" s="731"/>
      <c r="F2865" s="731"/>
      <c r="G2865" s="731"/>
      <c r="H2865" s="731"/>
      <c r="I2865" s="731"/>
      <c r="J2865" s="731"/>
      <c r="K2865" s="732"/>
      <c r="L2865" s="320" t="str">
        <f>IF(基本情報入力シート!M2899="","",基本情報入力シート!M2899)</f>
        <v/>
      </c>
      <c r="M2865" s="322" t="str">
        <f>IF(基本情報入力シート!R2899="","",基本情報入力シート!R2899)</f>
        <v/>
      </c>
      <c r="N2865" s="322" t="str">
        <f>IF(基本情報入力シート!W2899="","",基本情報入力シート!W2899)</f>
        <v/>
      </c>
      <c r="O2865" s="321" t="str">
        <f>IF(基本情報入力シート!X2899="","",基本情報入力シート!X2899)</f>
        <v/>
      </c>
      <c r="P2865" s="321" t="str">
        <f>IF(基本情報入力シート!Y2899="","",基本情報入力シート!Y2899)</f>
        <v/>
      </c>
      <c r="Q2865" s="72"/>
      <c r="R2865" s="336"/>
      <c r="S2865" s="335"/>
      <c r="T2865" s="338"/>
      <c r="U2865" s="339"/>
      <c r="V2865" s="340"/>
      <c r="W2865" s="99"/>
    </row>
    <row r="2866" spans="1:23" ht="27.75" customHeight="1" x14ac:dyDescent="0.2">
      <c r="A2866" s="333" t="s">
        <v>3138</v>
      </c>
      <c r="B2866" s="730" t="str">
        <f>IF(基本情報入力シート!C2900="","",基本情報入力シート!C2900)</f>
        <v/>
      </c>
      <c r="C2866" s="731"/>
      <c r="D2866" s="731"/>
      <c r="E2866" s="731"/>
      <c r="F2866" s="731"/>
      <c r="G2866" s="731"/>
      <c r="H2866" s="731"/>
      <c r="I2866" s="731"/>
      <c r="J2866" s="731"/>
      <c r="K2866" s="732"/>
      <c r="L2866" s="320" t="str">
        <f>IF(基本情報入力シート!M2900="","",基本情報入力シート!M2900)</f>
        <v/>
      </c>
      <c r="M2866" s="322" t="str">
        <f>IF(基本情報入力シート!R2900="","",基本情報入力シート!R2900)</f>
        <v/>
      </c>
      <c r="N2866" s="322" t="str">
        <f>IF(基本情報入力シート!W2900="","",基本情報入力シート!W2900)</f>
        <v/>
      </c>
      <c r="O2866" s="321" t="str">
        <f>IF(基本情報入力シート!X2900="","",基本情報入力シート!X2900)</f>
        <v/>
      </c>
      <c r="P2866" s="321" t="str">
        <f>IF(基本情報入力シート!Y2900="","",基本情報入力シート!Y2900)</f>
        <v/>
      </c>
      <c r="Q2866" s="72"/>
      <c r="R2866" s="336"/>
      <c r="S2866" s="335"/>
      <c r="T2866" s="338"/>
      <c r="U2866" s="339"/>
      <c r="V2866" s="340"/>
      <c r="W2866" s="99"/>
    </row>
    <row r="2867" spans="1:23" ht="27.75" customHeight="1" x14ac:dyDescent="0.2">
      <c r="A2867" s="333" t="s">
        <v>3139</v>
      </c>
      <c r="B2867" s="730" t="str">
        <f>IF(基本情報入力シート!C2901="","",基本情報入力シート!C2901)</f>
        <v/>
      </c>
      <c r="C2867" s="731"/>
      <c r="D2867" s="731"/>
      <c r="E2867" s="731"/>
      <c r="F2867" s="731"/>
      <c r="G2867" s="731"/>
      <c r="H2867" s="731"/>
      <c r="I2867" s="731"/>
      <c r="J2867" s="731"/>
      <c r="K2867" s="732"/>
      <c r="L2867" s="320" t="str">
        <f>IF(基本情報入力シート!M2901="","",基本情報入力シート!M2901)</f>
        <v/>
      </c>
      <c r="M2867" s="322" t="str">
        <f>IF(基本情報入力シート!R2901="","",基本情報入力シート!R2901)</f>
        <v/>
      </c>
      <c r="N2867" s="322" t="str">
        <f>IF(基本情報入力シート!W2901="","",基本情報入力シート!W2901)</f>
        <v/>
      </c>
      <c r="O2867" s="321" t="str">
        <f>IF(基本情報入力シート!X2901="","",基本情報入力シート!X2901)</f>
        <v/>
      </c>
      <c r="P2867" s="321" t="str">
        <f>IF(基本情報入力シート!Y2901="","",基本情報入力シート!Y2901)</f>
        <v/>
      </c>
      <c r="Q2867" s="72"/>
      <c r="R2867" s="336"/>
      <c r="S2867" s="335"/>
      <c r="T2867" s="338"/>
      <c r="U2867" s="339"/>
      <c r="V2867" s="340"/>
      <c r="W2867" s="99"/>
    </row>
    <row r="2868" spans="1:23" ht="27.75" customHeight="1" x14ac:dyDescent="0.2">
      <c r="A2868" s="333" t="s">
        <v>3140</v>
      </c>
      <c r="B2868" s="730" t="str">
        <f>IF(基本情報入力シート!C2902="","",基本情報入力シート!C2902)</f>
        <v/>
      </c>
      <c r="C2868" s="731"/>
      <c r="D2868" s="731"/>
      <c r="E2868" s="731"/>
      <c r="F2868" s="731"/>
      <c r="G2868" s="731"/>
      <c r="H2868" s="731"/>
      <c r="I2868" s="731"/>
      <c r="J2868" s="731"/>
      <c r="K2868" s="732"/>
      <c r="L2868" s="320" t="str">
        <f>IF(基本情報入力シート!M2902="","",基本情報入力シート!M2902)</f>
        <v/>
      </c>
      <c r="M2868" s="322" t="str">
        <f>IF(基本情報入力シート!R2902="","",基本情報入力シート!R2902)</f>
        <v/>
      </c>
      <c r="N2868" s="322" t="str">
        <f>IF(基本情報入力シート!W2902="","",基本情報入力シート!W2902)</f>
        <v/>
      </c>
      <c r="O2868" s="321" t="str">
        <f>IF(基本情報入力シート!X2902="","",基本情報入力シート!X2902)</f>
        <v/>
      </c>
      <c r="P2868" s="321" t="str">
        <f>IF(基本情報入力シート!Y2902="","",基本情報入力シート!Y2902)</f>
        <v/>
      </c>
      <c r="Q2868" s="72"/>
      <c r="R2868" s="336"/>
      <c r="S2868" s="335"/>
      <c r="T2868" s="338"/>
      <c r="U2868" s="339"/>
      <c r="V2868" s="340"/>
      <c r="W2868" s="99"/>
    </row>
    <row r="2869" spans="1:23" ht="27.75" customHeight="1" x14ac:dyDescent="0.2">
      <c r="A2869" s="333" t="s">
        <v>3141</v>
      </c>
      <c r="B2869" s="730" t="str">
        <f>IF(基本情報入力シート!C2903="","",基本情報入力シート!C2903)</f>
        <v/>
      </c>
      <c r="C2869" s="731"/>
      <c r="D2869" s="731"/>
      <c r="E2869" s="731"/>
      <c r="F2869" s="731"/>
      <c r="G2869" s="731"/>
      <c r="H2869" s="731"/>
      <c r="I2869" s="731"/>
      <c r="J2869" s="731"/>
      <c r="K2869" s="732"/>
      <c r="L2869" s="320" t="str">
        <f>IF(基本情報入力シート!M2903="","",基本情報入力シート!M2903)</f>
        <v/>
      </c>
      <c r="M2869" s="322" t="str">
        <f>IF(基本情報入力シート!R2903="","",基本情報入力シート!R2903)</f>
        <v/>
      </c>
      <c r="N2869" s="322" t="str">
        <f>IF(基本情報入力シート!W2903="","",基本情報入力シート!W2903)</f>
        <v/>
      </c>
      <c r="O2869" s="321" t="str">
        <f>IF(基本情報入力シート!X2903="","",基本情報入力シート!X2903)</f>
        <v/>
      </c>
      <c r="P2869" s="321" t="str">
        <f>IF(基本情報入力シート!Y2903="","",基本情報入力シート!Y2903)</f>
        <v/>
      </c>
      <c r="Q2869" s="72"/>
      <c r="R2869" s="336"/>
      <c r="S2869" s="335"/>
      <c r="T2869" s="338"/>
      <c r="U2869" s="339"/>
      <c r="V2869" s="340"/>
      <c r="W2869" s="99"/>
    </row>
    <row r="2870" spans="1:23" ht="27.75" customHeight="1" x14ac:dyDescent="0.2">
      <c r="A2870" s="333" t="s">
        <v>3142</v>
      </c>
      <c r="B2870" s="730" t="str">
        <f>IF(基本情報入力シート!C2904="","",基本情報入力シート!C2904)</f>
        <v/>
      </c>
      <c r="C2870" s="731"/>
      <c r="D2870" s="731"/>
      <c r="E2870" s="731"/>
      <c r="F2870" s="731"/>
      <c r="G2870" s="731"/>
      <c r="H2870" s="731"/>
      <c r="I2870" s="731"/>
      <c r="J2870" s="731"/>
      <c r="K2870" s="732"/>
      <c r="L2870" s="320" t="str">
        <f>IF(基本情報入力シート!M2904="","",基本情報入力シート!M2904)</f>
        <v/>
      </c>
      <c r="M2870" s="322" t="str">
        <f>IF(基本情報入力シート!R2904="","",基本情報入力シート!R2904)</f>
        <v/>
      </c>
      <c r="N2870" s="322" t="str">
        <f>IF(基本情報入力シート!W2904="","",基本情報入力シート!W2904)</f>
        <v/>
      </c>
      <c r="O2870" s="321" t="str">
        <f>IF(基本情報入力シート!X2904="","",基本情報入力シート!X2904)</f>
        <v/>
      </c>
      <c r="P2870" s="321" t="str">
        <f>IF(基本情報入力シート!Y2904="","",基本情報入力シート!Y2904)</f>
        <v/>
      </c>
      <c r="Q2870" s="72"/>
      <c r="R2870" s="336"/>
      <c r="S2870" s="335"/>
      <c r="T2870" s="338"/>
      <c r="U2870" s="339"/>
      <c r="V2870" s="340"/>
      <c r="W2870" s="99"/>
    </row>
    <row r="2871" spans="1:23" ht="27.75" customHeight="1" x14ac:dyDescent="0.2">
      <c r="A2871" s="333" t="s">
        <v>3143</v>
      </c>
      <c r="B2871" s="730" t="str">
        <f>IF(基本情報入力シート!C2905="","",基本情報入力シート!C2905)</f>
        <v/>
      </c>
      <c r="C2871" s="731"/>
      <c r="D2871" s="731"/>
      <c r="E2871" s="731"/>
      <c r="F2871" s="731"/>
      <c r="G2871" s="731"/>
      <c r="H2871" s="731"/>
      <c r="I2871" s="731"/>
      <c r="J2871" s="731"/>
      <c r="K2871" s="732"/>
      <c r="L2871" s="320" t="str">
        <f>IF(基本情報入力シート!M2905="","",基本情報入力シート!M2905)</f>
        <v/>
      </c>
      <c r="M2871" s="322" t="str">
        <f>IF(基本情報入力シート!R2905="","",基本情報入力シート!R2905)</f>
        <v/>
      </c>
      <c r="N2871" s="322" t="str">
        <f>IF(基本情報入力シート!W2905="","",基本情報入力シート!W2905)</f>
        <v/>
      </c>
      <c r="O2871" s="321" t="str">
        <f>IF(基本情報入力シート!X2905="","",基本情報入力シート!X2905)</f>
        <v/>
      </c>
      <c r="P2871" s="321" t="str">
        <f>IF(基本情報入力シート!Y2905="","",基本情報入力シート!Y2905)</f>
        <v/>
      </c>
      <c r="Q2871" s="72"/>
      <c r="R2871" s="336"/>
      <c r="S2871" s="335"/>
      <c r="T2871" s="338"/>
      <c r="U2871" s="339"/>
      <c r="V2871" s="340"/>
      <c r="W2871" s="99"/>
    </row>
    <row r="2872" spans="1:23" ht="27.75" customHeight="1" x14ac:dyDescent="0.2">
      <c r="A2872" s="333" t="s">
        <v>3144</v>
      </c>
      <c r="B2872" s="730" t="str">
        <f>IF(基本情報入力シート!C2906="","",基本情報入力シート!C2906)</f>
        <v/>
      </c>
      <c r="C2872" s="731"/>
      <c r="D2872" s="731"/>
      <c r="E2872" s="731"/>
      <c r="F2872" s="731"/>
      <c r="G2872" s="731"/>
      <c r="H2872" s="731"/>
      <c r="I2872" s="731"/>
      <c r="J2872" s="731"/>
      <c r="K2872" s="732"/>
      <c r="L2872" s="320" t="str">
        <f>IF(基本情報入力シート!M2906="","",基本情報入力シート!M2906)</f>
        <v/>
      </c>
      <c r="M2872" s="322" t="str">
        <f>IF(基本情報入力シート!R2906="","",基本情報入力シート!R2906)</f>
        <v/>
      </c>
      <c r="N2872" s="322" t="str">
        <f>IF(基本情報入力シート!W2906="","",基本情報入力シート!W2906)</f>
        <v/>
      </c>
      <c r="O2872" s="321" t="str">
        <f>IF(基本情報入力シート!X2906="","",基本情報入力シート!X2906)</f>
        <v/>
      </c>
      <c r="P2872" s="321" t="str">
        <f>IF(基本情報入力シート!Y2906="","",基本情報入力シート!Y2906)</f>
        <v/>
      </c>
      <c r="Q2872" s="72"/>
      <c r="R2872" s="336"/>
      <c r="S2872" s="335"/>
      <c r="T2872" s="338"/>
      <c r="U2872" s="339"/>
      <c r="V2872" s="340"/>
      <c r="W2872" s="99"/>
    </row>
    <row r="2873" spans="1:23" ht="27.75" customHeight="1" x14ac:dyDescent="0.2">
      <c r="A2873" s="333" t="s">
        <v>3145</v>
      </c>
      <c r="B2873" s="730" t="str">
        <f>IF(基本情報入力シート!C2907="","",基本情報入力シート!C2907)</f>
        <v/>
      </c>
      <c r="C2873" s="731"/>
      <c r="D2873" s="731"/>
      <c r="E2873" s="731"/>
      <c r="F2873" s="731"/>
      <c r="G2873" s="731"/>
      <c r="H2873" s="731"/>
      <c r="I2873" s="731"/>
      <c r="J2873" s="731"/>
      <c r="K2873" s="732"/>
      <c r="L2873" s="320" t="str">
        <f>IF(基本情報入力シート!M2907="","",基本情報入力シート!M2907)</f>
        <v/>
      </c>
      <c r="M2873" s="322" t="str">
        <f>IF(基本情報入力シート!R2907="","",基本情報入力シート!R2907)</f>
        <v/>
      </c>
      <c r="N2873" s="322" t="str">
        <f>IF(基本情報入力シート!W2907="","",基本情報入力シート!W2907)</f>
        <v/>
      </c>
      <c r="O2873" s="321" t="str">
        <f>IF(基本情報入力シート!X2907="","",基本情報入力シート!X2907)</f>
        <v/>
      </c>
      <c r="P2873" s="321" t="str">
        <f>IF(基本情報入力シート!Y2907="","",基本情報入力シート!Y2907)</f>
        <v/>
      </c>
      <c r="Q2873" s="72"/>
      <c r="R2873" s="336"/>
      <c r="S2873" s="335"/>
      <c r="T2873" s="338"/>
      <c r="U2873" s="339"/>
      <c r="V2873" s="340"/>
      <c r="W2873" s="99"/>
    </row>
    <row r="2874" spans="1:23" ht="27.75" customHeight="1" x14ac:dyDescent="0.2">
      <c r="A2874" s="333" t="s">
        <v>3146</v>
      </c>
      <c r="B2874" s="730" t="str">
        <f>IF(基本情報入力シート!C2908="","",基本情報入力シート!C2908)</f>
        <v/>
      </c>
      <c r="C2874" s="731"/>
      <c r="D2874" s="731"/>
      <c r="E2874" s="731"/>
      <c r="F2874" s="731"/>
      <c r="G2874" s="731"/>
      <c r="H2874" s="731"/>
      <c r="I2874" s="731"/>
      <c r="J2874" s="731"/>
      <c r="K2874" s="732"/>
      <c r="L2874" s="320" t="str">
        <f>IF(基本情報入力シート!M2908="","",基本情報入力シート!M2908)</f>
        <v/>
      </c>
      <c r="M2874" s="322" t="str">
        <f>IF(基本情報入力シート!R2908="","",基本情報入力シート!R2908)</f>
        <v/>
      </c>
      <c r="N2874" s="322" t="str">
        <f>IF(基本情報入力シート!W2908="","",基本情報入力シート!W2908)</f>
        <v/>
      </c>
      <c r="O2874" s="321" t="str">
        <f>IF(基本情報入力シート!X2908="","",基本情報入力シート!X2908)</f>
        <v/>
      </c>
      <c r="P2874" s="321" t="str">
        <f>IF(基本情報入力シート!Y2908="","",基本情報入力シート!Y2908)</f>
        <v/>
      </c>
      <c r="Q2874" s="72"/>
      <c r="R2874" s="336"/>
      <c r="S2874" s="335"/>
      <c r="T2874" s="338"/>
      <c r="U2874" s="339"/>
      <c r="V2874" s="340"/>
      <c r="W2874" s="99"/>
    </row>
    <row r="2875" spans="1:23" ht="27.75" customHeight="1" x14ac:dyDescent="0.2">
      <c r="A2875" s="333" t="s">
        <v>3147</v>
      </c>
      <c r="B2875" s="730" t="str">
        <f>IF(基本情報入力シート!C2909="","",基本情報入力シート!C2909)</f>
        <v/>
      </c>
      <c r="C2875" s="731"/>
      <c r="D2875" s="731"/>
      <c r="E2875" s="731"/>
      <c r="F2875" s="731"/>
      <c r="G2875" s="731"/>
      <c r="H2875" s="731"/>
      <c r="I2875" s="731"/>
      <c r="J2875" s="731"/>
      <c r="K2875" s="732"/>
      <c r="L2875" s="320" t="str">
        <f>IF(基本情報入力シート!M2909="","",基本情報入力シート!M2909)</f>
        <v/>
      </c>
      <c r="M2875" s="322" t="str">
        <f>IF(基本情報入力シート!R2909="","",基本情報入力シート!R2909)</f>
        <v/>
      </c>
      <c r="N2875" s="322" t="str">
        <f>IF(基本情報入力シート!W2909="","",基本情報入力シート!W2909)</f>
        <v/>
      </c>
      <c r="O2875" s="321" t="str">
        <f>IF(基本情報入力シート!X2909="","",基本情報入力シート!X2909)</f>
        <v/>
      </c>
      <c r="P2875" s="321" t="str">
        <f>IF(基本情報入力シート!Y2909="","",基本情報入力シート!Y2909)</f>
        <v/>
      </c>
      <c r="Q2875" s="72"/>
      <c r="R2875" s="336"/>
      <c r="S2875" s="335"/>
      <c r="T2875" s="338"/>
      <c r="U2875" s="339"/>
      <c r="V2875" s="340"/>
      <c r="W2875" s="99"/>
    </row>
    <row r="2876" spans="1:23" ht="27.75" customHeight="1" x14ac:dyDescent="0.2">
      <c r="A2876" s="333" t="s">
        <v>3148</v>
      </c>
      <c r="B2876" s="730" t="str">
        <f>IF(基本情報入力シート!C2910="","",基本情報入力シート!C2910)</f>
        <v/>
      </c>
      <c r="C2876" s="731"/>
      <c r="D2876" s="731"/>
      <c r="E2876" s="731"/>
      <c r="F2876" s="731"/>
      <c r="G2876" s="731"/>
      <c r="H2876" s="731"/>
      <c r="I2876" s="731"/>
      <c r="J2876" s="731"/>
      <c r="K2876" s="732"/>
      <c r="L2876" s="320" t="str">
        <f>IF(基本情報入力シート!M2910="","",基本情報入力シート!M2910)</f>
        <v/>
      </c>
      <c r="M2876" s="322" t="str">
        <f>IF(基本情報入力シート!R2910="","",基本情報入力シート!R2910)</f>
        <v/>
      </c>
      <c r="N2876" s="322" t="str">
        <f>IF(基本情報入力シート!W2910="","",基本情報入力シート!W2910)</f>
        <v/>
      </c>
      <c r="O2876" s="321" t="str">
        <f>IF(基本情報入力シート!X2910="","",基本情報入力シート!X2910)</f>
        <v/>
      </c>
      <c r="P2876" s="321" t="str">
        <f>IF(基本情報入力シート!Y2910="","",基本情報入力シート!Y2910)</f>
        <v/>
      </c>
      <c r="Q2876" s="72"/>
      <c r="R2876" s="336"/>
      <c r="S2876" s="335"/>
      <c r="T2876" s="338"/>
      <c r="U2876" s="339"/>
      <c r="V2876" s="340"/>
      <c r="W2876" s="99"/>
    </row>
    <row r="2877" spans="1:23" ht="27.75" customHeight="1" x14ac:dyDescent="0.2">
      <c r="A2877" s="333" t="s">
        <v>3149</v>
      </c>
      <c r="B2877" s="730" t="str">
        <f>IF(基本情報入力シート!C2911="","",基本情報入力シート!C2911)</f>
        <v/>
      </c>
      <c r="C2877" s="731"/>
      <c r="D2877" s="731"/>
      <c r="E2877" s="731"/>
      <c r="F2877" s="731"/>
      <c r="G2877" s="731"/>
      <c r="H2877" s="731"/>
      <c r="I2877" s="731"/>
      <c r="J2877" s="731"/>
      <c r="K2877" s="732"/>
      <c r="L2877" s="320" t="str">
        <f>IF(基本情報入力シート!M2911="","",基本情報入力シート!M2911)</f>
        <v/>
      </c>
      <c r="M2877" s="322" t="str">
        <f>IF(基本情報入力シート!R2911="","",基本情報入力シート!R2911)</f>
        <v/>
      </c>
      <c r="N2877" s="322" t="str">
        <f>IF(基本情報入力シート!W2911="","",基本情報入力シート!W2911)</f>
        <v/>
      </c>
      <c r="O2877" s="321" t="str">
        <f>IF(基本情報入力シート!X2911="","",基本情報入力シート!X2911)</f>
        <v/>
      </c>
      <c r="P2877" s="321" t="str">
        <f>IF(基本情報入力シート!Y2911="","",基本情報入力シート!Y2911)</f>
        <v/>
      </c>
      <c r="Q2877" s="72"/>
      <c r="R2877" s="336"/>
      <c r="S2877" s="335"/>
      <c r="T2877" s="338"/>
      <c r="U2877" s="339"/>
      <c r="V2877" s="340"/>
      <c r="W2877" s="99"/>
    </row>
    <row r="2878" spans="1:23" ht="27.75" customHeight="1" x14ac:dyDescent="0.2">
      <c r="A2878" s="333" t="s">
        <v>3150</v>
      </c>
      <c r="B2878" s="730" t="str">
        <f>IF(基本情報入力シート!C2912="","",基本情報入力シート!C2912)</f>
        <v/>
      </c>
      <c r="C2878" s="731"/>
      <c r="D2878" s="731"/>
      <c r="E2878" s="731"/>
      <c r="F2878" s="731"/>
      <c r="G2878" s="731"/>
      <c r="H2878" s="731"/>
      <c r="I2878" s="731"/>
      <c r="J2878" s="731"/>
      <c r="K2878" s="732"/>
      <c r="L2878" s="320" t="str">
        <f>IF(基本情報入力シート!M2912="","",基本情報入力シート!M2912)</f>
        <v/>
      </c>
      <c r="M2878" s="322" t="str">
        <f>IF(基本情報入力シート!R2912="","",基本情報入力シート!R2912)</f>
        <v/>
      </c>
      <c r="N2878" s="322" t="str">
        <f>IF(基本情報入力シート!W2912="","",基本情報入力シート!W2912)</f>
        <v/>
      </c>
      <c r="O2878" s="321" t="str">
        <f>IF(基本情報入力シート!X2912="","",基本情報入力シート!X2912)</f>
        <v/>
      </c>
      <c r="P2878" s="321" t="str">
        <f>IF(基本情報入力シート!Y2912="","",基本情報入力シート!Y2912)</f>
        <v/>
      </c>
      <c r="Q2878" s="72"/>
      <c r="R2878" s="336"/>
      <c r="S2878" s="335"/>
      <c r="T2878" s="338"/>
      <c r="U2878" s="339"/>
      <c r="V2878" s="340"/>
      <c r="W2878" s="99"/>
    </row>
    <row r="2879" spans="1:23" ht="27.75" customHeight="1" x14ac:dyDescent="0.2">
      <c r="A2879" s="333" t="s">
        <v>3151</v>
      </c>
      <c r="B2879" s="730" t="str">
        <f>IF(基本情報入力シート!C2913="","",基本情報入力シート!C2913)</f>
        <v/>
      </c>
      <c r="C2879" s="731"/>
      <c r="D2879" s="731"/>
      <c r="E2879" s="731"/>
      <c r="F2879" s="731"/>
      <c r="G2879" s="731"/>
      <c r="H2879" s="731"/>
      <c r="I2879" s="731"/>
      <c r="J2879" s="731"/>
      <c r="K2879" s="732"/>
      <c r="L2879" s="320" t="str">
        <f>IF(基本情報入力シート!M2913="","",基本情報入力シート!M2913)</f>
        <v/>
      </c>
      <c r="M2879" s="322" t="str">
        <f>IF(基本情報入力シート!R2913="","",基本情報入力シート!R2913)</f>
        <v/>
      </c>
      <c r="N2879" s="322" t="str">
        <f>IF(基本情報入力シート!W2913="","",基本情報入力シート!W2913)</f>
        <v/>
      </c>
      <c r="O2879" s="321" t="str">
        <f>IF(基本情報入力シート!X2913="","",基本情報入力シート!X2913)</f>
        <v/>
      </c>
      <c r="P2879" s="321" t="str">
        <f>IF(基本情報入力シート!Y2913="","",基本情報入力シート!Y2913)</f>
        <v/>
      </c>
      <c r="Q2879" s="72"/>
      <c r="R2879" s="336"/>
      <c r="S2879" s="335"/>
      <c r="T2879" s="338"/>
      <c r="U2879" s="339"/>
      <c r="V2879" s="340"/>
      <c r="W2879" s="99"/>
    </row>
    <row r="2880" spans="1:23" ht="27.75" customHeight="1" x14ac:dyDescent="0.2">
      <c r="A2880" s="333" t="s">
        <v>3152</v>
      </c>
      <c r="B2880" s="730" t="str">
        <f>IF(基本情報入力シート!C2914="","",基本情報入力シート!C2914)</f>
        <v/>
      </c>
      <c r="C2880" s="731"/>
      <c r="D2880" s="731"/>
      <c r="E2880" s="731"/>
      <c r="F2880" s="731"/>
      <c r="G2880" s="731"/>
      <c r="H2880" s="731"/>
      <c r="I2880" s="731"/>
      <c r="J2880" s="731"/>
      <c r="K2880" s="732"/>
      <c r="L2880" s="320" t="str">
        <f>IF(基本情報入力シート!M2914="","",基本情報入力シート!M2914)</f>
        <v/>
      </c>
      <c r="M2880" s="322" t="str">
        <f>IF(基本情報入力シート!R2914="","",基本情報入力シート!R2914)</f>
        <v/>
      </c>
      <c r="N2880" s="322" t="str">
        <f>IF(基本情報入力シート!W2914="","",基本情報入力シート!W2914)</f>
        <v/>
      </c>
      <c r="O2880" s="321" t="str">
        <f>IF(基本情報入力シート!X2914="","",基本情報入力シート!X2914)</f>
        <v/>
      </c>
      <c r="P2880" s="321" t="str">
        <f>IF(基本情報入力シート!Y2914="","",基本情報入力シート!Y2914)</f>
        <v/>
      </c>
      <c r="Q2880" s="72"/>
      <c r="R2880" s="336"/>
      <c r="S2880" s="335"/>
      <c r="T2880" s="338"/>
      <c r="U2880" s="339"/>
      <c r="V2880" s="340"/>
      <c r="W2880" s="99"/>
    </row>
    <row r="2881" spans="1:23" ht="27.75" customHeight="1" x14ac:dyDescent="0.2">
      <c r="A2881" s="333" t="s">
        <v>3153</v>
      </c>
      <c r="B2881" s="730" t="str">
        <f>IF(基本情報入力シート!C2915="","",基本情報入力シート!C2915)</f>
        <v/>
      </c>
      <c r="C2881" s="731"/>
      <c r="D2881" s="731"/>
      <c r="E2881" s="731"/>
      <c r="F2881" s="731"/>
      <c r="G2881" s="731"/>
      <c r="H2881" s="731"/>
      <c r="I2881" s="731"/>
      <c r="J2881" s="731"/>
      <c r="K2881" s="732"/>
      <c r="L2881" s="320" t="str">
        <f>IF(基本情報入力シート!M2915="","",基本情報入力シート!M2915)</f>
        <v/>
      </c>
      <c r="M2881" s="322" t="str">
        <f>IF(基本情報入力シート!R2915="","",基本情報入力シート!R2915)</f>
        <v/>
      </c>
      <c r="N2881" s="322" t="str">
        <f>IF(基本情報入力シート!W2915="","",基本情報入力シート!W2915)</f>
        <v/>
      </c>
      <c r="O2881" s="321" t="str">
        <f>IF(基本情報入力シート!X2915="","",基本情報入力シート!X2915)</f>
        <v/>
      </c>
      <c r="P2881" s="321" t="str">
        <f>IF(基本情報入力シート!Y2915="","",基本情報入力シート!Y2915)</f>
        <v/>
      </c>
      <c r="Q2881" s="72"/>
      <c r="R2881" s="336"/>
      <c r="S2881" s="335"/>
      <c r="T2881" s="338"/>
      <c r="U2881" s="339"/>
      <c r="V2881" s="340"/>
      <c r="W2881" s="99"/>
    </row>
    <row r="2882" spans="1:23" ht="27.75" customHeight="1" x14ac:dyDescent="0.2">
      <c r="A2882" s="333" t="s">
        <v>3154</v>
      </c>
      <c r="B2882" s="730" t="str">
        <f>IF(基本情報入力シート!C2916="","",基本情報入力シート!C2916)</f>
        <v/>
      </c>
      <c r="C2882" s="731"/>
      <c r="D2882" s="731"/>
      <c r="E2882" s="731"/>
      <c r="F2882" s="731"/>
      <c r="G2882" s="731"/>
      <c r="H2882" s="731"/>
      <c r="I2882" s="731"/>
      <c r="J2882" s="731"/>
      <c r="K2882" s="732"/>
      <c r="L2882" s="320" t="str">
        <f>IF(基本情報入力シート!M2916="","",基本情報入力シート!M2916)</f>
        <v/>
      </c>
      <c r="M2882" s="322" t="str">
        <f>IF(基本情報入力シート!R2916="","",基本情報入力シート!R2916)</f>
        <v/>
      </c>
      <c r="N2882" s="322" t="str">
        <f>IF(基本情報入力シート!W2916="","",基本情報入力シート!W2916)</f>
        <v/>
      </c>
      <c r="O2882" s="321" t="str">
        <f>IF(基本情報入力シート!X2916="","",基本情報入力シート!X2916)</f>
        <v/>
      </c>
      <c r="P2882" s="321" t="str">
        <f>IF(基本情報入力シート!Y2916="","",基本情報入力シート!Y2916)</f>
        <v/>
      </c>
      <c r="Q2882" s="72"/>
      <c r="R2882" s="336"/>
      <c r="S2882" s="335"/>
      <c r="T2882" s="338"/>
      <c r="U2882" s="339"/>
      <c r="V2882" s="340"/>
      <c r="W2882" s="99"/>
    </row>
    <row r="2883" spans="1:23" ht="27.75" customHeight="1" x14ac:dyDescent="0.2">
      <c r="A2883" s="333" t="s">
        <v>3155</v>
      </c>
      <c r="B2883" s="730" t="str">
        <f>IF(基本情報入力シート!C2917="","",基本情報入力シート!C2917)</f>
        <v/>
      </c>
      <c r="C2883" s="731"/>
      <c r="D2883" s="731"/>
      <c r="E2883" s="731"/>
      <c r="F2883" s="731"/>
      <c r="G2883" s="731"/>
      <c r="H2883" s="731"/>
      <c r="I2883" s="731"/>
      <c r="J2883" s="731"/>
      <c r="K2883" s="732"/>
      <c r="L2883" s="320" t="str">
        <f>IF(基本情報入力シート!M2917="","",基本情報入力シート!M2917)</f>
        <v/>
      </c>
      <c r="M2883" s="322" t="str">
        <f>IF(基本情報入力シート!R2917="","",基本情報入力シート!R2917)</f>
        <v/>
      </c>
      <c r="N2883" s="322" t="str">
        <f>IF(基本情報入力シート!W2917="","",基本情報入力シート!W2917)</f>
        <v/>
      </c>
      <c r="O2883" s="321" t="str">
        <f>IF(基本情報入力シート!X2917="","",基本情報入力シート!X2917)</f>
        <v/>
      </c>
      <c r="P2883" s="321" t="str">
        <f>IF(基本情報入力シート!Y2917="","",基本情報入力シート!Y2917)</f>
        <v/>
      </c>
      <c r="Q2883" s="72"/>
      <c r="R2883" s="336"/>
      <c r="S2883" s="335"/>
      <c r="T2883" s="338"/>
      <c r="U2883" s="339"/>
      <c r="V2883" s="340"/>
      <c r="W2883" s="99"/>
    </row>
    <row r="2884" spans="1:23" ht="27.75" customHeight="1" x14ac:dyDescent="0.2">
      <c r="A2884" s="333" t="s">
        <v>3156</v>
      </c>
      <c r="B2884" s="730" t="str">
        <f>IF(基本情報入力シート!C2918="","",基本情報入力シート!C2918)</f>
        <v/>
      </c>
      <c r="C2884" s="731"/>
      <c r="D2884" s="731"/>
      <c r="E2884" s="731"/>
      <c r="F2884" s="731"/>
      <c r="G2884" s="731"/>
      <c r="H2884" s="731"/>
      <c r="I2884" s="731"/>
      <c r="J2884" s="731"/>
      <c r="K2884" s="732"/>
      <c r="L2884" s="320" t="str">
        <f>IF(基本情報入力シート!M2918="","",基本情報入力シート!M2918)</f>
        <v/>
      </c>
      <c r="M2884" s="322" t="str">
        <f>IF(基本情報入力シート!R2918="","",基本情報入力シート!R2918)</f>
        <v/>
      </c>
      <c r="N2884" s="322" t="str">
        <f>IF(基本情報入力シート!W2918="","",基本情報入力シート!W2918)</f>
        <v/>
      </c>
      <c r="O2884" s="321" t="str">
        <f>IF(基本情報入力シート!X2918="","",基本情報入力シート!X2918)</f>
        <v/>
      </c>
      <c r="P2884" s="321" t="str">
        <f>IF(基本情報入力シート!Y2918="","",基本情報入力シート!Y2918)</f>
        <v/>
      </c>
      <c r="Q2884" s="72"/>
      <c r="R2884" s="336"/>
      <c r="S2884" s="335"/>
      <c r="T2884" s="338"/>
      <c r="U2884" s="339"/>
      <c r="V2884" s="340"/>
      <c r="W2884" s="99"/>
    </row>
    <row r="2885" spans="1:23" ht="27.75" customHeight="1" x14ac:dyDescent="0.2">
      <c r="A2885" s="333" t="s">
        <v>3157</v>
      </c>
      <c r="B2885" s="730" t="str">
        <f>IF(基本情報入力シート!C2919="","",基本情報入力シート!C2919)</f>
        <v/>
      </c>
      <c r="C2885" s="731"/>
      <c r="D2885" s="731"/>
      <c r="E2885" s="731"/>
      <c r="F2885" s="731"/>
      <c r="G2885" s="731"/>
      <c r="H2885" s="731"/>
      <c r="I2885" s="731"/>
      <c r="J2885" s="731"/>
      <c r="K2885" s="732"/>
      <c r="L2885" s="320" t="str">
        <f>IF(基本情報入力シート!M2919="","",基本情報入力シート!M2919)</f>
        <v/>
      </c>
      <c r="M2885" s="322" t="str">
        <f>IF(基本情報入力シート!R2919="","",基本情報入力シート!R2919)</f>
        <v/>
      </c>
      <c r="N2885" s="322" t="str">
        <f>IF(基本情報入力シート!W2919="","",基本情報入力シート!W2919)</f>
        <v/>
      </c>
      <c r="O2885" s="321" t="str">
        <f>IF(基本情報入力シート!X2919="","",基本情報入力シート!X2919)</f>
        <v/>
      </c>
      <c r="P2885" s="321" t="str">
        <f>IF(基本情報入力シート!Y2919="","",基本情報入力シート!Y2919)</f>
        <v/>
      </c>
      <c r="Q2885" s="72"/>
      <c r="R2885" s="336"/>
      <c r="S2885" s="335"/>
      <c r="T2885" s="338"/>
      <c r="U2885" s="339"/>
      <c r="V2885" s="340"/>
      <c r="W2885" s="99"/>
    </row>
    <row r="2886" spans="1:23" ht="27.75" customHeight="1" x14ac:dyDescent="0.2">
      <c r="A2886" s="333" t="s">
        <v>3158</v>
      </c>
      <c r="B2886" s="730" t="str">
        <f>IF(基本情報入力シート!C2920="","",基本情報入力シート!C2920)</f>
        <v/>
      </c>
      <c r="C2886" s="731"/>
      <c r="D2886" s="731"/>
      <c r="E2886" s="731"/>
      <c r="F2886" s="731"/>
      <c r="G2886" s="731"/>
      <c r="H2886" s="731"/>
      <c r="I2886" s="731"/>
      <c r="J2886" s="731"/>
      <c r="K2886" s="732"/>
      <c r="L2886" s="320" t="str">
        <f>IF(基本情報入力シート!M2920="","",基本情報入力シート!M2920)</f>
        <v/>
      </c>
      <c r="M2886" s="322" t="str">
        <f>IF(基本情報入力シート!R2920="","",基本情報入力シート!R2920)</f>
        <v/>
      </c>
      <c r="N2886" s="322" t="str">
        <f>IF(基本情報入力シート!W2920="","",基本情報入力シート!W2920)</f>
        <v/>
      </c>
      <c r="O2886" s="321" t="str">
        <f>IF(基本情報入力シート!X2920="","",基本情報入力シート!X2920)</f>
        <v/>
      </c>
      <c r="P2886" s="321" t="str">
        <f>IF(基本情報入力シート!Y2920="","",基本情報入力シート!Y2920)</f>
        <v/>
      </c>
      <c r="Q2886" s="72"/>
      <c r="R2886" s="336"/>
      <c r="S2886" s="335"/>
      <c r="T2886" s="338"/>
      <c r="U2886" s="339"/>
      <c r="V2886" s="340"/>
      <c r="W2886" s="99"/>
    </row>
    <row r="2887" spans="1:23" ht="27.75" customHeight="1" x14ac:dyDescent="0.2">
      <c r="A2887" s="333" t="s">
        <v>3159</v>
      </c>
      <c r="B2887" s="730" t="str">
        <f>IF(基本情報入力シート!C2921="","",基本情報入力シート!C2921)</f>
        <v/>
      </c>
      <c r="C2887" s="731"/>
      <c r="D2887" s="731"/>
      <c r="E2887" s="731"/>
      <c r="F2887" s="731"/>
      <c r="G2887" s="731"/>
      <c r="H2887" s="731"/>
      <c r="I2887" s="731"/>
      <c r="J2887" s="731"/>
      <c r="K2887" s="732"/>
      <c r="L2887" s="320" t="str">
        <f>IF(基本情報入力シート!M2921="","",基本情報入力シート!M2921)</f>
        <v/>
      </c>
      <c r="M2887" s="322" t="str">
        <f>IF(基本情報入力シート!R2921="","",基本情報入力シート!R2921)</f>
        <v/>
      </c>
      <c r="N2887" s="322" t="str">
        <f>IF(基本情報入力シート!W2921="","",基本情報入力シート!W2921)</f>
        <v/>
      </c>
      <c r="O2887" s="321" t="str">
        <f>IF(基本情報入力シート!X2921="","",基本情報入力シート!X2921)</f>
        <v/>
      </c>
      <c r="P2887" s="321" t="str">
        <f>IF(基本情報入力シート!Y2921="","",基本情報入力シート!Y2921)</f>
        <v/>
      </c>
      <c r="Q2887" s="72"/>
      <c r="R2887" s="336"/>
      <c r="S2887" s="335"/>
      <c r="T2887" s="338"/>
      <c r="U2887" s="339"/>
      <c r="V2887" s="340"/>
      <c r="W2887" s="99"/>
    </row>
    <row r="2888" spans="1:23" ht="27.75" customHeight="1" x14ac:dyDescent="0.2">
      <c r="A2888" s="333" t="s">
        <v>3160</v>
      </c>
      <c r="B2888" s="730" t="str">
        <f>IF(基本情報入力シート!C2922="","",基本情報入力シート!C2922)</f>
        <v/>
      </c>
      <c r="C2888" s="731"/>
      <c r="D2888" s="731"/>
      <c r="E2888" s="731"/>
      <c r="F2888" s="731"/>
      <c r="G2888" s="731"/>
      <c r="H2888" s="731"/>
      <c r="I2888" s="731"/>
      <c r="J2888" s="731"/>
      <c r="K2888" s="732"/>
      <c r="L2888" s="320" t="str">
        <f>IF(基本情報入力シート!M2922="","",基本情報入力シート!M2922)</f>
        <v/>
      </c>
      <c r="M2888" s="322" t="str">
        <f>IF(基本情報入力シート!R2922="","",基本情報入力シート!R2922)</f>
        <v/>
      </c>
      <c r="N2888" s="322" t="str">
        <f>IF(基本情報入力シート!W2922="","",基本情報入力シート!W2922)</f>
        <v/>
      </c>
      <c r="O2888" s="321" t="str">
        <f>IF(基本情報入力シート!X2922="","",基本情報入力シート!X2922)</f>
        <v/>
      </c>
      <c r="P2888" s="321" t="str">
        <f>IF(基本情報入力シート!Y2922="","",基本情報入力シート!Y2922)</f>
        <v/>
      </c>
      <c r="Q2888" s="72"/>
      <c r="R2888" s="336"/>
      <c r="S2888" s="335"/>
      <c r="T2888" s="338"/>
      <c r="U2888" s="339"/>
      <c r="V2888" s="340"/>
      <c r="W2888" s="99"/>
    </row>
    <row r="2889" spans="1:23" ht="27.75" customHeight="1" x14ac:dyDescent="0.2">
      <c r="A2889" s="333" t="s">
        <v>3161</v>
      </c>
      <c r="B2889" s="730" t="str">
        <f>IF(基本情報入力シート!C2923="","",基本情報入力シート!C2923)</f>
        <v/>
      </c>
      <c r="C2889" s="731"/>
      <c r="D2889" s="731"/>
      <c r="E2889" s="731"/>
      <c r="F2889" s="731"/>
      <c r="G2889" s="731"/>
      <c r="H2889" s="731"/>
      <c r="I2889" s="731"/>
      <c r="J2889" s="731"/>
      <c r="K2889" s="732"/>
      <c r="L2889" s="320" t="str">
        <f>IF(基本情報入力シート!M2923="","",基本情報入力シート!M2923)</f>
        <v/>
      </c>
      <c r="M2889" s="322" t="str">
        <f>IF(基本情報入力シート!R2923="","",基本情報入力シート!R2923)</f>
        <v/>
      </c>
      <c r="N2889" s="322" t="str">
        <f>IF(基本情報入力シート!W2923="","",基本情報入力シート!W2923)</f>
        <v/>
      </c>
      <c r="O2889" s="321" t="str">
        <f>IF(基本情報入力シート!X2923="","",基本情報入力シート!X2923)</f>
        <v/>
      </c>
      <c r="P2889" s="321" t="str">
        <f>IF(基本情報入力シート!Y2923="","",基本情報入力シート!Y2923)</f>
        <v/>
      </c>
      <c r="Q2889" s="72"/>
      <c r="R2889" s="336"/>
      <c r="S2889" s="335"/>
      <c r="T2889" s="338"/>
      <c r="U2889" s="339"/>
      <c r="V2889" s="340"/>
      <c r="W2889" s="99"/>
    </row>
    <row r="2890" spans="1:23" ht="27.75" customHeight="1" x14ac:dyDescent="0.2">
      <c r="A2890" s="333" t="s">
        <v>3162</v>
      </c>
      <c r="B2890" s="730" t="str">
        <f>IF(基本情報入力シート!C2924="","",基本情報入力シート!C2924)</f>
        <v/>
      </c>
      <c r="C2890" s="731"/>
      <c r="D2890" s="731"/>
      <c r="E2890" s="731"/>
      <c r="F2890" s="731"/>
      <c r="G2890" s="731"/>
      <c r="H2890" s="731"/>
      <c r="I2890" s="731"/>
      <c r="J2890" s="731"/>
      <c r="K2890" s="732"/>
      <c r="L2890" s="320" t="str">
        <f>IF(基本情報入力シート!M2924="","",基本情報入力シート!M2924)</f>
        <v/>
      </c>
      <c r="M2890" s="322" t="str">
        <f>IF(基本情報入力シート!R2924="","",基本情報入力シート!R2924)</f>
        <v/>
      </c>
      <c r="N2890" s="322" t="str">
        <f>IF(基本情報入力シート!W2924="","",基本情報入力シート!W2924)</f>
        <v/>
      </c>
      <c r="O2890" s="321" t="str">
        <f>IF(基本情報入力シート!X2924="","",基本情報入力シート!X2924)</f>
        <v/>
      </c>
      <c r="P2890" s="321" t="str">
        <f>IF(基本情報入力シート!Y2924="","",基本情報入力シート!Y2924)</f>
        <v/>
      </c>
      <c r="Q2890" s="72"/>
      <c r="R2890" s="336"/>
      <c r="S2890" s="335"/>
      <c r="T2890" s="338"/>
      <c r="U2890" s="339"/>
      <c r="V2890" s="340"/>
      <c r="W2890" s="99"/>
    </row>
    <row r="2891" spans="1:23" ht="27.75" customHeight="1" x14ac:dyDescent="0.2">
      <c r="A2891" s="333" t="s">
        <v>3163</v>
      </c>
      <c r="B2891" s="730" t="str">
        <f>IF(基本情報入力シート!C2925="","",基本情報入力シート!C2925)</f>
        <v/>
      </c>
      <c r="C2891" s="731"/>
      <c r="D2891" s="731"/>
      <c r="E2891" s="731"/>
      <c r="F2891" s="731"/>
      <c r="G2891" s="731"/>
      <c r="H2891" s="731"/>
      <c r="I2891" s="731"/>
      <c r="J2891" s="731"/>
      <c r="K2891" s="732"/>
      <c r="L2891" s="320" t="str">
        <f>IF(基本情報入力シート!M2925="","",基本情報入力シート!M2925)</f>
        <v/>
      </c>
      <c r="M2891" s="322" t="str">
        <f>IF(基本情報入力シート!R2925="","",基本情報入力シート!R2925)</f>
        <v/>
      </c>
      <c r="N2891" s="322" t="str">
        <f>IF(基本情報入力シート!W2925="","",基本情報入力シート!W2925)</f>
        <v/>
      </c>
      <c r="O2891" s="321" t="str">
        <f>IF(基本情報入力シート!X2925="","",基本情報入力シート!X2925)</f>
        <v/>
      </c>
      <c r="P2891" s="321" t="str">
        <f>IF(基本情報入力シート!Y2925="","",基本情報入力シート!Y2925)</f>
        <v/>
      </c>
      <c r="Q2891" s="72"/>
      <c r="R2891" s="336"/>
      <c r="S2891" s="335"/>
      <c r="T2891" s="338"/>
      <c r="U2891" s="339"/>
      <c r="V2891" s="340"/>
      <c r="W2891" s="99"/>
    </row>
    <row r="2892" spans="1:23" ht="27.75" customHeight="1" x14ac:dyDescent="0.2">
      <c r="A2892" s="333" t="s">
        <v>3164</v>
      </c>
      <c r="B2892" s="730" t="str">
        <f>IF(基本情報入力シート!C2926="","",基本情報入力シート!C2926)</f>
        <v/>
      </c>
      <c r="C2892" s="731"/>
      <c r="D2892" s="731"/>
      <c r="E2892" s="731"/>
      <c r="F2892" s="731"/>
      <c r="G2892" s="731"/>
      <c r="H2892" s="731"/>
      <c r="I2892" s="731"/>
      <c r="J2892" s="731"/>
      <c r="K2892" s="732"/>
      <c r="L2892" s="320" t="str">
        <f>IF(基本情報入力シート!M2926="","",基本情報入力シート!M2926)</f>
        <v/>
      </c>
      <c r="M2892" s="322" t="str">
        <f>IF(基本情報入力シート!R2926="","",基本情報入力シート!R2926)</f>
        <v/>
      </c>
      <c r="N2892" s="322" t="str">
        <f>IF(基本情報入力シート!W2926="","",基本情報入力シート!W2926)</f>
        <v/>
      </c>
      <c r="O2892" s="321" t="str">
        <f>IF(基本情報入力シート!X2926="","",基本情報入力シート!X2926)</f>
        <v/>
      </c>
      <c r="P2892" s="321" t="str">
        <f>IF(基本情報入力シート!Y2926="","",基本情報入力シート!Y2926)</f>
        <v/>
      </c>
      <c r="Q2892" s="72"/>
      <c r="R2892" s="336"/>
      <c r="S2892" s="335"/>
      <c r="T2892" s="338"/>
      <c r="U2892" s="339"/>
      <c r="V2892" s="340"/>
      <c r="W2892" s="99"/>
    </row>
    <row r="2893" spans="1:23" ht="27.75" customHeight="1" x14ac:dyDescent="0.2">
      <c r="A2893" s="333" t="s">
        <v>3165</v>
      </c>
      <c r="B2893" s="730" t="str">
        <f>IF(基本情報入力シート!C2927="","",基本情報入力シート!C2927)</f>
        <v/>
      </c>
      <c r="C2893" s="731"/>
      <c r="D2893" s="731"/>
      <c r="E2893" s="731"/>
      <c r="F2893" s="731"/>
      <c r="G2893" s="731"/>
      <c r="H2893" s="731"/>
      <c r="I2893" s="731"/>
      <c r="J2893" s="731"/>
      <c r="K2893" s="732"/>
      <c r="L2893" s="320" t="str">
        <f>IF(基本情報入力シート!M2927="","",基本情報入力シート!M2927)</f>
        <v/>
      </c>
      <c r="M2893" s="322" t="str">
        <f>IF(基本情報入力シート!R2927="","",基本情報入力シート!R2927)</f>
        <v/>
      </c>
      <c r="N2893" s="322" t="str">
        <f>IF(基本情報入力シート!W2927="","",基本情報入力シート!W2927)</f>
        <v/>
      </c>
      <c r="O2893" s="321" t="str">
        <f>IF(基本情報入力シート!X2927="","",基本情報入力シート!X2927)</f>
        <v/>
      </c>
      <c r="P2893" s="321" t="str">
        <f>IF(基本情報入力シート!Y2927="","",基本情報入力シート!Y2927)</f>
        <v/>
      </c>
      <c r="Q2893" s="72"/>
      <c r="R2893" s="336"/>
      <c r="S2893" s="335"/>
      <c r="T2893" s="338"/>
      <c r="U2893" s="339"/>
      <c r="V2893" s="340"/>
      <c r="W2893" s="99"/>
    </row>
    <row r="2894" spans="1:23" ht="27.75" customHeight="1" x14ac:dyDescent="0.2">
      <c r="A2894" s="333" t="s">
        <v>3166</v>
      </c>
      <c r="B2894" s="730" t="str">
        <f>IF(基本情報入力シート!C2928="","",基本情報入力シート!C2928)</f>
        <v/>
      </c>
      <c r="C2894" s="731"/>
      <c r="D2894" s="731"/>
      <c r="E2894" s="731"/>
      <c r="F2894" s="731"/>
      <c r="G2894" s="731"/>
      <c r="H2894" s="731"/>
      <c r="I2894" s="731"/>
      <c r="J2894" s="731"/>
      <c r="K2894" s="732"/>
      <c r="L2894" s="320" t="str">
        <f>IF(基本情報入力シート!M2928="","",基本情報入力シート!M2928)</f>
        <v/>
      </c>
      <c r="M2894" s="322" t="str">
        <f>IF(基本情報入力シート!R2928="","",基本情報入力シート!R2928)</f>
        <v/>
      </c>
      <c r="N2894" s="322" t="str">
        <f>IF(基本情報入力シート!W2928="","",基本情報入力シート!W2928)</f>
        <v/>
      </c>
      <c r="O2894" s="321" t="str">
        <f>IF(基本情報入力シート!X2928="","",基本情報入力シート!X2928)</f>
        <v/>
      </c>
      <c r="P2894" s="321" t="str">
        <f>IF(基本情報入力シート!Y2928="","",基本情報入力シート!Y2928)</f>
        <v/>
      </c>
      <c r="Q2894" s="72"/>
      <c r="R2894" s="336"/>
      <c r="S2894" s="335"/>
      <c r="T2894" s="338"/>
      <c r="U2894" s="339"/>
      <c r="V2894" s="340"/>
      <c r="W2894" s="99"/>
    </row>
    <row r="2895" spans="1:23" ht="27.75" customHeight="1" x14ac:dyDescent="0.2">
      <c r="A2895" s="333" t="s">
        <v>3167</v>
      </c>
      <c r="B2895" s="730" t="str">
        <f>IF(基本情報入力シート!C2929="","",基本情報入力シート!C2929)</f>
        <v/>
      </c>
      <c r="C2895" s="731"/>
      <c r="D2895" s="731"/>
      <c r="E2895" s="731"/>
      <c r="F2895" s="731"/>
      <c r="G2895" s="731"/>
      <c r="H2895" s="731"/>
      <c r="I2895" s="731"/>
      <c r="J2895" s="731"/>
      <c r="K2895" s="732"/>
      <c r="L2895" s="320" t="str">
        <f>IF(基本情報入力シート!M2929="","",基本情報入力シート!M2929)</f>
        <v/>
      </c>
      <c r="M2895" s="322" t="str">
        <f>IF(基本情報入力シート!R2929="","",基本情報入力シート!R2929)</f>
        <v/>
      </c>
      <c r="N2895" s="322" t="str">
        <f>IF(基本情報入力シート!W2929="","",基本情報入力シート!W2929)</f>
        <v/>
      </c>
      <c r="O2895" s="321" t="str">
        <f>IF(基本情報入力シート!X2929="","",基本情報入力シート!X2929)</f>
        <v/>
      </c>
      <c r="P2895" s="321" t="str">
        <f>IF(基本情報入力シート!Y2929="","",基本情報入力シート!Y2929)</f>
        <v/>
      </c>
      <c r="Q2895" s="72"/>
      <c r="R2895" s="336"/>
      <c r="S2895" s="335"/>
      <c r="T2895" s="338"/>
      <c r="U2895" s="339"/>
      <c r="V2895" s="340"/>
      <c r="W2895" s="99"/>
    </row>
    <row r="2896" spans="1:23" ht="27.75" customHeight="1" x14ac:dyDescent="0.2">
      <c r="A2896" s="333" t="s">
        <v>3168</v>
      </c>
      <c r="B2896" s="730" t="str">
        <f>IF(基本情報入力シート!C2930="","",基本情報入力シート!C2930)</f>
        <v/>
      </c>
      <c r="C2896" s="731"/>
      <c r="D2896" s="731"/>
      <c r="E2896" s="731"/>
      <c r="F2896" s="731"/>
      <c r="G2896" s="731"/>
      <c r="H2896" s="731"/>
      <c r="I2896" s="731"/>
      <c r="J2896" s="731"/>
      <c r="K2896" s="732"/>
      <c r="L2896" s="320" t="str">
        <f>IF(基本情報入力シート!M2930="","",基本情報入力シート!M2930)</f>
        <v/>
      </c>
      <c r="M2896" s="322" t="str">
        <f>IF(基本情報入力シート!R2930="","",基本情報入力シート!R2930)</f>
        <v/>
      </c>
      <c r="N2896" s="322" t="str">
        <f>IF(基本情報入力シート!W2930="","",基本情報入力シート!W2930)</f>
        <v/>
      </c>
      <c r="O2896" s="321" t="str">
        <f>IF(基本情報入力シート!X2930="","",基本情報入力シート!X2930)</f>
        <v/>
      </c>
      <c r="P2896" s="321" t="str">
        <f>IF(基本情報入力シート!Y2930="","",基本情報入力シート!Y2930)</f>
        <v/>
      </c>
      <c r="Q2896" s="72"/>
      <c r="R2896" s="336"/>
      <c r="S2896" s="335"/>
      <c r="T2896" s="338"/>
      <c r="U2896" s="339"/>
      <c r="V2896" s="340"/>
      <c r="W2896" s="99"/>
    </row>
    <row r="2897" spans="1:23" ht="27.75" customHeight="1" x14ac:dyDescent="0.2">
      <c r="A2897" s="333" t="s">
        <v>3169</v>
      </c>
      <c r="B2897" s="730" t="str">
        <f>IF(基本情報入力シート!C2931="","",基本情報入力シート!C2931)</f>
        <v/>
      </c>
      <c r="C2897" s="731"/>
      <c r="D2897" s="731"/>
      <c r="E2897" s="731"/>
      <c r="F2897" s="731"/>
      <c r="G2897" s="731"/>
      <c r="H2897" s="731"/>
      <c r="I2897" s="731"/>
      <c r="J2897" s="731"/>
      <c r="K2897" s="732"/>
      <c r="L2897" s="320" t="str">
        <f>IF(基本情報入力シート!M2931="","",基本情報入力シート!M2931)</f>
        <v/>
      </c>
      <c r="M2897" s="322" t="str">
        <f>IF(基本情報入力シート!R2931="","",基本情報入力シート!R2931)</f>
        <v/>
      </c>
      <c r="N2897" s="322" t="str">
        <f>IF(基本情報入力シート!W2931="","",基本情報入力シート!W2931)</f>
        <v/>
      </c>
      <c r="O2897" s="321" t="str">
        <f>IF(基本情報入力シート!X2931="","",基本情報入力シート!X2931)</f>
        <v/>
      </c>
      <c r="P2897" s="321" t="str">
        <f>IF(基本情報入力シート!Y2931="","",基本情報入力シート!Y2931)</f>
        <v/>
      </c>
      <c r="Q2897" s="72"/>
      <c r="R2897" s="336"/>
      <c r="S2897" s="335"/>
      <c r="T2897" s="338"/>
      <c r="U2897" s="339"/>
      <c r="V2897" s="340"/>
      <c r="W2897" s="99"/>
    </row>
    <row r="2898" spans="1:23" ht="27.75" customHeight="1" x14ac:dyDescent="0.2">
      <c r="A2898" s="333" t="s">
        <v>3170</v>
      </c>
      <c r="B2898" s="730" t="str">
        <f>IF(基本情報入力シート!C2932="","",基本情報入力シート!C2932)</f>
        <v/>
      </c>
      <c r="C2898" s="731"/>
      <c r="D2898" s="731"/>
      <c r="E2898" s="731"/>
      <c r="F2898" s="731"/>
      <c r="G2898" s="731"/>
      <c r="H2898" s="731"/>
      <c r="I2898" s="731"/>
      <c r="J2898" s="731"/>
      <c r="K2898" s="732"/>
      <c r="L2898" s="320" t="str">
        <f>IF(基本情報入力シート!M2932="","",基本情報入力シート!M2932)</f>
        <v/>
      </c>
      <c r="M2898" s="322" t="str">
        <f>IF(基本情報入力シート!R2932="","",基本情報入力シート!R2932)</f>
        <v/>
      </c>
      <c r="N2898" s="322" t="str">
        <f>IF(基本情報入力シート!W2932="","",基本情報入力シート!W2932)</f>
        <v/>
      </c>
      <c r="O2898" s="321" t="str">
        <f>IF(基本情報入力シート!X2932="","",基本情報入力シート!X2932)</f>
        <v/>
      </c>
      <c r="P2898" s="321" t="str">
        <f>IF(基本情報入力シート!Y2932="","",基本情報入力シート!Y2932)</f>
        <v/>
      </c>
      <c r="Q2898" s="72"/>
      <c r="R2898" s="336"/>
      <c r="S2898" s="335"/>
      <c r="T2898" s="338"/>
      <c r="U2898" s="339"/>
      <c r="V2898" s="340"/>
      <c r="W2898" s="99"/>
    </row>
    <row r="2899" spans="1:23" ht="27.75" customHeight="1" x14ac:dyDescent="0.2">
      <c r="A2899" s="333" t="s">
        <v>3171</v>
      </c>
      <c r="B2899" s="730" t="str">
        <f>IF(基本情報入力シート!C2933="","",基本情報入力シート!C2933)</f>
        <v/>
      </c>
      <c r="C2899" s="731"/>
      <c r="D2899" s="731"/>
      <c r="E2899" s="731"/>
      <c r="F2899" s="731"/>
      <c r="G2899" s="731"/>
      <c r="H2899" s="731"/>
      <c r="I2899" s="731"/>
      <c r="J2899" s="731"/>
      <c r="K2899" s="732"/>
      <c r="L2899" s="320" t="str">
        <f>IF(基本情報入力シート!M2933="","",基本情報入力シート!M2933)</f>
        <v/>
      </c>
      <c r="M2899" s="322" t="str">
        <f>IF(基本情報入力シート!R2933="","",基本情報入力シート!R2933)</f>
        <v/>
      </c>
      <c r="N2899" s="322" t="str">
        <f>IF(基本情報入力シート!W2933="","",基本情報入力シート!W2933)</f>
        <v/>
      </c>
      <c r="O2899" s="321" t="str">
        <f>IF(基本情報入力シート!X2933="","",基本情報入力シート!X2933)</f>
        <v/>
      </c>
      <c r="P2899" s="321" t="str">
        <f>IF(基本情報入力シート!Y2933="","",基本情報入力シート!Y2933)</f>
        <v/>
      </c>
      <c r="Q2899" s="72"/>
      <c r="R2899" s="336"/>
      <c r="S2899" s="335"/>
      <c r="T2899" s="338"/>
      <c r="U2899" s="339"/>
      <c r="V2899" s="340"/>
      <c r="W2899" s="99"/>
    </row>
    <row r="2900" spans="1:23" ht="27.75" customHeight="1" x14ac:dyDescent="0.2">
      <c r="A2900" s="333" t="s">
        <v>3172</v>
      </c>
      <c r="B2900" s="730" t="str">
        <f>IF(基本情報入力シート!C2934="","",基本情報入力シート!C2934)</f>
        <v/>
      </c>
      <c r="C2900" s="731"/>
      <c r="D2900" s="731"/>
      <c r="E2900" s="731"/>
      <c r="F2900" s="731"/>
      <c r="G2900" s="731"/>
      <c r="H2900" s="731"/>
      <c r="I2900" s="731"/>
      <c r="J2900" s="731"/>
      <c r="K2900" s="732"/>
      <c r="L2900" s="320" t="str">
        <f>IF(基本情報入力シート!M2934="","",基本情報入力シート!M2934)</f>
        <v/>
      </c>
      <c r="M2900" s="322" t="str">
        <f>IF(基本情報入力シート!R2934="","",基本情報入力シート!R2934)</f>
        <v/>
      </c>
      <c r="N2900" s="322" t="str">
        <f>IF(基本情報入力シート!W2934="","",基本情報入力シート!W2934)</f>
        <v/>
      </c>
      <c r="O2900" s="321" t="str">
        <f>IF(基本情報入力シート!X2934="","",基本情報入力シート!X2934)</f>
        <v/>
      </c>
      <c r="P2900" s="321" t="str">
        <f>IF(基本情報入力シート!Y2934="","",基本情報入力シート!Y2934)</f>
        <v/>
      </c>
      <c r="Q2900" s="72"/>
      <c r="R2900" s="336"/>
      <c r="S2900" s="335"/>
      <c r="T2900" s="338"/>
      <c r="U2900" s="339"/>
      <c r="V2900" s="340"/>
      <c r="W2900" s="99"/>
    </row>
    <row r="2901" spans="1:23" ht="27.75" customHeight="1" x14ac:dyDescent="0.2">
      <c r="A2901" s="333" t="s">
        <v>3173</v>
      </c>
      <c r="B2901" s="730" t="str">
        <f>IF(基本情報入力シート!C2935="","",基本情報入力シート!C2935)</f>
        <v/>
      </c>
      <c r="C2901" s="731"/>
      <c r="D2901" s="731"/>
      <c r="E2901" s="731"/>
      <c r="F2901" s="731"/>
      <c r="G2901" s="731"/>
      <c r="H2901" s="731"/>
      <c r="I2901" s="731"/>
      <c r="J2901" s="731"/>
      <c r="K2901" s="732"/>
      <c r="L2901" s="320" t="str">
        <f>IF(基本情報入力シート!M2935="","",基本情報入力シート!M2935)</f>
        <v/>
      </c>
      <c r="M2901" s="322" t="str">
        <f>IF(基本情報入力シート!R2935="","",基本情報入力シート!R2935)</f>
        <v/>
      </c>
      <c r="N2901" s="322" t="str">
        <f>IF(基本情報入力シート!W2935="","",基本情報入力シート!W2935)</f>
        <v/>
      </c>
      <c r="O2901" s="321" t="str">
        <f>IF(基本情報入力シート!X2935="","",基本情報入力シート!X2935)</f>
        <v/>
      </c>
      <c r="P2901" s="321" t="str">
        <f>IF(基本情報入力シート!Y2935="","",基本情報入力シート!Y2935)</f>
        <v/>
      </c>
      <c r="Q2901" s="72"/>
      <c r="R2901" s="336"/>
      <c r="S2901" s="335"/>
      <c r="T2901" s="338"/>
      <c r="U2901" s="339"/>
      <c r="V2901" s="340"/>
      <c r="W2901" s="99"/>
    </row>
    <row r="2902" spans="1:23" ht="27.75" customHeight="1" x14ac:dyDescent="0.2">
      <c r="A2902" s="333" t="s">
        <v>3174</v>
      </c>
      <c r="B2902" s="730" t="str">
        <f>IF(基本情報入力シート!C2936="","",基本情報入力シート!C2936)</f>
        <v/>
      </c>
      <c r="C2902" s="731"/>
      <c r="D2902" s="731"/>
      <c r="E2902" s="731"/>
      <c r="F2902" s="731"/>
      <c r="G2902" s="731"/>
      <c r="H2902" s="731"/>
      <c r="I2902" s="731"/>
      <c r="J2902" s="731"/>
      <c r="K2902" s="732"/>
      <c r="L2902" s="320" t="str">
        <f>IF(基本情報入力シート!M2936="","",基本情報入力シート!M2936)</f>
        <v/>
      </c>
      <c r="M2902" s="322" t="str">
        <f>IF(基本情報入力シート!R2936="","",基本情報入力シート!R2936)</f>
        <v/>
      </c>
      <c r="N2902" s="322" t="str">
        <f>IF(基本情報入力シート!W2936="","",基本情報入力シート!W2936)</f>
        <v/>
      </c>
      <c r="O2902" s="321" t="str">
        <f>IF(基本情報入力シート!X2936="","",基本情報入力シート!X2936)</f>
        <v/>
      </c>
      <c r="P2902" s="321" t="str">
        <f>IF(基本情報入力シート!Y2936="","",基本情報入力シート!Y2936)</f>
        <v/>
      </c>
      <c r="Q2902" s="72"/>
      <c r="R2902" s="336"/>
      <c r="S2902" s="335"/>
      <c r="T2902" s="338"/>
      <c r="U2902" s="339"/>
      <c r="V2902" s="340"/>
      <c r="W2902" s="99"/>
    </row>
    <row r="2903" spans="1:23" ht="27.75" customHeight="1" x14ac:dyDescent="0.2">
      <c r="A2903" s="333" t="s">
        <v>3175</v>
      </c>
      <c r="B2903" s="730" t="str">
        <f>IF(基本情報入力シート!C2937="","",基本情報入力シート!C2937)</f>
        <v/>
      </c>
      <c r="C2903" s="731"/>
      <c r="D2903" s="731"/>
      <c r="E2903" s="731"/>
      <c r="F2903" s="731"/>
      <c r="G2903" s="731"/>
      <c r="H2903" s="731"/>
      <c r="I2903" s="731"/>
      <c r="J2903" s="731"/>
      <c r="K2903" s="732"/>
      <c r="L2903" s="320" t="str">
        <f>IF(基本情報入力シート!M2937="","",基本情報入力シート!M2937)</f>
        <v/>
      </c>
      <c r="M2903" s="322" t="str">
        <f>IF(基本情報入力シート!R2937="","",基本情報入力シート!R2937)</f>
        <v/>
      </c>
      <c r="N2903" s="322" t="str">
        <f>IF(基本情報入力シート!W2937="","",基本情報入力シート!W2937)</f>
        <v/>
      </c>
      <c r="O2903" s="321" t="str">
        <f>IF(基本情報入力シート!X2937="","",基本情報入力シート!X2937)</f>
        <v/>
      </c>
      <c r="P2903" s="321" t="str">
        <f>IF(基本情報入力シート!Y2937="","",基本情報入力シート!Y2937)</f>
        <v/>
      </c>
      <c r="Q2903" s="72"/>
      <c r="R2903" s="336"/>
      <c r="S2903" s="335"/>
      <c r="T2903" s="338"/>
      <c r="U2903" s="339"/>
      <c r="V2903" s="340"/>
      <c r="W2903" s="99"/>
    </row>
    <row r="2904" spans="1:23" ht="27.75" customHeight="1" x14ac:dyDescent="0.2">
      <c r="A2904" s="333" t="s">
        <v>3176</v>
      </c>
      <c r="B2904" s="730" t="str">
        <f>IF(基本情報入力シート!C2938="","",基本情報入力シート!C2938)</f>
        <v/>
      </c>
      <c r="C2904" s="731"/>
      <c r="D2904" s="731"/>
      <c r="E2904" s="731"/>
      <c r="F2904" s="731"/>
      <c r="G2904" s="731"/>
      <c r="H2904" s="731"/>
      <c r="I2904" s="731"/>
      <c r="J2904" s="731"/>
      <c r="K2904" s="732"/>
      <c r="L2904" s="320" t="str">
        <f>IF(基本情報入力シート!M2938="","",基本情報入力シート!M2938)</f>
        <v/>
      </c>
      <c r="M2904" s="322" t="str">
        <f>IF(基本情報入力シート!R2938="","",基本情報入力シート!R2938)</f>
        <v/>
      </c>
      <c r="N2904" s="322" t="str">
        <f>IF(基本情報入力シート!W2938="","",基本情報入力シート!W2938)</f>
        <v/>
      </c>
      <c r="O2904" s="321" t="str">
        <f>IF(基本情報入力シート!X2938="","",基本情報入力シート!X2938)</f>
        <v/>
      </c>
      <c r="P2904" s="321" t="str">
        <f>IF(基本情報入力シート!Y2938="","",基本情報入力シート!Y2938)</f>
        <v/>
      </c>
      <c r="Q2904" s="72"/>
      <c r="R2904" s="336"/>
      <c r="S2904" s="335"/>
      <c r="T2904" s="338"/>
      <c r="U2904" s="339"/>
      <c r="V2904" s="340"/>
      <c r="W2904" s="99"/>
    </row>
    <row r="2905" spans="1:23" ht="27.75" customHeight="1" x14ac:dyDescent="0.2">
      <c r="A2905" s="333" t="s">
        <v>3177</v>
      </c>
      <c r="B2905" s="730" t="str">
        <f>IF(基本情報入力シート!C2939="","",基本情報入力シート!C2939)</f>
        <v/>
      </c>
      <c r="C2905" s="731"/>
      <c r="D2905" s="731"/>
      <c r="E2905" s="731"/>
      <c r="F2905" s="731"/>
      <c r="G2905" s="731"/>
      <c r="H2905" s="731"/>
      <c r="I2905" s="731"/>
      <c r="J2905" s="731"/>
      <c r="K2905" s="732"/>
      <c r="L2905" s="320" t="str">
        <f>IF(基本情報入力シート!M2939="","",基本情報入力シート!M2939)</f>
        <v/>
      </c>
      <c r="M2905" s="322" t="str">
        <f>IF(基本情報入力シート!R2939="","",基本情報入力シート!R2939)</f>
        <v/>
      </c>
      <c r="N2905" s="322" t="str">
        <f>IF(基本情報入力シート!W2939="","",基本情報入力シート!W2939)</f>
        <v/>
      </c>
      <c r="O2905" s="321" t="str">
        <f>IF(基本情報入力シート!X2939="","",基本情報入力シート!X2939)</f>
        <v/>
      </c>
      <c r="P2905" s="321" t="str">
        <f>IF(基本情報入力シート!Y2939="","",基本情報入力シート!Y2939)</f>
        <v/>
      </c>
      <c r="Q2905" s="72"/>
      <c r="R2905" s="336"/>
      <c r="S2905" s="335"/>
      <c r="T2905" s="338"/>
      <c r="U2905" s="339"/>
      <c r="V2905" s="340"/>
      <c r="W2905" s="99"/>
    </row>
    <row r="2906" spans="1:23" ht="27.75" customHeight="1" x14ac:dyDescent="0.2">
      <c r="A2906" s="333" t="s">
        <v>3178</v>
      </c>
      <c r="B2906" s="730" t="str">
        <f>IF(基本情報入力シート!C2940="","",基本情報入力シート!C2940)</f>
        <v/>
      </c>
      <c r="C2906" s="731"/>
      <c r="D2906" s="731"/>
      <c r="E2906" s="731"/>
      <c r="F2906" s="731"/>
      <c r="G2906" s="731"/>
      <c r="H2906" s="731"/>
      <c r="I2906" s="731"/>
      <c r="J2906" s="731"/>
      <c r="K2906" s="732"/>
      <c r="L2906" s="320" t="str">
        <f>IF(基本情報入力シート!M2940="","",基本情報入力シート!M2940)</f>
        <v/>
      </c>
      <c r="M2906" s="322" t="str">
        <f>IF(基本情報入力シート!R2940="","",基本情報入力シート!R2940)</f>
        <v/>
      </c>
      <c r="N2906" s="322" t="str">
        <f>IF(基本情報入力シート!W2940="","",基本情報入力シート!W2940)</f>
        <v/>
      </c>
      <c r="O2906" s="321" t="str">
        <f>IF(基本情報入力シート!X2940="","",基本情報入力シート!X2940)</f>
        <v/>
      </c>
      <c r="P2906" s="321" t="str">
        <f>IF(基本情報入力シート!Y2940="","",基本情報入力シート!Y2940)</f>
        <v/>
      </c>
      <c r="Q2906" s="72"/>
      <c r="R2906" s="336"/>
      <c r="S2906" s="335"/>
      <c r="T2906" s="338"/>
      <c r="U2906" s="339"/>
      <c r="V2906" s="340"/>
      <c r="W2906" s="99"/>
    </row>
    <row r="2907" spans="1:23" ht="27.75" customHeight="1" x14ac:dyDescent="0.2">
      <c r="A2907" s="333" t="s">
        <v>3179</v>
      </c>
      <c r="B2907" s="730" t="str">
        <f>IF(基本情報入力シート!C2941="","",基本情報入力シート!C2941)</f>
        <v/>
      </c>
      <c r="C2907" s="731"/>
      <c r="D2907" s="731"/>
      <c r="E2907" s="731"/>
      <c r="F2907" s="731"/>
      <c r="G2907" s="731"/>
      <c r="H2907" s="731"/>
      <c r="I2907" s="731"/>
      <c r="J2907" s="731"/>
      <c r="K2907" s="732"/>
      <c r="L2907" s="320" t="str">
        <f>IF(基本情報入力シート!M2941="","",基本情報入力シート!M2941)</f>
        <v/>
      </c>
      <c r="M2907" s="322" t="str">
        <f>IF(基本情報入力シート!R2941="","",基本情報入力シート!R2941)</f>
        <v/>
      </c>
      <c r="N2907" s="322" t="str">
        <f>IF(基本情報入力シート!W2941="","",基本情報入力シート!W2941)</f>
        <v/>
      </c>
      <c r="O2907" s="321" t="str">
        <f>IF(基本情報入力シート!X2941="","",基本情報入力シート!X2941)</f>
        <v/>
      </c>
      <c r="P2907" s="321" t="str">
        <f>IF(基本情報入力シート!Y2941="","",基本情報入力シート!Y2941)</f>
        <v/>
      </c>
      <c r="Q2907" s="72"/>
      <c r="R2907" s="336"/>
      <c r="S2907" s="335"/>
      <c r="T2907" s="338"/>
      <c r="U2907" s="339"/>
      <c r="V2907" s="340"/>
      <c r="W2907" s="99"/>
    </row>
    <row r="2908" spans="1:23" ht="27.75" customHeight="1" x14ac:dyDescent="0.2">
      <c r="A2908" s="333" t="s">
        <v>3180</v>
      </c>
      <c r="B2908" s="730" t="str">
        <f>IF(基本情報入力シート!C2942="","",基本情報入力シート!C2942)</f>
        <v/>
      </c>
      <c r="C2908" s="731"/>
      <c r="D2908" s="731"/>
      <c r="E2908" s="731"/>
      <c r="F2908" s="731"/>
      <c r="G2908" s="731"/>
      <c r="H2908" s="731"/>
      <c r="I2908" s="731"/>
      <c r="J2908" s="731"/>
      <c r="K2908" s="732"/>
      <c r="L2908" s="320" t="str">
        <f>IF(基本情報入力シート!M2942="","",基本情報入力シート!M2942)</f>
        <v/>
      </c>
      <c r="M2908" s="322" t="str">
        <f>IF(基本情報入力シート!R2942="","",基本情報入力シート!R2942)</f>
        <v/>
      </c>
      <c r="N2908" s="322" t="str">
        <f>IF(基本情報入力シート!W2942="","",基本情報入力シート!W2942)</f>
        <v/>
      </c>
      <c r="O2908" s="321" t="str">
        <f>IF(基本情報入力シート!X2942="","",基本情報入力シート!X2942)</f>
        <v/>
      </c>
      <c r="P2908" s="321" t="str">
        <f>IF(基本情報入力シート!Y2942="","",基本情報入力シート!Y2942)</f>
        <v/>
      </c>
      <c r="Q2908" s="72"/>
      <c r="R2908" s="336"/>
      <c r="S2908" s="335"/>
      <c r="T2908" s="338"/>
      <c r="U2908" s="339"/>
      <c r="V2908" s="340"/>
      <c r="W2908" s="99"/>
    </row>
    <row r="2909" spans="1:23" ht="27.75" customHeight="1" x14ac:dyDescent="0.2">
      <c r="A2909" s="333" t="s">
        <v>3181</v>
      </c>
      <c r="B2909" s="730" t="str">
        <f>IF(基本情報入力シート!C2943="","",基本情報入力シート!C2943)</f>
        <v/>
      </c>
      <c r="C2909" s="731"/>
      <c r="D2909" s="731"/>
      <c r="E2909" s="731"/>
      <c r="F2909" s="731"/>
      <c r="G2909" s="731"/>
      <c r="H2909" s="731"/>
      <c r="I2909" s="731"/>
      <c r="J2909" s="731"/>
      <c r="K2909" s="732"/>
      <c r="L2909" s="320" t="str">
        <f>IF(基本情報入力シート!M2943="","",基本情報入力シート!M2943)</f>
        <v/>
      </c>
      <c r="M2909" s="322" t="str">
        <f>IF(基本情報入力シート!R2943="","",基本情報入力シート!R2943)</f>
        <v/>
      </c>
      <c r="N2909" s="322" t="str">
        <f>IF(基本情報入力シート!W2943="","",基本情報入力シート!W2943)</f>
        <v/>
      </c>
      <c r="O2909" s="321" t="str">
        <f>IF(基本情報入力シート!X2943="","",基本情報入力シート!X2943)</f>
        <v/>
      </c>
      <c r="P2909" s="321" t="str">
        <f>IF(基本情報入力シート!Y2943="","",基本情報入力シート!Y2943)</f>
        <v/>
      </c>
      <c r="Q2909" s="72"/>
      <c r="R2909" s="336"/>
      <c r="S2909" s="335"/>
      <c r="T2909" s="338"/>
      <c r="U2909" s="339"/>
      <c r="V2909" s="340"/>
      <c r="W2909" s="99"/>
    </row>
    <row r="2910" spans="1:23" ht="27.75" customHeight="1" x14ac:dyDescent="0.2">
      <c r="A2910" s="333" t="s">
        <v>3182</v>
      </c>
      <c r="B2910" s="730" t="str">
        <f>IF(基本情報入力シート!C2944="","",基本情報入力シート!C2944)</f>
        <v/>
      </c>
      <c r="C2910" s="731"/>
      <c r="D2910" s="731"/>
      <c r="E2910" s="731"/>
      <c r="F2910" s="731"/>
      <c r="G2910" s="731"/>
      <c r="H2910" s="731"/>
      <c r="I2910" s="731"/>
      <c r="J2910" s="731"/>
      <c r="K2910" s="732"/>
      <c r="L2910" s="320" t="str">
        <f>IF(基本情報入力シート!M2944="","",基本情報入力シート!M2944)</f>
        <v/>
      </c>
      <c r="M2910" s="322" t="str">
        <f>IF(基本情報入力シート!R2944="","",基本情報入力シート!R2944)</f>
        <v/>
      </c>
      <c r="N2910" s="322" t="str">
        <f>IF(基本情報入力シート!W2944="","",基本情報入力シート!W2944)</f>
        <v/>
      </c>
      <c r="O2910" s="321" t="str">
        <f>IF(基本情報入力シート!X2944="","",基本情報入力シート!X2944)</f>
        <v/>
      </c>
      <c r="P2910" s="321" t="str">
        <f>IF(基本情報入力シート!Y2944="","",基本情報入力シート!Y2944)</f>
        <v/>
      </c>
      <c r="Q2910" s="72"/>
      <c r="R2910" s="336"/>
      <c r="S2910" s="335"/>
      <c r="T2910" s="338"/>
      <c r="U2910" s="339"/>
      <c r="V2910" s="340"/>
      <c r="W2910" s="99"/>
    </row>
    <row r="2911" spans="1:23" ht="27.75" customHeight="1" x14ac:dyDescent="0.2">
      <c r="A2911" s="333" t="s">
        <v>3183</v>
      </c>
      <c r="B2911" s="730" t="str">
        <f>IF(基本情報入力シート!C2945="","",基本情報入力シート!C2945)</f>
        <v/>
      </c>
      <c r="C2911" s="731"/>
      <c r="D2911" s="731"/>
      <c r="E2911" s="731"/>
      <c r="F2911" s="731"/>
      <c r="G2911" s="731"/>
      <c r="H2911" s="731"/>
      <c r="I2911" s="731"/>
      <c r="J2911" s="731"/>
      <c r="K2911" s="732"/>
      <c r="L2911" s="320" t="str">
        <f>IF(基本情報入力シート!M2945="","",基本情報入力シート!M2945)</f>
        <v/>
      </c>
      <c r="M2911" s="322" t="str">
        <f>IF(基本情報入力シート!R2945="","",基本情報入力シート!R2945)</f>
        <v/>
      </c>
      <c r="N2911" s="322" t="str">
        <f>IF(基本情報入力シート!W2945="","",基本情報入力シート!W2945)</f>
        <v/>
      </c>
      <c r="O2911" s="321" t="str">
        <f>IF(基本情報入力シート!X2945="","",基本情報入力シート!X2945)</f>
        <v/>
      </c>
      <c r="P2911" s="321" t="str">
        <f>IF(基本情報入力シート!Y2945="","",基本情報入力シート!Y2945)</f>
        <v/>
      </c>
      <c r="Q2911" s="72"/>
      <c r="R2911" s="336"/>
      <c r="S2911" s="335"/>
      <c r="T2911" s="338"/>
      <c r="U2911" s="339"/>
      <c r="V2911" s="340"/>
      <c r="W2911" s="99"/>
    </row>
    <row r="2912" spans="1:23" ht="27.75" customHeight="1" x14ac:dyDescent="0.2">
      <c r="A2912" s="333" t="s">
        <v>3184</v>
      </c>
      <c r="B2912" s="730" t="str">
        <f>IF(基本情報入力シート!C2946="","",基本情報入力シート!C2946)</f>
        <v/>
      </c>
      <c r="C2912" s="731"/>
      <c r="D2912" s="731"/>
      <c r="E2912" s="731"/>
      <c r="F2912" s="731"/>
      <c r="G2912" s="731"/>
      <c r="H2912" s="731"/>
      <c r="I2912" s="731"/>
      <c r="J2912" s="731"/>
      <c r="K2912" s="732"/>
      <c r="L2912" s="320" t="str">
        <f>IF(基本情報入力シート!M2946="","",基本情報入力シート!M2946)</f>
        <v/>
      </c>
      <c r="M2912" s="322" t="str">
        <f>IF(基本情報入力シート!R2946="","",基本情報入力シート!R2946)</f>
        <v/>
      </c>
      <c r="N2912" s="322" t="str">
        <f>IF(基本情報入力シート!W2946="","",基本情報入力シート!W2946)</f>
        <v/>
      </c>
      <c r="O2912" s="321" t="str">
        <f>IF(基本情報入力シート!X2946="","",基本情報入力シート!X2946)</f>
        <v/>
      </c>
      <c r="P2912" s="321" t="str">
        <f>IF(基本情報入力シート!Y2946="","",基本情報入力シート!Y2946)</f>
        <v/>
      </c>
      <c r="Q2912" s="72"/>
      <c r="R2912" s="336"/>
      <c r="S2912" s="335"/>
      <c r="T2912" s="338"/>
      <c r="U2912" s="339"/>
      <c r="V2912" s="340"/>
      <c r="W2912" s="99"/>
    </row>
    <row r="2913" spans="1:23" ht="27.75" customHeight="1" x14ac:dyDescent="0.2">
      <c r="A2913" s="333" t="s">
        <v>3185</v>
      </c>
      <c r="B2913" s="730" t="str">
        <f>IF(基本情報入力シート!C2947="","",基本情報入力シート!C2947)</f>
        <v/>
      </c>
      <c r="C2913" s="731"/>
      <c r="D2913" s="731"/>
      <c r="E2913" s="731"/>
      <c r="F2913" s="731"/>
      <c r="G2913" s="731"/>
      <c r="H2913" s="731"/>
      <c r="I2913" s="731"/>
      <c r="J2913" s="731"/>
      <c r="K2913" s="732"/>
      <c r="L2913" s="320" t="str">
        <f>IF(基本情報入力シート!M2947="","",基本情報入力シート!M2947)</f>
        <v/>
      </c>
      <c r="M2913" s="322" t="str">
        <f>IF(基本情報入力シート!R2947="","",基本情報入力シート!R2947)</f>
        <v/>
      </c>
      <c r="N2913" s="322" t="str">
        <f>IF(基本情報入力シート!W2947="","",基本情報入力シート!W2947)</f>
        <v/>
      </c>
      <c r="O2913" s="321" t="str">
        <f>IF(基本情報入力シート!X2947="","",基本情報入力シート!X2947)</f>
        <v/>
      </c>
      <c r="P2913" s="321" t="str">
        <f>IF(基本情報入力シート!Y2947="","",基本情報入力シート!Y2947)</f>
        <v/>
      </c>
      <c r="Q2913" s="72"/>
      <c r="R2913" s="336"/>
      <c r="S2913" s="335"/>
      <c r="T2913" s="338"/>
      <c r="U2913" s="339"/>
      <c r="V2913" s="340"/>
      <c r="W2913" s="99"/>
    </row>
    <row r="2914" spans="1:23" ht="27.75" customHeight="1" x14ac:dyDescent="0.2">
      <c r="A2914" s="333" t="s">
        <v>3186</v>
      </c>
      <c r="B2914" s="730" t="str">
        <f>IF(基本情報入力シート!C2948="","",基本情報入力シート!C2948)</f>
        <v/>
      </c>
      <c r="C2914" s="731"/>
      <c r="D2914" s="731"/>
      <c r="E2914" s="731"/>
      <c r="F2914" s="731"/>
      <c r="G2914" s="731"/>
      <c r="H2914" s="731"/>
      <c r="I2914" s="731"/>
      <c r="J2914" s="731"/>
      <c r="K2914" s="732"/>
      <c r="L2914" s="320" t="str">
        <f>IF(基本情報入力シート!M2948="","",基本情報入力シート!M2948)</f>
        <v/>
      </c>
      <c r="M2914" s="322" t="str">
        <f>IF(基本情報入力シート!R2948="","",基本情報入力シート!R2948)</f>
        <v/>
      </c>
      <c r="N2914" s="322" t="str">
        <f>IF(基本情報入力シート!W2948="","",基本情報入力シート!W2948)</f>
        <v/>
      </c>
      <c r="O2914" s="321" t="str">
        <f>IF(基本情報入力シート!X2948="","",基本情報入力シート!X2948)</f>
        <v/>
      </c>
      <c r="P2914" s="321" t="str">
        <f>IF(基本情報入力シート!Y2948="","",基本情報入力シート!Y2948)</f>
        <v/>
      </c>
      <c r="Q2914" s="72"/>
      <c r="R2914" s="336"/>
      <c r="S2914" s="335"/>
      <c r="T2914" s="338"/>
      <c r="U2914" s="339"/>
      <c r="V2914" s="340"/>
      <c r="W2914" s="99"/>
    </row>
    <row r="2915" spans="1:23" ht="27.75" customHeight="1" x14ac:dyDescent="0.2">
      <c r="A2915" s="333" t="s">
        <v>3187</v>
      </c>
      <c r="B2915" s="730" t="str">
        <f>IF(基本情報入力シート!C2949="","",基本情報入力シート!C2949)</f>
        <v/>
      </c>
      <c r="C2915" s="731"/>
      <c r="D2915" s="731"/>
      <c r="E2915" s="731"/>
      <c r="F2915" s="731"/>
      <c r="G2915" s="731"/>
      <c r="H2915" s="731"/>
      <c r="I2915" s="731"/>
      <c r="J2915" s="731"/>
      <c r="K2915" s="732"/>
      <c r="L2915" s="320" t="str">
        <f>IF(基本情報入力シート!M2949="","",基本情報入力シート!M2949)</f>
        <v/>
      </c>
      <c r="M2915" s="322" t="str">
        <f>IF(基本情報入力シート!R2949="","",基本情報入力シート!R2949)</f>
        <v/>
      </c>
      <c r="N2915" s="322" t="str">
        <f>IF(基本情報入力シート!W2949="","",基本情報入力シート!W2949)</f>
        <v/>
      </c>
      <c r="O2915" s="321" t="str">
        <f>IF(基本情報入力シート!X2949="","",基本情報入力シート!X2949)</f>
        <v/>
      </c>
      <c r="P2915" s="321" t="str">
        <f>IF(基本情報入力シート!Y2949="","",基本情報入力シート!Y2949)</f>
        <v/>
      </c>
      <c r="Q2915" s="72"/>
      <c r="R2915" s="336"/>
      <c r="S2915" s="335"/>
      <c r="T2915" s="338"/>
      <c r="U2915" s="339"/>
      <c r="V2915" s="340"/>
      <c r="W2915" s="99"/>
    </row>
    <row r="2916" spans="1:23" ht="27.75" customHeight="1" x14ac:dyDescent="0.2">
      <c r="A2916" s="333" t="s">
        <v>3188</v>
      </c>
      <c r="B2916" s="730" t="str">
        <f>IF(基本情報入力シート!C2950="","",基本情報入力シート!C2950)</f>
        <v/>
      </c>
      <c r="C2916" s="731"/>
      <c r="D2916" s="731"/>
      <c r="E2916" s="731"/>
      <c r="F2916" s="731"/>
      <c r="G2916" s="731"/>
      <c r="H2916" s="731"/>
      <c r="I2916" s="731"/>
      <c r="J2916" s="731"/>
      <c r="K2916" s="732"/>
      <c r="L2916" s="320" t="str">
        <f>IF(基本情報入力シート!M2950="","",基本情報入力シート!M2950)</f>
        <v/>
      </c>
      <c r="M2916" s="322" t="str">
        <f>IF(基本情報入力シート!R2950="","",基本情報入力シート!R2950)</f>
        <v/>
      </c>
      <c r="N2916" s="322" t="str">
        <f>IF(基本情報入力シート!W2950="","",基本情報入力シート!W2950)</f>
        <v/>
      </c>
      <c r="O2916" s="321" t="str">
        <f>IF(基本情報入力シート!X2950="","",基本情報入力シート!X2950)</f>
        <v/>
      </c>
      <c r="P2916" s="321" t="str">
        <f>IF(基本情報入力シート!Y2950="","",基本情報入力シート!Y2950)</f>
        <v/>
      </c>
      <c r="Q2916" s="72"/>
      <c r="R2916" s="336"/>
      <c r="S2916" s="335"/>
      <c r="T2916" s="338"/>
      <c r="U2916" s="339"/>
      <c r="V2916" s="340"/>
      <c r="W2916" s="99"/>
    </row>
    <row r="2917" spans="1:23" ht="27.75" customHeight="1" x14ac:dyDescent="0.2">
      <c r="A2917" s="333" t="s">
        <v>3189</v>
      </c>
      <c r="B2917" s="730" t="str">
        <f>IF(基本情報入力シート!C2951="","",基本情報入力シート!C2951)</f>
        <v/>
      </c>
      <c r="C2917" s="731"/>
      <c r="D2917" s="731"/>
      <c r="E2917" s="731"/>
      <c r="F2917" s="731"/>
      <c r="G2917" s="731"/>
      <c r="H2917" s="731"/>
      <c r="I2917" s="731"/>
      <c r="J2917" s="731"/>
      <c r="K2917" s="732"/>
      <c r="L2917" s="320" t="str">
        <f>IF(基本情報入力シート!M2951="","",基本情報入力シート!M2951)</f>
        <v/>
      </c>
      <c r="M2917" s="322" t="str">
        <f>IF(基本情報入力シート!R2951="","",基本情報入力シート!R2951)</f>
        <v/>
      </c>
      <c r="N2917" s="322" t="str">
        <f>IF(基本情報入力シート!W2951="","",基本情報入力シート!W2951)</f>
        <v/>
      </c>
      <c r="O2917" s="321" t="str">
        <f>IF(基本情報入力シート!X2951="","",基本情報入力シート!X2951)</f>
        <v/>
      </c>
      <c r="P2917" s="321" t="str">
        <f>IF(基本情報入力シート!Y2951="","",基本情報入力シート!Y2951)</f>
        <v/>
      </c>
      <c r="Q2917" s="72"/>
      <c r="R2917" s="336"/>
      <c r="S2917" s="335"/>
      <c r="T2917" s="338"/>
      <c r="U2917" s="339"/>
      <c r="V2917" s="340"/>
      <c r="W2917" s="99"/>
    </row>
    <row r="2918" spans="1:23" ht="27.75" customHeight="1" x14ac:dyDescent="0.2">
      <c r="A2918" s="333" t="s">
        <v>3190</v>
      </c>
      <c r="B2918" s="730" t="str">
        <f>IF(基本情報入力シート!C2952="","",基本情報入力シート!C2952)</f>
        <v/>
      </c>
      <c r="C2918" s="731"/>
      <c r="D2918" s="731"/>
      <c r="E2918" s="731"/>
      <c r="F2918" s="731"/>
      <c r="G2918" s="731"/>
      <c r="H2918" s="731"/>
      <c r="I2918" s="731"/>
      <c r="J2918" s="731"/>
      <c r="K2918" s="732"/>
      <c r="L2918" s="320" t="str">
        <f>IF(基本情報入力シート!M2952="","",基本情報入力シート!M2952)</f>
        <v/>
      </c>
      <c r="M2918" s="322" t="str">
        <f>IF(基本情報入力シート!R2952="","",基本情報入力シート!R2952)</f>
        <v/>
      </c>
      <c r="N2918" s="322" t="str">
        <f>IF(基本情報入力シート!W2952="","",基本情報入力シート!W2952)</f>
        <v/>
      </c>
      <c r="O2918" s="321" t="str">
        <f>IF(基本情報入力シート!X2952="","",基本情報入力シート!X2952)</f>
        <v/>
      </c>
      <c r="P2918" s="321" t="str">
        <f>IF(基本情報入力シート!Y2952="","",基本情報入力シート!Y2952)</f>
        <v/>
      </c>
      <c r="Q2918" s="72"/>
      <c r="R2918" s="336"/>
      <c r="S2918" s="335"/>
      <c r="T2918" s="338"/>
      <c r="U2918" s="339"/>
      <c r="V2918" s="340"/>
      <c r="W2918" s="99"/>
    </row>
    <row r="2919" spans="1:23" ht="27.75" customHeight="1" x14ac:dyDescent="0.2">
      <c r="A2919" s="333" t="s">
        <v>3191</v>
      </c>
      <c r="B2919" s="730" t="str">
        <f>IF(基本情報入力シート!C2953="","",基本情報入力シート!C2953)</f>
        <v/>
      </c>
      <c r="C2919" s="731"/>
      <c r="D2919" s="731"/>
      <c r="E2919" s="731"/>
      <c r="F2919" s="731"/>
      <c r="G2919" s="731"/>
      <c r="H2919" s="731"/>
      <c r="I2919" s="731"/>
      <c r="J2919" s="731"/>
      <c r="K2919" s="732"/>
      <c r="L2919" s="320" t="str">
        <f>IF(基本情報入力シート!M2953="","",基本情報入力シート!M2953)</f>
        <v/>
      </c>
      <c r="M2919" s="322" t="str">
        <f>IF(基本情報入力シート!R2953="","",基本情報入力シート!R2953)</f>
        <v/>
      </c>
      <c r="N2919" s="322" t="str">
        <f>IF(基本情報入力シート!W2953="","",基本情報入力シート!W2953)</f>
        <v/>
      </c>
      <c r="O2919" s="321" t="str">
        <f>IF(基本情報入力シート!X2953="","",基本情報入力シート!X2953)</f>
        <v/>
      </c>
      <c r="P2919" s="321" t="str">
        <f>IF(基本情報入力シート!Y2953="","",基本情報入力シート!Y2953)</f>
        <v/>
      </c>
      <c r="Q2919" s="72"/>
      <c r="R2919" s="336"/>
      <c r="S2919" s="335"/>
      <c r="T2919" s="338"/>
      <c r="U2919" s="339"/>
      <c r="V2919" s="340"/>
      <c r="W2919" s="99"/>
    </row>
    <row r="2920" spans="1:23" ht="27.75" customHeight="1" x14ac:dyDescent="0.2">
      <c r="A2920" s="333" t="s">
        <v>3192</v>
      </c>
      <c r="B2920" s="730" t="str">
        <f>IF(基本情報入力シート!C2954="","",基本情報入力シート!C2954)</f>
        <v/>
      </c>
      <c r="C2920" s="731"/>
      <c r="D2920" s="731"/>
      <c r="E2920" s="731"/>
      <c r="F2920" s="731"/>
      <c r="G2920" s="731"/>
      <c r="H2920" s="731"/>
      <c r="I2920" s="731"/>
      <c r="J2920" s="731"/>
      <c r="K2920" s="732"/>
      <c r="L2920" s="320" t="str">
        <f>IF(基本情報入力シート!M2954="","",基本情報入力シート!M2954)</f>
        <v/>
      </c>
      <c r="M2920" s="322" t="str">
        <f>IF(基本情報入力シート!R2954="","",基本情報入力シート!R2954)</f>
        <v/>
      </c>
      <c r="N2920" s="322" t="str">
        <f>IF(基本情報入力シート!W2954="","",基本情報入力シート!W2954)</f>
        <v/>
      </c>
      <c r="O2920" s="321" t="str">
        <f>IF(基本情報入力シート!X2954="","",基本情報入力シート!X2954)</f>
        <v/>
      </c>
      <c r="P2920" s="321" t="str">
        <f>IF(基本情報入力シート!Y2954="","",基本情報入力シート!Y2954)</f>
        <v/>
      </c>
      <c r="Q2920" s="72"/>
      <c r="R2920" s="336"/>
      <c r="S2920" s="335"/>
      <c r="T2920" s="338"/>
      <c r="U2920" s="339"/>
      <c r="V2920" s="340"/>
      <c r="W2920" s="99"/>
    </row>
    <row r="2921" spans="1:23" ht="27.75" customHeight="1" x14ac:dyDescent="0.2">
      <c r="A2921" s="333" t="s">
        <v>3193</v>
      </c>
      <c r="B2921" s="730" t="str">
        <f>IF(基本情報入力シート!C2955="","",基本情報入力シート!C2955)</f>
        <v/>
      </c>
      <c r="C2921" s="731"/>
      <c r="D2921" s="731"/>
      <c r="E2921" s="731"/>
      <c r="F2921" s="731"/>
      <c r="G2921" s="731"/>
      <c r="H2921" s="731"/>
      <c r="I2921" s="731"/>
      <c r="J2921" s="731"/>
      <c r="K2921" s="732"/>
      <c r="L2921" s="320" t="str">
        <f>IF(基本情報入力シート!M2955="","",基本情報入力シート!M2955)</f>
        <v/>
      </c>
      <c r="M2921" s="322" t="str">
        <f>IF(基本情報入力シート!R2955="","",基本情報入力シート!R2955)</f>
        <v/>
      </c>
      <c r="N2921" s="322" t="str">
        <f>IF(基本情報入力シート!W2955="","",基本情報入力シート!W2955)</f>
        <v/>
      </c>
      <c r="O2921" s="321" t="str">
        <f>IF(基本情報入力シート!X2955="","",基本情報入力シート!X2955)</f>
        <v/>
      </c>
      <c r="P2921" s="321" t="str">
        <f>IF(基本情報入力シート!Y2955="","",基本情報入力シート!Y2955)</f>
        <v/>
      </c>
      <c r="Q2921" s="72"/>
      <c r="R2921" s="336"/>
      <c r="S2921" s="335"/>
      <c r="T2921" s="338"/>
      <c r="U2921" s="339"/>
      <c r="V2921" s="340"/>
      <c r="W2921" s="99"/>
    </row>
    <row r="2922" spans="1:23" ht="27.75" customHeight="1" x14ac:dyDescent="0.2">
      <c r="A2922" s="333" t="s">
        <v>3194</v>
      </c>
      <c r="B2922" s="730" t="str">
        <f>IF(基本情報入力シート!C2956="","",基本情報入力シート!C2956)</f>
        <v/>
      </c>
      <c r="C2922" s="731"/>
      <c r="D2922" s="731"/>
      <c r="E2922" s="731"/>
      <c r="F2922" s="731"/>
      <c r="G2922" s="731"/>
      <c r="H2922" s="731"/>
      <c r="I2922" s="731"/>
      <c r="J2922" s="731"/>
      <c r="K2922" s="732"/>
      <c r="L2922" s="320" t="str">
        <f>IF(基本情報入力シート!M2956="","",基本情報入力シート!M2956)</f>
        <v/>
      </c>
      <c r="M2922" s="322" t="str">
        <f>IF(基本情報入力シート!R2956="","",基本情報入力シート!R2956)</f>
        <v/>
      </c>
      <c r="N2922" s="322" t="str">
        <f>IF(基本情報入力シート!W2956="","",基本情報入力シート!W2956)</f>
        <v/>
      </c>
      <c r="O2922" s="321" t="str">
        <f>IF(基本情報入力シート!X2956="","",基本情報入力シート!X2956)</f>
        <v/>
      </c>
      <c r="P2922" s="321" t="str">
        <f>IF(基本情報入力シート!Y2956="","",基本情報入力シート!Y2956)</f>
        <v/>
      </c>
      <c r="Q2922" s="72"/>
      <c r="R2922" s="336"/>
      <c r="S2922" s="335"/>
      <c r="T2922" s="338"/>
      <c r="U2922" s="339"/>
      <c r="V2922" s="340"/>
      <c r="W2922" s="99"/>
    </row>
    <row r="2923" spans="1:23" ht="27.75" customHeight="1" x14ac:dyDescent="0.2">
      <c r="A2923" s="333" t="s">
        <v>3195</v>
      </c>
      <c r="B2923" s="730" t="str">
        <f>IF(基本情報入力シート!C2957="","",基本情報入力シート!C2957)</f>
        <v/>
      </c>
      <c r="C2923" s="731"/>
      <c r="D2923" s="731"/>
      <c r="E2923" s="731"/>
      <c r="F2923" s="731"/>
      <c r="G2923" s="731"/>
      <c r="H2923" s="731"/>
      <c r="I2923" s="731"/>
      <c r="J2923" s="731"/>
      <c r="K2923" s="732"/>
      <c r="L2923" s="320" t="str">
        <f>IF(基本情報入力シート!M2957="","",基本情報入力シート!M2957)</f>
        <v/>
      </c>
      <c r="M2923" s="322" t="str">
        <f>IF(基本情報入力シート!R2957="","",基本情報入力シート!R2957)</f>
        <v/>
      </c>
      <c r="N2923" s="322" t="str">
        <f>IF(基本情報入力シート!W2957="","",基本情報入力シート!W2957)</f>
        <v/>
      </c>
      <c r="O2923" s="321" t="str">
        <f>IF(基本情報入力シート!X2957="","",基本情報入力シート!X2957)</f>
        <v/>
      </c>
      <c r="P2923" s="321" t="str">
        <f>IF(基本情報入力シート!Y2957="","",基本情報入力シート!Y2957)</f>
        <v/>
      </c>
      <c r="Q2923" s="72"/>
      <c r="R2923" s="336"/>
      <c r="S2923" s="335"/>
      <c r="T2923" s="338"/>
      <c r="U2923" s="339"/>
      <c r="V2923" s="340"/>
      <c r="W2923" s="99"/>
    </row>
    <row r="2924" spans="1:23" ht="27.75" customHeight="1" x14ac:dyDescent="0.2">
      <c r="A2924" s="333" t="s">
        <v>3196</v>
      </c>
      <c r="B2924" s="730" t="str">
        <f>IF(基本情報入力シート!C2958="","",基本情報入力シート!C2958)</f>
        <v/>
      </c>
      <c r="C2924" s="731"/>
      <c r="D2924" s="731"/>
      <c r="E2924" s="731"/>
      <c r="F2924" s="731"/>
      <c r="G2924" s="731"/>
      <c r="H2924" s="731"/>
      <c r="I2924" s="731"/>
      <c r="J2924" s="731"/>
      <c r="K2924" s="732"/>
      <c r="L2924" s="320" t="str">
        <f>IF(基本情報入力シート!M2958="","",基本情報入力シート!M2958)</f>
        <v/>
      </c>
      <c r="M2924" s="322" t="str">
        <f>IF(基本情報入力シート!R2958="","",基本情報入力シート!R2958)</f>
        <v/>
      </c>
      <c r="N2924" s="322" t="str">
        <f>IF(基本情報入力シート!W2958="","",基本情報入力シート!W2958)</f>
        <v/>
      </c>
      <c r="O2924" s="321" t="str">
        <f>IF(基本情報入力シート!X2958="","",基本情報入力シート!X2958)</f>
        <v/>
      </c>
      <c r="P2924" s="321" t="str">
        <f>IF(基本情報入力シート!Y2958="","",基本情報入力シート!Y2958)</f>
        <v/>
      </c>
      <c r="Q2924" s="72"/>
      <c r="R2924" s="336"/>
      <c r="S2924" s="335"/>
      <c r="T2924" s="338"/>
      <c r="U2924" s="339"/>
      <c r="V2924" s="340"/>
      <c r="W2924" s="99"/>
    </row>
    <row r="2925" spans="1:23" ht="27.75" customHeight="1" x14ac:dyDescent="0.2">
      <c r="A2925" s="333" t="s">
        <v>3197</v>
      </c>
      <c r="B2925" s="730" t="str">
        <f>IF(基本情報入力シート!C2959="","",基本情報入力シート!C2959)</f>
        <v/>
      </c>
      <c r="C2925" s="731"/>
      <c r="D2925" s="731"/>
      <c r="E2925" s="731"/>
      <c r="F2925" s="731"/>
      <c r="G2925" s="731"/>
      <c r="H2925" s="731"/>
      <c r="I2925" s="731"/>
      <c r="J2925" s="731"/>
      <c r="K2925" s="732"/>
      <c r="L2925" s="320" t="str">
        <f>IF(基本情報入力シート!M2959="","",基本情報入力シート!M2959)</f>
        <v/>
      </c>
      <c r="M2925" s="322" t="str">
        <f>IF(基本情報入力シート!R2959="","",基本情報入力シート!R2959)</f>
        <v/>
      </c>
      <c r="N2925" s="322" t="str">
        <f>IF(基本情報入力シート!W2959="","",基本情報入力シート!W2959)</f>
        <v/>
      </c>
      <c r="O2925" s="321" t="str">
        <f>IF(基本情報入力シート!X2959="","",基本情報入力シート!X2959)</f>
        <v/>
      </c>
      <c r="P2925" s="321" t="str">
        <f>IF(基本情報入力シート!Y2959="","",基本情報入力シート!Y2959)</f>
        <v/>
      </c>
      <c r="Q2925" s="72"/>
      <c r="R2925" s="336"/>
      <c r="S2925" s="335"/>
      <c r="T2925" s="338"/>
      <c r="U2925" s="339"/>
      <c r="V2925" s="340"/>
      <c r="W2925" s="99"/>
    </row>
    <row r="2926" spans="1:23" ht="27.75" customHeight="1" x14ac:dyDescent="0.2">
      <c r="A2926" s="333" t="s">
        <v>3198</v>
      </c>
      <c r="B2926" s="730" t="str">
        <f>IF(基本情報入力シート!C2960="","",基本情報入力シート!C2960)</f>
        <v/>
      </c>
      <c r="C2926" s="731"/>
      <c r="D2926" s="731"/>
      <c r="E2926" s="731"/>
      <c r="F2926" s="731"/>
      <c r="G2926" s="731"/>
      <c r="H2926" s="731"/>
      <c r="I2926" s="731"/>
      <c r="J2926" s="731"/>
      <c r="K2926" s="732"/>
      <c r="L2926" s="320" t="str">
        <f>IF(基本情報入力シート!M2960="","",基本情報入力シート!M2960)</f>
        <v/>
      </c>
      <c r="M2926" s="322" t="str">
        <f>IF(基本情報入力シート!R2960="","",基本情報入力シート!R2960)</f>
        <v/>
      </c>
      <c r="N2926" s="322" t="str">
        <f>IF(基本情報入力シート!W2960="","",基本情報入力シート!W2960)</f>
        <v/>
      </c>
      <c r="O2926" s="321" t="str">
        <f>IF(基本情報入力シート!X2960="","",基本情報入力シート!X2960)</f>
        <v/>
      </c>
      <c r="P2926" s="321" t="str">
        <f>IF(基本情報入力シート!Y2960="","",基本情報入力シート!Y2960)</f>
        <v/>
      </c>
      <c r="Q2926" s="72"/>
      <c r="R2926" s="336"/>
      <c r="S2926" s="335"/>
      <c r="T2926" s="338"/>
      <c r="U2926" s="339"/>
      <c r="V2926" s="340"/>
      <c r="W2926" s="99"/>
    </row>
    <row r="2927" spans="1:23" ht="27.75" customHeight="1" x14ac:dyDescent="0.2">
      <c r="A2927" s="333" t="s">
        <v>3199</v>
      </c>
      <c r="B2927" s="730" t="str">
        <f>IF(基本情報入力シート!C2961="","",基本情報入力シート!C2961)</f>
        <v/>
      </c>
      <c r="C2927" s="731"/>
      <c r="D2927" s="731"/>
      <c r="E2927" s="731"/>
      <c r="F2927" s="731"/>
      <c r="G2927" s="731"/>
      <c r="H2927" s="731"/>
      <c r="I2927" s="731"/>
      <c r="J2927" s="731"/>
      <c r="K2927" s="732"/>
      <c r="L2927" s="320" t="str">
        <f>IF(基本情報入力シート!M2961="","",基本情報入力シート!M2961)</f>
        <v/>
      </c>
      <c r="M2927" s="322" t="str">
        <f>IF(基本情報入力シート!R2961="","",基本情報入力シート!R2961)</f>
        <v/>
      </c>
      <c r="N2927" s="322" t="str">
        <f>IF(基本情報入力シート!W2961="","",基本情報入力シート!W2961)</f>
        <v/>
      </c>
      <c r="O2927" s="321" t="str">
        <f>IF(基本情報入力シート!X2961="","",基本情報入力シート!X2961)</f>
        <v/>
      </c>
      <c r="P2927" s="321" t="str">
        <f>IF(基本情報入力シート!Y2961="","",基本情報入力シート!Y2961)</f>
        <v/>
      </c>
      <c r="Q2927" s="72"/>
      <c r="R2927" s="336"/>
      <c r="S2927" s="335"/>
      <c r="T2927" s="338"/>
      <c r="U2927" s="339"/>
      <c r="V2927" s="340"/>
      <c r="W2927" s="99"/>
    </row>
    <row r="2928" spans="1:23" ht="27.75" customHeight="1" x14ac:dyDescent="0.2">
      <c r="A2928" s="333" t="s">
        <v>3200</v>
      </c>
      <c r="B2928" s="730" t="str">
        <f>IF(基本情報入力シート!C2962="","",基本情報入力シート!C2962)</f>
        <v/>
      </c>
      <c r="C2928" s="731"/>
      <c r="D2928" s="731"/>
      <c r="E2928" s="731"/>
      <c r="F2928" s="731"/>
      <c r="G2928" s="731"/>
      <c r="H2928" s="731"/>
      <c r="I2928" s="731"/>
      <c r="J2928" s="731"/>
      <c r="K2928" s="732"/>
      <c r="L2928" s="320" t="str">
        <f>IF(基本情報入力シート!M2962="","",基本情報入力シート!M2962)</f>
        <v/>
      </c>
      <c r="M2928" s="322" t="str">
        <f>IF(基本情報入力シート!R2962="","",基本情報入力シート!R2962)</f>
        <v/>
      </c>
      <c r="N2928" s="322" t="str">
        <f>IF(基本情報入力シート!W2962="","",基本情報入力シート!W2962)</f>
        <v/>
      </c>
      <c r="O2928" s="321" t="str">
        <f>IF(基本情報入力シート!X2962="","",基本情報入力シート!X2962)</f>
        <v/>
      </c>
      <c r="P2928" s="321" t="str">
        <f>IF(基本情報入力シート!Y2962="","",基本情報入力シート!Y2962)</f>
        <v/>
      </c>
      <c r="Q2928" s="72"/>
      <c r="R2928" s="336"/>
      <c r="S2928" s="335"/>
      <c r="T2928" s="338"/>
      <c r="U2928" s="339"/>
      <c r="V2928" s="340"/>
      <c r="W2928" s="99"/>
    </row>
    <row r="2929" spans="1:23" ht="27.75" customHeight="1" x14ac:dyDescent="0.2">
      <c r="A2929" s="333" t="s">
        <v>3201</v>
      </c>
      <c r="B2929" s="730" t="str">
        <f>IF(基本情報入力シート!C2963="","",基本情報入力シート!C2963)</f>
        <v/>
      </c>
      <c r="C2929" s="731"/>
      <c r="D2929" s="731"/>
      <c r="E2929" s="731"/>
      <c r="F2929" s="731"/>
      <c r="G2929" s="731"/>
      <c r="H2929" s="731"/>
      <c r="I2929" s="731"/>
      <c r="J2929" s="731"/>
      <c r="K2929" s="732"/>
      <c r="L2929" s="320" t="str">
        <f>IF(基本情報入力シート!M2963="","",基本情報入力シート!M2963)</f>
        <v/>
      </c>
      <c r="M2929" s="322" t="str">
        <f>IF(基本情報入力シート!R2963="","",基本情報入力シート!R2963)</f>
        <v/>
      </c>
      <c r="N2929" s="322" t="str">
        <f>IF(基本情報入力シート!W2963="","",基本情報入力シート!W2963)</f>
        <v/>
      </c>
      <c r="O2929" s="321" t="str">
        <f>IF(基本情報入力シート!X2963="","",基本情報入力シート!X2963)</f>
        <v/>
      </c>
      <c r="P2929" s="321" t="str">
        <f>IF(基本情報入力シート!Y2963="","",基本情報入力シート!Y2963)</f>
        <v/>
      </c>
      <c r="Q2929" s="72"/>
      <c r="R2929" s="336"/>
      <c r="S2929" s="335"/>
      <c r="T2929" s="338"/>
      <c r="U2929" s="339"/>
      <c r="V2929" s="340"/>
      <c r="W2929" s="99"/>
    </row>
    <row r="2930" spans="1:23" ht="27.75" customHeight="1" x14ac:dyDescent="0.2">
      <c r="A2930" s="333" t="s">
        <v>3202</v>
      </c>
      <c r="B2930" s="730" t="str">
        <f>IF(基本情報入力シート!C2964="","",基本情報入力シート!C2964)</f>
        <v/>
      </c>
      <c r="C2930" s="731"/>
      <c r="D2930" s="731"/>
      <c r="E2930" s="731"/>
      <c r="F2930" s="731"/>
      <c r="G2930" s="731"/>
      <c r="H2930" s="731"/>
      <c r="I2930" s="731"/>
      <c r="J2930" s="731"/>
      <c r="K2930" s="732"/>
      <c r="L2930" s="320" t="str">
        <f>IF(基本情報入力シート!M2964="","",基本情報入力シート!M2964)</f>
        <v/>
      </c>
      <c r="M2930" s="322" t="str">
        <f>IF(基本情報入力シート!R2964="","",基本情報入力シート!R2964)</f>
        <v/>
      </c>
      <c r="N2930" s="322" t="str">
        <f>IF(基本情報入力シート!W2964="","",基本情報入力シート!W2964)</f>
        <v/>
      </c>
      <c r="O2930" s="321" t="str">
        <f>IF(基本情報入力シート!X2964="","",基本情報入力シート!X2964)</f>
        <v/>
      </c>
      <c r="P2930" s="321" t="str">
        <f>IF(基本情報入力シート!Y2964="","",基本情報入力シート!Y2964)</f>
        <v/>
      </c>
      <c r="Q2930" s="72"/>
      <c r="R2930" s="336"/>
      <c r="S2930" s="335"/>
      <c r="T2930" s="338"/>
      <c r="U2930" s="339"/>
      <c r="V2930" s="340"/>
      <c r="W2930" s="99"/>
    </row>
    <row r="2931" spans="1:23" ht="27.75" customHeight="1" x14ac:dyDescent="0.2">
      <c r="A2931" s="333" t="s">
        <v>3203</v>
      </c>
      <c r="B2931" s="730" t="str">
        <f>IF(基本情報入力シート!C2965="","",基本情報入力シート!C2965)</f>
        <v/>
      </c>
      <c r="C2931" s="731"/>
      <c r="D2931" s="731"/>
      <c r="E2931" s="731"/>
      <c r="F2931" s="731"/>
      <c r="G2931" s="731"/>
      <c r="H2931" s="731"/>
      <c r="I2931" s="731"/>
      <c r="J2931" s="731"/>
      <c r="K2931" s="732"/>
      <c r="L2931" s="320" t="str">
        <f>IF(基本情報入力シート!M2965="","",基本情報入力シート!M2965)</f>
        <v/>
      </c>
      <c r="M2931" s="322" t="str">
        <f>IF(基本情報入力シート!R2965="","",基本情報入力シート!R2965)</f>
        <v/>
      </c>
      <c r="N2931" s="322" t="str">
        <f>IF(基本情報入力シート!W2965="","",基本情報入力シート!W2965)</f>
        <v/>
      </c>
      <c r="O2931" s="321" t="str">
        <f>IF(基本情報入力シート!X2965="","",基本情報入力シート!X2965)</f>
        <v/>
      </c>
      <c r="P2931" s="321" t="str">
        <f>IF(基本情報入力シート!Y2965="","",基本情報入力シート!Y2965)</f>
        <v/>
      </c>
      <c r="Q2931" s="72"/>
      <c r="R2931" s="336"/>
      <c r="S2931" s="335"/>
      <c r="T2931" s="338"/>
      <c r="U2931" s="339"/>
      <c r="V2931" s="340"/>
      <c r="W2931" s="99"/>
    </row>
    <row r="2932" spans="1:23" ht="27.75" customHeight="1" x14ac:dyDescent="0.2">
      <c r="A2932" s="333" t="s">
        <v>3204</v>
      </c>
      <c r="B2932" s="730" t="str">
        <f>IF(基本情報入力シート!C2966="","",基本情報入力シート!C2966)</f>
        <v/>
      </c>
      <c r="C2932" s="731"/>
      <c r="D2932" s="731"/>
      <c r="E2932" s="731"/>
      <c r="F2932" s="731"/>
      <c r="G2932" s="731"/>
      <c r="H2932" s="731"/>
      <c r="I2932" s="731"/>
      <c r="J2932" s="731"/>
      <c r="K2932" s="732"/>
      <c r="L2932" s="320" t="str">
        <f>IF(基本情報入力シート!M2966="","",基本情報入力シート!M2966)</f>
        <v/>
      </c>
      <c r="M2932" s="322" t="str">
        <f>IF(基本情報入力シート!R2966="","",基本情報入力シート!R2966)</f>
        <v/>
      </c>
      <c r="N2932" s="322" t="str">
        <f>IF(基本情報入力シート!W2966="","",基本情報入力シート!W2966)</f>
        <v/>
      </c>
      <c r="O2932" s="321" t="str">
        <f>IF(基本情報入力シート!X2966="","",基本情報入力シート!X2966)</f>
        <v/>
      </c>
      <c r="P2932" s="321" t="str">
        <f>IF(基本情報入力シート!Y2966="","",基本情報入力シート!Y2966)</f>
        <v/>
      </c>
      <c r="Q2932" s="72"/>
      <c r="R2932" s="336"/>
      <c r="S2932" s="335"/>
      <c r="T2932" s="338"/>
      <c r="U2932" s="339"/>
      <c r="V2932" s="340"/>
      <c r="W2932" s="99"/>
    </row>
    <row r="2933" spans="1:23" ht="27.75" customHeight="1" x14ac:dyDescent="0.2">
      <c r="A2933" s="333" t="s">
        <v>3205</v>
      </c>
      <c r="B2933" s="730" t="str">
        <f>IF(基本情報入力シート!C2967="","",基本情報入力シート!C2967)</f>
        <v/>
      </c>
      <c r="C2933" s="731"/>
      <c r="D2933" s="731"/>
      <c r="E2933" s="731"/>
      <c r="F2933" s="731"/>
      <c r="G2933" s="731"/>
      <c r="H2933" s="731"/>
      <c r="I2933" s="731"/>
      <c r="J2933" s="731"/>
      <c r="K2933" s="732"/>
      <c r="L2933" s="320" t="str">
        <f>IF(基本情報入力シート!M2967="","",基本情報入力シート!M2967)</f>
        <v/>
      </c>
      <c r="M2933" s="322" t="str">
        <f>IF(基本情報入力シート!R2967="","",基本情報入力シート!R2967)</f>
        <v/>
      </c>
      <c r="N2933" s="322" t="str">
        <f>IF(基本情報入力シート!W2967="","",基本情報入力シート!W2967)</f>
        <v/>
      </c>
      <c r="O2933" s="321" t="str">
        <f>IF(基本情報入力シート!X2967="","",基本情報入力シート!X2967)</f>
        <v/>
      </c>
      <c r="P2933" s="321" t="str">
        <f>IF(基本情報入力シート!Y2967="","",基本情報入力シート!Y2967)</f>
        <v/>
      </c>
      <c r="Q2933" s="72"/>
      <c r="R2933" s="336"/>
      <c r="S2933" s="335"/>
      <c r="T2933" s="338"/>
      <c r="U2933" s="339"/>
      <c r="V2933" s="340"/>
      <c r="W2933" s="99"/>
    </row>
    <row r="2934" spans="1:23" ht="27.75" customHeight="1" x14ac:dyDescent="0.2">
      <c r="A2934" s="333" t="s">
        <v>3206</v>
      </c>
      <c r="B2934" s="730" t="str">
        <f>IF(基本情報入力シート!C2968="","",基本情報入力シート!C2968)</f>
        <v/>
      </c>
      <c r="C2934" s="731"/>
      <c r="D2934" s="731"/>
      <c r="E2934" s="731"/>
      <c r="F2934" s="731"/>
      <c r="G2934" s="731"/>
      <c r="H2934" s="731"/>
      <c r="I2934" s="731"/>
      <c r="J2934" s="731"/>
      <c r="K2934" s="732"/>
      <c r="L2934" s="320" t="str">
        <f>IF(基本情報入力シート!M2968="","",基本情報入力シート!M2968)</f>
        <v/>
      </c>
      <c r="M2934" s="322" t="str">
        <f>IF(基本情報入力シート!R2968="","",基本情報入力シート!R2968)</f>
        <v/>
      </c>
      <c r="N2934" s="322" t="str">
        <f>IF(基本情報入力シート!W2968="","",基本情報入力シート!W2968)</f>
        <v/>
      </c>
      <c r="O2934" s="321" t="str">
        <f>IF(基本情報入力シート!X2968="","",基本情報入力シート!X2968)</f>
        <v/>
      </c>
      <c r="P2934" s="321" t="str">
        <f>IF(基本情報入力シート!Y2968="","",基本情報入力シート!Y2968)</f>
        <v/>
      </c>
      <c r="Q2934" s="72"/>
      <c r="R2934" s="336"/>
      <c r="S2934" s="335"/>
      <c r="T2934" s="338"/>
      <c r="U2934" s="339"/>
      <c r="V2934" s="340"/>
      <c r="W2934" s="99"/>
    </row>
    <row r="2935" spans="1:23" ht="27.75" customHeight="1" x14ac:dyDescent="0.2">
      <c r="A2935" s="333" t="s">
        <v>3207</v>
      </c>
      <c r="B2935" s="730" t="str">
        <f>IF(基本情報入力シート!C2969="","",基本情報入力シート!C2969)</f>
        <v/>
      </c>
      <c r="C2935" s="731"/>
      <c r="D2935" s="731"/>
      <c r="E2935" s="731"/>
      <c r="F2935" s="731"/>
      <c r="G2935" s="731"/>
      <c r="H2935" s="731"/>
      <c r="I2935" s="731"/>
      <c r="J2935" s="731"/>
      <c r="K2935" s="732"/>
      <c r="L2935" s="320" t="str">
        <f>IF(基本情報入力シート!M2969="","",基本情報入力シート!M2969)</f>
        <v/>
      </c>
      <c r="M2935" s="322" t="str">
        <f>IF(基本情報入力シート!R2969="","",基本情報入力シート!R2969)</f>
        <v/>
      </c>
      <c r="N2935" s="322" t="str">
        <f>IF(基本情報入力シート!W2969="","",基本情報入力シート!W2969)</f>
        <v/>
      </c>
      <c r="O2935" s="321" t="str">
        <f>IF(基本情報入力シート!X2969="","",基本情報入力シート!X2969)</f>
        <v/>
      </c>
      <c r="P2935" s="321" t="str">
        <f>IF(基本情報入力シート!Y2969="","",基本情報入力シート!Y2969)</f>
        <v/>
      </c>
      <c r="Q2935" s="72"/>
      <c r="R2935" s="336"/>
      <c r="S2935" s="335"/>
      <c r="T2935" s="338"/>
      <c r="U2935" s="339"/>
      <c r="V2935" s="340"/>
      <c r="W2935" s="99"/>
    </row>
    <row r="2936" spans="1:23" ht="27.75" customHeight="1" x14ac:dyDescent="0.2">
      <c r="A2936" s="333" t="s">
        <v>3208</v>
      </c>
      <c r="B2936" s="730" t="str">
        <f>IF(基本情報入力シート!C2970="","",基本情報入力シート!C2970)</f>
        <v/>
      </c>
      <c r="C2936" s="731"/>
      <c r="D2936" s="731"/>
      <c r="E2936" s="731"/>
      <c r="F2936" s="731"/>
      <c r="G2936" s="731"/>
      <c r="H2936" s="731"/>
      <c r="I2936" s="731"/>
      <c r="J2936" s="731"/>
      <c r="K2936" s="732"/>
      <c r="L2936" s="320" t="str">
        <f>IF(基本情報入力シート!M2970="","",基本情報入力シート!M2970)</f>
        <v/>
      </c>
      <c r="M2936" s="322" t="str">
        <f>IF(基本情報入力シート!R2970="","",基本情報入力シート!R2970)</f>
        <v/>
      </c>
      <c r="N2936" s="322" t="str">
        <f>IF(基本情報入力シート!W2970="","",基本情報入力シート!W2970)</f>
        <v/>
      </c>
      <c r="O2936" s="321" t="str">
        <f>IF(基本情報入力シート!X2970="","",基本情報入力シート!X2970)</f>
        <v/>
      </c>
      <c r="P2936" s="321" t="str">
        <f>IF(基本情報入力シート!Y2970="","",基本情報入力シート!Y2970)</f>
        <v/>
      </c>
      <c r="Q2936" s="72"/>
      <c r="R2936" s="336"/>
      <c r="S2936" s="335"/>
      <c r="T2936" s="338"/>
      <c r="U2936" s="339"/>
      <c r="V2936" s="340"/>
      <c r="W2936" s="99"/>
    </row>
    <row r="2937" spans="1:23" ht="27.75" customHeight="1" x14ac:dyDescent="0.2">
      <c r="A2937" s="333" t="s">
        <v>3209</v>
      </c>
      <c r="B2937" s="730" t="str">
        <f>IF(基本情報入力シート!C2971="","",基本情報入力シート!C2971)</f>
        <v/>
      </c>
      <c r="C2937" s="731"/>
      <c r="D2937" s="731"/>
      <c r="E2937" s="731"/>
      <c r="F2937" s="731"/>
      <c r="G2937" s="731"/>
      <c r="H2937" s="731"/>
      <c r="I2937" s="731"/>
      <c r="J2937" s="731"/>
      <c r="K2937" s="732"/>
      <c r="L2937" s="320" t="str">
        <f>IF(基本情報入力シート!M2971="","",基本情報入力シート!M2971)</f>
        <v/>
      </c>
      <c r="M2937" s="322" t="str">
        <f>IF(基本情報入力シート!R2971="","",基本情報入力シート!R2971)</f>
        <v/>
      </c>
      <c r="N2937" s="322" t="str">
        <f>IF(基本情報入力シート!W2971="","",基本情報入力シート!W2971)</f>
        <v/>
      </c>
      <c r="O2937" s="321" t="str">
        <f>IF(基本情報入力シート!X2971="","",基本情報入力シート!X2971)</f>
        <v/>
      </c>
      <c r="P2937" s="321" t="str">
        <f>IF(基本情報入力シート!Y2971="","",基本情報入力シート!Y2971)</f>
        <v/>
      </c>
      <c r="Q2937" s="72"/>
      <c r="R2937" s="336"/>
      <c r="S2937" s="335"/>
      <c r="T2937" s="338"/>
      <c r="U2937" s="339"/>
      <c r="V2937" s="340"/>
      <c r="W2937" s="99"/>
    </row>
    <row r="2938" spans="1:23" ht="27.75" customHeight="1" x14ac:dyDescent="0.2">
      <c r="A2938" s="333" t="s">
        <v>3210</v>
      </c>
      <c r="B2938" s="730" t="str">
        <f>IF(基本情報入力シート!C2972="","",基本情報入力シート!C2972)</f>
        <v/>
      </c>
      <c r="C2938" s="731"/>
      <c r="D2938" s="731"/>
      <c r="E2938" s="731"/>
      <c r="F2938" s="731"/>
      <c r="G2938" s="731"/>
      <c r="H2938" s="731"/>
      <c r="I2938" s="731"/>
      <c r="J2938" s="731"/>
      <c r="K2938" s="732"/>
      <c r="L2938" s="320" t="str">
        <f>IF(基本情報入力シート!M2972="","",基本情報入力シート!M2972)</f>
        <v/>
      </c>
      <c r="M2938" s="322" t="str">
        <f>IF(基本情報入力シート!R2972="","",基本情報入力シート!R2972)</f>
        <v/>
      </c>
      <c r="N2938" s="322" t="str">
        <f>IF(基本情報入力シート!W2972="","",基本情報入力シート!W2972)</f>
        <v/>
      </c>
      <c r="O2938" s="321" t="str">
        <f>IF(基本情報入力シート!X2972="","",基本情報入力シート!X2972)</f>
        <v/>
      </c>
      <c r="P2938" s="321" t="str">
        <f>IF(基本情報入力シート!Y2972="","",基本情報入力シート!Y2972)</f>
        <v/>
      </c>
      <c r="Q2938" s="72"/>
      <c r="R2938" s="336"/>
      <c r="S2938" s="335"/>
      <c r="T2938" s="338"/>
      <c r="U2938" s="339"/>
      <c r="V2938" s="340"/>
      <c r="W2938" s="99"/>
    </row>
    <row r="2939" spans="1:23" ht="27.75" customHeight="1" x14ac:dyDescent="0.2">
      <c r="A2939" s="333" t="s">
        <v>3211</v>
      </c>
      <c r="B2939" s="730" t="str">
        <f>IF(基本情報入力シート!C2973="","",基本情報入力シート!C2973)</f>
        <v/>
      </c>
      <c r="C2939" s="731"/>
      <c r="D2939" s="731"/>
      <c r="E2939" s="731"/>
      <c r="F2939" s="731"/>
      <c r="G2939" s="731"/>
      <c r="H2939" s="731"/>
      <c r="I2939" s="731"/>
      <c r="J2939" s="731"/>
      <c r="K2939" s="732"/>
      <c r="L2939" s="320" t="str">
        <f>IF(基本情報入力シート!M2973="","",基本情報入力シート!M2973)</f>
        <v/>
      </c>
      <c r="M2939" s="322" t="str">
        <f>IF(基本情報入力シート!R2973="","",基本情報入力シート!R2973)</f>
        <v/>
      </c>
      <c r="N2939" s="322" t="str">
        <f>IF(基本情報入力シート!W2973="","",基本情報入力シート!W2973)</f>
        <v/>
      </c>
      <c r="O2939" s="321" t="str">
        <f>IF(基本情報入力シート!X2973="","",基本情報入力シート!X2973)</f>
        <v/>
      </c>
      <c r="P2939" s="321" t="str">
        <f>IF(基本情報入力シート!Y2973="","",基本情報入力シート!Y2973)</f>
        <v/>
      </c>
      <c r="Q2939" s="72"/>
      <c r="R2939" s="336"/>
      <c r="S2939" s="335"/>
      <c r="T2939" s="338"/>
      <c r="U2939" s="339"/>
      <c r="V2939" s="340"/>
      <c r="W2939" s="99"/>
    </row>
    <row r="2940" spans="1:23" ht="27.75" customHeight="1" x14ac:dyDescent="0.2">
      <c r="A2940" s="333" t="s">
        <v>3212</v>
      </c>
      <c r="B2940" s="730" t="str">
        <f>IF(基本情報入力シート!C2974="","",基本情報入力シート!C2974)</f>
        <v/>
      </c>
      <c r="C2940" s="731"/>
      <c r="D2940" s="731"/>
      <c r="E2940" s="731"/>
      <c r="F2940" s="731"/>
      <c r="G2940" s="731"/>
      <c r="H2940" s="731"/>
      <c r="I2940" s="731"/>
      <c r="J2940" s="731"/>
      <c r="K2940" s="732"/>
      <c r="L2940" s="320" t="str">
        <f>IF(基本情報入力シート!M2974="","",基本情報入力シート!M2974)</f>
        <v/>
      </c>
      <c r="M2940" s="322" t="str">
        <f>IF(基本情報入力シート!R2974="","",基本情報入力シート!R2974)</f>
        <v/>
      </c>
      <c r="N2940" s="322" t="str">
        <f>IF(基本情報入力シート!W2974="","",基本情報入力シート!W2974)</f>
        <v/>
      </c>
      <c r="O2940" s="321" t="str">
        <f>IF(基本情報入力シート!X2974="","",基本情報入力シート!X2974)</f>
        <v/>
      </c>
      <c r="P2940" s="321" t="str">
        <f>IF(基本情報入力シート!Y2974="","",基本情報入力シート!Y2974)</f>
        <v/>
      </c>
      <c r="Q2940" s="72"/>
      <c r="R2940" s="336"/>
      <c r="S2940" s="335"/>
      <c r="T2940" s="338"/>
      <c r="U2940" s="339"/>
      <c r="V2940" s="340"/>
      <c r="W2940" s="99"/>
    </row>
    <row r="2941" spans="1:23" ht="27.75" customHeight="1" x14ac:dyDescent="0.2">
      <c r="A2941" s="333" t="s">
        <v>3213</v>
      </c>
      <c r="B2941" s="730" t="str">
        <f>IF(基本情報入力シート!C2975="","",基本情報入力シート!C2975)</f>
        <v/>
      </c>
      <c r="C2941" s="731"/>
      <c r="D2941" s="731"/>
      <c r="E2941" s="731"/>
      <c r="F2941" s="731"/>
      <c r="G2941" s="731"/>
      <c r="H2941" s="731"/>
      <c r="I2941" s="731"/>
      <c r="J2941" s="731"/>
      <c r="K2941" s="732"/>
      <c r="L2941" s="320" t="str">
        <f>IF(基本情報入力シート!M2975="","",基本情報入力シート!M2975)</f>
        <v/>
      </c>
      <c r="M2941" s="322" t="str">
        <f>IF(基本情報入力シート!R2975="","",基本情報入力シート!R2975)</f>
        <v/>
      </c>
      <c r="N2941" s="322" t="str">
        <f>IF(基本情報入力シート!W2975="","",基本情報入力シート!W2975)</f>
        <v/>
      </c>
      <c r="O2941" s="321" t="str">
        <f>IF(基本情報入力シート!X2975="","",基本情報入力シート!X2975)</f>
        <v/>
      </c>
      <c r="P2941" s="321" t="str">
        <f>IF(基本情報入力シート!Y2975="","",基本情報入力シート!Y2975)</f>
        <v/>
      </c>
      <c r="Q2941" s="72"/>
      <c r="R2941" s="336"/>
      <c r="S2941" s="335"/>
      <c r="T2941" s="338"/>
      <c r="U2941" s="339"/>
      <c r="V2941" s="340"/>
      <c r="W2941" s="99"/>
    </row>
    <row r="2942" spans="1:23" ht="27.75" customHeight="1" x14ac:dyDescent="0.2">
      <c r="A2942" s="333" t="s">
        <v>3214</v>
      </c>
      <c r="B2942" s="730" t="str">
        <f>IF(基本情報入力シート!C2976="","",基本情報入力シート!C2976)</f>
        <v/>
      </c>
      <c r="C2942" s="731"/>
      <c r="D2942" s="731"/>
      <c r="E2942" s="731"/>
      <c r="F2942" s="731"/>
      <c r="G2942" s="731"/>
      <c r="H2942" s="731"/>
      <c r="I2942" s="731"/>
      <c r="J2942" s="731"/>
      <c r="K2942" s="732"/>
      <c r="L2942" s="320" t="str">
        <f>IF(基本情報入力シート!M2976="","",基本情報入力シート!M2976)</f>
        <v/>
      </c>
      <c r="M2942" s="322" t="str">
        <f>IF(基本情報入力シート!R2976="","",基本情報入力シート!R2976)</f>
        <v/>
      </c>
      <c r="N2942" s="322" t="str">
        <f>IF(基本情報入力シート!W2976="","",基本情報入力シート!W2976)</f>
        <v/>
      </c>
      <c r="O2942" s="321" t="str">
        <f>IF(基本情報入力シート!X2976="","",基本情報入力シート!X2976)</f>
        <v/>
      </c>
      <c r="P2942" s="321" t="str">
        <f>IF(基本情報入力シート!Y2976="","",基本情報入力シート!Y2976)</f>
        <v/>
      </c>
      <c r="Q2942" s="72"/>
      <c r="R2942" s="336"/>
      <c r="S2942" s="335"/>
      <c r="T2942" s="338"/>
      <c r="U2942" s="339"/>
      <c r="V2942" s="340"/>
      <c r="W2942" s="99"/>
    </row>
    <row r="2943" spans="1:23" ht="27.75" customHeight="1" x14ac:dyDescent="0.2">
      <c r="A2943" s="333" t="s">
        <v>3215</v>
      </c>
      <c r="B2943" s="730" t="str">
        <f>IF(基本情報入力シート!C2977="","",基本情報入力シート!C2977)</f>
        <v/>
      </c>
      <c r="C2943" s="731"/>
      <c r="D2943" s="731"/>
      <c r="E2943" s="731"/>
      <c r="F2943" s="731"/>
      <c r="G2943" s="731"/>
      <c r="H2943" s="731"/>
      <c r="I2943" s="731"/>
      <c r="J2943" s="731"/>
      <c r="K2943" s="732"/>
      <c r="L2943" s="320" t="str">
        <f>IF(基本情報入力シート!M2977="","",基本情報入力シート!M2977)</f>
        <v/>
      </c>
      <c r="M2943" s="322" t="str">
        <f>IF(基本情報入力シート!R2977="","",基本情報入力シート!R2977)</f>
        <v/>
      </c>
      <c r="N2943" s="322" t="str">
        <f>IF(基本情報入力シート!W2977="","",基本情報入力シート!W2977)</f>
        <v/>
      </c>
      <c r="O2943" s="321" t="str">
        <f>IF(基本情報入力シート!X2977="","",基本情報入力シート!X2977)</f>
        <v/>
      </c>
      <c r="P2943" s="321" t="str">
        <f>IF(基本情報入力シート!Y2977="","",基本情報入力シート!Y2977)</f>
        <v/>
      </c>
      <c r="Q2943" s="72"/>
      <c r="R2943" s="336"/>
      <c r="S2943" s="335"/>
      <c r="T2943" s="338"/>
      <c r="U2943" s="339"/>
      <c r="V2943" s="340"/>
      <c r="W2943" s="99"/>
    </row>
    <row r="2944" spans="1:23" ht="27.75" customHeight="1" x14ac:dyDescent="0.2">
      <c r="A2944" s="333" t="s">
        <v>3216</v>
      </c>
      <c r="B2944" s="730" t="str">
        <f>IF(基本情報入力シート!C2978="","",基本情報入力シート!C2978)</f>
        <v/>
      </c>
      <c r="C2944" s="731"/>
      <c r="D2944" s="731"/>
      <c r="E2944" s="731"/>
      <c r="F2944" s="731"/>
      <c r="G2944" s="731"/>
      <c r="H2944" s="731"/>
      <c r="I2944" s="731"/>
      <c r="J2944" s="731"/>
      <c r="K2944" s="732"/>
      <c r="L2944" s="320" t="str">
        <f>IF(基本情報入力シート!M2978="","",基本情報入力シート!M2978)</f>
        <v/>
      </c>
      <c r="M2944" s="322" t="str">
        <f>IF(基本情報入力シート!R2978="","",基本情報入力シート!R2978)</f>
        <v/>
      </c>
      <c r="N2944" s="322" t="str">
        <f>IF(基本情報入力シート!W2978="","",基本情報入力シート!W2978)</f>
        <v/>
      </c>
      <c r="O2944" s="321" t="str">
        <f>IF(基本情報入力シート!X2978="","",基本情報入力シート!X2978)</f>
        <v/>
      </c>
      <c r="P2944" s="321" t="str">
        <f>IF(基本情報入力シート!Y2978="","",基本情報入力シート!Y2978)</f>
        <v/>
      </c>
      <c r="Q2944" s="72"/>
      <c r="R2944" s="336"/>
      <c r="S2944" s="335"/>
      <c r="T2944" s="338"/>
      <c r="U2944" s="339"/>
      <c r="V2944" s="340"/>
      <c r="W2944" s="99"/>
    </row>
    <row r="2945" spans="1:23" ht="27.75" customHeight="1" x14ac:dyDescent="0.2">
      <c r="A2945" s="333" t="s">
        <v>3217</v>
      </c>
      <c r="B2945" s="730" t="str">
        <f>IF(基本情報入力シート!C2979="","",基本情報入力シート!C2979)</f>
        <v/>
      </c>
      <c r="C2945" s="731"/>
      <c r="D2945" s="731"/>
      <c r="E2945" s="731"/>
      <c r="F2945" s="731"/>
      <c r="G2945" s="731"/>
      <c r="H2945" s="731"/>
      <c r="I2945" s="731"/>
      <c r="J2945" s="731"/>
      <c r="K2945" s="732"/>
      <c r="L2945" s="320" t="str">
        <f>IF(基本情報入力シート!M2979="","",基本情報入力シート!M2979)</f>
        <v/>
      </c>
      <c r="M2945" s="322" t="str">
        <f>IF(基本情報入力シート!R2979="","",基本情報入力シート!R2979)</f>
        <v/>
      </c>
      <c r="N2945" s="322" t="str">
        <f>IF(基本情報入力シート!W2979="","",基本情報入力シート!W2979)</f>
        <v/>
      </c>
      <c r="O2945" s="321" t="str">
        <f>IF(基本情報入力シート!X2979="","",基本情報入力シート!X2979)</f>
        <v/>
      </c>
      <c r="P2945" s="321" t="str">
        <f>IF(基本情報入力シート!Y2979="","",基本情報入力シート!Y2979)</f>
        <v/>
      </c>
      <c r="Q2945" s="72"/>
      <c r="R2945" s="336"/>
      <c r="S2945" s="335"/>
      <c r="T2945" s="338"/>
      <c r="U2945" s="339"/>
      <c r="V2945" s="340"/>
      <c r="W2945" s="99"/>
    </row>
    <row r="2946" spans="1:23" ht="27.75" customHeight="1" x14ac:dyDescent="0.2">
      <c r="A2946" s="333" t="s">
        <v>3218</v>
      </c>
      <c r="B2946" s="730" t="str">
        <f>IF(基本情報入力シート!C2980="","",基本情報入力シート!C2980)</f>
        <v/>
      </c>
      <c r="C2946" s="731"/>
      <c r="D2946" s="731"/>
      <c r="E2946" s="731"/>
      <c r="F2946" s="731"/>
      <c r="G2946" s="731"/>
      <c r="H2946" s="731"/>
      <c r="I2946" s="731"/>
      <c r="J2946" s="731"/>
      <c r="K2946" s="732"/>
      <c r="L2946" s="320" t="str">
        <f>IF(基本情報入力シート!M2980="","",基本情報入力シート!M2980)</f>
        <v/>
      </c>
      <c r="M2946" s="322" t="str">
        <f>IF(基本情報入力シート!R2980="","",基本情報入力シート!R2980)</f>
        <v/>
      </c>
      <c r="N2946" s="322" t="str">
        <f>IF(基本情報入力シート!W2980="","",基本情報入力シート!W2980)</f>
        <v/>
      </c>
      <c r="O2946" s="321" t="str">
        <f>IF(基本情報入力シート!X2980="","",基本情報入力シート!X2980)</f>
        <v/>
      </c>
      <c r="P2946" s="321" t="str">
        <f>IF(基本情報入力シート!Y2980="","",基本情報入力シート!Y2980)</f>
        <v/>
      </c>
      <c r="Q2946" s="72"/>
      <c r="R2946" s="336"/>
      <c r="S2946" s="335"/>
      <c r="T2946" s="338"/>
      <c r="U2946" s="339"/>
      <c r="V2946" s="340"/>
      <c r="W2946" s="99"/>
    </row>
    <row r="2947" spans="1:23" ht="27.75" customHeight="1" x14ac:dyDescent="0.2">
      <c r="A2947" s="333" t="s">
        <v>3219</v>
      </c>
      <c r="B2947" s="730" t="str">
        <f>IF(基本情報入力シート!C2981="","",基本情報入力シート!C2981)</f>
        <v/>
      </c>
      <c r="C2947" s="731"/>
      <c r="D2947" s="731"/>
      <c r="E2947" s="731"/>
      <c r="F2947" s="731"/>
      <c r="G2947" s="731"/>
      <c r="H2947" s="731"/>
      <c r="I2947" s="731"/>
      <c r="J2947" s="731"/>
      <c r="K2947" s="732"/>
      <c r="L2947" s="320" t="str">
        <f>IF(基本情報入力シート!M2981="","",基本情報入力シート!M2981)</f>
        <v/>
      </c>
      <c r="M2947" s="322" t="str">
        <f>IF(基本情報入力シート!R2981="","",基本情報入力シート!R2981)</f>
        <v/>
      </c>
      <c r="N2947" s="322" t="str">
        <f>IF(基本情報入力シート!W2981="","",基本情報入力シート!W2981)</f>
        <v/>
      </c>
      <c r="O2947" s="321" t="str">
        <f>IF(基本情報入力シート!X2981="","",基本情報入力シート!X2981)</f>
        <v/>
      </c>
      <c r="P2947" s="321" t="str">
        <f>IF(基本情報入力シート!Y2981="","",基本情報入力シート!Y2981)</f>
        <v/>
      </c>
      <c r="Q2947" s="72"/>
      <c r="R2947" s="336"/>
      <c r="S2947" s="335"/>
      <c r="T2947" s="338"/>
      <c r="U2947" s="339"/>
      <c r="V2947" s="340"/>
      <c r="W2947" s="99"/>
    </row>
    <row r="2948" spans="1:23" ht="27.75" customHeight="1" x14ac:dyDescent="0.2">
      <c r="A2948" s="333" t="s">
        <v>3220</v>
      </c>
      <c r="B2948" s="730" t="str">
        <f>IF(基本情報入力シート!C2982="","",基本情報入力シート!C2982)</f>
        <v/>
      </c>
      <c r="C2948" s="731"/>
      <c r="D2948" s="731"/>
      <c r="E2948" s="731"/>
      <c r="F2948" s="731"/>
      <c r="G2948" s="731"/>
      <c r="H2948" s="731"/>
      <c r="I2948" s="731"/>
      <c r="J2948" s="731"/>
      <c r="K2948" s="732"/>
      <c r="L2948" s="320" t="str">
        <f>IF(基本情報入力シート!M2982="","",基本情報入力シート!M2982)</f>
        <v/>
      </c>
      <c r="M2948" s="322" t="str">
        <f>IF(基本情報入力シート!R2982="","",基本情報入力シート!R2982)</f>
        <v/>
      </c>
      <c r="N2948" s="322" t="str">
        <f>IF(基本情報入力シート!W2982="","",基本情報入力シート!W2982)</f>
        <v/>
      </c>
      <c r="O2948" s="321" t="str">
        <f>IF(基本情報入力シート!X2982="","",基本情報入力シート!X2982)</f>
        <v/>
      </c>
      <c r="P2948" s="321" t="str">
        <f>IF(基本情報入力シート!Y2982="","",基本情報入力シート!Y2982)</f>
        <v/>
      </c>
      <c r="Q2948" s="72"/>
      <c r="R2948" s="336"/>
      <c r="S2948" s="335"/>
      <c r="T2948" s="338"/>
      <c r="U2948" s="339"/>
      <c r="V2948" s="340"/>
      <c r="W2948" s="99"/>
    </row>
    <row r="2949" spans="1:23" ht="27.75" customHeight="1" x14ac:dyDescent="0.2">
      <c r="A2949" s="333" t="s">
        <v>3221</v>
      </c>
      <c r="B2949" s="730" t="str">
        <f>IF(基本情報入力シート!C2983="","",基本情報入力シート!C2983)</f>
        <v/>
      </c>
      <c r="C2949" s="731"/>
      <c r="D2949" s="731"/>
      <c r="E2949" s="731"/>
      <c r="F2949" s="731"/>
      <c r="G2949" s="731"/>
      <c r="H2949" s="731"/>
      <c r="I2949" s="731"/>
      <c r="J2949" s="731"/>
      <c r="K2949" s="732"/>
      <c r="L2949" s="320" t="str">
        <f>IF(基本情報入力シート!M2983="","",基本情報入力シート!M2983)</f>
        <v/>
      </c>
      <c r="M2949" s="322" t="str">
        <f>IF(基本情報入力シート!R2983="","",基本情報入力シート!R2983)</f>
        <v/>
      </c>
      <c r="N2949" s="322" t="str">
        <f>IF(基本情報入力シート!W2983="","",基本情報入力シート!W2983)</f>
        <v/>
      </c>
      <c r="O2949" s="321" t="str">
        <f>IF(基本情報入力シート!X2983="","",基本情報入力シート!X2983)</f>
        <v/>
      </c>
      <c r="P2949" s="321" t="str">
        <f>IF(基本情報入力シート!Y2983="","",基本情報入力シート!Y2983)</f>
        <v/>
      </c>
      <c r="Q2949" s="72"/>
      <c r="R2949" s="336"/>
      <c r="S2949" s="335"/>
      <c r="T2949" s="338"/>
      <c r="U2949" s="339"/>
      <c r="V2949" s="340"/>
      <c r="W2949" s="99"/>
    </row>
    <row r="2950" spans="1:23" ht="27.75" customHeight="1" x14ac:dyDescent="0.2">
      <c r="A2950" s="333" t="s">
        <v>3222</v>
      </c>
      <c r="B2950" s="730" t="str">
        <f>IF(基本情報入力シート!C2984="","",基本情報入力シート!C2984)</f>
        <v/>
      </c>
      <c r="C2950" s="731"/>
      <c r="D2950" s="731"/>
      <c r="E2950" s="731"/>
      <c r="F2950" s="731"/>
      <c r="G2950" s="731"/>
      <c r="H2950" s="731"/>
      <c r="I2950" s="731"/>
      <c r="J2950" s="731"/>
      <c r="K2950" s="732"/>
      <c r="L2950" s="320" t="str">
        <f>IF(基本情報入力シート!M2984="","",基本情報入力シート!M2984)</f>
        <v/>
      </c>
      <c r="M2950" s="322" t="str">
        <f>IF(基本情報入力シート!R2984="","",基本情報入力シート!R2984)</f>
        <v/>
      </c>
      <c r="N2950" s="322" t="str">
        <f>IF(基本情報入力シート!W2984="","",基本情報入力シート!W2984)</f>
        <v/>
      </c>
      <c r="O2950" s="321" t="str">
        <f>IF(基本情報入力シート!X2984="","",基本情報入力シート!X2984)</f>
        <v/>
      </c>
      <c r="P2950" s="321" t="str">
        <f>IF(基本情報入力シート!Y2984="","",基本情報入力シート!Y2984)</f>
        <v/>
      </c>
      <c r="Q2950" s="72"/>
      <c r="R2950" s="336"/>
      <c r="S2950" s="335"/>
      <c r="T2950" s="338"/>
      <c r="U2950" s="339"/>
      <c r="V2950" s="340"/>
      <c r="W2950" s="99"/>
    </row>
    <row r="2951" spans="1:23" ht="27.75" customHeight="1" x14ac:dyDescent="0.2">
      <c r="A2951" s="333" t="s">
        <v>3223</v>
      </c>
      <c r="B2951" s="730" t="str">
        <f>IF(基本情報入力シート!C2985="","",基本情報入力シート!C2985)</f>
        <v/>
      </c>
      <c r="C2951" s="731"/>
      <c r="D2951" s="731"/>
      <c r="E2951" s="731"/>
      <c r="F2951" s="731"/>
      <c r="G2951" s="731"/>
      <c r="H2951" s="731"/>
      <c r="I2951" s="731"/>
      <c r="J2951" s="731"/>
      <c r="K2951" s="732"/>
      <c r="L2951" s="320" t="str">
        <f>IF(基本情報入力シート!M2985="","",基本情報入力シート!M2985)</f>
        <v/>
      </c>
      <c r="M2951" s="322" t="str">
        <f>IF(基本情報入力シート!R2985="","",基本情報入力シート!R2985)</f>
        <v/>
      </c>
      <c r="N2951" s="322" t="str">
        <f>IF(基本情報入力シート!W2985="","",基本情報入力シート!W2985)</f>
        <v/>
      </c>
      <c r="O2951" s="321" t="str">
        <f>IF(基本情報入力シート!X2985="","",基本情報入力シート!X2985)</f>
        <v/>
      </c>
      <c r="P2951" s="321" t="str">
        <f>IF(基本情報入力シート!Y2985="","",基本情報入力シート!Y2985)</f>
        <v/>
      </c>
      <c r="Q2951" s="72"/>
      <c r="R2951" s="336"/>
      <c r="S2951" s="335"/>
      <c r="T2951" s="338"/>
      <c r="U2951" s="339"/>
      <c r="V2951" s="340"/>
      <c r="W2951" s="99"/>
    </row>
    <row r="2952" spans="1:23" ht="27.75" customHeight="1" x14ac:dyDescent="0.2">
      <c r="A2952" s="333" t="s">
        <v>3224</v>
      </c>
      <c r="B2952" s="730" t="str">
        <f>IF(基本情報入力シート!C2986="","",基本情報入力シート!C2986)</f>
        <v/>
      </c>
      <c r="C2952" s="731"/>
      <c r="D2952" s="731"/>
      <c r="E2952" s="731"/>
      <c r="F2952" s="731"/>
      <c r="G2952" s="731"/>
      <c r="H2952" s="731"/>
      <c r="I2952" s="731"/>
      <c r="J2952" s="731"/>
      <c r="K2952" s="732"/>
      <c r="L2952" s="320" t="str">
        <f>IF(基本情報入力シート!M2986="","",基本情報入力シート!M2986)</f>
        <v/>
      </c>
      <c r="M2952" s="322" t="str">
        <f>IF(基本情報入力シート!R2986="","",基本情報入力シート!R2986)</f>
        <v/>
      </c>
      <c r="N2952" s="322" t="str">
        <f>IF(基本情報入力シート!W2986="","",基本情報入力シート!W2986)</f>
        <v/>
      </c>
      <c r="O2952" s="321" t="str">
        <f>IF(基本情報入力シート!X2986="","",基本情報入力シート!X2986)</f>
        <v/>
      </c>
      <c r="P2952" s="321" t="str">
        <f>IF(基本情報入力シート!Y2986="","",基本情報入力シート!Y2986)</f>
        <v/>
      </c>
      <c r="Q2952" s="72"/>
      <c r="R2952" s="336"/>
      <c r="S2952" s="335"/>
      <c r="T2952" s="338"/>
      <c r="U2952" s="339"/>
      <c r="V2952" s="340"/>
      <c r="W2952" s="99"/>
    </row>
    <row r="2953" spans="1:23" ht="27.75" customHeight="1" x14ac:dyDescent="0.2">
      <c r="A2953" s="333" t="s">
        <v>3225</v>
      </c>
      <c r="B2953" s="730" t="str">
        <f>IF(基本情報入力シート!C2987="","",基本情報入力シート!C2987)</f>
        <v/>
      </c>
      <c r="C2953" s="731"/>
      <c r="D2953" s="731"/>
      <c r="E2953" s="731"/>
      <c r="F2953" s="731"/>
      <c r="G2953" s="731"/>
      <c r="H2953" s="731"/>
      <c r="I2953" s="731"/>
      <c r="J2953" s="731"/>
      <c r="K2953" s="732"/>
      <c r="L2953" s="320" t="str">
        <f>IF(基本情報入力シート!M2987="","",基本情報入力シート!M2987)</f>
        <v/>
      </c>
      <c r="M2953" s="322" t="str">
        <f>IF(基本情報入力シート!R2987="","",基本情報入力シート!R2987)</f>
        <v/>
      </c>
      <c r="N2953" s="322" t="str">
        <f>IF(基本情報入力シート!W2987="","",基本情報入力シート!W2987)</f>
        <v/>
      </c>
      <c r="O2953" s="321" t="str">
        <f>IF(基本情報入力シート!X2987="","",基本情報入力シート!X2987)</f>
        <v/>
      </c>
      <c r="P2953" s="321" t="str">
        <f>IF(基本情報入力シート!Y2987="","",基本情報入力シート!Y2987)</f>
        <v/>
      </c>
      <c r="Q2953" s="72"/>
      <c r="R2953" s="336"/>
      <c r="S2953" s="335"/>
      <c r="T2953" s="338"/>
      <c r="U2953" s="339"/>
      <c r="V2953" s="340"/>
      <c r="W2953" s="99"/>
    </row>
    <row r="2954" spans="1:23" ht="27.75" customHeight="1" x14ac:dyDescent="0.2">
      <c r="A2954" s="333" t="s">
        <v>3226</v>
      </c>
      <c r="B2954" s="730" t="str">
        <f>IF(基本情報入力シート!C2988="","",基本情報入力シート!C2988)</f>
        <v/>
      </c>
      <c r="C2954" s="731"/>
      <c r="D2954" s="731"/>
      <c r="E2954" s="731"/>
      <c r="F2954" s="731"/>
      <c r="G2954" s="731"/>
      <c r="H2954" s="731"/>
      <c r="I2954" s="731"/>
      <c r="J2954" s="731"/>
      <c r="K2954" s="732"/>
      <c r="L2954" s="320" t="str">
        <f>IF(基本情報入力シート!M2988="","",基本情報入力シート!M2988)</f>
        <v/>
      </c>
      <c r="M2954" s="322" t="str">
        <f>IF(基本情報入力シート!R2988="","",基本情報入力シート!R2988)</f>
        <v/>
      </c>
      <c r="N2954" s="322" t="str">
        <f>IF(基本情報入力シート!W2988="","",基本情報入力シート!W2988)</f>
        <v/>
      </c>
      <c r="O2954" s="321" t="str">
        <f>IF(基本情報入力シート!X2988="","",基本情報入力シート!X2988)</f>
        <v/>
      </c>
      <c r="P2954" s="321" t="str">
        <f>IF(基本情報入力シート!Y2988="","",基本情報入力シート!Y2988)</f>
        <v/>
      </c>
      <c r="Q2954" s="72"/>
      <c r="R2954" s="336"/>
      <c r="S2954" s="335"/>
      <c r="T2954" s="338"/>
      <c r="U2954" s="339"/>
      <c r="V2954" s="340"/>
      <c r="W2954" s="99"/>
    </row>
    <row r="2955" spans="1:23" ht="27.75" customHeight="1" x14ac:dyDescent="0.2">
      <c r="A2955" s="333" t="s">
        <v>3227</v>
      </c>
      <c r="B2955" s="730" t="str">
        <f>IF(基本情報入力シート!C2989="","",基本情報入力シート!C2989)</f>
        <v/>
      </c>
      <c r="C2955" s="731"/>
      <c r="D2955" s="731"/>
      <c r="E2955" s="731"/>
      <c r="F2955" s="731"/>
      <c r="G2955" s="731"/>
      <c r="H2955" s="731"/>
      <c r="I2955" s="731"/>
      <c r="J2955" s="731"/>
      <c r="K2955" s="732"/>
      <c r="L2955" s="320" t="str">
        <f>IF(基本情報入力シート!M2989="","",基本情報入力シート!M2989)</f>
        <v/>
      </c>
      <c r="M2955" s="322" t="str">
        <f>IF(基本情報入力シート!R2989="","",基本情報入力シート!R2989)</f>
        <v/>
      </c>
      <c r="N2955" s="322" t="str">
        <f>IF(基本情報入力シート!W2989="","",基本情報入力シート!W2989)</f>
        <v/>
      </c>
      <c r="O2955" s="321" t="str">
        <f>IF(基本情報入力シート!X2989="","",基本情報入力シート!X2989)</f>
        <v/>
      </c>
      <c r="P2955" s="321" t="str">
        <f>IF(基本情報入力シート!Y2989="","",基本情報入力シート!Y2989)</f>
        <v/>
      </c>
      <c r="Q2955" s="72"/>
      <c r="R2955" s="336"/>
      <c r="S2955" s="335"/>
      <c r="T2955" s="338"/>
      <c r="U2955" s="339"/>
      <c r="V2955" s="340"/>
      <c r="W2955" s="99"/>
    </row>
    <row r="2956" spans="1:23" ht="27.75" customHeight="1" x14ac:dyDescent="0.2">
      <c r="A2956" s="333" t="s">
        <v>3228</v>
      </c>
      <c r="B2956" s="730" t="str">
        <f>IF(基本情報入力シート!C2990="","",基本情報入力シート!C2990)</f>
        <v/>
      </c>
      <c r="C2956" s="731"/>
      <c r="D2956" s="731"/>
      <c r="E2956" s="731"/>
      <c r="F2956" s="731"/>
      <c r="G2956" s="731"/>
      <c r="H2956" s="731"/>
      <c r="I2956" s="731"/>
      <c r="J2956" s="731"/>
      <c r="K2956" s="732"/>
      <c r="L2956" s="320" t="str">
        <f>IF(基本情報入力シート!M2990="","",基本情報入力シート!M2990)</f>
        <v/>
      </c>
      <c r="M2956" s="322" t="str">
        <f>IF(基本情報入力シート!R2990="","",基本情報入力シート!R2990)</f>
        <v/>
      </c>
      <c r="N2956" s="322" t="str">
        <f>IF(基本情報入力シート!W2990="","",基本情報入力シート!W2990)</f>
        <v/>
      </c>
      <c r="O2956" s="321" t="str">
        <f>IF(基本情報入力シート!X2990="","",基本情報入力シート!X2990)</f>
        <v/>
      </c>
      <c r="P2956" s="321" t="str">
        <f>IF(基本情報入力シート!Y2990="","",基本情報入力シート!Y2990)</f>
        <v/>
      </c>
      <c r="Q2956" s="72"/>
      <c r="R2956" s="336"/>
      <c r="S2956" s="335"/>
      <c r="T2956" s="338"/>
      <c r="U2956" s="339"/>
      <c r="V2956" s="340"/>
      <c r="W2956" s="99"/>
    </row>
    <row r="2957" spans="1:23" ht="27.75" customHeight="1" x14ac:dyDescent="0.2">
      <c r="A2957" s="333" t="s">
        <v>3229</v>
      </c>
      <c r="B2957" s="730" t="str">
        <f>IF(基本情報入力シート!C2991="","",基本情報入力シート!C2991)</f>
        <v/>
      </c>
      <c r="C2957" s="731"/>
      <c r="D2957" s="731"/>
      <c r="E2957" s="731"/>
      <c r="F2957" s="731"/>
      <c r="G2957" s="731"/>
      <c r="H2957" s="731"/>
      <c r="I2957" s="731"/>
      <c r="J2957" s="731"/>
      <c r="K2957" s="732"/>
      <c r="L2957" s="320" t="str">
        <f>IF(基本情報入力シート!M2991="","",基本情報入力シート!M2991)</f>
        <v/>
      </c>
      <c r="M2957" s="322" t="str">
        <f>IF(基本情報入力シート!R2991="","",基本情報入力シート!R2991)</f>
        <v/>
      </c>
      <c r="N2957" s="322" t="str">
        <f>IF(基本情報入力シート!W2991="","",基本情報入力シート!W2991)</f>
        <v/>
      </c>
      <c r="O2957" s="321" t="str">
        <f>IF(基本情報入力シート!X2991="","",基本情報入力シート!X2991)</f>
        <v/>
      </c>
      <c r="P2957" s="321" t="str">
        <f>IF(基本情報入力シート!Y2991="","",基本情報入力シート!Y2991)</f>
        <v/>
      </c>
      <c r="Q2957" s="72"/>
      <c r="R2957" s="336"/>
      <c r="S2957" s="335"/>
      <c r="T2957" s="338"/>
      <c r="U2957" s="339"/>
      <c r="V2957" s="340"/>
      <c r="W2957" s="99"/>
    </row>
    <row r="2958" spans="1:23" ht="27.75" customHeight="1" x14ac:dyDescent="0.2">
      <c r="A2958" s="333" t="s">
        <v>3230</v>
      </c>
      <c r="B2958" s="730" t="str">
        <f>IF(基本情報入力シート!C2992="","",基本情報入力シート!C2992)</f>
        <v/>
      </c>
      <c r="C2958" s="731"/>
      <c r="D2958" s="731"/>
      <c r="E2958" s="731"/>
      <c r="F2958" s="731"/>
      <c r="G2958" s="731"/>
      <c r="H2958" s="731"/>
      <c r="I2958" s="731"/>
      <c r="J2958" s="731"/>
      <c r="K2958" s="732"/>
      <c r="L2958" s="320" t="str">
        <f>IF(基本情報入力シート!M2992="","",基本情報入力シート!M2992)</f>
        <v/>
      </c>
      <c r="M2958" s="322" t="str">
        <f>IF(基本情報入力シート!R2992="","",基本情報入力シート!R2992)</f>
        <v/>
      </c>
      <c r="N2958" s="322" t="str">
        <f>IF(基本情報入力シート!W2992="","",基本情報入力シート!W2992)</f>
        <v/>
      </c>
      <c r="O2958" s="321" t="str">
        <f>IF(基本情報入力シート!X2992="","",基本情報入力シート!X2992)</f>
        <v/>
      </c>
      <c r="P2958" s="321" t="str">
        <f>IF(基本情報入力シート!Y2992="","",基本情報入力シート!Y2992)</f>
        <v/>
      </c>
      <c r="Q2958" s="72"/>
      <c r="R2958" s="336"/>
      <c r="S2958" s="335"/>
      <c r="T2958" s="338"/>
      <c r="U2958" s="339"/>
      <c r="V2958" s="340"/>
      <c r="W2958" s="99"/>
    </row>
    <row r="2959" spans="1:23" ht="27.75" customHeight="1" x14ac:dyDescent="0.2">
      <c r="A2959" s="333" t="s">
        <v>3231</v>
      </c>
      <c r="B2959" s="730" t="str">
        <f>IF(基本情報入力シート!C2993="","",基本情報入力シート!C2993)</f>
        <v/>
      </c>
      <c r="C2959" s="731"/>
      <c r="D2959" s="731"/>
      <c r="E2959" s="731"/>
      <c r="F2959" s="731"/>
      <c r="G2959" s="731"/>
      <c r="H2959" s="731"/>
      <c r="I2959" s="731"/>
      <c r="J2959" s="731"/>
      <c r="K2959" s="732"/>
      <c r="L2959" s="320" t="str">
        <f>IF(基本情報入力シート!M2993="","",基本情報入力シート!M2993)</f>
        <v/>
      </c>
      <c r="M2959" s="322" t="str">
        <f>IF(基本情報入力シート!R2993="","",基本情報入力シート!R2993)</f>
        <v/>
      </c>
      <c r="N2959" s="322" t="str">
        <f>IF(基本情報入力シート!W2993="","",基本情報入力シート!W2993)</f>
        <v/>
      </c>
      <c r="O2959" s="321" t="str">
        <f>IF(基本情報入力シート!X2993="","",基本情報入力シート!X2993)</f>
        <v/>
      </c>
      <c r="P2959" s="321" t="str">
        <f>IF(基本情報入力シート!Y2993="","",基本情報入力シート!Y2993)</f>
        <v/>
      </c>
      <c r="Q2959" s="72"/>
      <c r="R2959" s="336"/>
      <c r="S2959" s="335"/>
      <c r="T2959" s="338"/>
      <c r="U2959" s="339"/>
      <c r="V2959" s="340"/>
      <c r="W2959" s="99"/>
    </row>
    <row r="2960" spans="1:23" ht="27.75" customHeight="1" x14ac:dyDescent="0.2">
      <c r="A2960" s="333" t="s">
        <v>3232</v>
      </c>
      <c r="B2960" s="730" t="str">
        <f>IF(基本情報入力シート!C2994="","",基本情報入力シート!C2994)</f>
        <v/>
      </c>
      <c r="C2960" s="731"/>
      <c r="D2960" s="731"/>
      <c r="E2960" s="731"/>
      <c r="F2960" s="731"/>
      <c r="G2960" s="731"/>
      <c r="H2960" s="731"/>
      <c r="I2960" s="731"/>
      <c r="J2960" s="731"/>
      <c r="K2960" s="732"/>
      <c r="L2960" s="320" t="str">
        <f>IF(基本情報入力シート!M2994="","",基本情報入力シート!M2994)</f>
        <v/>
      </c>
      <c r="M2960" s="322" t="str">
        <f>IF(基本情報入力シート!R2994="","",基本情報入力シート!R2994)</f>
        <v/>
      </c>
      <c r="N2960" s="322" t="str">
        <f>IF(基本情報入力シート!W2994="","",基本情報入力シート!W2994)</f>
        <v/>
      </c>
      <c r="O2960" s="321" t="str">
        <f>IF(基本情報入力シート!X2994="","",基本情報入力シート!X2994)</f>
        <v/>
      </c>
      <c r="P2960" s="321" t="str">
        <f>IF(基本情報入力シート!Y2994="","",基本情報入力シート!Y2994)</f>
        <v/>
      </c>
      <c r="Q2960" s="72"/>
      <c r="R2960" s="336"/>
      <c r="S2960" s="335"/>
      <c r="T2960" s="338"/>
      <c r="U2960" s="339"/>
      <c r="V2960" s="340"/>
      <c r="W2960" s="99"/>
    </row>
    <row r="2961" spans="1:23" ht="27.75" customHeight="1" x14ac:dyDescent="0.2">
      <c r="A2961" s="333" t="s">
        <v>3233</v>
      </c>
      <c r="B2961" s="730" t="str">
        <f>IF(基本情報入力シート!C2995="","",基本情報入力シート!C2995)</f>
        <v/>
      </c>
      <c r="C2961" s="731"/>
      <c r="D2961" s="731"/>
      <c r="E2961" s="731"/>
      <c r="F2961" s="731"/>
      <c r="G2961" s="731"/>
      <c r="H2961" s="731"/>
      <c r="I2961" s="731"/>
      <c r="J2961" s="731"/>
      <c r="K2961" s="732"/>
      <c r="L2961" s="320" t="str">
        <f>IF(基本情報入力シート!M2995="","",基本情報入力シート!M2995)</f>
        <v/>
      </c>
      <c r="M2961" s="322" t="str">
        <f>IF(基本情報入力シート!R2995="","",基本情報入力シート!R2995)</f>
        <v/>
      </c>
      <c r="N2961" s="322" t="str">
        <f>IF(基本情報入力シート!W2995="","",基本情報入力シート!W2995)</f>
        <v/>
      </c>
      <c r="O2961" s="321" t="str">
        <f>IF(基本情報入力シート!X2995="","",基本情報入力シート!X2995)</f>
        <v/>
      </c>
      <c r="P2961" s="321" t="str">
        <f>IF(基本情報入力シート!Y2995="","",基本情報入力シート!Y2995)</f>
        <v/>
      </c>
      <c r="Q2961" s="72"/>
      <c r="R2961" s="336"/>
      <c r="S2961" s="335"/>
      <c r="T2961" s="338"/>
      <c r="U2961" s="339"/>
      <c r="V2961" s="340"/>
      <c r="W2961" s="99"/>
    </row>
    <row r="2962" spans="1:23" ht="27.75" customHeight="1" x14ac:dyDescent="0.2">
      <c r="A2962" s="333" t="s">
        <v>3234</v>
      </c>
      <c r="B2962" s="730" t="str">
        <f>IF(基本情報入力シート!C2996="","",基本情報入力シート!C2996)</f>
        <v/>
      </c>
      <c r="C2962" s="731"/>
      <c r="D2962" s="731"/>
      <c r="E2962" s="731"/>
      <c r="F2962" s="731"/>
      <c r="G2962" s="731"/>
      <c r="H2962" s="731"/>
      <c r="I2962" s="731"/>
      <c r="J2962" s="731"/>
      <c r="K2962" s="732"/>
      <c r="L2962" s="320" t="str">
        <f>IF(基本情報入力シート!M2996="","",基本情報入力シート!M2996)</f>
        <v/>
      </c>
      <c r="M2962" s="322" t="str">
        <f>IF(基本情報入力シート!R2996="","",基本情報入力シート!R2996)</f>
        <v/>
      </c>
      <c r="N2962" s="322" t="str">
        <f>IF(基本情報入力シート!W2996="","",基本情報入力シート!W2996)</f>
        <v/>
      </c>
      <c r="O2962" s="321" t="str">
        <f>IF(基本情報入力シート!X2996="","",基本情報入力シート!X2996)</f>
        <v/>
      </c>
      <c r="P2962" s="321" t="str">
        <f>IF(基本情報入力シート!Y2996="","",基本情報入力シート!Y2996)</f>
        <v/>
      </c>
      <c r="Q2962" s="72"/>
      <c r="R2962" s="336"/>
      <c r="S2962" s="335"/>
      <c r="T2962" s="338"/>
      <c r="U2962" s="339"/>
      <c r="V2962" s="340"/>
      <c r="W2962" s="99"/>
    </row>
    <row r="2963" spans="1:23" ht="27.75" customHeight="1" x14ac:dyDescent="0.2">
      <c r="A2963" s="333" t="s">
        <v>3235</v>
      </c>
      <c r="B2963" s="730" t="str">
        <f>IF(基本情報入力シート!C2997="","",基本情報入力シート!C2997)</f>
        <v/>
      </c>
      <c r="C2963" s="731"/>
      <c r="D2963" s="731"/>
      <c r="E2963" s="731"/>
      <c r="F2963" s="731"/>
      <c r="G2963" s="731"/>
      <c r="H2963" s="731"/>
      <c r="I2963" s="731"/>
      <c r="J2963" s="731"/>
      <c r="K2963" s="732"/>
      <c r="L2963" s="320" t="str">
        <f>IF(基本情報入力シート!M2997="","",基本情報入力シート!M2997)</f>
        <v/>
      </c>
      <c r="M2963" s="322" t="str">
        <f>IF(基本情報入力シート!R2997="","",基本情報入力シート!R2997)</f>
        <v/>
      </c>
      <c r="N2963" s="322" t="str">
        <f>IF(基本情報入力シート!W2997="","",基本情報入力シート!W2997)</f>
        <v/>
      </c>
      <c r="O2963" s="321" t="str">
        <f>IF(基本情報入力シート!X2997="","",基本情報入力シート!X2997)</f>
        <v/>
      </c>
      <c r="P2963" s="321" t="str">
        <f>IF(基本情報入力シート!Y2997="","",基本情報入力シート!Y2997)</f>
        <v/>
      </c>
      <c r="Q2963" s="72"/>
      <c r="R2963" s="336"/>
      <c r="S2963" s="335"/>
      <c r="T2963" s="338"/>
      <c r="U2963" s="339"/>
      <c r="V2963" s="340"/>
      <c r="W2963" s="99"/>
    </row>
    <row r="2964" spans="1:23" ht="27.75" customHeight="1" x14ac:dyDescent="0.2">
      <c r="A2964" s="333" t="s">
        <v>3236</v>
      </c>
      <c r="B2964" s="730" t="str">
        <f>IF(基本情報入力シート!C2998="","",基本情報入力シート!C2998)</f>
        <v/>
      </c>
      <c r="C2964" s="731"/>
      <c r="D2964" s="731"/>
      <c r="E2964" s="731"/>
      <c r="F2964" s="731"/>
      <c r="G2964" s="731"/>
      <c r="H2964" s="731"/>
      <c r="I2964" s="731"/>
      <c r="J2964" s="731"/>
      <c r="K2964" s="732"/>
      <c r="L2964" s="320" t="str">
        <f>IF(基本情報入力シート!M2998="","",基本情報入力シート!M2998)</f>
        <v/>
      </c>
      <c r="M2964" s="322" t="str">
        <f>IF(基本情報入力シート!R2998="","",基本情報入力シート!R2998)</f>
        <v/>
      </c>
      <c r="N2964" s="322" t="str">
        <f>IF(基本情報入力シート!W2998="","",基本情報入力シート!W2998)</f>
        <v/>
      </c>
      <c r="O2964" s="321" t="str">
        <f>IF(基本情報入力シート!X2998="","",基本情報入力シート!X2998)</f>
        <v/>
      </c>
      <c r="P2964" s="321" t="str">
        <f>IF(基本情報入力シート!Y2998="","",基本情報入力シート!Y2998)</f>
        <v/>
      </c>
      <c r="Q2964" s="72"/>
      <c r="R2964" s="336"/>
      <c r="S2964" s="335"/>
      <c r="T2964" s="338"/>
      <c r="U2964" s="339"/>
      <c r="V2964" s="340"/>
      <c r="W2964" s="99"/>
    </row>
    <row r="2965" spans="1:23" ht="27.75" customHeight="1" x14ac:dyDescent="0.2">
      <c r="A2965" s="333" t="s">
        <v>3237</v>
      </c>
      <c r="B2965" s="730" t="str">
        <f>IF(基本情報入力シート!C2999="","",基本情報入力シート!C2999)</f>
        <v/>
      </c>
      <c r="C2965" s="731"/>
      <c r="D2965" s="731"/>
      <c r="E2965" s="731"/>
      <c r="F2965" s="731"/>
      <c r="G2965" s="731"/>
      <c r="H2965" s="731"/>
      <c r="I2965" s="731"/>
      <c r="J2965" s="731"/>
      <c r="K2965" s="732"/>
      <c r="L2965" s="320" t="str">
        <f>IF(基本情報入力シート!M2999="","",基本情報入力シート!M2999)</f>
        <v/>
      </c>
      <c r="M2965" s="322" t="str">
        <f>IF(基本情報入力シート!R2999="","",基本情報入力シート!R2999)</f>
        <v/>
      </c>
      <c r="N2965" s="322" t="str">
        <f>IF(基本情報入力シート!W2999="","",基本情報入力シート!W2999)</f>
        <v/>
      </c>
      <c r="O2965" s="321" t="str">
        <f>IF(基本情報入力シート!X2999="","",基本情報入力シート!X2999)</f>
        <v/>
      </c>
      <c r="P2965" s="321" t="str">
        <f>IF(基本情報入力シート!Y2999="","",基本情報入力シート!Y2999)</f>
        <v/>
      </c>
      <c r="Q2965" s="72"/>
      <c r="R2965" s="336"/>
      <c r="S2965" s="335"/>
      <c r="T2965" s="338"/>
      <c r="U2965" s="339"/>
      <c r="V2965" s="340"/>
      <c r="W2965" s="99"/>
    </row>
    <row r="2966" spans="1:23" ht="27.75" customHeight="1" x14ac:dyDescent="0.2">
      <c r="A2966" s="333" t="s">
        <v>3238</v>
      </c>
      <c r="B2966" s="730" t="str">
        <f>IF(基本情報入力シート!C3000="","",基本情報入力シート!C3000)</f>
        <v/>
      </c>
      <c r="C2966" s="731"/>
      <c r="D2966" s="731"/>
      <c r="E2966" s="731"/>
      <c r="F2966" s="731"/>
      <c r="G2966" s="731"/>
      <c r="H2966" s="731"/>
      <c r="I2966" s="731"/>
      <c r="J2966" s="731"/>
      <c r="K2966" s="732"/>
      <c r="L2966" s="320" t="str">
        <f>IF(基本情報入力シート!M3000="","",基本情報入力シート!M3000)</f>
        <v/>
      </c>
      <c r="M2966" s="322" t="str">
        <f>IF(基本情報入力シート!R3000="","",基本情報入力シート!R3000)</f>
        <v/>
      </c>
      <c r="N2966" s="322" t="str">
        <f>IF(基本情報入力シート!W3000="","",基本情報入力シート!W3000)</f>
        <v/>
      </c>
      <c r="O2966" s="321" t="str">
        <f>IF(基本情報入力シート!X3000="","",基本情報入力シート!X3000)</f>
        <v/>
      </c>
      <c r="P2966" s="321" t="str">
        <f>IF(基本情報入力シート!Y3000="","",基本情報入力シート!Y3000)</f>
        <v/>
      </c>
      <c r="Q2966" s="72"/>
      <c r="R2966" s="336"/>
      <c r="S2966" s="335"/>
      <c r="T2966" s="338"/>
      <c r="U2966" s="339"/>
      <c r="V2966" s="340"/>
      <c r="W2966" s="99"/>
    </row>
    <row r="2967" spans="1:23" ht="27.75" customHeight="1" x14ac:dyDescent="0.2">
      <c r="A2967" s="333" t="s">
        <v>3239</v>
      </c>
      <c r="B2967" s="730" t="str">
        <f>IF(基本情報入力シート!C3001="","",基本情報入力シート!C3001)</f>
        <v/>
      </c>
      <c r="C2967" s="731"/>
      <c r="D2967" s="731"/>
      <c r="E2967" s="731"/>
      <c r="F2967" s="731"/>
      <c r="G2967" s="731"/>
      <c r="H2967" s="731"/>
      <c r="I2967" s="731"/>
      <c r="J2967" s="731"/>
      <c r="K2967" s="732"/>
      <c r="L2967" s="320" t="str">
        <f>IF(基本情報入力シート!M3001="","",基本情報入力シート!M3001)</f>
        <v/>
      </c>
      <c r="M2967" s="322" t="str">
        <f>IF(基本情報入力シート!R3001="","",基本情報入力シート!R3001)</f>
        <v/>
      </c>
      <c r="N2967" s="322" t="str">
        <f>IF(基本情報入力シート!W3001="","",基本情報入力シート!W3001)</f>
        <v/>
      </c>
      <c r="O2967" s="321" t="str">
        <f>IF(基本情報入力シート!X3001="","",基本情報入力シート!X3001)</f>
        <v/>
      </c>
      <c r="P2967" s="321" t="str">
        <f>IF(基本情報入力シート!Y3001="","",基本情報入力シート!Y3001)</f>
        <v/>
      </c>
      <c r="Q2967" s="72"/>
      <c r="R2967" s="336"/>
      <c r="S2967" s="335"/>
      <c r="T2967" s="338"/>
      <c r="U2967" s="339"/>
      <c r="V2967" s="340"/>
      <c r="W2967" s="99"/>
    </row>
    <row r="2968" spans="1:23" ht="27.75" customHeight="1" x14ac:dyDescent="0.2">
      <c r="A2968" s="333" t="s">
        <v>3240</v>
      </c>
      <c r="B2968" s="730" t="str">
        <f>IF(基本情報入力シート!C3002="","",基本情報入力シート!C3002)</f>
        <v/>
      </c>
      <c r="C2968" s="731"/>
      <c r="D2968" s="731"/>
      <c r="E2968" s="731"/>
      <c r="F2968" s="731"/>
      <c r="G2968" s="731"/>
      <c r="H2968" s="731"/>
      <c r="I2968" s="731"/>
      <c r="J2968" s="731"/>
      <c r="K2968" s="732"/>
      <c r="L2968" s="320" t="str">
        <f>IF(基本情報入力シート!M3002="","",基本情報入力シート!M3002)</f>
        <v/>
      </c>
      <c r="M2968" s="322" t="str">
        <f>IF(基本情報入力シート!R3002="","",基本情報入力シート!R3002)</f>
        <v/>
      </c>
      <c r="N2968" s="322" t="str">
        <f>IF(基本情報入力シート!W3002="","",基本情報入力シート!W3002)</f>
        <v/>
      </c>
      <c r="O2968" s="321" t="str">
        <f>IF(基本情報入力シート!X3002="","",基本情報入力シート!X3002)</f>
        <v/>
      </c>
      <c r="P2968" s="321" t="str">
        <f>IF(基本情報入力シート!Y3002="","",基本情報入力シート!Y3002)</f>
        <v/>
      </c>
      <c r="Q2968" s="72"/>
      <c r="R2968" s="336"/>
      <c r="S2968" s="335"/>
      <c r="T2968" s="338"/>
      <c r="U2968" s="339"/>
      <c r="V2968" s="340"/>
      <c r="W2968" s="99"/>
    </row>
    <row r="2969" spans="1:23" ht="27.75" customHeight="1" x14ac:dyDescent="0.2">
      <c r="A2969" s="333" t="s">
        <v>3241</v>
      </c>
      <c r="B2969" s="730" t="str">
        <f>IF(基本情報入力シート!C3003="","",基本情報入力シート!C3003)</f>
        <v/>
      </c>
      <c r="C2969" s="731"/>
      <c r="D2969" s="731"/>
      <c r="E2969" s="731"/>
      <c r="F2969" s="731"/>
      <c r="G2969" s="731"/>
      <c r="H2969" s="731"/>
      <c r="I2969" s="731"/>
      <c r="J2969" s="731"/>
      <c r="K2969" s="732"/>
      <c r="L2969" s="320" t="str">
        <f>IF(基本情報入力シート!M3003="","",基本情報入力シート!M3003)</f>
        <v/>
      </c>
      <c r="M2969" s="322" t="str">
        <f>IF(基本情報入力シート!R3003="","",基本情報入力シート!R3003)</f>
        <v/>
      </c>
      <c r="N2969" s="322" t="str">
        <f>IF(基本情報入力シート!W3003="","",基本情報入力シート!W3003)</f>
        <v/>
      </c>
      <c r="O2969" s="321" t="str">
        <f>IF(基本情報入力シート!X3003="","",基本情報入力シート!X3003)</f>
        <v/>
      </c>
      <c r="P2969" s="321" t="str">
        <f>IF(基本情報入力シート!Y3003="","",基本情報入力シート!Y3003)</f>
        <v/>
      </c>
      <c r="Q2969" s="72"/>
      <c r="R2969" s="336"/>
      <c r="S2969" s="335"/>
      <c r="T2969" s="338"/>
      <c r="U2969" s="339"/>
      <c r="V2969" s="340"/>
      <c r="W2969" s="99"/>
    </row>
    <row r="2970" spans="1:23" ht="27.75" customHeight="1" x14ac:dyDescent="0.2">
      <c r="A2970" s="333" t="s">
        <v>3242</v>
      </c>
      <c r="B2970" s="730" t="str">
        <f>IF(基本情報入力シート!C3004="","",基本情報入力シート!C3004)</f>
        <v/>
      </c>
      <c r="C2970" s="731"/>
      <c r="D2970" s="731"/>
      <c r="E2970" s="731"/>
      <c r="F2970" s="731"/>
      <c r="G2970" s="731"/>
      <c r="H2970" s="731"/>
      <c r="I2970" s="731"/>
      <c r="J2970" s="731"/>
      <c r="K2970" s="732"/>
      <c r="L2970" s="320" t="str">
        <f>IF(基本情報入力シート!M3004="","",基本情報入力シート!M3004)</f>
        <v/>
      </c>
      <c r="M2970" s="322" t="str">
        <f>IF(基本情報入力シート!R3004="","",基本情報入力シート!R3004)</f>
        <v/>
      </c>
      <c r="N2970" s="322" t="str">
        <f>IF(基本情報入力シート!W3004="","",基本情報入力シート!W3004)</f>
        <v/>
      </c>
      <c r="O2970" s="321" t="str">
        <f>IF(基本情報入力シート!X3004="","",基本情報入力シート!X3004)</f>
        <v/>
      </c>
      <c r="P2970" s="321" t="str">
        <f>IF(基本情報入力シート!Y3004="","",基本情報入力シート!Y3004)</f>
        <v/>
      </c>
      <c r="Q2970" s="72"/>
      <c r="R2970" s="336"/>
      <c r="S2970" s="335"/>
      <c r="T2970" s="338"/>
      <c r="U2970" s="339"/>
      <c r="V2970" s="340"/>
      <c r="W2970" s="99"/>
    </row>
    <row r="2971" spans="1:23" ht="27.75" customHeight="1" x14ac:dyDescent="0.2">
      <c r="A2971" s="333" t="s">
        <v>3243</v>
      </c>
      <c r="B2971" s="730" t="str">
        <f>IF(基本情報入力シート!C3005="","",基本情報入力シート!C3005)</f>
        <v/>
      </c>
      <c r="C2971" s="731"/>
      <c r="D2971" s="731"/>
      <c r="E2971" s="731"/>
      <c r="F2971" s="731"/>
      <c r="G2971" s="731"/>
      <c r="H2971" s="731"/>
      <c r="I2971" s="731"/>
      <c r="J2971" s="731"/>
      <c r="K2971" s="732"/>
      <c r="L2971" s="320" t="str">
        <f>IF(基本情報入力シート!M3005="","",基本情報入力シート!M3005)</f>
        <v/>
      </c>
      <c r="M2971" s="322" t="str">
        <f>IF(基本情報入力シート!R3005="","",基本情報入力シート!R3005)</f>
        <v/>
      </c>
      <c r="N2971" s="322" t="str">
        <f>IF(基本情報入力シート!W3005="","",基本情報入力シート!W3005)</f>
        <v/>
      </c>
      <c r="O2971" s="321" t="str">
        <f>IF(基本情報入力シート!X3005="","",基本情報入力シート!X3005)</f>
        <v/>
      </c>
      <c r="P2971" s="321" t="str">
        <f>IF(基本情報入力シート!Y3005="","",基本情報入力シート!Y3005)</f>
        <v/>
      </c>
      <c r="Q2971" s="72"/>
      <c r="R2971" s="336"/>
      <c r="S2971" s="335"/>
      <c r="T2971" s="338"/>
      <c r="U2971" s="339"/>
      <c r="V2971" s="340"/>
      <c r="W2971" s="99"/>
    </row>
    <row r="2972" spans="1:23" ht="27.75" customHeight="1" x14ac:dyDescent="0.2">
      <c r="A2972" s="333" t="s">
        <v>3244</v>
      </c>
      <c r="B2972" s="730" t="str">
        <f>IF(基本情報入力シート!C3006="","",基本情報入力シート!C3006)</f>
        <v/>
      </c>
      <c r="C2972" s="731"/>
      <c r="D2972" s="731"/>
      <c r="E2972" s="731"/>
      <c r="F2972" s="731"/>
      <c r="G2972" s="731"/>
      <c r="H2972" s="731"/>
      <c r="I2972" s="731"/>
      <c r="J2972" s="731"/>
      <c r="K2972" s="732"/>
      <c r="L2972" s="320" t="str">
        <f>IF(基本情報入力シート!M3006="","",基本情報入力シート!M3006)</f>
        <v/>
      </c>
      <c r="M2972" s="322" t="str">
        <f>IF(基本情報入力シート!R3006="","",基本情報入力シート!R3006)</f>
        <v/>
      </c>
      <c r="N2972" s="322" t="str">
        <f>IF(基本情報入力シート!W3006="","",基本情報入力シート!W3006)</f>
        <v/>
      </c>
      <c r="O2972" s="321" t="str">
        <f>IF(基本情報入力シート!X3006="","",基本情報入力シート!X3006)</f>
        <v/>
      </c>
      <c r="P2972" s="321" t="str">
        <f>IF(基本情報入力シート!Y3006="","",基本情報入力シート!Y3006)</f>
        <v/>
      </c>
      <c r="Q2972" s="72"/>
      <c r="R2972" s="336"/>
      <c r="S2972" s="335"/>
      <c r="T2972" s="338"/>
      <c r="U2972" s="339"/>
      <c r="V2972" s="340"/>
      <c r="W2972" s="99"/>
    </row>
    <row r="2973" spans="1:23" ht="27.75" customHeight="1" x14ac:dyDescent="0.2">
      <c r="A2973" s="333" t="s">
        <v>3245</v>
      </c>
      <c r="B2973" s="730" t="str">
        <f>IF(基本情報入力シート!C3007="","",基本情報入力シート!C3007)</f>
        <v/>
      </c>
      <c r="C2973" s="731"/>
      <c r="D2973" s="731"/>
      <c r="E2973" s="731"/>
      <c r="F2973" s="731"/>
      <c r="G2973" s="731"/>
      <c r="H2973" s="731"/>
      <c r="I2973" s="731"/>
      <c r="J2973" s="731"/>
      <c r="K2973" s="732"/>
      <c r="L2973" s="320" t="str">
        <f>IF(基本情報入力シート!M3007="","",基本情報入力シート!M3007)</f>
        <v/>
      </c>
      <c r="M2973" s="322" t="str">
        <f>IF(基本情報入力シート!R3007="","",基本情報入力シート!R3007)</f>
        <v/>
      </c>
      <c r="N2973" s="322" t="str">
        <f>IF(基本情報入力シート!W3007="","",基本情報入力シート!W3007)</f>
        <v/>
      </c>
      <c r="O2973" s="321" t="str">
        <f>IF(基本情報入力シート!X3007="","",基本情報入力シート!X3007)</f>
        <v/>
      </c>
      <c r="P2973" s="321" t="str">
        <f>IF(基本情報入力シート!Y3007="","",基本情報入力シート!Y3007)</f>
        <v/>
      </c>
      <c r="Q2973" s="72"/>
      <c r="R2973" s="336"/>
      <c r="S2973" s="335"/>
      <c r="T2973" s="338"/>
      <c r="U2973" s="339"/>
      <c r="V2973" s="340"/>
      <c r="W2973" s="99"/>
    </row>
    <row r="2974" spans="1:23" ht="27.75" customHeight="1" x14ac:dyDescent="0.2">
      <c r="A2974" s="333" t="s">
        <v>3246</v>
      </c>
      <c r="B2974" s="730" t="str">
        <f>IF(基本情報入力シート!C3008="","",基本情報入力シート!C3008)</f>
        <v/>
      </c>
      <c r="C2974" s="731"/>
      <c r="D2974" s="731"/>
      <c r="E2974" s="731"/>
      <c r="F2974" s="731"/>
      <c r="G2974" s="731"/>
      <c r="H2974" s="731"/>
      <c r="I2974" s="731"/>
      <c r="J2974" s="731"/>
      <c r="K2974" s="732"/>
      <c r="L2974" s="320" t="str">
        <f>IF(基本情報入力シート!M3008="","",基本情報入力シート!M3008)</f>
        <v/>
      </c>
      <c r="M2974" s="322" t="str">
        <f>IF(基本情報入力シート!R3008="","",基本情報入力シート!R3008)</f>
        <v/>
      </c>
      <c r="N2974" s="322" t="str">
        <f>IF(基本情報入力シート!W3008="","",基本情報入力シート!W3008)</f>
        <v/>
      </c>
      <c r="O2974" s="321" t="str">
        <f>IF(基本情報入力シート!X3008="","",基本情報入力シート!X3008)</f>
        <v/>
      </c>
      <c r="P2974" s="321" t="str">
        <f>IF(基本情報入力シート!Y3008="","",基本情報入力シート!Y3008)</f>
        <v/>
      </c>
      <c r="Q2974" s="72"/>
      <c r="R2974" s="336"/>
      <c r="S2974" s="335"/>
      <c r="T2974" s="338"/>
      <c r="U2974" s="339"/>
      <c r="V2974" s="340"/>
      <c r="W2974" s="99"/>
    </row>
    <row r="2975" spans="1:23" ht="27.75" customHeight="1" x14ac:dyDescent="0.2">
      <c r="A2975" s="333" t="s">
        <v>3247</v>
      </c>
      <c r="B2975" s="730" t="str">
        <f>IF(基本情報入力シート!C3009="","",基本情報入力シート!C3009)</f>
        <v/>
      </c>
      <c r="C2975" s="731"/>
      <c r="D2975" s="731"/>
      <c r="E2975" s="731"/>
      <c r="F2975" s="731"/>
      <c r="G2975" s="731"/>
      <c r="H2975" s="731"/>
      <c r="I2975" s="731"/>
      <c r="J2975" s="731"/>
      <c r="K2975" s="732"/>
      <c r="L2975" s="320" t="str">
        <f>IF(基本情報入力シート!M3009="","",基本情報入力シート!M3009)</f>
        <v/>
      </c>
      <c r="M2975" s="322" t="str">
        <f>IF(基本情報入力シート!R3009="","",基本情報入力シート!R3009)</f>
        <v/>
      </c>
      <c r="N2975" s="322" t="str">
        <f>IF(基本情報入力シート!W3009="","",基本情報入力シート!W3009)</f>
        <v/>
      </c>
      <c r="O2975" s="321" t="str">
        <f>IF(基本情報入力シート!X3009="","",基本情報入力シート!X3009)</f>
        <v/>
      </c>
      <c r="P2975" s="321" t="str">
        <f>IF(基本情報入力シート!Y3009="","",基本情報入力シート!Y3009)</f>
        <v/>
      </c>
      <c r="Q2975" s="72"/>
      <c r="R2975" s="336"/>
      <c r="S2975" s="335"/>
      <c r="T2975" s="338"/>
      <c r="U2975" s="339"/>
      <c r="V2975" s="340"/>
      <c r="W2975" s="99"/>
    </row>
    <row r="2976" spans="1:23" ht="27.75" customHeight="1" x14ac:dyDescent="0.2">
      <c r="A2976" s="333" t="s">
        <v>3248</v>
      </c>
      <c r="B2976" s="730" t="str">
        <f>IF(基本情報入力シート!C3010="","",基本情報入力シート!C3010)</f>
        <v/>
      </c>
      <c r="C2976" s="731"/>
      <c r="D2976" s="731"/>
      <c r="E2976" s="731"/>
      <c r="F2976" s="731"/>
      <c r="G2976" s="731"/>
      <c r="H2976" s="731"/>
      <c r="I2976" s="731"/>
      <c r="J2976" s="731"/>
      <c r="K2976" s="732"/>
      <c r="L2976" s="320" t="str">
        <f>IF(基本情報入力シート!M3010="","",基本情報入力シート!M3010)</f>
        <v/>
      </c>
      <c r="M2976" s="322" t="str">
        <f>IF(基本情報入力シート!R3010="","",基本情報入力シート!R3010)</f>
        <v/>
      </c>
      <c r="N2976" s="322" t="str">
        <f>IF(基本情報入力シート!W3010="","",基本情報入力シート!W3010)</f>
        <v/>
      </c>
      <c r="O2976" s="321" t="str">
        <f>IF(基本情報入力シート!X3010="","",基本情報入力シート!X3010)</f>
        <v/>
      </c>
      <c r="P2976" s="321" t="str">
        <f>IF(基本情報入力シート!Y3010="","",基本情報入力シート!Y3010)</f>
        <v/>
      </c>
      <c r="Q2976" s="72"/>
      <c r="R2976" s="336"/>
      <c r="S2976" s="335"/>
      <c r="T2976" s="338"/>
      <c r="U2976" s="339"/>
      <c r="V2976" s="340"/>
      <c r="W2976" s="99"/>
    </row>
    <row r="2977" spans="1:23" ht="27.75" customHeight="1" x14ac:dyDescent="0.2">
      <c r="A2977" s="333" t="s">
        <v>3249</v>
      </c>
      <c r="B2977" s="730" t="str">
        <f>IF(基本情報入力シート!C3011="","",基本情報入力シート!C3011)</f>
        <v/>
      </c>
      <c r="C2977" s="731"/>
      <c r="D2977" s="731"/>
      <c r="E2977" s="731"/>
      <c r="F2977" s="731"/>
      <c r="G2977" s="731"/>
      <c r="H2977" s="731"/>
      <c r="I2977" s="731"/>
      <c r="J2977" s="731"/>
      <c r="K2977" s="732"/>
      <c r="L2977" s="320" t="str">
        <f>IF(基本情報入力シート!M3011="","",基本情報入力シート!M3011)</f>
        <v/>
      </c>
      <c r="M2977" s="322" t="str">
        <f>IF(基本情報入力シート!R3011="","",基本情報入力シート!R3011)</f>
        <v/>
      </c>
      <c r="N2977" s="322" t="str">
        <f>IF(基本情報入力シート!W3011="","",基本情報入力シート!W3011)</f>
        <v/>
      </c>
      <c r="O2977" s="321" t="str">
        <f>IF(基本情報入力シート!X3011="","",基本情報入力シート!X3011)</f>
        <v/>
      </c>
      <c r="P2977" s="321" t="str">
        <f>IF(基本情報入力シート!Y3011="","",基本情報入力シート!Y3011)</f>
        <v/>
      </c>
      <c r="Q2977" s="72"/>
      <c r="R2977" s="336"/>
      <c r="S2977" s="335"/>
      <c r="T2977" s="338"/>
      <c r="U2977" s="339"/>
      <c r="V2977" s="340"/>
      <c r="W2977" s="99"/>
    </row>
    <row r="2978" spans="1:23" ht="27.75" customHeight="1" x14ac:dyDescent="0.2">
      <c r="A2978" s="333" t="s">
        <v>3250</v>
      </c>
      <c r="B2978" s="730" t="str">
        <f>IF(基本情報入力シート!C3012="","",基本情報入力シート!C3012)</f>
        <v/>
      </c>
      <c r="C2978" s="731"/>
      <c r="D2978" s="731"/>
      <c r="E2978" s="731"/>
      <c r="F2978" s="731"/>
      <c r="G2978" s="731"/>
      <c r="H2978" s="731"/>
      <c r="I2978" s="731"/>
      <c r="J2978" s="731"/>
      <c r="K2978" s="732"/>
      <c r="L2978" s="320" t="str">
        <f>IF(基本情報入力シート!M3012="","",基本情報入力シート!M3012)</f>
        <v/>
      </c>
      <c r="M2978" s="322" t="str">
        <f>IF(基本情報入力シート!R3012="","",基本情報入力シート!R3012)</f>
        <v/>
      </c>
      <c r="N2978" s="322" t="str">
        <f>IF(基本情報入力シート!W3012="","",基本情報入力シート!W3012)</f>
        <v/>
      </c>
      <c r="O2978" s="321" t="str">
        <f>IF(基本情報入力シート!X3012="","",基本情報入力シート!X3012)</f>
        <v/>
      </c>
      <c r="P2978" s="321" t="str">
        <f>IF(基本情報入力シート!Y3012="","",基本情報入力シート!Y3012)</f>
        <v/>
      </c>
      <c r="Q2978" s="72"/>
      <c r="R2978" s="336"/>
      <c r="S2978" s="335"/>
      <c r="T2978" s="338"/>
      <c r="U2978" s="339"/>
      <c r="V2978" s="340"/>
      <c r="W2978" s="99"/>
    </row>
    <row r="2979" spans="1:23" ht="27.75" customHeight="1" x14ac:dyDescent="0.2">
      <c r="A2979" s="333" t="s">
        <v>3251</v>
      </c>
      <c r="B2979" s="730" t="str">
        <f>IF(基本情報入力シート!C3013="","",基本情報入力シート!C3013)</f>
        <v/>
      </c>
      <c r="C2979" s="731"/>
      <c r="D2979" s="731"/>
      <c r="E2979" s="731"/>
      <c r="F2979" s="731"/>
      <c r="G2979" s="731"/>
      <c r="H2979" s="731"/>
      <c r="I2979" s="731"/>
      <c r="J2979" s="731"/>
      <c r="K2979" s="732"/>
      <c r="L2979" s="320" t="str">
        <f>IF(基本情報入力シート!M3013="","",基本情報入力シート!M3013)</f>
        <v/>
      </c>
      <c r="M2979" s="322" t="str">
        <f>IF(基本情報入力シート!R3013="","",基本情報入力シート!R3013)</f>
        <v/>
      </c>
      <c r="N2979" s="322" t="str">
        <f>IF(基本情報入力シート!W3013="","",基本情報入力シート!W3013)</f>
        <v/>
      </c>
      <c r="O2979" s="321" t="str">
        <f>IF(基本情報入力シート!X3013="","",基本情報入力シート!X3013)</f>
        <v/>
      </c>
      <c r="P2979" s="321" t="str">
        <f>IF(基本情報入力シート!Y3013="","",基本情報入力シート!Y3013)</f>
        <v/>
      </c>
      <c r="Q2979" s="72"/>
      <c r="R2979" s="336"/>
      <c r="S2979" s="335"/>
      <c r="T2979" s="338"/>
      <c r="U2979" s="339"/>
      <c r="V2979" s="340"/>
      <c r="W2979" s="99"/>
    </row>
    <row r="2980" spans="1:23" ht="27.75" customHeight="1" x14ac:dyDescent="0.2">
      <c r="A2980" s="333" t="s">
        <v>3252</v>
      </c>
      <c r="B2980" s="730" t="str">
        <f>IF(基本情報入力シート!C3014="","",基本情報入力シート!C3014)</f>
        <v/>
      </c>
      <c r="C2980" s="731"/>
      <c r="D2980" s="731"/>
      <c r="E2980" s="731"/>
      <c r="F2980" s="731"/>
      <c r="G2980" s="731"/>
      <c r="H2980" s="731"/>
      <c r="I2980" s="731"/>
      <c r="J2980" s="731"/>
      <c r="K2980" s="732"/>
      <c r="L2980" s="320" t="str">
        <f>IF(基本情報入力シート!M3014="","",基本情報入力シート!M3014)</f>
        <v/>
      </c>
      <c r="M2980" s="322" t="str">
        <f>IF(基本情報入力シート!R3014="","",基本情報入力シート!R3014)</f>
        <v/>
      </c>
      <c r="N2980" s="322" t="str">
        <f>IF(基本情報入力シート!W3014="","",基本情報入力シート!W3014)</f>
        <v/>
      </c>
      <c r="O2980" s="321" t="str">
        <f>IF(基本情報入力シート!X3014="","",基本情報入力シート!X3014)</f>
        <v/>
      </c>
      <c r="P2980" s="321" t="str">
        <f>IF(基本情報入力シート!Y3014="","",基本情報入力シート!Y3014)</f>
        <v/>
      </c>
      <c r="Q2980" s="72"/>
      <c r="R2980" s="336"/>
      <c r="S2980" s="335"/>
      <c r="T2980" s="338"/>
      <c r="U2980" s="339"/>
      <c r="V2980" s="340"/>
      <c r="W2980" s="99"/>
    </row>
    <row r="2981" spans="1:23" ht="27.75" customHeight="1" x14ac:dyDescent="0.2">
      <c r="A2981" s="333" t="s">
        <v>3253</v>
      </c>
      <c r="B2981" s="730" t="str">
        <f>IF(基本情報入力シート!C3015="","",基本情報入力シート!C3015)</f>
        <v/>
      </c>
      <c r="C2981" s="731"/>
      <c r="D2981" s="731"/>
      <c r="E2981" s="731"/>
      <c r="F2981" s="731"/>
      <c r="G2981" s="731"/>
      <c r="H2981" s="731"/>
      <c r="I2981" s="731"/>
      <c r="J2981" s="731"/>
      <c r="K2981" s="732"/>
      <c r="L2981" s="320" t="str">
        <f>IF(基本情報入力シート!M3015="","",基本情報入力シート!M3015)</f>
        <v/>
      </c>
      <c r="M2981" s="322" t="str">
        <f>IF(基本情報入力シート!R3015="","",基本情報入力シート!R3015)</f>
        <v/>
      </c>
      <c r="N2981" s="322" t="str">
        <f>IF(基本情報入力シート!W3015="","",基本情報入力シート!W3015)</f>
        <v/>
      </c>
      <c r="O2981" s="321" t="str">
        <f>IF(基本情報入力シート!X3015="","",基本情報入力シート!X3015)</f>
        <v/>
      </c>
      <c r="P2981" s="321" t="str">
        <f>IF(基本情報入力シート!Y3015="","",基本情報入力シート!Y3015)</f>
        <v/>
      </c>
      <c r="Q2981" s="72"/>
      <c r="R2981" s="336"/>
      <c r="S2981" s="335"/>
      <c r="T2981" s="338"/>
      <c r="U2981" s="339"/>
      <c r="V2981" s="340"/>
      <c r="W2981" s="99"/>
    </row>
    <row r="2982" spans="1:23" ht="27.75" customHeight="1" x14ac:dyDescent="0.2">
      <c r="A2982" s="333" t="s">
        <v>3254</v>
      </c>
      <c r="B2982" s="730" t="str">
        <f>IF(基本情報入力シート!C3016="","",基本情報入力シート!C3016)</f>
        <v/>
      </c>
      <c r="C2982" s="731"/>
      <c r="D2982" s="731"/>
      <c r="E2982" s="731"/>
      <c r="F2982" s="731"/>
      <c r="G2982" s="731"/>
      <c r="H2982" s="731"/>
      <c r="I2982" s="731"/>
      <c r="J2982" s="731"/>
      <c r="K2982" s="732"/>
      <c r="L2982" s="320" t="str">
        <f>IF(基本情報入力シート!M3016="","",基本情報入力シート!M3016)</f>
        <v/>
      </c>
      <c r="M2982" s="322" t="str">
        <f>IF(基本情報入力シート!R3016="","",基本情報入力シート!R3016)</f>
        <v/>
      </c>
      <c r="N2982" s="322" t="str">
        <f>IF(基本情報入力シート!W3016="","",基本情報入力シート!W3016)</f>
        <v/>
      </c>
      <c r="O2982" s="321" t="str">
        <f>IF(基本情報入力シート!X3016="","",基本情報入力シート!X3016)</f>
        <v/>
      </c>
      <c r="P2982" s="321" t="str">
        <f>IF(基本情報入力シート!Y3016="","",基本情報入力シート!Y3016)</f>
        <v/>
      </c>
      <c r="Q2982" s="72"/>
      <c r="R2982" s="336"/>
      <c r="S2982" s="335"/>
      <c r="T2982" s="338"/>
      <c r="U2982" s="339"/>
      <c r="V2982" s="340"/>
      <c r="W2982" s="99"/>
    </row>
    <row r="2983" spans="1:23" ht="27.75" customHeight="1" x14ac:dyDescent="0.2">
      <c r="A2983" s="333" t="s">
        <v>3255</v>
      </c>
      <c r="B2983" s="730" t="str">
        <f>IF(基本情報入力シート!C3017="","",基本情報入力シート!C3017)</f>
        <v/>
      </c>
      <c r="C2983" s="731"/>
      <c r="D2983" s="731"/>
      <c r="E2983" s="731"/>
      <c r="F2983" s="731"/>
      <c r="G2983" s="731"/>
      <c r="H2983" s="731"/>
      <c r="I2983" s="731"/>
      <c r="J2983" s="731"/>
      <c r="K2983" s="732"/>
      <c r="L2983" s="320" t="str">
        <f>IF(基本情報入力シート!M3017="","",基本情報入力シート!M3017)</f>
        <v/>
      </c>
      <c r="M2983" s="322" t="str">
        <f>IF(基本情報入力シート!R3017="","",基本情報入力シート!R3017)</f>
        <v/>
      </c>
      <c r="N2983" s="322" t="str">
        <f>IF(基本情報入力シート!W3017="","",基本情報入力シート!W3017)</f>
        <v/>
      </c>
      <c r="O2983" s="321" t="str">
        <f>IF(基本情報入力シート!X3017="","",基本情報入力シート!X3017)</f>
        <v/>
      </c>
      <c r="P2983" s="321" t="str">
        <f>IF(基本情報入力シート!Y3017="","",基本情報入力シート!Y3017)</f>
        <v/>
      </c>
      <c r="Q2983" s="72"/>
      <c r="R2983" s="336"/>
      <c r="S2983" s="335"/>
      <c r="T2983" s="338"/>
      <c r="U2983" s="339"/>
      <c r="V2983" s="340"/>
      <c r="W2983" s="99"/>
    </row>
    <row r="2984" spans="1:23" ht="27.75" customHeight="1" x14ac:dyDescent="0.2">
      <c r="A2984" s="333" t="s">
        <v>3256</v>
      </c>
      <c r="B2984" s="730" t="str">
        <f>IF(基本情報入力シート!C3018="","",基本情報入力シート!C3018)</f>
        <v/>
      </c>
      <c r="C2984" s="731"/>
      <c r="D2984" s="731"/>
      <c r="E2984" s="731"/>
      <c r="F2984" s="731"/>
      <c r="G2984" s="731"/>
      <c r="H2984" s="731"/>
      <c r="I2984" s="731"/>
      <c r="J2984" s="731"/>
      <c r="K2984" s="732"/>
      <c r="L2984" s="320" t="str">
        <f>IF(基本情報入力シート!M3018="","",基本情報入力シート!M3018)</f>
        <v/>
      </c>
      <c r="M2984" s="322" t="str">
        <f>IF(基本情報入力シート!R3018="","",基本情報入力シート!R3018)</f>
        <v/>
      </c>
      <c r="N2984" s="322" t="str">
        <f>IF(基本情報入力シート!W3018="","",基本情報入力シート!W3018)</f>
        <v/>
      </c>
      <c r="O2984" s="321" t="str">
        <f>IF(基本情報入力シート!X3018="","",基本情報入力シート!X3018)</f>
        <v/>
      </c>
      <c r="P2984" s="321" t="str">
        <f>IF(基本情報入力シート!Y3018="","",基本情報入力シート!Y3018)</f>
        <v/>
      </c>
      <c r="Q2984" s="72"/>
      <c r="R2984" s="336"/>
      <c r="S2984" s="335"/>
      <c r="T2984" s="338"/>
      <c r="U2984" s="339"/>
      <c r="V2984" s="340"/>
      <c r="W2984" s="99"/>
    </row>
    <row r="2985" spans="1:23" ht="27.75" customHeight="1" x14ac:dyDescent="0.2">
      <c r="A2985" s="333" t="s">
        <v>3257</v>
      </c>
      <c r="B2985" s="730" t="str">
        <f>IF(基本情報入力シート!C3019="","",基本情報入力シート!C3019)</f>
        <v/>
      </c>
      <c r="C2985" s="731"/>
      <c r="D2985" s="731"/>
      <c r="E2985" s="731"/>
      <c r="F2985" s="731"/>
      <c r="G2985" s="731"/>
      <c r="H2985" s="731"/>
      <c r="I2985" s="731"/>
      <c r="J2985" s="731"/>
      <c r="K2985" s="732"/>
      <c r="L2985" s="320" t="str">
        <f>IF(基本情報入力シート!M3019="","",基本情報入力シート!M3019)</f>
        <v/>
      </c>
      <c r="M2985" s="322" t="str">
        <f>IF(基本情報入力シート!R3019="","",基本情報入力シート!R3019)</f>
        <v/>
      </c>
      <c r="N2985" s="322" t="str">
        <f>IF(基本情報入力シート!W3019="","",基本情報入力シート!W3019)</f>
        <v/>
      </c>
      <c r="O2985" s="321" t="str">
        <f>IF(基本情報入力シート!X3019="","",基本情報入力シート!X3019)</f>
        <v/>
      </c>
      <c r="P2985" s="321" t="str">
        <f>IF(基本情報入力シート!Y3019="","",基本情報入力シート!Y3019)</f>
        <v/>
      </c>
      <c r="Q2985" s="72"/>
      <c r="R2985" s="336"/>
      <c r="S2985" s="335"/>
      <c r="T2985" s="338"/>
      <c r="U2985" s="339"/>
      <c r="V2985" s="340"/>
      <c r="W2985" s="99"/>
    </row>
    <row r="2986" spans="1:23" ht="27.75" customHeight="1" x14ac:dyDescent="0.2">
      <c r="A2986" s="333" t="s">
        <v>3258</v>
      </c>
      <c r="B2986" s="730" t="str">
        <f>IF(基本情報入力シート!C3020="","",基本情報入力シート!C3020)</f>
        <v/>
      </c>
      <c r="C2986" s="731"/>
      <c r="D2986" s="731"/>
      <c r="E2986" s="731"/>
      <c r="F2986" s="731"/>
      <c r="G2986" s="731"/>
      <c r="H2986" s="731"/>
      <c r="I2986" s="731"/>
      <c r="J2986" s="731"/>
      <c r="K2986" s="732"/>
      <c r="L2986" s="320" t="str">
        <f>IF(基本情報入力シート!M3020="","",基本情報入力シート!M3020)</f>
        <v/>
      </c>
      <c r="M2986" s="322" t="str">
        <f>IF(基本情報入力シート!R3020="","",基本情報入力シート!R3020)</f>
        <v/>
      </c>
      <c r="N2986" s="322" t="str">
        <f>IF(基本情報入力シート!W3020="","",基本情報入力シート!W3020)</f>
        <v/>
      </c>
      <c r="O2986" s="321" t="str">
        <f>IF(基本情報入力シート!X3020="","",基本情報入力シート!X3020)</f>
        <v/>
      </c>
      <c r="P2986" s="321" t="str">
        <f>IF(基本情報入力シート!Y3020="","",基本情報入力シート!Y3020)</f>
        <v/>
      </c>
      <c r="Q2986" s="72"/>
      <c r="R2986" s="336"/>
      <c r="S2986" s="335"/>
      <c r="T2986" s="338"/>
      <c r="U2986" s="339"/>
      <c r="V2986" s="340"/>
      <c r="W2986" s="99"/>
    </row>
    <row r="2987" spans="1:23" ht="27.75" customHeight="1" x14ac:dyDescent="0.2">
      <c r="A2987" s="333" t="s">
        <v>3259</v>
      </c>
      <c r="B2987" s="730" t="str">
        <f>IF(基本情報入力シート!C3021="","",基本情報入力シート!C3021)</f>
        <v/>
      </c>
      <c r="C2987" s="731"/>
      <c r="D2987" s="731"/>
      <c r="E2987" s="731"/>
      <c r="F2987" s="731"/>
      <c r="G2987" s="731"/>
      <c r="H2987" s="731"/>
      <c r="I2987" s="731"/>
      <c r="J2987" s="731"/>
      <c r="K2987" s="732"/>
      <c r="L2987" s="320" t="str">
        <f>IF(基本情報入力シート!M3021="","",基本情報入力シート!M3021)</f>
        <v/>
      </c>
      <c r="M2987" s="322" t="str">
        <f>IF(基本情報入力シート!R3021="","",基本情報入力シート!R3021)</f>
        <v/>
      </c>
      <c r="N2987" s="322" t="str">
        <f>IF(基本情報入力シート!W3021="","",基本情報入力シート!W3021)</f>
        <v/>
      </c>
      <c r="O2987" s="321" t="str">
        <f>IF(基本情報入力シート!X3021="","",基本情報入力シート!X3021)</f>
        <v/>
      </c>
      <c r="P2987" s="321" t="str">
        <f>IF(基本情報入力シート!Y3021="","",基本情報入力シート!Y3021)</f>
        <v/>
      </c>
      <c r="Q2987" s="72"/>
      <c r="R2987" s="336"/>
      <c r="S2987" s="335"/>
      <c r="T2987" s="338"/>
      <c r="U2987" s="339"/>
      <c r="V2987" s="340"/>
      <c r="W2987" s="99"/>
    </row>
    <row r="2988" spans="1:23" ht="27.75" customHeight="1" x14ac:dyDescent="0.2">
      <c r="A2988" s="333" t="s">
        <v>3260</v>
      </c>
      <c r="B2988" s="730" t="str">
        <f>IF(基本情報入力シート!C3022="","",基本情報入力シート!C3022)</f>
        <v/>
      </c>
      <c r="C2988" s="731"/>
      <c r="D2988" s="731"/>
      <c r="E2988" s="731"/>
      <c r="F2988" s="731"/>
      <c r="G2988" s="731"/>
      <c r="H2988" s="731"/>
      <c r="I2988" s="731"/>
      <c r="J2988" s="731"/>
      <c r="K2988" s="732"/>
      <c r="L2988" s="320" t="str">
        <f>IF(基本情報入力シート!M3022="","",基本情報入力シート!M3022)</f>
        <v/>
      </c>
      <c r="M2988" s="322" t="str">
        <f>IF(基本情報入力シート!R3022="","",基本情報入力シート!R3022)</f>
        <v/>
      </c>
      <c r="N2988" s="322" t="str">
        <f>IF(基本情報入力シート!W3022="","",基本情報入力シート!W3022)</f>
        <v/>
      </c>
      <c r="O2988" s="321" t="str">
        <f>IF(基本情報入力シート!X3022="","",基本情報入力シート!X3022)</f>
        <v/>
      </c>
      <c r="P2988" s="321" t="str">
        <f>IF(基本情報入力シート!Y3022="","",基本情報入力シート!Y3022)</f>
        <v/>
      </c>
      <c r="Q2988" s="72"/>
      <c r="R2988" s="336"/>
      <c r="S2988" s="335"/>
      <c r="T2988" s="338"/>
      <c r="U2988" s="339"/>
      <c r="V2988" s="340"/>
      <c r="W2988" s="99"/>
    </row>
    <row r="2989" spans="1:23" ht="27.75" customHeight="1" x14ac:dyDescent="0.2">
      <c r="A2989" s="333" t="s">
        <v>3261</v>
      </c>
      <c r="B2989" s="730" t="str">
        <f>IF(基本情報入力シート!C3023="","",基本情報入力シート!C3023)</f>
        <v/>
      </c>
      <c r="C2989" s="731"/>
      <c r="D2989" s="731"/>
      <c r="E2989" s="731"/>
      <c r="F2989" s="731"/>
      <c r="G2989" s="731"/>
      <c r="H2989" s="731"/>
      <c r="I2989" s="731"/>
      <c r="J2989" s="731"/>
      <c r="K2989" s="732"/>
      <c r="L2989" s="320" t="str">
        <f>IF(基本情報入力シート!M3023="","",基本情報入力シート!M3023)</f>
        <v/>
      </c>
      <c r="M2989" s="322" t="str">
        <f>IF(基本情報入力シート!R3023="","",基本情報入力シート!R3023)</f>
        <v/>
      </c>
      <c r="N2989" s="322" t="str">
        <f>IF(基本情報入力シート!W3023="","",基本情報入力シート!W3023)</f>
        <v/>
      </c>
      <c r="O2989" s="321" t="str">
        <f>IF(基本情報入力シート!X3023="","",基本情報入力シート!X3023)</f>
        <v/>
      </c>
      <c r="P2989" s="321" t="str">
        <f>IF(基本情報入力シート!Y3023="","",基本情報入力シート!Y3023)</f>
        <v/>
      </c>
      <c r="Q2989" s="72"/>
      <c r="R2989" s="336"/>
      <c r="S2989" s="335"/>
      <c r="T2989" s="338"/>
      <c r="U2989" s="339"/>
      <c r="V2989" s="340"/>
      <c r="W2989" s="99"/>
    </row>
    <row r="2990" spans="1:23" ht="27.75" customHeight="1" x14ac:dyDescent="0.2">
      <c r="A2990" s="333" t="s">
        <v>3262</v>
      </c>
      <c r="B2990" s="730" t="str">
        <f>IF(基本情報入力シート!C3024="","",基本情報入力シート!C3024)</f>
        <v/>
      </c>
      <c r="C2990" s="731"/>
      <c r="D2990" s="731"/>
      <c r="E2990" s="731"/>
      <c r="F2990" s="731"/>
      <c r="G2990" s="731"/>
      <c r="H2990" s="731"/>
      <c r="I2990" s="731"/>
      <c r="J2990" s="731"/>
      <c r="K2990" s="732"/>
      <c r="L2990" s="320" t="str">
        <f>IF(基本情報入力シート!M3024="","",基本情報入力シート!M3024)</f>
        <v/>
      </c>
      <c r="M2990" s="322" t="str">
        <f>IF(基本情報入力シート!R3024="","",基本情報入力シート!R3024)</f>
        <v/>
      </c>
      <c r="N2990" s="322" t="str">
        <f>IF(基本情報入力シート!W3024="","",基本情報入力シート!W3024)</f>
        <v/>
      </c>
      <c r="O2990" s="321" t="str">
        <f>IF(基本情報入力シート!X3024="","",基本情報入力シート!X3024)</f>
        <v/>
      </c>
      <c r="P2990" s="321" t="str">
        <f>IF(基本情報入力シート!Y3024="","",基本情報入力シート!Y3024)</f>
        <v/>
      </c>
      <c r="Q2990" s="72"/>
      <c r="R2990" s="336"/>
      <c r="S2990" s="335"/>
      <c r="T2990" s="338"/>
      <c r="U2990" s="339"/>
      <c r="V2990" s="340"/>
      <c r="W2990" s="99"/>
    </row>
    <row r="2991" spans="1:23" ht="27.75" customHeight="1" x14ac:dyDescent="0.2">
      <c r="A2991" s="333" t="s">
        <v>3263</v>
      </c>
      <c r="B2991" s="730" t="str">
        <f>IF(基本情報入力シート!C3025="","",基本情報入力シート!C3025)</f>
        <v/>
      </c>
      <c r="C2991" s="731"/>
      <c r="D2991" s="731"/>
      <c r="E2991" s="731"/>
      <c r="F2991" s="731"/>
      <c r="G2991" s="731"/>
      <c r="H2991" s="731"/>
      <c r="I2991" s="731"/>
      <c r="J2991" s="731"/>
      <c r="K2991" s="732"/>
      <c r="L2991" s="320" t="str">
        <f>IF(基本情報入力シート!M3025="","",基本情報入力シート!M3025)</f>
        <v/>
      </c>
      <c r="M2991" s="322" t="str">
        <f>IF(基本情報入力シート!R3025="","",基本情報入力シート!R3025)</f>
        <v/>
      </c>
      <c r="N2991" s="322" t="str">
        <f>IF(基本情報入力シート!W3025="","",基本情報入力シート!W3025)</f>
        <v/>
      </c>
      <c r="O2991" s="321" t="str">
        <f>IF(基本情報入力シート!X3025="","",基本情報入力シート!X3025)</f>
        <v/>
      </c>
      <c r="P2991" s="321" t="str">
        <f>IF(基本情報入力シート!Y3025="","",基本情報入力シート!Y3025)</f>
        <v/>
      </c>
      <c r="Q2991" s="72"/>
      <c r="R2991" s="336"/>
      <c r="S2991" s="335"/>
      <c r="T2991" s="338"/>
      <c r="U2991" s="339"/>
      <c r="V2991" s="340"/>
      <c r="W2991" s="99"/>
    </row>
    <row r="2992" spans="1:23" ht="27.75" customHeight="1" x14ac:dyDescent="0.2">
      <c r="A2992" s="333" t="s">
        <v>3264</v>
      </c>
      <c r="B2992" s="730" t="str">
        <f>IF(基本情報入力シート!C3026="","",基本情報入力シート!C3026)</f>
        <v/>
      </c>
      <c r="C2992" s="731"/>
      <c r="D2992" s="731"/>
      <c r="E2992" s="731"/>
      <c r="F2992" s="731"/>
      <c r="G2992" s="731"/>
      <c r="H2992" s="731"/>
      <c r="I2992" s="731"/>
      <c r="J2992" s="731"/>
      <c r="K2992" s="732"/>
      <c r="L2992" s="320" t="str">
        <f>IF(基本情報入力シート!M3026="","",基本情報入力シート!M3026)</f>
        <v/>
      </c>
      <c r="M2992" s="322" t="str">
        <f>IF(基本情報入力シート!R3026="","",基本情報入力シート!R3026)</f>
        <v/>
      </c>
      <c r="N2992" s="322" t="str">
        <f>IF(基本情報入力シート!W3026="","",基本情報入力シート!W3026)</f>
        <v/>
      </c>
      <c r="O2992" s="321" t="str">
        <f>IF(基本情報入力シート!X3026="","",基本情報入力シート!X3026)</f>
        <v/>
      </c>
      <c r="P2992" s="321" t="str">
        <f>IF(基本情報入力シート!Y3026="","",基本情報入力シート!Y3026)</f>
        <v/>
      </c>
      <c r="Q2992" s="72"/>
      <c r="R2992" s="336"/>
      <c r="S2992" s="335"/>
      <c r="T2992" s="338"/>
      <c r="U2992" s="339"/>
      <c r="V2992" s="340"/>
      <c r="W2992" s="99"/>
    </row>
    <row r="2993" spans="1:23" ht="27.75" customHeight="1" x14ac:dyDescent="0.2">
      <c r="A2993" s="333" t="s">
        <v>3265</v>
      </c>
      <c r="B2993" s="730" t="str">
        <f>IF(基本情報入力シート!C3027="","",基本情報入力シート!C3027)</f>
        <v/>
      </c>
      <c r="C2993" s="731"/>
      <c r="D2993" s="731"/>
      <c r="E2993" s="731"/>
      <c r="F2993" s="731"/>
      <c r="G2993" s="731"/>
      <c r="H2993" s="731"/>
      <c r="I2993" s="731"/>
      <c r="J2993" s="731"/>
      <c r="K2993" s="732"/>
      <c r="L2993" s="320" t="str">
        <f>IF(基本情報入力シート!M3027="","",基本情報入力シート!M3027)</f>
        <v/>
      </c>
      <c r="M2993" s="322" t="str">
        <f>IF(基本情報入力シート!R3027="","",基本情報入力シート!R3027)</f>
        <v/>
      </c>
      <c r="N2993" s="322" t="str">
        <f>IF(基本情報入力シート!W3027="","",基本情報入力シート!W3027)</f>
        <v/>
      </c>
      <c r="O2993" s="321" t="str">
        <f>IF(基本情報入力シート!X3027="","",基本情報入力シート!X3027)</f>
        <v/>
      </c>
      <c r="P2993" s="321" t="str">
        <f>IF(基本情報入力シート!Y3027="","",基本情報入力シート!Y3027)</f>
        <v/>
      </c>
      <c r="Q2993" s="72"/>
      <c r="R2993" s="336"/>
      <c r="S2993" s="335"/>
      <c r="T2993" s="338"/>
      <c r="U2993" s="339"/>
      <c r="V2993" s="340"/>
      <c r="W2993" s="99"/>
    </row>
    <row r="2994" spans="1:23" ht="27.75" customHeight="1" x14ac:dyDescent="0.2">
      <c r="A2994" s="333" t="s">
        <v>3266</v>
      </c>
      <c r="B2994" s="730" t="str">
        <f>IF(基本情報入力シート!C3028="","",基本情報入力シート!C3028)</f>
        <v/>
      </c>
      <c r="C2994" s="731"/>
      <c r="D2994" s="731"/>
      <c r="E2994" s="731"/>
      <c r="F2994" s="731"/>
      <c r="G2994" s="731"/>
      <c r="H2994" s="731"/>
      <c r="I2994" s="731"/>
      <c r="J2994" s="731"/>
      <c r="K2994" s="732"/>
      <c r="L2994" s="320" t="str">
        <f>IF(基本情報入力シート!M3028="","",基本情報入力シート!M3028)</f>
        <v/>
      </c>
      <c r="M2994" s="322" t="str">
        <f>IF(基本情報入力シート!R3028="","",基本情報入力シート!R3028)</f>
        <v/>
      </c>
      <c r="N2994" s="322" t="str">
        <f>IF(基本情報入力シート!W3028="","",基本情報入力シート!W3028)</f>
        <v/>
      </c>
      <c r="O2994" s="321" t="str">
        <f>IF(基本情報入力シート!X3028="","",基本情報入力シート!X3028)</f>
        <v/>
      </c>
      <c r="P2994" s="321" t="str">
        <f>IF(基本情報入力シート!Y3028="","",基本情報入力シート!Y3028)</f>
        <v/>
      </c>
      <c r="Q2994" s="72"/>
      <c r="R2994" s="336"/>
      <c r="S2994" s="335"/>
      <c r="T2994" s="338"/>
      <c r="U2994" s="339"/>
      <c r="V2994" s="340"/>
      <c r="W2994" s="99"/>
    </row>
    <row r="2995" spans="1:23" ht="27.75" customHeight="1" x14ac:dyDescent="0.2">
      <c r="A2995" s="333" t="s">
        <v>3267</v>
      </c>
      <c r="B2995" s="730" t="str">
        <f>IF(基本情報入力シート!C3029="","",基本情報入力シート!C3029)</f>
        <v/>
      </c>
      <c r="C2995" s="731"/>
      <c r="D2995" s="731"/>
      <c r="E2995" s="731"/>
      <c r="F2995" s="731"/>
      <c r="G2995" s="731"/>
      <c r="H2995" s="731"/>
      <c r="I2995" s="731"/>
      <c r="J2995" s="731"/>
      <c r="K2995" s="732"/>
      <c r="L2995" s="320" t="str">
        <f>IF(基本情報入力シート!M3029="","",基本情報入力シート!M3029)</f>
        <v/>
      </c>
      <c r="M2995" s="322" t="str">
        <f>IF(基本情報入力シート!R3029="","",基本情報入力シート!R3029)</f>
        <v/>
      </c>
      <c r="N2995" s="322" t="str">
        <f>IF(基本情報入力シート!W3029="","",基本情報入力シート!W3029)</f>
        <v/>
      </c>
      <c r="O2995" s="321" t="str">
        <f>IF(基本情報入力シート!X3029="","",基本情報入力シート!X3029)</f>
        <v/>
      </c>
      <c r="P2995" s="321" t="str">
        <f>IF(基本情報入力シート!Y3029="","",基本情報入力シート!Y3029)</f>
        <v/>
      </c>
      <c r="Q2995" s="72"/>
      <c r="R2995" s="336"/>
      <c r="S2995" s="335"/>
      <c r="T2995" s="338"/>
      <c r="U2995" s="339"/>
      <c r="V2995" s="340"/>
      <c r="W2995" s="99"/>
    </row>
    <row r="2996" spans="1:23" ht="27.75" customHeight="1" x14ac:dyDescent="0.2">
      <c r="A2996" s="333" t="s">
        <v>3268</v>
      </c>
      <c r="B2996" s="730" t="str">
        <f>IF(基本情報入力シート!C3030="","",基本情報入力シート!C3030)</f>
        <v/>
      </c>
      <c r="C2996" s="731"/>
      <c r="D2996" s="731"/>
      <c r="E2996" s="731"/>
      <c r="F2996" s="731"/>
      <c r="G2996" s="731"/>
      <c r="H2996" s="731"/>
      <c r="I2996" s="731"/>
      <c r="J2996" s="731"/>
      <c r="K2996" s="732"/>
      <c r="L2996" s="320" t="str">
        <f>IF(基本情報入力シート!M3030="","",基本情報入力シート!M3030)</f>
        <v/>
      </c>
      <c r="M2996" s="322" t="str">
        <f>IF(基本情報入力シート!R3030="","",基本情報入力シート!R3030)</f>
        <v/>
      </c>
      <c r="N2996" s="322" t="str">
        <f>IF(基本情報入力シート!W3030="","",基本情報入力シート!W3030)</f>
        <v/>
      </c>
      <c r="O2996" s="321" t="str">
        <f>IF(基本情報入力シート!X3030="","",基本情報入力シート!X3030)</f>
        <v/>
      </c>
      <c r="P2996" s="321" t="str">
        <f>IF(基本情報入力シート!Y3030="","",基本情報入力シート!Y3030)</f>
        <v/>
      </c>
      <c r="Q2996" s="72"/>
      <c r="R2996" s="336"/>
      <c r="S2996" s="335"/>
      <c r="T2996" s="338"/>
      <c r="U2996" s="339"/>
      <c r="V2996" s="340"/>
      <c r="W2996" s="99"/>
    </row>
    <row r="2997" spans="1:23" ht="27.75" customHeight="1" x14ac:dyDescent="0.2">
      <c r="A2997" s="333" t="s">
        <v>3269</v>
      </c>
      <c r="B2997" s="730" t="str">
        <f>IF(基本情報入力シート!C3031="","",基本情報入力シート!C3031)</f>
        <v/>
      </c>
      <c r="C2997" s="731"/>
      <c r="D2997" s="731"/>
      <c r="E2997" s="731"/>
      <c r="F2997" s="731"/>
      <c r="G2997" s="731"/>
      <c r="H2997" s="731"/>
      <c r="I2997" s="731"/>
      <c r="J2997" s="731"/>
      <c r="K2997" s="732"/>
      <c r="L2997" s="320" t="str">
        <f>IF(基本情報入力シート!M3031="","",基本情報入力シート!M3031)</f>
        <v/>
      </c>
      <c r="M2997" s="322" t="str">
        <f>IF(基本情報入力シート!R3031="","",基本情報入力シート!R3031)</f>
        <v/>
      </c>
      <c r="N2997" s="322" t="str">
        <f>IF(基本情報入力シート!W3031="","",基本情報入力シート!W3031)</f>
        <v/>
      </c>
      <c r="O2997" s="321" t="str">
        <f>IF(基本情報入力シート!X3031="","",基本情報入力シート!X3031)</f>
        <v/>
      </c>
      <c r="P2997" s="321" t="str">
        <f>IF(基本情報入力シート!Y3031="","",基本情報入力シート!Y3031)</f>
        <v/>
      </c>
      <c r="Q2997" s="72"/>
      <c r="R2997" s="336"/>
      <c r="S2997" s="335"/>
      <c r="T2997" s="338"/>
      <c r="U2997" s="339"/>
      <c r="V2997" s="340"/>
      <c r="W2997" s="99"/>
    </row>
    <row r="2998" spans="1:23" ht="27.75" customHeight="1" x14ac:dyDescent="0.2">
      <c r="A2998" s="333" t="s">
        <v>3270</v>
      </c>
      <c r="B2998" s="730" t="str">
        <f>IF(基本情報入力シート!C3032="","",基本情報入力シート!C3032)</f>
        <v/>
      </c>
      <c r="C2998" s="731"/>
      <c r="D2998" s="731"/>
      <c r="E2998" s="731"/>
      <c r="F2998" s="731"/>
      <c r="G2998" s="731"/>
      <c r="H2998" s="731"/>
      <c r="I2998" s="731"/>
      <c r="J2998" s="731"/>
      <c r="K2998" s="732"/>
      <c r="L2998" s="320" t="str">
        <f>IF(基本情報入力シート!M3032="","",基本情報入力シート!M3032)</f>
        <v/>
      </c>
      <c r="M2998" s="322" t="str">
        <f>IF(基本情報入力シート!R3032="","",基本情報入力シート!R3032)</f>
        <v/>
      </c>
      <c r="N2998" s="322" t="str">
        <f>IF(基本情報入力シート!W3032="","",基本情報入力シート!W3032)</f>
        <v/>
      </c>
      <c r="O2998" s="321" t="str">
        <f>IF(基本情報入力シート!X3032="","",基本情報入力シート!X3032)</f>
        <v/>
      </c>
      <c r="P2998" s="321" t="str">
        <f>IF(基本情報入力シート!Y3032="","",基本情報入力シート!Y3032)</f>
        <v/>
      </c>
      <c r="Q2998" s="72"/>
      <c r="R2998" s="336"/>
      <c r="S2998" s="335"/>
      <c r="T2998" s="338"/>
      <c r="U2998" s="339"/>
      <c r="V2998" s="340"/>
      <c r="W2998" s="99"/>
    </row>
    <row r="2999" spans="1:23" ht="27.75" customHeight="1" x14ac:dyDescent="0.2">
      <c r="A2999" s="333" t="s">
        <v>3271</v>
      </c>
      <c r="B2999" s="730" t="str">
        <f>IF(基本情報入力シート!C3033="","",基本情報入力シート!C3033)</f>
        <v/>
      </c>
      <c r="C2999" s="731"/>
      <c r="D2999" s="731"/>
      <c r="E2999" s="731"/>
      <c r="F2999" s="731"/>
      <c r="G2999" s="731"/>
      <c r="H2999" s="731"/>
      <c r="I2999" s="731"/>
      <c r="J2999" s="731"/>
      <c r="K2999" s="732"/>
      <c r="L2999" s="320" t="str">
        <f>IF(基本情報入力シート!M3033="","",基本情報入力シート!M3033)</f>
        <v/>
      </c>
      <c r="M2999" s="322" t="str">
        <f>IF(基本情報入力シート!R3033="","",基本情報入力シート!R3033)</f>
        <v/>
      </c>
      <c r="N2999" s="322" t="str">
        <f>IF(基本情報入力シート!W3033="","",基本情報入力シート!W3033)</f>
        <v/>
      </c>
      <c r="O2999" s="321" t="str">
        <f>IF(基本情報入力シート!X3033="","",基本情報入力シート!X3033)</f>
        <v/>
      </c>
      <c r="P2999" s="321" t="str">
        <f>IF(基本情報入力シート!Y3033="","",基本情報入力シート!Y3033)</f>
        <v/>
      </c>
      <c r="Q2999" s="72"/>
      <c r="R2999" s="336"/>
      <c r="S2999" s="335"/>
      <c r="T2999" s="338"/>
      <c r="U2999" s="339"/>
      <c r="V2999" s="340"/>
      <c r="W2999" s="99"/>
    </row>
    <row r="3000" spans="1:23" ht="27.75" customHeight="1" x14ac:dyDescent="0.2">
      <c r="A3000" s="333" t="s">
        <v>3272</v>
      </c>
      <c r="B3000" s="730" t="str">
        <f>IF(基本情報入力シート!C3034="","",基本情報入力シート!C3034)</f>
        <v/>
      </c>
      <c r="C3000" s="731"/>
      <c r="D3000" s="731"/>
      <c r="E3000" s="731"/>
      <c r="F3000" s="731"/>
      <c r="G3000" s="731"/>
      <c r="H3000" s="731"/>
      <c r="I3000" s="731"/>
      <c r="J3000" s="731"/>
      <c r="K3000" s="732"/>
      <c r="L3000" s="320" t="str">
        <f>IF(基本情報入力シート!M3034="","",基本情報入力シート!M3034)</f>
        <v/>
      </c>
      <c r="M3000" s="322" t="str">
        <f>IF(基本情報入力シート!R3034="","",基本情報入力シート!R3034)</f>
        <v/>
      </c>
      <c r="N3000" s="322" t="str">
        <f>IF(基本情報入力シート!W3034="","",基本情報入力シート!W3034)</f>
        <v/>
      </c>
      <c r="O3000" s="321" t="str">
        <f>IF(基本情報入力シート!X3034="","",基本情報入力シート!X3034)</f>
        <v/>
      </c>
      <c r="P3000" s="321" t="str">
        <f>IF(基本情報入力シート!Y3034="","",基本情報入力シート!Y3034)</f>
        <v/>
      </c>
      <c r="Q3000" s="72"/>
      <c r="R3000" s="336"/>
      <c r="S3000" s="335"/>
      <c r="T3000" s="338"/>
      <c r="U3000" s="339"/>
      <c r="V3000" s="340"/>
      <c r="W3000" s="99"/>
    </row>
    <row r="3001" spans="1:23" ht="27.75" customHeight="1" x14ac:dyDescent="0.2">
      <c r="A3001" s="333" t="s">
        <v>3273</v>
      </c>
      <c r="B3001" s="730" t="str">
        <f>IF(基本情報入力シート!C3035="","",基本情報入力シート!C3035)</f>
        <v/>
      </c>
      <c r="C3001" s="731"/>
      <c r="D3001" s="731"/>
      <c r="E3001" s="731"/>
      <c r="F3001" s="731"/>
      <c r="G3001" s="731"/>
      <c r="H3001" s="731"/>
      <c r="I3001" s="731"/>
      <c r="J3001" s="731"/>
      <c r="K3001" s="732"/>
      <c r="L3001" s="320" t="str">
        <f>IF(基本情報入力シート!M3035="","",基本情報入力シート!M3035)</f>
        <v/>
      </c>
      <c r="M3001" s="322" t="str">
        <f>IF(基本情報入力シート!R3035="","",基本情報入力シート!R3035)</f>
        <v/>
      </c>
      <c r="N3001" s="322" t="str">
        <f>IF(基本情報入力シート!W3035="","",基本情報入力シート!W3035)</f>
        <v/>
      </c>
      <c r="O3001" s="321" t="str">
        <f>IF(基本情報入力シート!X3035="","",基本情報入力シート!X3035)</f>
        <v/>
      </c>
      <c r="P3001" s="321" t="str">
        <f>IF(基本情報入力シート!Y3035="","",基本情報入力シート!Y3035)</f>
        <v/>
      </c>
      <c r="Q3001" s="72"/>
      <c r="R3001" s="336"/>
      <c r="S3001" s="335"/>
      <c r="T3001" s="338"/>
      <c r="U3001" s="339"/>
      <c r="V3001" s="340"/>
      <c r="W3001" s="99"/>
    </row>
    <row r="3002" spans="1:23" ht="27.75" customHeight="1" x14ac:dyDescent="0.2">
      <c r="A3002" s="333" t="s">
        <v>3274</v>
      </c>
      <c r="B3002" s="730" t="str">
        <f>IF(基本情報入力シート!C3036="","",基本情報入力シート!C3036)</f>
        <v/>
      </c>
      <c r="C3002" s="731"/>
      <c r="D3002" s="731"/>
      <c r="E3002" s="731"/>
      <c r="F3002" s="731"/>
      <c r="G3002" s="731"/>
      <c r="H3002" s="731"/>
      <c r="I3002" s="731"/>
      <c r="J3002" s="731"/>
      <c r="K3002" s="732"/>
      <c r="L3002" s="320" t="str">
        <f>IF(基本情報入力シート!M3036="","",基本情報入力シート!M3036)</f>
        <v/>
      </c>
      <c r="M3002" s="322" t="str">
        <f>IF(基本情報入力シート!R3036="","",基本情報入力シート!R3036)</f>
        <v/>
      </c>
      <c r="N3002" s="322" t="str">
        <f>IF(基本情報入力シート!W3036="","",基本情報入力シート!W3036)</f>
        <v/>
      </c>
      <c r="O3002" s="321" t="str">
        <f>IF(基本情報入力シート!X3036="","",基本情報入力シート!X3036)</f>
        <v/>
      </c>
      <c r="P3002" s="321" t="str">
        <f>IF(基本情報入力シート!Y3036="","",基本情報入力シート!Y3036)</f>
        <v/>
      </c>
      <c r="Q3002" s="72"/>
      <c r="R3002" s="336"/>
      <c r="S3002" s="335"/>
      <c r="T3002" s="338"/>
      <c r="U3002" s="339"/>
      <c r="V3002" s="340"/>
      <c r="W3002" s="99"/>
    </row>
    <row r="3003" spans="1:23" ht="27.75" customHeight="1" x14ac:dyDescent="0.2">
      <c r="A3003" s="333" t="s">
        <v>3275</v>
      </c>
      <c r="B3003" s="730" t="str">
        <f>IF(基本情報入力シート!C3037="","",基本情報入力シート!C3037)</f>
        <v/>
      </c>
      <c r="C3003" s="731"/>
      <c r="D3003" s="731"/>
      <c r="E3003" s="731"/>
      <c r="F3003" s="731"/>
      <c r="G3003" s="731"/>
      <c r="H3003" s="731"/>
      <c r="I3003" s="731"/>
      <c r="J3003" s="731"/>
      <c r="K3003" s="732"/>
      <c r="L3003" s="320" t="str">
        <f>IF(基本情報入力シート!M3037="","",基本情報入力シート!M3037)</f>
        <v/>
      </c>
      <c r="M3003" s="322" t="str">
        <f>IF(基本情報入力シート!R3037="","",基本情報入力シート!R3037)</f>
        <v/>
      </c>
      <c r="N3003" s="322" t="str">
        <f>IF(基本情報入力シート!W3037="","",基本情報入力シート!W3037)</f>
        <v/>
      </c>
      <c r="O3003" s="321" t="str">
        <f>IF(基本情報入力シート!X3037="","",基本情報入力シート!X3037)</f>
        <v/>
      </c>
      <c r="P3003" s="321" t="str">
        <f>IF(基本情報入力シート!Y3037="","",基本情報入力シート!Y3037)</f>
        <v/>
      </c>
      <c r="Q3003" s="72"/>
      <c r="R3003" s="336"/>
      <c r="S3003" s="335"/>
      <c r="T3003" s="338"/>
      <c r="U3003" s="339"/>
      <c r="V3003" s="340"/>
      <c r="W3003" s="99"/>
    </row>
    <row r="3004" spans="1:23" ht="27.75" customHeight="1" x14ac:dyDescent="0.2">
      <c r="A3004" s="333" t="s">
        <v>3276</v>
      </c>
      <c r="B3004" s="730" t="str">
        <f>IF(基本情報入力シート!C3038="","",基本情報入力シート!C3038)</f>
        <v/>
      </c>
      <c r="C3004" s="731"/>
      <c r="D3004" s="731"/>
      <c r="E3004" s="731"/>
      <c r="F3004" s="731"/>
      <c r="G3004" s="731"/>
      <c r="H3004" s="731"/>
      <c r="I3004" s="731"/>
      <c r="J3004" s="731"/>
      <c r="K3004" s="732"/>
      <c r="L3004" s="320" t="str">
        <f>IF(基本情報入力シート!M3038="","",基本情報入力シート!M3038)</f>
        <v/>
      </c>
      <c r="M3004" s="322" t="str">
        <f>IF(基本情報入力シート!R3038="","",基本情報入力シート!R3038)</f>
        <v/>
      </c>
      <c r="N3004" s="322" t="str">
        <f>IF(基本情報入力シート!W3038="","",基本情報入力シート!W3038)</f>
        <v/>
      </c>
      <c r="O3004" s="321" t="str">
        <f>IF(基本情報入力シート!X3038="","",基本情報入力シート!X3038)</f>
        <v/>
      </c>
      <c r="P3004" s="321" t="str">
        <f>IF(基本情報入力シート!Y3038="","",基本情報入力シート!Y3038)</f>
        <v/>
      </c>
      <c r="Q3004" s="72"/>
      <c r="R3004" s="336"/>
      <c r="S3004" s="335"/>
      <c r="T3004" s="338"/>
      <c r="U3004" s="339"/>
      <c r="V3004" s="340"/>
      <c r="W3004" s="99"/>
    </row>
    <row r="3005" spans="1:23" ht="27.75" customHeight="1" x14ac:dyDescent="0.2">
      <c r="A3005" s="333" t="s">
        <v>3277</v>
      </c>
      <c r="B3005" s="730" t="str">
        <f>IF(基本情報入力シート!C3039="","",基本情報入力シート!C3039)</f>
        <v/>
      </c>
      <c r="C3005" s="731"/>
      <c r="D3005" s="731"/>
      <c r="E3005" s="731"/>
      <c r="F3005" s="731"/>
      <c r="G3005" s="731"/>
      <c r="H3005" s="731"/>
      <c r="I3005" s="731"/>
      <c r="J3005" s="731"/>
      <c r="K3005" s="732"/>
      <c r="L3005" s="320" t="str">
        <f>IF(基本情報入力シート!M3039="","",基本情報入力シート!M3039)</f>
        <v/>
      </c>
      <c r="M3005" s="322" t="str">
        <f>IF(基本情報入力シート!R3039="","",基本情報入力シート!R3039)</f>
        <v/>
      </c>
      <c r="N3005" s="322" t="str">
        <f>IF(基本情報入力シート!W3039="","",基本情報入力シート!W3039)</f>
        <v/>
      </c>
      <c r="O3005" s="321" t="str">
        <f>IF(基本情報入力シート!X3039="","",基本情報入力シート!X3039)</f>
        <v/>
      </c>
      <c r="P3005" s="321" t="str">
        <f>IF(基本情報入力シート!Y3039="","",基本情報入力シート!Y3039)</f>
        <v/>
      </c>
      <c r="Q3005" s="72"/>
      <c r="R3005" s="336"/>
      <c r="S3005" s="335"/>
      <c r="T3005" s="338"/>
      <c r="U3005" s="339"/>
      <c r="V3005" s="340"/>
      <c r="W3005" s="99"/>
    </row>
    <row r="3006" spans="1:23" ht="27.75" customHeight="1" x14ac:dyDescent="0.2">
      <c r="A3006" s="333" t="s">
        <v>3278</v>
      </c>
      <c r="B3006" s="730" t="str">
        <f>IF(基本情報入力シート!C3040="","",基本情報入力シート!C3040)</f>
        <v/>
      </c>
      <c r="C3006" s="731"/>
      <c r="D3006" s="731"/>
      <c r="E3006" s="731"/>
      <c r="F3006" s="731"/>
      <c r="G3006" s="731"/>
      <c r="H3006" s="731"/>
      <c r="I3006" s="731"/>
      <c r="J3006" s="731"/>
      <c r="K3006" s="732"/>
      <c r="L3006" s="320" t="str">
        <f>IF(基本情報入力シート!M3040="","",基本情報入力シート!M3040)</f>
        <v/>
      </c>
      <c r="M3006" s="322" t="str">
        <f>IF(基本情報入力シート!R3040="","",基本情報入力シート!R3040)</f>
        <v/>
      </c>
      <c r="N3006" s="322" t="str">
        <f>IF(基本情報入力シート!W3040="","",基本情報入力シート!W3040)</f>
        <v/>
      </c>
      <c r="O3006" s="321" t="str">
        <f>IF(基本情報入力シート!X3040="","",基本情報入力シート!X3040)</f>
        <v/>
      </c>
      <c r="P3006" s="321" t="str">
        <f>IF(基本情報入力シート!Y3040="","",基本情報入力シート!Y3040)</f>
        <v/>
      </c>
      <c r="Q3006" s="72"/>
      <c r="R3006" s="336"/>
      <c r="S3006" s="335"/>
      <c r="T3006" s="338"/>
      <c r="U3006" s="339"/>
      <c r="V3006" s="340"/>
      <c r="W3006" s="99"/>
    </row>
    <row r="3007" spans="1:23" ht="27.75" customHeight="1" x14ac:dyDescent="0.2">
      <c r="A3007" s="333" t="s">
        <v>3279</v>
      </c>
      <c r="B3007" s="730" t="str">
        <f>IF(基本情報入力シート!C3041="","",基本情報入力シート!C3041)</f>
        <v/>
      </c>
      <c r="C3007" s="731"/>
      <c r="D3007" s="731"/>
      <c r="E3007" s="731"/>
      <c r="F3007" s="731"/>
      <c r="G3007" s="731"/>
      <c r="H3007" s="731"/>
      <c r="I3007" s="731"/>
      <c r="J3007" s="731"/>
      <c r="K3007" s="732"/>
      <c r="L3007" s="320" t="str">
        <f>IF(基本情報入力シート!M3041="","",基本情報入力シート!M3041)</f>
        <v/>
      </c>
      <c r="M3007" s="322" t="str">
        <f>IF(基本情報入力シート!R3041="","",基本情報入力シート!R3041)</f>
        <v/>
      </c>
      <c r="N3007" s="322" t="str">
        <f>IF(基本情報入力シート!W3041="","",基本情報入力シート!W3041)</f>
        <v/>
      </c>
      <c r="O3007" s="321" t="str">
        <f>IF(基本情報入力シート!X3041="","",基本情報入力シート!X3041)</f>
        <v/>
      </c>
      <c r="P3007" s="321" t="str">
        <f>IF(基本情報入力シート!Y3041="","",基本情報入力シート!Y3041)</f>
        <v/>
      </c>
      <c r="Q3007" s="72"/>
      <c r="R3007" s="336"/>
      <c r="S3007" s="335"/>
      <c r="T3007" s="338"/>
      <c r="U3007" s="339"/>
      <c r="V3007" s="340"/>
      <c r="W3007" s="99"/>
    </row>
    <row r="3008" spans="1:23" ht="27.75" customHeight="1" x14ac:dyDescent="0.2">
      <c r="A3008" s="333" t="s">
        <v>3280</v>
      </c>
      <c r="B3008" s="730" t="str">
        <f>IF(基本情報入力シート!C3042="","",基本情報入力シート!C3042)</f>
        <v/>
      </c>
      <c r="C3008" s="731"/>
      <c r="D3008" s="731"/>
      <c r="E3008" s="731"/>
      <c r="F3008" s="731"/>
      <c r="G3008" s="731"/>
      <c r="H3008" s="731"/>
      <c r="I3008" s="731"/>
      <c r="J3008" s="731"/>
      <c r="K3008" s="732"/>
      <c r="L3008" s="320" t="str">
        <f>IF(基本情報入力シート!M3042="","",基本情報入力シート!M3042)</f>
        <v/>
      </c>
      <c r="M3008" s="322" t="str">
        <f>IF(基本情報入力シート!R3042="","",基本情報入力シート!R3042)</f>
        <v/>
      </c>
      <c r="N3008" s="322" t="str">
        <f>IF(基本情報入力シート!W3042="","",基本情報入力シート!W3042)</f>
        <v/>
      </c>
      <c r="O3008" s="321" t="str">
        <f>IF(基本情報入力シート!X3042="","",基本情報入力シート!X3042)</f>
        <v/>
      </c>
      <c r="P3008" s="321" t="str">
        <f>IF(基本情報入力シート!Y3042="","",基本情報入力シート!Y3042)</f>
        <v/>
      </c>
      <c r="Q3008" s="72"/>
      <c r="R3008" s="336"/>
      <c r="S3008" s="335"/>
      <c r="T3008" s="338"/>
      <c r="U3008" s="339"/>
      <c r="V3008" s="340"/>
      <c r="W3008" s="99"/>
    </row>
    <row r="3009" spans="1:23" ht="27.75" customHeight="1" x14ac:dyDescent="0.2">
      <c r="A3009" s="333" t="s">
        <v>3281</v>
      </c>
      <c r="B3009" s="730" t="str">
        <f>IF(基本情報入力シート!C3043="","",基本情報入力シート!C3043)</f>
        <v/>
      </c>
      <c r="C3009" s="731"/>
      <c r="D3009" s="731"/>
      <c r="E3009" s="731"/>
      <c r="F3009" s="731"/>
      <c r="G3009" s="731"/>
      <c r="H3009" s="731"/>
      <c r="I3009" s="731"/>
      <c r="J3009" s="731"/>
      <c r="K3009" s="732"/>
      <c r="L3009" s="320" t="str">
        <f>IF(基本情報入力シート!M3043="","",基本情報入力シート!M3043)</f>
        <v/>
      </c>
      <c r="M3009" s="322" t="str">
        <f>IF(基本情報入力シート!R3043="","",基本情報入力シート!R3043)</f>
        <v/>
      </c>
      <c r="N3009" s="322" t="str">
        <f>IF(基本情報入力シート!W3043="","",基本情報入力シート!W3043)</f>
        <v/>
      </c>
      <c r="O3009" s="321" t="str">
        <f>IF(基本情報入力シート!X3043="","",基本情報入力シート!X3043)</f>
        <v/>
      </c>
      <c r="P3009" s="321" t="str">
        <f>IF(基本情報入力シート!Y3043="","",基本情報入力シート!Y3043)</f>
        <v/>
      </c>
      <c r="Q3009" s="72"/>
      <c r="R3009" s="336"/>
      <c r="S3009" s="335"/>
      <c r="T3009" s="338"/>
      <c r="U3009" s="339"/>
      <c r="V3009" s="340"/>
      <c r="W3009" s="99"/>
    </row>
    <row r="3010" spans="1:23" ht="27.75" customHeight="1" x14ac:dyDescent="0.2">
      <c r="A3010" s="333" t="s">
        <v>3282</v>
      </c>
      <c r="B3010" s="730" t="str">
        <f>IF(基本情報入力シート!C3044="","",基本情報入力シート!C3044)</f>
        <v/>
      </c>
      <c r="C3010" s="731"/>
      <c r="D3010" s="731"/>
      <c r="E3010" s="731"/>
      <c r="F3010" s="731"/>
      <c r="G3010" s="731"/>
      <c r="H3010" s="731"/>
      <c r="I3010" s="731"/>
      <c r="J3010" s="731"/>
      <c r="K3010" s="732"/>
      <c r="L3010" s="320" t="str">
        <f>IF(基本情報入力シート!M3044="","",基本情報入力シート!M3044)</f>
        <v/>
      </c>
      <c r="M3010" s="322" t="str">
        <f>IF(基本情報入力シート!R3044="","",基本情報入力シート!R3044)</f>
        <v/>
      </c>
      <c r="N3010" s="322" t="str">
        <f>IF(基本情報入力シート!W3044="","",基本情報入力シート!W3044)</f>
        <v/>
      </c>
      <c r="O3010" s="321" t="str">
        <f>IF(基本情報入力シート!X3044="","",基本情報入力シート!X3044)</f>
        <v/>
      </c>
      <c r="P3010" s="321" t="str">
        <f>IF(基本情報入力シート!Y3044="","",基本情報入力シート!Y3044)</f>
        <v/>
      </c>
      <c r="Q3010" s="72"/>
      <c r="R3010" s="336"/>
      <c r="S3010" s="335"/>
      <c r="T3010" s="338"/>
      <c r="U3010" s="339"/>
      <c r="V3010" s="340"/>
      <c r="W3010" s="99"/>
    </row>
    <row r="3011" spans="1:23" ht="27.75" customHeight="1" x14ac:dyDescent="0.2">
      <c r="A3011" s="333" t="s">
        <v>3283</v>
      </c>
      <c r="B3011" s="730" t="str">
        <f>IF(基本情報入力シート!C3045="","",基本情報入力シート!C3045)</f>
        <v/>
      </c>
      <c r="C3011" s="731"/>
      <c r="D3011" s="731"/>
      <c r="E3011" s="731"/>
      <c r="F3011" s="731"/>
      <c r="G3011" s="731"/>
      <c r="H3011" s="731"/>
      <c r="I3011" s="731"/>
      <c r="J3011" s="731"/>
      <c r="K3011" s="732"/>
      <c r="L3011" s="320" t="str">
        <f>IF(基本情報入力シート!M3045="","",基本情報入力シート!M3045)</f>
        <v/>
      </c>
      <c r="M3011" s="322" t="str">
        <f>IF(基本情報入力シート!R3045="","",基本情報入力シート!R3045)</f>
        <v/>
      </c>
      <c r="N3011" s="322" t="str">
        <f>IF(基本情報入力シート!W3045="","",基本情報入力シート!W3045)</f>
        <v/>
      </c>
      <c r="O3011" s="321" t="str">
        <f>IF(基本情報入力シート!X3045="","",基本情報入力シート!X3045)</f>
        <v/>
      </c>
      <c r="P3011" s="321" t="str">
        <f>IF(基本情報入力シート!Y3045="","",基本情報入力シート!Y3045)</f>
        <v/>
      </c>
      <c r="Q3011" s="72"/>
      <c r="R3011" s="336"/>
      <c r="S3011" s="335"/>
      <c r="T3011" s="338"/>
      <c r="U3011" s="339"/>
      <c r="V3011" s="340"/>
      <c r="W3011" s="99"/>
    </row>
    <row r="3012" spans="1:23" ht="27.75" customHeight="1" x14ac:dyDescent="0.2">
      <c r="A3012" s="333" t="s">
        <v>3284</v>
      </c>
      <c r="B3012" s="730" t="str">
        <f>IF(基本情報入力シート!C3046="","",基本情報入力シート!C3046)</f>
        <v/>
      </c>
      <c r="C3012" s="731"/>
      <c r="D3012" s="731"/>
      <c r="E3012" s="731"/>
      <c r="F3012" s="731"/>
      <c r="G3012" s="731"/>
      <c r="H3012" s="731"/>
      <c r="I3012" s="731"/>
      <c r="J3012" s="731"/>
      <c r="K3012" s="732"/>
      <c r="L3012" s="320" t="str">
        <f>IF(基本情報入力シート!M3046="","",基本情報入力シート!M3046)</f>
        <v/>
      </c>
      <c r="M3012" s="322" t="str">
        <f>IF(基本情報入力シート!R3046="","",基本情報入力シート!R3046)</f>
        <v/>
      </c>
      <c r="N3012" s="322" t="str">
        <f>IF(基本情報入力シート!W3046="","",基本情報入力シート!W3046)</f>
        <v/>
      </c>
      <c r="O3012" s="321" t="str">
        <f>IF(基本情報入力シート!X3046="","",基本情報入力シート!X3046)</f>
        <v/>
      </c>
      <c r="P3012" s="321" t="str">
        <f>IF(基本情報入力シート!Y3046="","",基本情報入力シート!Y3046)</f>
        <v/>
      </c>
      <c r="Q3012" s="72"/>
      <c r="R3012" s="336"/>
      <c r="S3012" s="335"/>
      <c r="T3012" s="338"/>
      <c r="U3012" s="339"/>
      <c r="V3012" s="340"/>
      <c r="W3012" s="99"/>
    </row>
    <row r="3013" spans="1:23" ht="27.75" customHeight="1" x14ac:dyDescent="0.2">
      <c r="A3013" s="333" t="s">
        <v>3285</v>
      </c>
      <c r="B3013" s="730" t="str">
        <f>IF(基本情報入力シート!C3047="","",基本情報入力シート!C3047)</f>
        <v/>
      </c>
      <c r="C3013" s="731"/>
      <c r="D3013" s="731"/>
      <c r="E3013" s="731"/>
      <c r="F3013" s="731"/>
      <c r="G3013" s="731"/>
      <c r="H3013" s="731"/>
      <c r="I3013" s="731"/>
      <c r="J3013" s="731"/>
      <c r="K3013" s="732"/>
      <c r="L3013" s="320" t="str">
        <f>IF(基本情報入力シート!M3047="","",基本情報入力シート!M3047)</f>
        <v/>
      </c>
      <c r="M3013" s="322" t="str">
        <f>IF(基本情報入力シート!R3047="","",基本情報入力シート!R3047)</f>
        <v/>
      </c>
      <c r="N3013" s="322" t="str">
        <f>IF(基本情報入力シート!W3047="","",基本情報入力シート!W3047)</f>
        <v/>
      </c>
      <c r="O3013" s="321" t="str">
        <f>IF(基本情報入力シート!X3047="","",基本情報入力シート!X3047)</f>
        <v/>
      </c>
      <c r="P3013" s="321" t="str">
        <f>IF(基本情報入力シート!Y3047="","",基本情報入力シート!Y3047)</f>
        <v/>
      </c>
      <c r="Q3013" s="72"/>
      <c r="R3013" s="336"/>
      <c r="S3013" s="335"/>
      <c r="T3013" s="338"/>
      <c r="U3013" s="339"/>
      <c r="V3013" s="340"/>
      <c r="W3013" s="99"/>
    </row>
    <row r="3014" spans="1:23" ht="27.75" customHeight="1" x14ac:dyDescent="0.2">
      <c r="A3014" s="333" t="s">
        <v>3286</v>
      </c>
      <c r="B3014" s="730" t="str">
        <f>IF(基本情報入力シート!C3048="","",基本情報入力シート!C3048)</f>
        <v/>
      </c>
      <c r="C3014" s="731"/>
      <c r="D3014" s="731"/>
      <c r="E3014" s="731"/>
      <c r="F3014" s="731"/>
      <c r="G3014" s="731"/>
      <c r="H3014" s="731"/>
      <c r="I3014" s="731"/>
      <c r="J3014" s="731"/>
      <c r="K3014" s="732"/>
      <c r="L3014" s="320" t="str">
        <f>IF(基本情報入力シート!M3048="","",基本情報入力シート!M3048)</f>
        <v/>
      </c>
      <c r="M3014" s="322" t="str">
        <f>IF(基本情報入力シート!R3048="","",基本情報入力シート!R3048)</f>
        <v/>
      </c>
      <c r="N3014" s="322" t="str">
        <f>IF(基本情報入力シート!W3048="","",基本情報入力シート!W3048)</f>
        <v/>
      </c>
      <c r="O3014" s="321" t="str">
        <f>IF(基本情報入力シート!X3048="","",基本情報入力シート!X3048)</f>
        <v/>
      </c>
      <c r="P3014" s="321" t="str">
        <f>IF(基本情報入力シート!Y3048="","",基本情報入力シート!Y3048)</f>
        <v/>
      </c>
      <c r="Q3014" s="72"/>
      <c r="R3014" s="336"/>
      <c r="S3014" s="335"/>
      <c r="T3014" s="338"/>
      <c r="U3014" s="339"/>
      <c r="V3014" s="340"/>
      <c r="W3014" s="99"/>
    </row>
    <row r="3015" spans="1:23" ht="27.75" customHeight="1" x14ac:dyDescent="0.2">
      <c r="A3015" s="333" t="s">
        <v>3287</v>
      </c>
      <c r="B3015" s="730" t="str">
        <f>IF(基本情報入力シート!C3049="","",基本情報入力シート!C3049)</f>
        <v/>
      </c>
      <c r="C3015" s="731"/>
      <c r="D3015" s="731"/>
      <c r="E3015" s="731"/>
      <c r="F3015" s="731"/>
      <c r="G3015" s="731"/>
      <c r="H3015" s="731"/>
      <c r="I3015" s="731"/>
      <c r="J3015" s="731"/>
      <c r="K3015" s="732"/>
      <c r="L3015" s="320" t="str">
        <f>IF(基本情報入力シート!M3049="","",基本情報入力シート!M3049)</f>
        <v/>
      </c>
      <c r="M3015" s="322" t="str">
        <f>IF(基本情報入力シート!R3049="","",基本情報入力シート!R3049)</f>
        <v/>
      </c>
      <c r="N3015" s="322" t="str">
        <f>IF(基本情報入力シート!W3049="","",基本情報入力シート!W3049)</f>
        <v/>
      </c>
      <c r="O3015" s="321" t="str">
        <f>IF(基本情報入力シート!X3049="","",基本情報入力シート!X3049)</f>
        <v/>
      </c>
      <c r="P3015" s="321" t="str">
        <f>IF(基本情報入力シート!Y3049="","",基本情報入力シート!Y3049)</f>
        <v/>
      </c>
      <c r="Q3015" s="72"/>
      <c r="R3015" s="336"/>
      <c r="S3015" s="335"/>
      <c r="T3015" s="338"/>
      <c r="U3015" s="339"/>
      <c r="V3015" s="340"/>
      <c r="W3015" s="99"/>
    </row>
    <row r="3016" spans="1:23" ht="27.75" customHeight="1" x14ac:dyDescent="0.2">
      <c r="A3016" s="333" t="s">
        <v>3288</v>
      </c>
      <c r="B3016" s="730" t="str">
        <f>IF(基本情報入力シート!C3050="","",基本情報入力シート!C3050)</f>
        <v/>
      </c>
      <c r="C3016" s="731"/>
      <c r="D3016" s="731"/>
      <c r="E3016" s="731"/>
      <c r="F3016" s="731"/>
      <c r="G3016" s="731"/>
      <c r="H3016" s="731"/>
      <c r="I3016" s="731"/>
      <c r="J3016" s="731"/>
      <c r="K3016" s="732"/>
      <c r="L3016" s="320" t="str">
        <f>IF(基本情報入力シート!M3050="","",基本情報入力シート!M3050)</f>
        <v/>
      </c>
      <c r="M3016" s="322" t="str">
        <f>IF(基本情報入力シート!R3050="","",基本情報入力シート!R3050)</f>
        <v/>
      </c>
      <c r="N3016" s="322" t="str">
        <f>IF(基本情報入力シート!W3050="","",基本情報入力シート!W3050)</f>
        <v/>
      </c>
      <c r="O3016" s="321" t="str">
        <f>IF(基本情報入力シート!X3050="","",基本情報入力シート!X3050)</f>
        <v/>
      </c>
      <c r="P3016" s="321" t="str">
        <f>IF(基本情報入力シート!Y3050="","",基本情報入力シート!Y3050)</f>
        <v/>
      </c>
      <c r="Q3016" s="72"/>
      <c r="R3016" s="336"/>
      <c r="S3016" s="335"/>
      <c r="T3016" s="338"/>
      <c r="U3016" s="339"/>
      <c r="V3016" s="340"/>
      <c r="W3016" s="99"/>
    </row>
    <row r="3017" spans="1:23" ht="27.75" customHeight="1" x14ac:dyDescent="0.2">
      <c r="A3017" s="333" t="s">
        <v>3289</v>
      </c>
      <c r="B3017" s="730" t="str">
        <f>IF(基本情報入力シート!C3051="","",基本情報入力シート!C3051)</f>
        <v/>
      </c>
      <c r="C3017" s="731"/>
      <c r="D3017" s="731"/>
      <c r="E3017" s="731"/>
      <c r="F3017" s="731"/>
      <c r="G3017" s="731"/>
      <c r="H3017" s="731"/>
      <c r="I3017" s="731"/>
      <c r="J3017" s="731"/>
      <c r="K3017" s="732"/>
      <c r="L3017" s="320" t="str">
        <f>IF(基本情報入力シート!M3051="","",基本情報入力シート!M3051)</f>
        <v/>
      </c>
      <c r="M3017" s="322" t="str">
        <f>IF(基本情報入力シート!R3051="","",基本情報入力シート!R3051)</f>
        <v/>
      </c>
      <c r="N3017" s="322" t="str">
        <f>IF(基本情報入力シート!W3051="","",基本情報入力シート!W3051)</f>
        <v/>
      </c>
      <c r="O3017" s="321" t="str">
        <f>IF(基本情報入力シート!X3051="","",基本情報入力シート!X3051)</f>
        <v/>
      </c>
      <c r="P3017" s="321" t="str">
        <f>IF(基本情報入力シート!Y3051="","",基本情報入力シート!Y3051)</f>
        <v/>
      </c>
      <c r="Q3017" s="72"/>
      <c r="R3017" s="336"/>
      <c r="S3017" s="335"/>
      <c r="T3017" s="338"/>
      <c r="U3017" s="339"/>
      <c r="V3017" s="340"/>
      <c r="W3017" s="99"/>
    </row>
    <row r="3018" spans="1:23" ht="27.75" customHeight="1" x14ac:dyDescent="0.2">
      <c r="A3018" s="333" t="s">
        <v>3290</v>
      </c>
      <c r="B3018" s="730" t="str">
        <f>IF(基本情報入力シート!C3052="","",基本情報入力シート!C3052)</f>
        <v/>
      </c>
      <c r="C3018" s="731"/>
      <c r="D3018" s="731"/>
      <c r="E3018" s="731"/>
      <c r="F3018" s="731"/>
      <c r="G3018" s="731"/>
      <c r="H3018" s="731"/>
      <c r="I3018" s="731"/>
      <c r="J3018" s="731"/>
      <c r="K3018" s="732"/>
      <c r="L3018" s="320" t="str">
        <f>IF(基本情報入力シート!M3052="","",基本情報入力シート!M3052)</f>
        <v/>
      </c>
      <c r="M3018" s="322" t="str">
        <f>IF(基本情報入力シート!R3052="","",基本情報入力シート!R3052)</f>
        <v/>
      </c>
      <c r="N3018" s="322" t="str">
        <f>IF(基本情報入力シート!W3052="","",基本情報入力シート!W3052)</f>
        <v/>
      </c>
      <c r="O3018" s="321" t="str">
        <f>IF(基本情報入力シート!X3052="","",基本情報入力シート!X3052)</f>
        <v/>
      </c>
      <c r="P3018" s="321" t="str">
        <f>IF(基本情報入力シート!Y3052="","",基本情報入力シート!Y3052)</f>
        <v/>
      </c>
      <c r="Q3018" s="72"/>
      <c r="R3018" s="336"/>
      <c r="S3018" s="335"/>
      <c r="T3018" s="338"/>
      <c r="U3018" s="339"/>
      <c r="V3018" s="340"/>
      <c r="W3018" s="99"/>
    </row>
    <row r="3019" spans="1:23" ht="27.75" customHeight="1" x14ac:dyDescent="0.2">
      <c r="A3019" s="333" t="s">
        <v>3291</v>
      </c>
      <c r="B3019" s="730" t="str">
        <f>IF(基本情報入力シート!C3053="","",基本情報入力シート!C3053)</f>
        <v/>
      </c>
      <c r="C3019" s="731"/>
      <c r="D3019" s="731"/>
      <c r="E3019" s="731"/>
      <c r="F3019" s="731"/>
      <c r="G3019" s="731"/>
      <c r="H3019" s="731"/>
      <c r="I3019" s="731"/>
      <c r="J3019" s="731"/>
      <c r="K3019" s="732"/>
      <c r="L3019" s="320" t="str">
        <f>IF(基本情報入力シート!M3053="","",基本情報入力シート!M3053)</f>
        <v/>
      </c>
      <c r="M3019" s="322" t="str">
        <f>IF(基本情報入力シート!R3053="","",基本情報入力シート!R3053)</f>
        <v/>
      </c>
      <c r="N3019" s="322" t="str">
        <f>IF(基本情報入力シート!W3053="","",基本情報入力シート!W3053)</f>
        <v/>
      </c>
      <c r="O3019" s="321" t="str">
        <f>IF(基本情報入力シート!X3053="","",基本情報入力シート!X3053)</f>
        <v/>
      </c>
      <c r="P3019" s="321" t="str">
        <f>IF(基本情報入力シート!Y3053="","",基本情報入力シート!Y3053)</f>
        <v/>
      </c>
      <c r="Q3019" s="72"/>
      <c r="R3019" s="336"/>
      <c r="S3019" s="335"/>
      <c r="T3019" s="338"/>
      <c r="U3019" s="339"/>
      <c r="V3019" s="340"/>
      <c r="W3019" s="99"/>
    </row>
    <row r="3020" spans="1:23" ht="27.75" customHeight="1" x14ac:dyDescent="0.2">
      <c r="A3020" s="333" t="s">
        <v>3292</v>
      </c>
      <c r="B3020" s="730" t="str">
        <f>IF(基本情報入力シート!C3054="","",基本情報入力シート!C3054)</f>
        <v/>
      </c>
      <c r="C3020" s="731"/>
      <c r="D3020" s="731"/>
      <c r="E3020" s="731"/>
      <c r="F3020" s="731"/>
      <c r="G3020" s="731"/>
      <c r="H3020" s="731"/>
      <c r="I3020" s="731"/>
      <c r="J3020" s="731"/>
      <c r="K3020" s="732"/>
      <c r="L3020" s="320" t="str">
        <f>IF(基本情報入力シート!M3054="","",基本情報入力シート!M3054)</f>
        <v/>
      </c>
      <c r="M3020" s="322" t="str">
        <f>IF(基本情報入力シート!R3054="","",基本情報入力シート!R3054)</f>
        <v/>
      </c>
      <c r="N3020" s="322" t="str">
        <f>IF(基本情報入力シート!W3054="","",基本情報入力シート!W3054)</f>
        <v/>
      </c>
      <c r="O3020" s="321" t="str">
        <f>IF(基本情報入力シート!X3054="","",基本情報入力シート!X3054)</f>
        <v/>
      </c>
      <c r="P3020" s="321" t="str">
        <f>IF(基本情報入力シート!Y3054="","",基本情報入力シート!Y3054)</f>
        <v/>
      </c>
      <c r="Q3020" s="72"/>
      <c r="R3020" s="336"/>
      <c r="S3020" s="335"/>
      <c r="T3020" s="338"/>
      <c r="U3020" s="339"/>
      <c r="V3020" s="340"/>
      <c r="W3020" s="99"/>
    </row>
    <row r="3021" spans="1:23" ht="27.75" customHeight="1" x14ac:dyDescent="0.2">
      <c r="A3021" s="333" t="s">
        <v>3293</v>
      </c>
      <c r="B3021" s="730" t="str">
        <f>IF(基本情報入力シート!C3055="","",基本情報入力シート!C3055)</f>
        <v/>
      </c>
      <c r="C3021" s="731"/>
      <c r="D3021" s="731"/>
      <c r="E3021" s="731"/>
      <c r="F3021" s="731"/>
      <c r="G3021" s="731"/>
      <c r="H3021" s="731"/>
      <c r="I3021" s="731"/>
      <c r="J3021" s="731"/>
      <c r="K3021" s="732"/>
      <c r="L3021" s="320" t="str">
        <f>IF(基本情報入力シート!M3055="","",基本情報入力シート!M3055)</f>
        <v/>
      </c>
      <c r="M3021" s="322" t="str">
        <f>IF(基本情報入力シート!R3055="","",基本情報入力シート!R3055)</f>
        <v/>
      </c>
      <c r="N3021" s="322" t="str">
        <f>IF(基本情報入力シート!W3055="","",基本情報入力シート!W3055)</f>
        <v/>
      </c>
      <c r="O3021" s="321" t="str">
        <f>IF(基本情報入力シート!X3055="","",基本情報入力シート!X3055)</f>
        <v/>
      </c>
      <c r="P3021" s="321" t="str">
        <f>IF(基本情報入力シート!Y3055="","",基本情報入力シート!Y3055)</f>
        <v/>
      </c>
      <c r="Q3021" s="72"/>
      <c r="R3021" s="336"/>
      <c r="S3021" s="335"/>
      <c r="T3021" s="338"/>
      <c r="U3021" s="339"/>
      <c r="V3021" s="340"/>
      <c r="W3021" s="99"/>
    </row>
    <row r="3022" spans="1:23" ht="27.75" customHeight="1" x14ac:dyDescent="0.2">
      <c r="A3022" s="333" t="s">
        <v>3294</v>
      </c>
      <c r="B3022" s="730" t="str">
        <f>IF(基本情報入力シート!C3056="","",基本情報入力シート!C3056)</f>
        <v/>
      </c>
      <c r="C3022" s="731"/>
      <c r="D3022" s="731"/>
      <c r="E3022" s="731"/>
      <c r="F3022" s="731"/>
      <c r="G3022" s="731"/>
      <c r="H3022" s="731"/>
      <c r="I3022" s="731"/>
      <c r="J3022" s="731"/>
      <c r="K3022" s="732"/>
      <c r="L3022" s="320" t="str">
        <f>IF(基本情報入力シート!M3056="","",基本情報入力シート!M3056)</f>
        <v/>
      </c>
      <c r="M3022" s="322" t="str">
        <f>IF(基本情報入力シート!R3056="","",基本情報入力シート!R3056)</f>
        <v/>
      </c>
      <c r="N3022" s="322" t="str">
        <f>IF(基本情報入力シート!W3056="","",基本情報入力シート!W3056)</f>
        <v/>
      </c>
      <c r="O3022" s="321" t="str">
        <f>IF(基本情報入力シート!X3056="","",基本情報入力シート!X3056)</f>
        <v/>
      </c>
      <c r="P3022" s="321" t="str">
        <f>IF(基本情報入力シート!Y3056="","",基本情報入力シート!Y3056)</f>
        <v/>
      </c>
      <c r="Q3022" s="72"/>
      <c r="R3022" s="336"/>
      <c r="S3022" s="335"/>
      <c r="T3022" s="338"/>
      <c r="U3022" s="339"/>
      <c r="V3022" s="340"/>
      <c r="W3022" s="99"/>
    </row>
    <row r="3023" spans="1:23" ht="27.75" customHeight="1" x14ac:dyDescent="0.2">
      <c r="A3023" s="333" t="s">
        <v>3295</v>
      </c>
      <c r="B3023" s="730" t="str">
        <f>IF(基本情報入力シート!C3057="","",基本情報入力シート!C3057)</f>
        <v/>
      </c>
      <c r="C3023" s="731"/>
      <c r="D3023" s="731"/>
      <c r="E3023" s="731"/>
      <c r="F3023" s="731"/>
      <c r="G3023" s="731"/>
      <c r="H3023" s="731"/>
      <c r="I3023" s="731"/>
      <c r="J3023" s="731"/>
      <c r="K3023" s="732"/>
      <c r="L3023" s="320" t="str">
        <f>IF(基本情報入力シート!M3057="","",基本情報入力シート!M3057)</f>
        <v/>
      </c>
      <c r="M3023" s="322" t="str">
        <f>IF(基本情報入力シート!R3057="","",基本情報入力シート!R3057)</f>
        <v/>
      </c>
      <c r="N3023" s="322" t="str">
        <f>IF(基本情報入力シート!W3057="","",基本情報入力シート!W3057)</f>
        <v/>
      </c>
      <c r="O3023" s="321" t="str">
        <f>IF(基本情報入力シート!X3057="","",基本情報入力シート!X3057)</f>
        <v/>
      </c>
      <c r="P3023" s="321" t="str">
        <f>IF(基本情報入力シート!Y3057="","",基本情報入力シート!Y3057)</f>
        <v/>
      </c>
      <c r="Q3023" s="72"/>
      <c r="R3023" s="336"/>
      <c r="S3023" s="335"/>
      <c r="T3023" s="338"/>
      <c r="U3023" s="339"/>
      <c r="V3023" s="340"/>
      <c r="W3023" s="99"/>
    </row>
    <row r="3024" spans="1:23" ht="27.75" customHeight="1" x14ac:dyDescent="0.2">
      <c r="A3024" s="333" t="s">
        <v>3296</v>
      </c>
      <c r="B3024" s="730" t="str">
        <f>IF(基本情報入力シート!C3058="","",基本情報入力シート!C3058)</f>
        <v/>
      </c>
      <c r="C3024" s="731"/>
      <c r="D3024" s="731"/>
      <c r="E3024" s="731"/>
      <c r="F3024" s="731"/>
      <c r="G3024" s="731"/>
      <c r="H3024" s="731"/>
      <c r="I3024" s="731"/>
      <c r="J3024" s="731"/>
      <c r="K3024" s="732"/>
      <c r="L3024" s="320" t="str">
        <f>IF(基本情報入力シート!M3058="","",基本情報入力シート!M3058)</f>
        <v/>
      </c>
      <c r="M3024" s="322" t="str">
        <f>IF(基本情報入力シート!R3058="","",基本情報入力シート!R3058)</f>
        <v/>
      </c>
      <c r="N3024" s="322" t="str">
        <f>IF(基本情報入力シート!W3058="","",基本情報入力シート!W3058)</f>
        <v/>
      </c>
      <c r="O3024" s="321" t="str">
        <f>IF(基本情報入力シート!X3058="","",基本情報入力シート!X3058)</f>
        <v/>
      </c>
      <c r="P3024" s="321" t="str">
        <f>IF(基本情報入力シート!Y3058="","",基本情報入力シート!Y3058)</f>
        <v/>
      </c>
      <c r="Q3024" s="72"/>
      <c r="R3024" s="336"/>
      <c r="S3024" s="335"/>
      <c r="T3024" s="338"/>
      <c r="U3024" s="339"/>
      <c r="V3024" s="340"/>
      <c r="W3024" s="99"/>
    </row>
    <row r="3025" spans="1:23" ht="27.75" customHeight="1" x14ac:dyDescent="0.2">
      <c r="A3025" s="333" t="s">
        <v>3297</v>
      </c>
      <c r="B3025" s="730" t="str">
        <f>IF(基本情報入力シート!C3059="","",基本情報入力シート!C3059)</f>
        <v/>
      </c>
      <c r="C3025" s="731"/>
      <c r="D3025" s="731"/>
      <c r="E3025" s="731"/>
      <c r="F3025" s="731"/>
      <c r="G3025" s="731"/>
      <c r="H3025" s="731"/>
      <c r="I3025" s="731"/>
      <c r="J3025" s="731"/>
      <c r="K3025" s="732"/>
      <c r="L3025" s="320" t="str">
        <f>IF(基本情報入力シート!M3059="","",基本情報入力シート!M3059)</f>
        <v/>
      </c>
      <c r="M3025" s="322" t="str">
        <f>IF(基本情報入力シート!R3059="","",基本情報入力シート!R3059)</f>
        <v/>
      </c>
      <c r="N3025" s="322" t="str">
        <f>IF(基本情報入力シート!W3059="","",基本情報入力シート!W3059)</f>
        <v/>
      </c>
      <c r="O3025" s="321" t="str">
        <f>IF(基本情報入力シート!X3059="","",基本情報入力シート!X3059)</f>
        <v/>
      </c>
      <c r="P3025" s="321" t="str">
        <f>IF(基本情報入力シート!Y3059="","",基本情報入力シート!Y3059)</f>
        <v/>
      </c>
      <c r="Q3025" s="72"/>
      <c r="R3025" s="336"/>
      <c r="S3025" s="335"/>
      <c r="T3025" s="338"/>
      <c r="U3025" s="339"/>
      <c r="V3025" s="340"/>
      <c r="W3025" s="99"/>
    </row>
    <row r="3026" spans="1:23" ht="27.75" customHeight="1" x14ac:dyDescent="0.2">
      <c r="A3026" s="333" t="s">
        <v>3298</v>
      </c>
      <c r="B3026" s="730" t="str">
        <f>IF(基本情報入力シート!C3060="","",基本情報入力シート!C3060)</f>
        <v/>
      </c>
      <c r="C3026" s="731"/>
      <c r="D3026" s="731"/>
      <c r="E3026" s="731"/>
      <c r="F3026" s="731"/>
      <c r="G3026" s="731"/>
      <c r="H3026" s="731"/>
      <c r="I3026" s="731"/>
      <c r="J3026" s="731"/>
      <c r="K3026" s="732"/>
      <c r="L3026" s="320" t="str">
        <f>IF(基本情報入力シート!M3060="","",基本情報入力シート!M3060)</f>
        <v/>
      </c>
      <c r="M3026" s="322" t="str">
        <f>IF(基本情報入力シート!R3060="","",基本情報入力シート!R3060)</f>
        <v/>
      </c>
      <c r="N3026" s="322" t="str">
        <f>IF(基本情報入力シート!W3060="","",基本情報入力シート!W3060)</f>
        <v/>
      </c>
      <c r="O3026" s="321" t="str">
        <f>IF(基本情報入力シート!X3060="","",基本情報入力シート!X3060)</f>
        <v/>
      </c>
      <c r="P3026" s="321" t="str">
        <f>IF(基本情報入力シート!Y3060="","",基本情報入力シート!Y3060)</f>
        <v/>
      </c>
      <c r="Q3026" s="72"/>
      <c r="R3026" s="336"/>
      <c r="S3026" s="335"/>
      <c r="T3026" s="338"/>
      <c r="U3026" s="339"/>
      <c r="V3026" s="340"/>
      <c r="W3026" s="99"/>
    </row>
    <row r="3027" spans="1:23" ht="27.75" customHeight="1" x14ac:dyDescent="0.2">
      <c r="A3027" s="333" t="s">
        <v>3299</v>
      </c>
      <c r="B3027" s="730" t="str">
        <f>IF(基本情報入力シート!C3061="","",基本情報入力シート!C3061)</f>
        <v/>
      </c>
      <c r="C3027" s="731"/>
      <c r="D3027" s="731"/>
      <c r="E3027" s="731"/>
      <c r="F3027" s="731"/>
      <c r="G3027" s="731"/>
      <c r="H3027" s="731"/>
      <c r="I3027" s="731"/>
      <c r="J3027" s="731"/>
      <c r="K3027" s="732"/>
      <c r="L3027" s="320" t="str">
        <f>IF(基本情報入力シート!M3061="","",基本情報入力シート!M3061)</f>
        <v/>
      </c>
      <c r="M3027" s="322" t="str">
        <f>IF(基本情報入力シート!R3061="","",基本情報入力シート!R3061)</f>
        <v/>
      </c>
      <c r="N3027" s="322" t="str">
        <f>IF(基本情報入力シート!W3061="","",基本情報入力シート!W3061)</f>
        <v/>
      </c>
      <c r="O3027" s="321" t="str">
        <f>IF(基本情報入力シート!X3061="","",基本情報入力シート!X3061)</f>
        <v/>
      </c>
      <c r="P3027" s="321" t="str">
        <f>IF(基本情報入力シート!Y3061="","",基本情報入力シート!Y3061)</f>
        <v/>
      </c>
      <c r="Q3027" s="72"/>
      <c r="R3027" s="336"/>
      <c r="S3027" s="335"/>
      <c r="T3027" s="338"/>
      <c r="U3027" s="339"/>
      <c r="V3027" s="340"/>
      <c r="W3027" s="99"/>
    </row>
    <row r="3028" spans="1:23" ht="27.75" customHeight="1" x14ac:dyDescent="0.2">
      <c r="A3028" s="333" t="s">
        <v>3300</v>
      </c>
      <c r="B3028" s="730" t="str">
        <f>IF(基本情報入力シート!C3062="","",基本情報入力シート!C3062)</f>
        <v/>
      </c>
      <c r="C3028" s="731"/>
      <c r="D3028" s="731"/>
      <c r="E3028" s="731"/>
      <c r="F3028" s="731"/>
      <c r="G3028" s="731"/>
      <c r="H3028" s="731"/>
      <c r="I3028" s="731"/>
      <c r="J3028" s="731"/>
      <c r="K3028" s="732"/>
      <c r="L3028" s="320" t="str">
        <f>IF(基本情報入力シート!M3062="","",基本情報入力シート!M3062)</f>
        <v/>
      </c>
      <c r="M3028" s="322" t="str">
        <f>IF(基本情報入力シート!R3062="","",基本情報入力シート!R3062)</f>
        <v/>
      </c>
      <c r="N3028" s="322" t="str">
        <f>IF(基本情報入力シート!W3062="","",基本情報入力シート!W3062)</f>
        <v/>
      </c>
      <c r="O3028" s="321" t="str">
        <f>IF(基本情報入力シート!X3062="","",基本情報入力シート!X3062)</f>
        <v/>
      </c>
      <c r="P3028" s="321" t="str">
        <f>IF(基本情報入力シート!Y3062="","",基本情報入力シート!Y3062)</f>
        <v/>
      </c>
      <c r="Q3028" s="72"/>
      <c r="R3028" s="336"/>
      <c r="S3028" s="335"/>
      <c r="T3028" s="338"/>
      <c r="U3028" s="339"/>
      <c r="V3028" s="340"/>
      <c r="W3028" s="99"/>
    </row>
    <row r="3029" spans="1:23" ht="27.75" customHeight="1" x14ac:dyDescent="0.2">
      <c r="A3029" s="333" t="s">
        <v>3301</v>
      </c>
      <c r="B3029" s="730" t="str">
        <f>IF(基本情報入力シート!C3063="","",基本情報入力シート!C3063)</f>
        <v/>
      </c>
      <c r="C3029" s="731"/>
      <c r="D3029" s="731"/>
      <c r="E3029" s="731"/>
      <c r="F3029" s="731"/>
      <c r="G3029" s="731"/>
      <c r="H3029" s="731"/>
      <c r="I3029" s="731"/>
      <c r="J3029" s="731"/>
      <c r="K3029" s="732"/>
      <c r="L3029" s="320" t="str">
        <f>IF(基本情報入力シート!M3063="","",基本情報入力シート!M3063)</f>
        <v/>
      </c>
      <c r="M3029" s="322" t="str">
        <f>IF(基本情報入力シート!R3063="","",基本情報入力シート!R3063)</f>
        <v/>
      </c>
      <c r="N3029" s="322" t="str">
        <f>IF(基本情報入力シート!W3063="","",基本情報入力シート!W3063)</f>
        <v/>
      </c>
      <c r="O3029" s="321" t="str">
        <f>IF(基本情報入力シート!X3063="","",基本情報入力シート!X3063)</f>
        <v/>
      </c>
      <c r="P3029" s="321" t="str">
        <f>IF(基本情報入力シート!Y3063="","",基本情報入力シート!Y3063)</f>
        <v/>
      </c>
      <c r="Q3029" s="72"/>
      <c r="R3029" s="336"/>
      <c r="S3029" s="335"/>
      <c r="T3029" s="338"/>
      <c r="U3029" s="339"/>
      <c r="V3029" s="340"/>
      <c r="W3029" s="99"/>
    </row>
    <row r="3030" spans="1:23" ht="27.75" customHeight="1" x14ac:dyDescent="0.2">
      <c r="A3030" s="333" t="s">
        <v>3302</v>
      </c>
      <c r="B3030" s="730" t="str">
        <f>IF(基本情報入力シート!C3064="","",基本情報入力シート!C3064)</f>
        <v/>
      </c>
      <c r="C3030" s="731"/>
      <c r="D3030" s="731"/>
      <c r="E3030" s="731"/>
      <c r="F3030" s="731"/>
      <c r="G3030" s="731"/>
      <c r="H3030" s="731"/>
      <c r="I3030" s="731"/>
      <c r="J3030" s="731"/>
      <c r="K3030" s="732"/>
      <c r="L3030" s="320" t="str">
        <f>IF(基本情報入力シート!M3064="","",基本情報入力シート!M3064)</f>
        <v/>
      </c>
      <c r="M3030" s="322" t="str">
        <f>IF(基本情報入力シート!R3064="","",基本情報入力シート!R3064)</f>
        <v/>
      </c>
      <c r="N3030" s="322" t="str">
        <f>IF(基本情報入力シート!W3064="","",基本情報入力シート!W3064)</f>
        <v/>
      </c>
      <c r="O3030" s="321" t="str">
        <f>IF(基本情報入力シート!X3064="","",基本情報入力シート!X3064)</f>
        <v/>
      </c>
      <c r="P3030" s="321" t="str">
        <f>IF(基本情報入力シート!Y3064="","",基本情報入力シート!Y3064)</f>
        <v/>
      </c>
      <c r="Q3030" s="72"/>
      <c r="R3030" s="336"/>
      <c r="S3030" s="335"/>
      <c r="T3030" s="338"/>
      <c r="U3030" s="339"/>
      <c r="V3030" s="340"/>
      <c r="W3030" s="99"/>
    </row>
    <row r="3031" spans="1:23" ht="27.75" customHeight="1" x14ac:dyDescent="0.2">
      <c r="A3031" s="333" t="s">
        <v>3303</v>
      </c>
      <c r="B3031" s="730" t="str">
        <f>IF(基本情報入力シート!C3065="","",基本情報入力シート!C3065)</f>
        <v/>
      </c>
      <c r="C3031" s="731"/>
      <c r="D3031" s="731"/>
      <c r="E3031" s="731"/>
      <c r="F3031" s="731"/>
      <c r="G3031" s="731"/>
      <c r="H3031" s="731"/>
      <c r="I3031" s="731"/>
      <c r="J3031" s="731"/>
      <c r="K3031" s="732"/>
      <c r="L3031" s="320" t="str">
        <f>IF(基本情報入力シート!M3065="","",基本情報入力シート!M3065)</f>
        <v/>
      </c>
      <c r="M3031" s="322" t="str">
        <f>IF(基本情報入力シート!R3065="","",基本情報入力シート!R3065)</f>
        <v/>
      </c>
      <c r="N3031" s="322" t="str">
        <f>IF(基本情報入力シート!W3065="","",基本情報入力シート!W3065)</f>
        <v/>
      </c>
      <c r="O3031" s="321" t="str">
        <f>IF(基本情報入力シート!X3065="","",基本情報入力シート!X3065)</f>
        <v/>
      </c>
      <c r="P3031" s="321" t="str">
        <f>IF(基本情報入力シート!Y3065="","",基本情報入力シート!Y3065)</f>
        <v/>
      </c>
      <c r="Q3031" s="72"/>
      <c r="R3031" s="336"/>
      <c r="S3031" s="335"/>
      <c r="T3031" s="338"/>
      <c r="U3031" s="339"/>
      <c r="V3031" s="340"/>
      <c r="W3031" s="99"/>
    </row>
    <row r="3032" spans="1:23" ht="27.75" customHeight="1" x14ac:dyDescent="0.2">
      <c r="A3032" s="333" t="s">
        <v>3304</v>
      </c>
      <c r="B3032" s="730" t="str">
        <f>IF(基本情報入力シート!C3066="","",基本情報入力シート!C3066)</f>
        <v/>
      </c>
      <c r="C3032" s="731"/>
      <c r="D3032" s="731"/>
      <c r="E3032" s="731"/>
      <c r="F3032" s="731"/>
      <c r="G3032" s="731"/>
      <c r="H3032" s="731"/>
      <c r="I3032" s="731"/>
      <c r="J3032" s="731"/>
      <c r="K3032" s="732"/>
      <c r="L3032" s="320" t="str">
        <f>IF(基本情報入力シート!M3066="","",基本情報入力シート!M3066)</f>
        <v/>
      </c>
      <c r="M3032" s="322" t="str">
        <f>IF(基本情報入力シート!R3066="","",基本情報入力シート!R3066)</f>
        <v/>
      </c>
      <c r="N3032" s="322" t="str">
        <f>IF(基本情報入力シート!W3066="","",基本情報入力シート!W3066)</f>
        <v/>
      </c>
      <c r="O3032" s="321" t="str">
        <f>IF(基本情報入力シート!X3066="","",基本情報入力シート!X3066)</f>
        <v/>
      </c>
      <c r="P3032" s="321" t="str">
        <f>IF(基本情報入力シート!Y3066="","",基本情報入力シート!Y3066)</f>
        <v/>
      </c>
      <c r="Q3032" s="72"/>
      <c r="R3032" s="336"/>
      <c r="S3032" s="335"/>
      <c r="T3032" s="338"/>
      <c r="U3032" s="339"/>
      <c r="V3032" s="340"/>
      <c r="W3032" s="99"/>
    </row>
    <row r="3033" spans="1:23" ht="27.75" customHeight="1" x14ac:dyDescent="0.2">
      <c r="A3033" s="333" t="s">
        <v>3305</v>
      </c>
      <c r="B3033" s="730" t="str">
        <f>IF(基本情報入力シート!C3067="","",基本情報入力シート!C3067)</f>
        <v/>
      </c>
      <c r="C3033" s="731"/>
      <c r="D3033" s="731"/>
      <c r="E3033" s="731"/>
      <c r="F3033" s="731"/>
      <c r="G3033" s="731"/>
      <c r="H3033" s="731"/>
      <c r="I3033" s="731"/>
      <c r="J3033" s="731"/>
      <c r="K3033" s="732"/>
      <c r="L3033" s="320" t="str">
        <f>IF(基本情報入力シート!M3067="","",基本情報入力シート!M3067)</f>
        <v/>
      </c>
      <c r="M3033" s="322" t="str">
        <f>IF(基本情報入力シート!R3067="","",基本情報入力シート!R3067)</f>
        <v/>
      </c>
      <c r="N3033" s="322" t="str">
        <f>IF(基本情報入力シート!W3067="","",基本情報入力シート!W3067)</f>
        <v/>
      </c>
      <c r="O3033" s="321" t="str">
        <f>IF(基本情報入力シート!X3067="","",基本情報入力シート!X3067)</f>
        <v/>
      </c>
      <c r="P3033" s="321" t="str">
        <f>IF(基本情報入力シート!Y3067="","",基本情報入力シート!Y3067)</f>
        <v/>
      </c>
      <c r="Q3033" s="72"/>
      <c r="R3033" s="336"/>
      <c r="S3033" s="335"/>
      <c r="T3033" s="338"/>
      <c r="U3033" s="339"/>
      <c r="V3033" s="340"/>
      <c r="W3033" s="99"/>
    </row>
    <row r="3034" spans="1:23" ht="27.75" customHeight="1" x14ac:dyDescent="0.2">
      <c r="A3034" s="333" t="s">
        <v>3306</v>
      </c>
      <c r="B3034" s="730" t="str">
        <f>IF(基本情報入力シート!C3068="","",基本情報入力シート!C3068)</f>
        <v/>
      </c>
      <c r="C3034" s="731"/>
      <c r="D3034" s="731"/>
      <c r="E3034" s="731"/>
      <c r="F3034" s="731"/>
      <c r="G3034" s="731"/>
      <c r="H3034" s="731"/>
      <c r="I3034" s="731"/>
      <c r="J3034" s="731"/>
      <c r="K3034" s="732"/>
      <c r="L3034" s="320" t="str">
        <f>IF(基本情報入力シート!M3068="","",基本情報入力シート!M3068)</f>
        <v/>
      </c>
      <c r="M3034" s="322" t="str">
        <f>IF(基本情報入力シート!R3068="","",基本情報入力シート!R3068)</f>
        <v/>
      </c>
      <c r="N3034" s="322" t="str">
        <f>IF(基本情報入力シート!W3068="","",基本情報入力シート!W3068)</f>
        <v/>
      </c>
      <c r="O3034" s="321" t="str">
        <f>IF(基本情報入力シート!X3068="","",基本情報入力シート!X3068)</f>
        <v/>
      </c>
      <c r="P3034" s="321" t="str">
        <f>IF(基本情報入力シート!Y3068="","",基本情報入力シート!Y3068)</f>
        <v/>
      </c>
      <c r="Q3034" s="72"/>
      <c r="R3034" s="336"/>
      <c r="S3034" s="335"/>
      <c r="T3034" s="338"/>
      <c r="U3034" s="339"/>
      <c r="V3034" s="340"/>
      <c r="W3034" s="99"/>
    </row>
    <row r="3035" spans="1:23" ht="27.75" customHeight="1" x14ac:dyDescent="0.2">
      <c r="A3035" s="333" t="s">
        <v>3307</v>
      </c>
      <c r="B3035" s="730" t="str">
        <f>IF(基本情報入力シート!C3069="","",基本情報入力シート!C3069)</f>
        <v/>
      </c>
      <c r="C3035" s="731"/>
      <c r="D3035" s="731"/>
      <c r="E3035" s="731"/>
      <c r="F3035" s="731"/>
      <c r="G3035" s="731"/>
      <c r="H3035" s="731"/>
      <c r="I3035" s="731"/>
      <c r="J3035" s="731"/>
      <c r="K3035" s="732"/>
      <c r="L3035" s="320" t="str">
        <f>IF(基本情報入力シート!M3069="","",基本情報入力シート!M3069)</f>
        <v/>
      </c>
      <c r="M3035" s="322" t="str">
        <f>IF(基本情報入力シート!R3069="","",基本情報入力シート!R3069)</f>
        <v/>
      </c>
      <c r="N3035" s="322" t="str">
        <f>IF(基本情報入力シート!W3069="","",基本情報入力シート!W3069)</f>
        <v/>
      </c>
      <c r="O3035" s="321" t="str">
        <f>IF(基本情報入力シート!X3069="","",基本情報入力シート!X3069)</f>
        <v/>
      </c>
      <c r="P3035" s="321" t="str">
        <f>IF(基本情報入力シート!Y3069="","",基本情報入力シート!Y3069)</f>
        <v/>
      </c>
      <c r="Q3035" s="72"/>
      <c r="R3035" s="336"/>
      <c r="S3035" s="335"/>
      <c r="T3035" s="338"/>
      <c r="U3035" s="339"/>
      <c r="V3035" s="340"/>
      <c r="W3035" s="99"/>
    </row>
    <row r="3036" spans="1:23" ht="27.75" customHeight="1" x14ac:dyDescent="0.2">
      <c r="A3036" s="333" t="s">
        <v>3308</v>
      </c>
      <c r="B3036" s="730" t="str">
        <f>IF(基本情報入力シート!C3070="","",基本情報入力シート!C3070)</f>
        <v/>
      </c>
      <c r="C3036" s="731"/>
      <c r="D3036" s="731"/>
      <c r="E3036" s="731"/>
      <c r="F3036" s="731"/>
      <c r="G3036" s="731"/>
      <c r="H3036" s="731"/>
      <c r="I3036" s="731"/>
      <c r="J3036" s="731"/>
      <c r="K3036" s="732"/>
      <c r="L3036" s="320" t="str">
        <f>IF(基本情報入力シート!M3070="","",基本情報入力シート!M3070)</f>
        <v/>
      </c>
      <c r="M3036" s="322" t="str">
        <f>IF(基本情報入力シート!R3070="","",基本情報入力シート!R3070)</f>
        <v/>
      </c>
      <c r="N3036" s="322" t="str">
        <f>IF(基本情報入力シート!W3070="","",基本情報入力シート!W3070)</f>
        <v/>
      </c>
      <c r="O3036" s="321" t="str">
        <f>IF(基本情報入力シート!X3070="","",基本情報入力シート!X3070)</f>
        <v/>
      </c>
      <c r="P3036" s="321" t="str">
        <f>IF(基本情報入力シート!Y3070="","",基本情報入力シート!Y3070)</f>
        <v/>
      </c>
      <c r="Q3036" s="72"/>
      <c r="R3036" s="336"/>
      <c r="S3036" s="335"/>
      <c r="T3036" s="338"/>
      <c r="U3036" s="339"/>
      <c r="V3036" s="340"/>
      <c r="W3036" s="99"/>
    </row>
    <row r="3037" spans="1:23" ht="27.75" customHeight="1" x14ac:dyDescent="0.2">
      <c r="A3037" s="333" t="s">
        <v>3309</v>
      </c>
      <c r="B3037" s="730" t="str">
        <f>IF(基本情報入力シート!C3071="","",基本情報入力シート!C3071)</f>
        <v/>
      </c>
      <c r="C3037" s="731"/>
      <c r="D3037" s="731"/>
      <c r="E3037" s="731"/>
      <c r="F3037" s="731"/>
      <c r="G3037" s="731"/>
      <c r="H3037" s="731"/>
      <c r="I3037" s="731"/>
      <c r="J3037" s="731"/>
      <c r="K3037" s="732"/>
      <c r="L3037" s="320" t="str">
        <f>IF(基本情報入力シート!M3071="","",基本情報入力シート!M3071)</f>
        <v/>
      </c>
      <c r="M3037" s="322" t="str">
        <f>IF(基本情報入力シート!R3071="","",基本情報入力シート!R3071)</f>
        <v/>
      </c>
      <c r="N3037" s="322" t="str">
        <f>IF(基本情報入力シート!W3071="","",基本情報入力シート!W3071)</f>
        <v/>
      </c>
      <c r="O3037" s="321" t="str">
        <f>IF(基本情報入力シート!X3071="","",基本情報入力シート!X3071)</f>
        <v/>
      </c>
      <c r="P3037" s="321" t="str">
        <f>IF(基本情報入力シート!Y3071="","",基本情報入力シート!Y3071)</f>
        <v/>
      </c>
      <c r="Q3037" s="72"/>
      <c r="R3037" s="336"/>
      <c r="S3037" s="335"/>
      <c r="T3037" s="338"/>
      <c r="U3037" s="339"/>
      <c r="V3037" s="340"/>
      <c r="W3037" s="99"/>
    </row>
    <row r="3038" spans="1:23" ht="27.75" customHeight="1" x14ac:dyDescent="0.2">
      <c r="A3038" s="333" t="s">
        <v>3310</v>
      </c>
      <c r="B3038" s="730" t="str">
        <f>IF(基本情報入力シート!C3072="","",基本情報入力シート!C3072)</f>
        <v/>
      </c>
      <c r="C3038" s="731"/>
      <c r="D3038" s="731"/>
      <c r="E3038" s="731"/>
      <c r="F3038" s="731"/>
      <c r="G3038" s="731"/>
      <c r="H3038" s="731"/>
      <c r="I3038" s="731"/>
      <c r="J3038" s="731"/>
      <c r="K3038" s="732"/>
      <c r="L3038" s="320" t="str">
        <f>IF(基本情報入力シート!M3072="","",基本情報入力シート!M3072)</f>
        <v/>
      </c>
      <c r="M3038" s="322" t="str">
        <f>IF(基本情報入力シート!R3072="","",基本情報入力シート!R3072)</f>
        <v/>
      </c>
      <c r="N3038" s="322" t="str">
        <f>IF(基本情報入力シート!W3072="","",基本情報入力シート!W3072)</f>
        <v/>
      </c>
      <c r="O3038" s="321" t="str">
        <f>IF(基本情報入力シート!X3072="","",基本情報入力シート!X3072)</f>
        <v/>
      </c>
      <c r="P3038" s="321" t="str">
        <f>IF(基本情報入力シート!Y3072="","",基本情報入力シート!Y3072)</f>
        <v/>
      </c>
      <c r="Q3038" s="72"/>
      <c r="R3038" s="336"/>
      <c r="S3038" s="335"/>
      <c r="T3038" s="338"/>
      <c r="U3038" s="339"/>
      <c r="V3038" s="340"/>
      <c r="W3038" s="99"/>
    </row>
    <row r="3039" spans="1:23" ht="27.75" customHeight="1" x14ac:dyDescent="0.2">
      <c r="A3039" s="333" t="s">
        <v>3311</v>
      </c>
      <c r="B3039" s="730" t="str">
        <f>IF(基本情報入力シート!C3073="","",基本情報入力シート!C3073)</f>
        <v/>
      </c>
      <c r="C3039" s="731"/>
      <c r="D3039" s="731"/>
      <c r="E3039" s="731"/>
      <c r="F3039" s="731"/>
      <c r="G3039" s="731"/>
      <c r="H3039" s="731"/>
      <c r="I3039" s="731"/>
      <c r="J3039" s="731"/>
      <c r="K3039" s="732"/>
      <c r="L3039" s="320" t="str">
        <f>IF(基本情報入力シート!M3073="","",基本情報入力シート!M3073)</f>
        <v/>
      </c>
      <c r="M3039" s="322" t="str">
        <f>IF(基本情報入力シート!R3073="","",基本情報入力シート!R3073)</f>
        <v/>
      </c>
      <c r="N3039" s="322" t="str">
        <f>IF(基本情報入力シート!W3073="","",基本情報入力シート!W3073)</f>
        <v/>
      </c>
      <c r="O3039" s="321" t="str">
        <f>IF(基本情報入力シート!X3073="","",基本情報入力シート!X3073)</f>
        <v/>
      </c>
      <c r="P3039" s="321" t="str">
        <f>IF(基本情報入力シート!Y3073="","",基本情報入力シート!Y3073)</f>
        <v/>
      </c>
      <c r="Q3039" s="72"/>
      <c r="R3039" s="336"/>
      <c r="S3039" s="335"/>
      <c r="T3039" s="338"/>
      <c r="U3039" s="339"/>
      <c r="V3039" s="340"/>
      <c r="W3039" s="99"/>
    </row>
    <row r="3040" spans="1:23" ht="27.75" customHeight="1" x14ac:dyDescent="0.2">
      <c r="A3040" s="333" t="s">
        <v>3312</v>
      </c>
      <c r="B3040" s="730" t="str">
        <f>IF(基本情報入力シート!C3074="","",基本情報入力シート!C3074)</f>
        <v/>
      </c>
      <c r="C3040" s="731"/>
      <c r="D3040" s="731"/>
      <c r="E3040" s="731"/>
      <c r="F3040" s="731"/>
      <c r="G3040" s="731"/>
      <c r="H3040" s="731"/>
      <c r="I3040" s="731"/>
      <c r="J3040" s="731"/>
      <c r="K3040" s="732"/>
      <c r="L3040" s="320" t="str">
        <f>IF(基本情報入力シート!M3074="","",基本情報入力シート!M3074)</f>
        <v/>
      </c>
      <c r="M3040" s="322" t="str">
        <f>IF(基本情報入力シート!R3074="","",基本情報入力シート!R3074)</f>
        <v/>
      </c>
      <c r="N3040" s="322" t="str">
        <f>IF(基本情報入力シート!W3074="","",基本情報入力シート!W3074)</f>
        <v/>
      </c>
      <c r="O3040" s="321" t="str">
        <f>IF(基本情報入力シート!X3074="","",基本情報入力シート!X3074)</f>
        <v/>
      </c>
      <c r="P3040" s="321" t="str">
        <f>IF(基本情報入力シート!Y3074="","",基本情報入力シート!Y3074)</f>
        <v/>
      </c>
      <c r="Q3040" s="72"/>
      <c r="R3040" s="336"/>
      <c r="S3040" s="335"/>
      <c r="T3040" s="338"/>
      <c r="U3040" s="339"/>
      <c r="V3040" s="340"/>
      <c r="W3040" s="99"/>
    </row>
    <row r="3041" spans="1:23" ht="27.75" customHeight="1" x14ac:dyDescent="0.2">
      <c r="A3041" s="333" t="s">
        <v>3313</v>
      </c>
      <c r="B3041" s="730" t="str">
        <f>IF(基本情報入力シート!C3075="","",基本情報入力シート!C3075)</f>
        <v/>
      </c>
      <c r="C3041" s="731"/>
      <c r="D3041" s="731"/>
      <c r="E3041" s="731"/>
      <c r="F3041" s="731"/>
      <c r="G3041" s="731"/>
      <c r="H3041" s="731"/>
      <c r="I3041" s="731"/>
      <c r="J3041" s="731"/>
      <c r="K3041" s="732"/>
      <c r="L3041" s="320" t="str">
        <f>IF(基本情報入力シート!M3075="","",基本情報入力シート!M3075)</f>
        <v/>
      </c>
      <c r="M3041" s="322" t="str">
        <f>IF(基本情報入力シート!R3075="","",基本情報入力シート!R3075)</f>
        <v/>
      </c>
      <c r="N3041" s="322" t="str">
        <f>IF(基本情報入力シート!W3075="","",基本情報入力シート!W3075)</f>
        <v/>
      </c>
      <c r="O3041" s="321" t="str">
        <f>IF(基本情報入力シート!X3075="","",基本情報入力シート!X3075)</f>
        <v/>
      </c>
      <c r="P3041" s="321" t="str">
        <f>IF(基本情報入力シート!Y3075="","",基本情報入力シート!Y3075)</f>
        <v/>
      </c>
      <c r="Q3041" s="72"/>
      <c r="R3041" s="336"/>
      <c r="S3041" s="335"/>
      <c r="T3041" s="338"/>
      <c r="U3041" s="339"/>
      <c r="V3041" s="340"/>
      <c r="W3041" s="99"/>
    </row>
    <row r="3042" spans="1:23" ht="27.75" customHeight="1" x14ac:dyDescent="0.2">
      <c r="A3042" s="333" t="s">
        <v>3314</v>
      </c>
      <c r="B3042" s="730" t="str">
        <f>IF(基本情報入力シート!C3076="","",基本情報入力シート!C3076)</f>
        <v/>
      </c>
      <c r="C3042" s="731"/>
      <c r="D3042" s="731"/>
      <c r="E3042" s="731"/>
      <c r="F3042" s="731"/>
      <c r="G3042" s="731"/>
      <c r="H3042" s="731"/>
      <c r="I3042" s="731"/>
      <c r="J3042" s="731"/>
      <c r="K3042" s="732"/>
      <c r="L3042" s="320" t="str">
        <f>IF(基本情報入力シート!M3076="","",基本情報入力シート!M3076)</f>
        <v/>
      </c>
      <c r="M3042" s="322" t="str">
        <f>IF(基本情報入力シート!R3076="","",基本情報入力シート!R3076)</f>
        <v/>
      </c>
      <c r="N3042" s="322" t="str">
        <f>IF(基本情報入力シート!W3076="","",基本情報入力シート!W3076)</f>
        <v/>
      </c>
      <c r="O3042" s="321" t="str">
        <f>IF(基本情報入力シート!X3076="","",基本情報入力シート!X3076)</f>
        <v/>
      </c>
      <c r="P3042" s="321" t="str">
        <f>IF(基本情報入力シート!Y3076="","",基本情報入力シート!Y3076)</f>
        <v/>
      </c>
      <c r="Q3042" s="72"/>
      <c r="R3042" s="336"/>
      <c r="S3042" s="335"/>
      <c r="T3042" s="338"/>
      <c r="U3042" s="339"/>
      <c r="V3042" s="340"/>
      <c r="W3042" s="99"/>
    </row>
    <row r="3043" spans="1:23" ht="27.75" customHeight="1" x14ac:dyDescent="0.2">
      <c r="A3043" s="333" t="s">
        <v>3315</v>
      </c>
      <c r="B3043" s="730" t="str">
        <f>IF(基本情報入力シート!C3077="","",基本情報入力シート!C3077)</f>
        <v/>
      </c>
      <c r="C3043" s="731"/>
      <c r="D3043" s="731"/>
      <c r="E3043" s="731"/>
      <c r="F3043" s="731"/>
      <c r="G3043" s="731"/>
      <c r="H3043" s="731"/>
      <c r="I3043" s="731"/>
      <c r="J3043" s="731"/>
      <c r="K3043" s="732"/>
      <c r="L3043" s="320" t="str">
        <f>IF(基本情報入力シート!M3077="","",基本情報入力シート!M3077)</f>
        <v/>
      </c>
      <c r="M3043" s="322" t="str">
        <f>IF(基本情報入力シート!R3077="","",基本情報入力シート!R3077)</f>
        <v/>
      </c>
      <c r="N3043" s="322" t="str">
        <f>IF(基本情報入力シート!W3077="","",基本情報入力シート!W3077)</f>
        <v/>
      </c>
      <c r="O3043" s="321" t="str">
        <f>IF(基本情報入力シート!X3077="","",基本情報入力シート!X3077)</f>
        <v/>
      </c>
      <c r="P3043" s="321" t="str">
        <f>IF(基本情報入力シート!Y3077="","",基本情報入力シート!Y3077)</f>
        <v/>
      </c>
      <c r="Q3043" s="72"/>
      <c r="R3043" s="336"/>
      <c r="S3043" s="335"/>
      <c r="T3043" s="338"/>
      <c r="U3043" s="339"/>
      <c r="V3043" s="340"/>
      <c r="W3043" s="99"/>
    </row>
    <row r="3044" spans="1:23" ht="27.75" customHeight="1" x14ac:dyDescent="0.2">
      <c r="A3044" s="333" t="s">
        <v>3316</v>
      </c>
      <c r="B3044" s="730" t="str">
        <f>IF(基本情報入力シート!C3078="","",基本情報入力シート!C3078)</f>
        <v/>
      </c>
      <c r="C3044" s="731"/>
      <c r="D3044" s="731"/>
      <c r="E3044" s="731"/>
      <c r="F3044" s="731"/>
      <c r="G3044" s="731"/>
      <c r="H3044" s="731"/>
      <c r="I3044" s="731"/>
      <c r="J3044" s="731"/>
      <c r="K3044" s="732"/>
      <c r="L3044" s="320" t="str">
        <f>IF(基本情報入力シート!M3078="","",基本情報入力シート!M3078)</f>
        <v/>
      </c>
      <c r="M3044" s="322" t="str">
        <f>IF(基本情報入力シート!R3078="","",基本情報入力シート!R3078)</f>
        <v/>
      </c>
      <c r="N3044" s="322" t="str">
        <f>IF(基本情報入力シート!W3078="","",基本情報入力シート!W3078)</f>
        <v/>
      </c>
      <c r="O3044" s="321" t="str">
        <f>IF(基本情報入力シート!X3078="","",基本情報入力シート!X3078)</f>
        <v/>
      </c>
      <c r="P3044" s="321" t="str">
        <f>IF(基本情報入力シート!Y3078="","",基本情報入力シート!Y3078)</f>
        <v/>
      </c>
      <c r="Q3044" s="72"/>
      <c r="R3044" s="336"/>
      <c r="S3044" s="335"/>
      <c r="T3044" s="338"/>
      <c r="U3044" s="339"/>
      <c r="V3044" s="340"/>
      <c r="W3044" s="99"/>
    </row>
    <row r="3045" spans="1:23" ht="27.75" customHeight="1" x14ac:dyDescent="0.2">
      <c r="A3045" s="333" t="s">
        <v>3317</v>
      </c>
      <c r="B3045" s="730" t="str">
        <f>IF(基本情報入力シート!C3079="","",基本情報入力シート!C3079)</f>
        <v/>
      </c>
      <c r="C3045" s="731"/>
      <c r="D3045" s="731"/>
      <c r="E3045" s="731"/>
      <c r="F3045" s="731"/>
      <c r="G3045" s="731"/>
      <c r="H3045" s="731"/>
      <c r="I3045" s="731"/>
      <c r="J3045" s="731"/>
      <c r="K3045" s="732"/>
      <c r="L3045" s="320" t="str">
        <f>IF(基本情報入力シート!M3079="","",基本情報入力シート!M3079)</f>
        <v/>
      </c>
      <c r="M3045" s="322" t="str">
        <f>IF(基本情報入力シート!R3079="","",基本情報入力シート!R3079)</f>
        <v/>
      </c>
      <c r="N3045" s="322" t="str">
        <f>IF(基本情報入力シート!W3079="","",基本情報入力シート!W3079)</f>
        <v/>
      </c>
      <c r="O3045" s="321" t="str">
        <f>IF(基本情報入力シート!X3079="","",基本情報入力シート!X3079)</f>
        <v/>
      </c>
      <c r="P3045" s="321" t="str">
        <f>IF(基本情報入力シート!Y3079="","",基本情報入力シート!Y3079)</f>
        <v/>
      </c>
      <c r="Q3045" s="72"/>
      <c r="R3045" s="336"/>
      <c r="S3045" s="335"/>
      <c r="T3045" s="338"/>
      <c r="U3045" s="339"/>
      <c r="V3045" s="340"/>
      <c r="W3045" s="99"/>
    </row>
    <row r="3046" spans="1:23" ht="27.75" customHeight="1" x14ac:dyDescent="0.2">
      <c r="A3046" s="333" t="s">
        <v>3318</v>
      </c>
      <c r="B3046" s="730" t="str">
        <f>IF(基本情報入力シート!C3080="","",基本情報入力シート!C3080)</f>
        <v/>
      </c>
      <c r="C3046" s="731"/>
      <c r="D3046" s="731"/>
      <c r="E3046" s="731"/>
      <c r="F3046" s="731"/>
      <c r="G3046" s="731"/>
      <c r="H3046" s="731"/>
      <c r="I3046" s="731"/>
      <c r="J3046" s="731"/>
      <c r="K3046" s="732"/>
      <c r="L3046" s="320" t="str">
        <f>IF(基本情報入力シート!M3080="","",基本情報入力シート!M3080)</f>
        <v/>
      </c>
      <c r="M3046" s="322" t="str">
        <f>IF(基本情報入力シート!R3080="","",基本情報入力シート!R3080)</f>
        <v/>
      </c>
      <c r="N3046" s="322" t="str">
        <f>IF(基本情報入力シート!W3080="","",基本情報入力シート!W3080)</f>
        <v/>
      </c>
      <c r="O3046" s="321" t="str">
        <f>IF(基本情報入力シート!X3080="","",基本情報入力シート!X3080)</f>
        <v/>
      </c>
      <c r="P3046" s="321" t="str">
        <f>IF(基本情報入力シート!Y3080="","",基本情報入力シート!Y3080)</f>
        <v/>
      </c>
      <c r="Q3046" s="72"/>
      <c r="R3046" s="336"/>
      <c r="S3046" s="335"/>
      <c r="T3046" s="338"/>
      <c r="U3046" s="339"/>
      <c r="V3046" s="340"/>
      <c r="W3046" s="99"/>
    </row>
    <row r="3047" spans="1:23" ht="27.75" customHeight="1" x14ac:dyDescent="0.2">
      <c r="A3047" s="333" t="s">
        <v>3319</v>
      </c>
      <c r="B3047" s="730" t="str">
        <f>IF(基本情報入力シート!C3081="","",基本情報入力シート!C3081)</f>
        <v/>
      </c>
      <c r="C3047" s="731"/>
      <c r="D3047" s="731"/>
      <c r="E3047" s="731"/>
      <c r="F3047" s="731"/>
      <c r="G3047" s="731"/>
      <c r="H3047" s="731"/>
      <c r="I3047" s="731"/>
      <c r="J3047" s="731"/>
      <c r="K3047" s="732"/>
      <c r="L3047" s="320" t="str">
        <f>IF(基本情報入力シート!M3081="","",基本情報入力シート!M3081)</f>
        <v/>
      </c>
      <c r="M3047" s="322" t="str">
        <f>IF(基本情報入力シート!R3081="","",基本情報入力シート!R3081)</f>
        <v/>
      </c>
      <c r="N3047" s="322" t="str">
        <f>IF(基本情報入力シート!W3081="","",基本情報入力シート!W3081)</f>
        <v/>
      </c>
      <c r="O3047" s="321" t="str">
        <f>IF(基本情報入力シート!X3081="","",基本情報入力シート!X3081)</f>
        <v/>
      </c>
      <c r="P3047" s="321" t="str">
        <f>IF(基本情報入力シート!Y3081="","",基本情報入力シート!Y3081)</f>
        <v/>
      </c>
      <c r="Q3047" s="72"/>
      <c r="R3047" s="336"/>
      <c r="S3047" s="335"/>
      <c r="T3047" s="338"/>
      <c r="U3047" s="339"/>
      <c r="V3047" s="340"/>
      <c r="W3047" s="99"/>
    </row>
    <row r="3048" spans="1:23" ht="27.75" customHeight="1" x14ac:dyDescent="0.2">
      <c r="A3048" s="333" t="s">
        <v>3320</v>
      </c>
      <c r="B3048" s="730" t="str">
        <f>IF(基本情報入力シート!C3082="","",基本情報入力シート!C3082)</f>
        <v/>
      </c>
      <c r="C3048" s="731"/>
      <c r="D3048" s="731"/>
      <c r="E3048" s="731"/>
      <c r="F3048" s="731"/>
      <c r="G3048" s="731"/>
      <c r="H3048" s="731"/>
      <c r="I3048" s="731"/>
      <c r="J3048" s="731"/>
      <c r="K3048" s="732"/>
      <c r="L3048" s="320" t="str">
        <f>IF(基本情報入力シート!M3082="","",基本情報入力シート!M3082)</f>
        <v/>
      </c>
      <c r="M3048" s="322" t="str">
        <f>IF(基本情報入力シート!R3082="","",基本情報入力シート!R3082)</f>
        <v/>
      </c>
      <c r="N3048" s="322" t="str">
        <f>IF(基本情報入力シート!W3082="","",基本情報入力シート!W3082)</f>
        <v/>
      </c>
      <c r="O3048" s="321" t="str">
        <f>IF(基本情報入力シート!X3082="","",基本情報入力シート!X3082)</f>
        <v/>
      </c>
      <c r="P3048" s="321" t="str">
        <f>IF(基本情報入力シート!Y3082="","",基本情報入力シート!Y3082)</f>
        <v/>
      </c>
      <c r="Q3048" s="72"/>
      <c r="R3048" s="336"/>
      <c r="S3048" s="335"/>
      <c r="T3048" s="338"/>
      <c r="U3048" s="339"/>
      <c r="V3048" s="340"/>
      <c r="W3048" s="99"/>
    </row>
    <row r="3049" spans="1:23" ht="27.75" customHeight="1" x14ac:dyDescent="0.2">
      <c r="A3049" s="333" t="s">
        <v>3321</v>
      </c>
      <c r="B3049" s="730" t="str">
        <f>IF(基本情報入力シート!C3083="","",基本情報入力シート!C3083)</f>
        <v/>
      </c>
      <c r="C3049" s="731"/>
      <c r="D3049" s="731"/>
      <c r="E3049" s="731"/>
      <c r="F3049" s="731"/>
      <c r="G3049" s="731"/>
      <c r="H3049" s="731"/>
      <c r="I3049" s="731"/>
      <c r="J3049" s="731"/>
      <c r="K3049" s="732"/>
      <c r="L3049" s="320" t="str">
        <f>IF(基本情報入力シート!M3083="","",基本情報入力シート!M3083)</f>
        <v/>
      </c>
      <c r="M3049" s="322" t="str">
        <f>IF(基本情報入力シート!R3083="","",基本情報入力シート!R3083)</f>
        <v/>
      </c>
      <c r="N3049" s="322" t="str">
        <f>IF(基本情報入力シート!W3083="","",基本情報入力シート!W3083)</f>
        <v/>
      </c>
      <c r="O3049" s="321" t="str">
        <f>IF(基本情報入力シート!X3083="","",基本情報入力シート!X3083)</f>
        <v/>
      </c>
      <c r="P3049" s="321" t="str">
        <f>IF(基本情報入力シート!Y3083="","",基本情報入力シート!Y3083)</f>
        <v/>
      </c>
      <c r="Q3049" s="72"/>
      <c r="R3049" s="336"/>
      <c r="S3049" s="335"/>
      <c r="T3049" s="338"/>
      <c r="U3049" s="339"/>
      <c r="V3049" s="340"/>
      <c r="W3049" s="99"/>
    </row>
    <row r="3050" spans="1:23" ht="27.75" customHeight="1" x14ac:dyDescent="0.2">
      <c r="A3050" s="333" t="s">
        <v>3322</v>
      </c>
      <c r="B3050" s="730" t="str">
        <f>IF(基本情報入力シート!C3084="","",基本情報入力シート!C3084)</f>
        <v/>
      </c>
      <c r="C3050" s="731"/>
      <c r="D3050" s="731"/>
      <c r="E3050" s="731"/>
      <c r="F3050" s="731"/>
      <c r="G3050" s="731"/>
      <c r="H3050" s="731"/>
      <c r="I3050" s="731"/>
      <c r="J3050" s="731"/>
      <c r="K3050" s="732"/>
      <c r="L3050" s="320" t="str">
        <f>IF(基本情報入力シート!M3084="","",基本情報入力シート!M3084)</f>
        <v/>
      </c>
      <c r="M3050" s="322" t="str">
        <f>IF(基本情報入力シート!R3084="","",基本情報入力シート!R3084)</f>
        <v/>
      </c>
      <c r="N3050" s="322" t="str">
        <f>IF(基本情報入力シート!W3084="","",基本情報入力シート!W3084)</f>
        <v/>
      </c>
      <c r="O3050" s="321" t="str">
        <f>IF(基本情報入力シート!X3084="","",基本情報入力シート!X3084)</f>
        <v/>
      </c>
      <c r="P3050" s="321" t="str">
        <f>IF(基本情報入力シート!Y3084="","",基本情報入力シート!Y3084)</f>
        <v/>
      </c>
      <c r="Q3050" s="72"/>
      <c r="R3050" s="336"/>
      <c r="S3050" s="335"/>
      <c r="T3050" s="338"/>
      <c r="U3050" s="339"/>
      <c r="V3050" s="340"/>
      <c r="W3050" s="99"/>
    </row>
    <row r="3051" spans="1:23" ht="27.75" customHeight="1" x14ac:dyDescent="0.2">
      <c r="A3051" s="333" t="s">
        <v>3323</v>
      </c>
      <c r="B3051" s="730" t="str">
        <f>IF(基本情報入力シート!C3085="","",基本情報入力シート!C3085)</f>
        <v/>
      </c>
      <c r="C3051" s="731"/>
      <c r="D3051" s="731"/>
      <c r="E3051" s="731"/>
      <c r="F3051" s="731"/>
      <c r="G3051" s="731"/>
      <c r="H3051" s="731"/>
      <c r="I3051" s="731"/>
      <c r="J3051" s="731"/>
      <c r="K3051" s="732"/>
      <c r="L3051" s="320" t="str">
        <f>IF(基本情報入力シート!M3085="","",基本情報入力シート!M3085)</f>
        <v/>
      </c>
      <c r="M3051" s="322" t="str">
        <f>IF(基本情報入力シート!R3085="","",基本情報入力シート!R3085)</f>
        <v/>
      </c>
      <c r="N3051" s="322" t="str">
        <f>IF(基本情報入力シート!W3085="","",基本情報入力シート!W3085)</f>
        <v/>
      </c>
      <c r="O3051" s="321" t="str">
        <f>IF(基本情報入力シート!X3085="","",基本情報入力シート!X3085)</f>
        <v/>
      </c>
      <c r="P3051" s="321" t="str">
        <f>IF(基本情報入力シート!Y3085="","",基本情報入力シート!Y3085)</f>
        <v/>
      </c>
      <c r="Q3051" s="72"/>
      <c r="R3051" s="336"/>
      <c r="S3051" s="335"/>
      <c r="T3051" s="338"/>
      <c r="U3051" s="339"/>
      <c r="V3051" s="340"/>
      <c r="W3051" s="99"/>
    </row>
    <row r="3052" spans="1:23" ht="27.75" customHeight="1" x14ac:dyDescent="0.2">
      <c r="A3052" s="333" t="s">
        <v>3324</v>
      </c>
      <c r="B3052" s="730" t="str">
        <f>IF(基本情報入力シート!C3086="","",基本情報入力シート!C3086)</f>
        <v/>
      </c>
      <c r="C3052" s="731"/>
      <c r="D3052" s="731"/>
      <c r="E3052" s="731"/>
      <c r="F3052" s="731"/>
      <c r="G3052" s="731"/>
      <c r="H3052" s="731"/>
      <c r="I3052" s="731"/>
      <c r="J3052" s="731"/>
      <c r="K3052" s="732"/>
      <c r="L3052" s="320" t="str">
        <f>IF(基本情報入力シート!M3086="","",基本情報入力シート!M3086)</f>
        <v/>
      </c>
      <c r="M3052" s="322" t="str">
        <f>IF(基本情報入力シート!R3086="","",基本情報入力シート!R3086)</f>
        <v/>
      </c>
      <c r="N3052" s="322" t="str">
        <f>IF(基本情報入力シート!W3086="","",基本情報入力シート!W3086)</f>
        <v/>
      </c>
      <c r="O3052" s="321" t="str">
        <f>IF(基本情報入力シート!X3086="","",基本情報入力シート!X3086)</f>
        <v/>
      </c>
      <c r="P3052" s="321" t="str">
        <f>IF(基本情報入力シート!Y3086="","",基本情報入力シート!Y3086)</f>
        <v/>
      </c>
      <c r="Q3052" s="72"/>
      <c r="R3052" s="336"/>
      <c r="S3052" s="335"/>
      <c r="T3052" s="338"/>
      <c r="U3052" s="339"/>
      <c r="V3052" s="340"/>
      <c r="W3052" s="99"/>
    </row>
    <row r="3053" spans="1:23" ht="27.75" customHeight="1" x14ac:dyDescent="0.2">
      <c r="A3053" s="333" t="s">
        <v>3325</v>
      </c>
      <c r="B3053" s="730" t="str">
        <f>IF(基本情報入力シート!C3087="","",基本情報入力シート!C3087)</f>
        <v/>
      </c>
      <c r="C3053" s="731"/>
      <c r="D3053" s="731"/>
      <c r="E3053" s="731"/>
      <c r="F3053" s="731"/>
      <c r="G3053" s="731"/>
      <c r="H3053" s="731"/>
      <c r="I3053" s="731"/>
      <c r="J3053" s="731"/>
      <c r="K3053" s="732"/>
      <c r="L3053" s="320" t="str">
        <f>IF(基本情報入力シート!M3087="","",基本情報入力シート!M3087)</f>
        <v/>
      </c>
      <c r="M3053" s="322" t="str">
        <f>IF(基本情報入力シート!R3087="","",基本情報入力シート!R3087)</f>
        <v/>
      </c>
      <c r="N3053" s="322" t="str">
        <f>IF(基本情報入力シート!W3087="","",基本情報入力シート!W3087)</f>
        <v/>
      </c>
      <c r="O3053" s="321" t="str">
        <f>IF(基本情報入力シート!X3087="","",基本情報入力シート!X3087)</f>
        <v/>
      </c>
      <c r="P3053" s="321" t="str">
        <f>IF(基本情報入力シート!Y3087="","",基本情報入力シート!Y3087)</f>
        <v/>
      </c>
      <c r="Q3053" s="72"/>
      <c r="R3053" s="336"/>
      <c r="S3053" s="335"/>
      <c r="T3053" s="338"/>
      <c r="U3053" s="339"/>
      <c r="V3053" s="340"/>
      <c r="W3053" s="99"/>
    </row>
    <row r="3054" spans="1:23" ht="27.75" customHeight="1" x14ac:dyDescent="0.2">
      <c r="A3054" s="333" t="s">
        <v>3326</v>
      </c>
      <c r="B3054" s="730" t="str">
        <f>IF(基本情報入力シート!C3088="","",基本情報入力シート!C3088)</f>
        <v/>
      </c>
      <c r="C3054" s="731"/>
      <c r="D3054" s="731"/>
      <c r="E3054" s="731"/>
      <c r="F3054" s="731"/>
      <c r="G3054" s="731"/>
      <c r="H3054" s="731"/>
      <c r="I3054" s="731"/>
      <c r="J3054" s="731"/>
      <c r="K3054" s="732"/>
      <c r="L3054" s="320" t="str">
        <f>IF(基本情報入力シート!M3088="","",基本情報入力シート!M3088)</f>
        <v/>
      </c>
      <c r="M3054" s="322" t="str">
        <f>IF(基本情報入力シート!R3088="","",基本情報入力シート!R3088)</f>
        <v/>
      </c>
      <c r="N3054" s="322" t="str">
        <f>IF(基本情報入力シート!W3088="","",基本情報入力シート!W3088)</f>
        <v/>
      </c>
      <c r="O3054" s="321" t="str">
        <f>IF(基本情報入力シート!X3088="","",基本情報入力シート!X3088)</f>
        <v/>
      </c>
      <c r="P3054" s="321" t="str">
        <f>IF(基本情報入力シート!Y3088="","",基本情報入力シート!Y3088)</f>
        <v/>
      </c>
      <c r="Q3054" s="72"/>
      <c r="R3054" s="336"/>
      <c r="S3054" s="335"/>
      <c r="T3054" s="338"/>
      <c r="U3054" s="339"/>
      <c r="V3054" s="340"/>
      <c r="W3054" s="99"/>
    </row>
    <row r="3055" spans="1:23" ht="27.75" customHeight="1" x14ac:dyDescent="0.2">
      <c r="A3055" s="333" t="s">
        <v>3327</v>
      </c>
      <c r="B3055" s="730" t="str">
        <f>IF(基本情報入力シート!C3089="","",基本情報入力シート!C3089)</f>
        <v/>
      </c>
      <c r="C3055" s="731"/>
      <c r="D3055" s="731"/>
      <c r="E3055" s="731"/>
      <c r="F3055" s="731"/>
      <c r="G3055" s="731"/>
      <c r="H3055" s="731"/>
      <c r="I3055" s="731"/>
      <c r="J3055" s="731"/>
      <c r="K3055" s="732"/>
      <c r="L3055" s="320" t="str">
        <f>IF(基本情報入力シート!M3089="","",基本情報入力シート!M3089)</f>
        <v/>
      </c>
      <c r="M3055" s="322" t="str">
        <f>IF(基本情報入力シート!R3089="","",基本情報入力シート!R3089)</f>
        <v/>
      </c>
      <c r="N3055" s="322" t="str">
        <f>IF(基本情報入力シート!W3089="","",基本情報入力シート!W3089)</f>
        <v/>
      </c>
      <c r="O3055" s="321" t="str">
        <f>IF(基本情報入力シート!X3089="","",基本情報入力シート!X3089)</f>
        <v/>
      </c>
      <c r="P3055" s="321" t="str">
        <f>IF(基本情報入力シート!Y3089="","",基本情報入力シート!Y3089)</f>
        <v/>
      </c>
      <c r="Q3055" s="72"/>
      <c r="R3055" s="336"/>
      <c r="S3055" s="335"/>
      <c r="T3055" s="338"/>
      <c r="U3055" s="339"/>
      <c r="V3055" s="340"/>
      <c r="W3055" s="99"/>
    </row>
    <row r="3056" spans="1:23" ht="27.75" customHeight="1" x14ac:dyDescent="0.2">
      <c r="A3056" s="333" t="s">
        <v>3328</v>
      </c>
      <c r="B3056" s="730" t="str">
        <f>IF(基本情報入力シート!C3090="","",基本情報入力シート!C3090)</f>
        <v/>
      </c>
      <c r="C3056" s="731"/>
      <c r="D3056" s="731"/>
      <c r="E3056" s="731"/>
      <c r="F3056" s="731"/>
      <c r="G3056" s="731"/>
      <c r="H3056" s="731"/>
      <c r="I3056" s="731"/>
      <c r="J3056" s="731"/>
      <c r="K3056" s="732"/>
      <c r="L3056" s="320" t="str">
        <f>IF(基本情報入力シート!M3090="","",基本情報入力シート!M3090)</f>
        <v/>
      </c>
      <c r="M3056" s="322" t="str">
        <f>IF(基本情報入力シート!R3090="","",基本情報入力シート!R3090)</f>
        <v/>
      </c>
      <c r="N3056" s="322" t="str">
        <f>IF(基本情報入力シート!W3090="","",基本情報入力シート!W3090)</f>
        <v/>
      </c>
      <c r="O3056" s="321" t="str">
        <f>IF(基本情報入力シート!X3090="","",基本情報入力シート!X3090)</f>
        <v/>
      </c>
      <c r="P3056" s="321" t="str">
        <f>IF(基本情報入力シート!Y3090="","",基本情報入力シート!Y3090)</f>
        <v/>
      </c>
      <c r="Q3056" s="72"/>
      <c r="R3056" s="336"/>
      <c r="S3056" s="335"/>
      <c r="T3056" s="338"/>
      <c r="U3056" s="339"/>
      <c r="V3056" s="340"/>
      <c r="W3056" s="99"/>
    </row>
    <row r="3057" spans="1:23" ht="27.75" customHeight="1" x14ac:dyDescent="0.2">
      <c r="A3057" s="333" t="s">
        <v>3329</v>
      </c>
      <c r="B3057" s="730" t="str">
        <f>IF(基本情報入力シート!C3091="","",基本情報入力シート!C3091)</f>
        <v/>
      </c>
      <c r="C3057" s="731"/>
      <c r="D3057" s="731"/>
      <c r="E3057" s="731"/>
      <c r="F3057" s="731"/>
      <c r="G3057" s="731"/>
      <c r="H3057" s="731"/>
      <c r="I3057" s="731"/>
      <c r="J3057" s="731"/>
      <c r="K3057" s="732"/>
      <c r="L3057" s="320" t="str">
        <f>IF(基本情報入力シート!M3091="","",基本情報入力シート!M3091)</f>
        <v/>
      </c>
      <c r="M3057" s="322" t="str">
        <f>IF(基本情報入力シート!R3091="","",基本情報入力シート!R3091)</f>
        <v/>
      </c>
      <c r="N3057" s="322" t="str">
        <f>IF(基本情報入力シート!W3091="","",基本情報入力シート!W3091)</f>
        <v/>
      </c>
      <c r="O3057" s="321" t="str">
        <f>IF(基本情報入力シート!X3091="","",基本情報入力シート!X3091)</f>
        <v/>
      </c>
      <c r="P3057" s="321" t="str">
        <f>IF(基本情報入力シート!Y3091="","",基本情報入力シート!Y3091)</f>
        <v/>
      </c>
      <c r="Q3057" s="72"/>
      <c r="R3057" s="336"/>
      <c r="S3057" s="335"/>
      <c r="T3057" s="338"/>
      <c r="U3057" s="339"/>
      <c r="V3057" s="340"/>
      <c r="W3057" s="99"/>
    </row>
    <row r="3058" spans="1:23" ht="27.75" customHeight="1" x14ac:dyDescent="0.2">
      <c r="A3058" s="333" t="s">
        <v>3330</v>
      </c>
      <c r="B3058" s="730" t="str">
        <f>IF(基本情報入力シート!C3092="","",基本情報入力シート!C3092)</f>
        <v/>
      </c>
      <c r="C3058" s="731"/>
      <c r="D3058" s="731"/>
      <c r="E3058" s="731"/>
      <c r="F3058" s="731"/>
      <c r="G3058" s="731"/>
      <c r="H3058" s="731"/>
      <c r="I3058" s="731"/>
      <c r="J3058" s="731"/>
      <c r="K3058" s="732"/>
      <c r="L3058" s="320" t="str">
        <f>IF(基本情報入力シート!M3092="","",基本情報入力シート!M3092)</f>
        <v/>
      </c>
      <c r="M3058" s="322" t="str">
        <f>IF(基本情報入力シート!R3092="","",基本情報入力シート!R3092)</f>
        <v/>
      </c>
      <c r="N3058" s="322" t="str">
        <f>IF(基本情報入力シート!W3092="","",基本情報入力シート!W3092)</f>
        <v/>
      </c>
      <c r="O3058" s="321" t="str">
        <f>IF(基本情報入力シート!X3092="","",基本情報入力シート!X3092)</f>
        <v/>
      </c>
      <c r="P3058" s="321" t="str">
        <f>IF(基本情報入力シート!Y3092="","",基本情報入力シート!Y3092)</f>
        <v/>
      </c>
      <c r="Q3058" s="72"/>
      <c r="R3058" s="336"/>
      <c r="S3058" s="335"/>
      <c r="T3058" s="338"/>
      <c r="U3058" s="339"/>
      <c r="V3058" s="340"/>
      <c r="W3058" s="99"/>
    </row>
    <row r="3059" spans="1:23" ht="27.75" customHeight="1" x14ac:dyDescent="0.2">
      <c r="A3059" s="333" t="s">
        <v>3331</v>
      </c>
      <c r="B3059" s="730" t="str">
        <f>IF(基本情報入力シート!C3093="","",基本情報入力シート!C3093)</f>
        <v/>
      </c>
      <c r="C3059" s="731"/>
      <c r="D3059" s="731"/>
      <c r="E3059" s="731"/>
      <c r="F3059" s="731"/>
      <c r="G3059" s="731"/>
      <c r="H3059" s="731"/>
      <c r="I3059" s="731"/>
      <c r="J3059" s="731"/>
      <c r="K3059" s="732"/>
      <c r="L3059" s="320" t="str">
        <f>IF(基本情報入力シート!M3093="","",基本情報入力シート!M3093)</f>
        <v/>
      </c>
      <c r="M3059" s="322" t="str">
        <f>IF(基本情報入力シート!R3093="","",基本情報入力シート!R3093)</f>
        <v/>
      </c>
      <c r="N3059" s="322" t="str">
        <f>IF(基本情報入力シート!W3093="","",基本情報入力シート!W3093)</f>
        <v/>
      </c>
      <c r="O3059" s="321" t="str">
        <f>IF(基本情報入力シート!X3093="","",基本情報入力シート!X3093)</f>
        <v/>
      </c>
      <c r="P3059" s="321" t="str">
        <f>IF(基本情報入力シート!Y3093="","",基本情報入力シート!Y3093)</f>
        <v/>
      </c>
      <c r="Q3059" s="72"/>
      <c r="R3059" s="336"/>
      <c r="S3059" s="335"/>
      <c r="T3059" s="338"/>
      <c r="U3059" s="339"/>
      <c r="V3059" s="340"/>
      <c r="W3059" s="99"/>
    </row>
    <row r="3060" spans="1:23" ht="27.75" customHeight="1" x14ac:dyDescent="0.2">
      <c r="A3060" s="333" t="s">
        <v>3332</v>
      </c>
      <c r="B3060" s="730" t="str">
        <f>IF(基本情報入力シート!C3094="","",基本情報入力シート!C3094)</f>
        <v/>
      </c>
      <c r="C3060" s="731"/>
      <c r="D3060" s="731"/>
      <c r="E3060" s="731"/>
      <c r="F3060" s="731"/>
      <c r="G3060" s="731"/>
      <c r="H3060" s="731"/>
      <c r="I3060" s="731"/>
      <c r="J3060" s="731"/>
      <c r="K3060" s="732"/>
      <c r="L3060" s="320" t="str">
        <f>IF(基本情報入力シート!M3094="","",基本情報入力シート!M3094)</f>
        <v/>
      </c>
      <c r="M3060" s="322" t="str">
        <f>IF(基本情報入力シート!R3094="","",基本情報入力シート!R3094)</f>
        <v/>
      </c>
      <c r="N3060" s="322" t="str">
        <f>IF(基本情報入力シート!W3094="","",基本情報入力シート!W3094)</f>
        <v/>
      </c>
      <c r="O3060" s="321" t="str">
        <f>IF(基本情報入力シート!X3094="","",基本情報入力シート!X3094)</f>
        <v/>
      </c>
      <c r="P3060" s="321" t="str">
        <f>IF(基本情報入力シート!Y3094="","",基本情報入力シート!Y3094)</f>
        <v/>
      </c>
      <c r="Q3060" s="72"/>
      <c r="R3060" s="336"/>
      <c r="S3060" s="335"/>
      <c r="T3060" s="338"/>
      <c r="U3060" s="339"/>
      <c r="V3060" s="340"/>
      <c r="W3060" s="99"/>
    </row>
    <row r="3061" spans="1:23" ht="27.75" customHeight="1" x14ac:dyDescent="0.2">
      <c r="A3061" s="333" t="s">
        <v>3333</v>
      </c>
      <c r="B3061" s="730" t="str">
        <f>IF(基本情報入力シート!C3095="","",基本情報入力シート!C3095)</f>
        <v/>
      </c>
      <c r="C3061" s="731"/>
      <c r="D3061" s="731"/>
      <c r="E3061" s="731"/>
      <c r="F3061" s="731"/>
      <c r="G3061" s="731"/>
      <c r="H3061" s="731"/>
      <c r="I3061" s="731"/>
      <c r="J3061" s="731"/>
      <c r="K3061" s="732"/>
      <c r="L3061" s="320" t="str">
        <f>IF(基本情報入力シート!M3095="","",基本情報入力シート!M3095)</f>
        <v/>
      </c>
      <c r="M3061" s="322" t="str">
        <f>IF(基本情報入力シート!R3095="","",基本情報入力シート!R3095)</f>
        <v/>
      </c>
      <c r="N3061" s="322" t="str">
        <f>IF(基本情報入力シート!W3095="","",基本情報入力シート!W3095)</f>
        <v/>
      </c>
      <c r="O3061" s="321" t="str">
        <f>IF(基本情報入力シート!X3095="","",基本情報入力シート!X3095)</f>
        <v/>
      </c>
      <c r="P3061" s="321" t="str">
        <f>IF(基本情報入力シート!Y3095="","",基本情報入力シート!Y3095)</f>
        <v/>
      </c>
      <c r="Q3061" s="72"/>
      <c r="R3061" s="336"/>
      <c r="S3061" s="335"/>
      <c r="T3061" s="338"/>
      <c r="U3061" s="339"/>
      <c r="V3061" s="340"/>
      <c r="W3061" s="99"/>
    </row>
    <row r="3062" spans="1:23" ht="27.75" customHeight="1" x14ac:dyDescent="0.2">
      <c r="A3062" s="333" t="s">
        <v>3334</v>
      </c>
      <c r="B3062" s="730" t="str">
        <f>IF(基本情報入力シート!C3096="","",基本情報入力シート!C3096)</f>
        <v/>
      </c>
      <c r="C3062" s="731"/>
      <c r="D3062" s="731"/>
      <c r="E3062" s="731"/>
      <c r="F3062" s="731"/>
      <c r="G3062" s="731"/>
      <c r="H3062" s="731"/>
      <c r="I3062" s="731"/>
      <c r="J3062" s="731"/>
      <c r="K3062" s="732"/>
      <c r="L3062" s="320" t="str">
        <f>IF(基本情報入力シート!M3096="","",基本情報入力シート!M3096)</f>
        <v/>
      </c>
      <c r="M3062" s="322" t="str">
        <f>IF(基本情報入力シート!R3096="","",基本情報入力シート!R3096)</f>
        <v/>
      </c>
      <c r="N3062" s="322" t="str">
        <f>IF(基本情報入力シート!W3096="","",基本情報入力シート!W3096)</f>
        <v/>
      </c>
      <c r="O3062" s="321" t="str">
        <f>IF(基本情報入力シート!X3096="","",基本情報入力シート!X3096)</f>
        <v/>
      </c>
      <c r="P3062" s="321" t="str">
        <f>IF(基本情報入力シート!Y3096="","",基本情報入力シート!Y3096)</f>
        <v/>
      </c>
      <c r="Q3062" s="72"/>
      <c r="R3062" s="336"/>
      <c r="S3062" s="335"/>
      <c r="T3062" s="338"/>
      <c r="U3062" s="339"/>
      <c r="V3062" s="340"/>
      <c r="W3062" s="99"/>
    </row>
    <row r="3063" spans="1:23" ht="27.75" customHeight="1" x14ac:dyDescent="0.2">
      <c r="A3063" s="333" t="s">
        <v>3335</v>
      </c>
      <c r="B3063" s="730" t="str">
        <f>IF(基本情報入力シート!C3097="","",基本情報入力シート!C3097)</f>
        <v/>
      </c>
      <c r="C3063" s="731"/>
      <c r="D3063" s="731"/>
      <c r="E3063" s="731"/>
      <c r="F3063" s="731"/>
      <c r="G3063" s="731"/>
      <c r="H3063" s="731"/>
      <c r="I3063" s="731"/>
      <c r="J3063" s="731"/>
      <c r="K3063" s="732"/>
      <c r="L3063" s="320" t="str">
        <f>IF(基本情報入力シート!M3097="","",基本情報入力シート!M3097)</f>
        <v/>
      </c>
      <c r="M3063" s="322" t="str">
        <f>IF(基本情報入力シート!R3097="","",基本情報入力シート!R3097)</f>
        <v/>
      </c>
      <c r="N3063" s="322" t="str">
        <f>IF(基本情報入力シート!W3097="","",基本情報入力シート!W3097)</f>
        <v/>
      </c>
      <c r="O3063" s="321" t="str">
        <f>IF(基本情報入力シート!X3097="","",基本情報入力シート!X3097)</f>
        <v/>
      </c>
      <c r="P3063" s="321" t="str">
        <f>IF(基本情報入力シート!Y3097="","",基本情報入力シート!Y3097)</f>
        <v/>
      </c>
      <c r="Q3063" s="72"/>
      <c r="R3063" s="336"/>
      <c r="S3063" s="335"/>
      <c r="T3063" s="338"/>
      <c r="U3063" s="339"/>
      <c r="V3063" s="340"/>
      <c r="W3063" s="99"/>
    </row>
    <row r="3064" spans="1:23" ht="27.75" customHeight="1" x14ac:dyDescent="0.2">
      <c r="A3064" s="333" t="s">
        <v>3336</v>
      </c>
      <c r="B3064" s="730" t="str">
        <f>IF(基本情報入力シート!C3098="","",基本情報入力シート!C3098)</f>
        <v/>
      </c>
      <c r="C3064" s="731"/>
      <c r="D3064" s="731"/>
      <c r="E3064" s="731"/>
      <c r="F3064" s="731"/>
      <c r="G3064" s="731"/>
      <c r="H3064" s="731"/>
      <c r="I3064" s="731"/>
      <c r="J3064" s="731"/>
      <c r="K3064" s="732"/>
      <c r="L3064" s="320" t="str">
        <f>IF(基本情報入力シート!M3098="","",基本情報入力シート!M3098)</f>
        <v/>
      </c>
      <c r="M3064" s="322" t="str">
        <f>IF(基本情報入力シート!R3098="","",基本情報入力シート!R3098)</f>
        <v/>
      </c>
      <c r="N3064" s="322" t="str">
        <f>IF(基本情報入力シート!W3098="","",基本情報入力シート!W3098)</f>
        <v/>
      </c>
      <c r="O3064" s="321" t="str">
        <f>IF(基本情報入力シート!X3098="","",基本情報入力シート!X3098)</f>
        <v/>
      </c>
      <c r="P3064" s="321" t="str">
        <f>IF(基本情報入力シート!Y3098="","",基本情報入力シート!Y3098)</f>
        <v/>
      </c>
      <c r="Q3064" s="72"/>
      <c r="R3064" s="336"/>
      <c r="S3064" s="335"/>
      <c r="T3064" s="338"/>
      <c r="U3064" s="339"/>
      <c r="V3064" s="340"/>
      <c r="W3064" s="99"/>
    </row>
    <row r="3065" spans="1:23" ht="27.75" customHeight="1" x14ac:dyDescent="0.2">
      <c r="A3065" s="333" t="s">
        <v>3337</v>
      </c>
      <c r="B3065" s="730" t="str">
        <f>IF(基本情報入力シート!C3099="","",基本情報入力シート!C3099)</f>
        <v/>
      </c>
      <c r="C3065" s="731"/>
      <c r="D3065" s="731"/>
      <c r="E3065" s="731"/>
      <c r="F3065" s="731"/>
      <c r="G3065" s="731"/>
      <c r="H3065" s="731"/>
      <c r="I3065" s="731"/>
      <c r="J3065" s="731"/>
      <c r="K3065" s="732"/>
      <c r="L3065" s="320" t="str">
        <f>IF(基本情報入力シート!M3099="","",基本情報入力シート!M3099)</f>
        <v/>
      </c>
      <c r="M3065" s="322" t="str">
        <f>IF(基本情報入力シート!R3099="","",基本情報入力シート!R3099)</f>
        <v/>
      </c>
      <c r="N3065" s="322" t="str">
        <f>IF(基本情報入力シート!W3099="","",基本情報入力シート!W3099)</f>
        <v/>
      </c>
      <c r="O3065" s="321" t="str">
        <f>IF(基本情報入力シート!X3099="","",基本情報入力シート!X3099)</f>
        <v/>
      </c>
      <c r="P3065" s="321" t="str">
        <f>IF(基本情報入力シート!Y3099="","",基本情報入力シート!Y3099)</f>
        <v/>
      </c>
      <c r="Q3065" s="72"/>
      <c r="R3065" s="336"/>
      <c r="S3065" s="335"/>
      <c r="T3065" s="338"/>
      <c r="U3065" s="339"/>
      <c r="V3065" s="340"/>
      <c r="W3065" s="99"/>
    </row>
    <row r="3066" spans="1:23" ht="27.75" customHeight="1" x14ac:dyDescent="0.2">
      <c r="A3066" s="333" t="s">
        <v>3338</v>
      </c>
      <c r="B3066" s="730" t="str">
        <f>IF(基本情報入力シート!C3100="","",基本情報入力シート!C3100)</f>
        <v/>
      </c>
      <c r="C3066" s="731"/>
      <c r="D3066" s="731"/>
      <c r="E3066" s="731"/>
      <c r="F3066" s="731"/>
      <c r="G3066" s="731"/>
      <c r="H3066" s="731"/>
      <c r="I3066" s="731"/>
      <c r="J3066" s="731"/>
      <c r="K3066" s="732"/>
      <c r="L3066" s="320" t="str">
        <f>IF(基本情報入力シート!M3100="","",基本情報入力シート!M3100)</f>
        <v/>
      </c>
      <c r="M3066" s="322" t="str">
        <f>IF(基本情報入力シート!R3100="","",基本情報入力シート!R3100)</f>
        <v/>
      </c>
      <c r="N3066" s="322" t="str">
        <f>IF(基本情報入力シート!W3100="","",基本情報入力シート!W3100)</f>
        <v/>
      </c>
      <c r="O3066" s="321" t="str">
        <f>IF(基本情報入力シート!X3100="","",基本情報入力シート!X3100)</f>
        <v/>
      </c>
      <c r="P3066" s="321" t="str">
        <f>IF(基本情報入力シート!Y3100="","",基本情報入力シート!Y3100)</f>
        <v/>
      </c>
      <c r="Q3066" s="72"/>
      <c r="R3066" s="336"/>
      <c r="S3066" s="335"/>
      <c r="T3066" s="338"/>
      <c r="U3066" s="339"/>
      <c r="V3066" s="340"/>
      <c r="W3066" s="99"/>
    </row>
    <row r="3067" spans="1:23" ht="27.75" customHeight="1" x14ac:dyDescent="0.2">
      <c r="A3067" s="333" t="s">
        <v>3339</v>
      </c>
      <c r="B3067" s="730" t="str">
        <f>IF(基本情報入力シート!C3101="","",基本情報入力シート!C3101)</f>
        <v/>
      </c>
      <c r="C3067" s="731"/>
      <c r="D3067" s="731"/>
      <c r="E3067" s="731"/>
      <c r="F3067" s="731"/>
      <c r="G3067" s="731"/>
      <c r="H3067" s="731"/>
      <c r="I3067" s="731"/>
      <c r="J3067" s="731"/>
      <c r="K3067" s="732"/>
      <c r="L3067" s="320" t="str">
        <f>IF(基本情報入力シート!M3101="","",基本情報入力シート!M3101)</f>
        <v/>
      </c>
      <c r="M3067" s="322" t="str">
        <f>IF(基本情報入力シート!R3101="","",基本情報入力シート!R3101)</f>
        <v/>
      </c>
      <c r="N3067" s="322" t="str">
        <f>IF(基本情報入力シート!W3101="","",基本情報入力シート!W3101)</f>
        <v/>
      </c>
      <c r="O3067" s="321" t="str">
        <f>IF(基本情報入力シート!X3101="","",基本情報入力シート!X3101)</f>
        <v/>
      </c>
      <c r="P3067" s="321" t="str">
        <f>IF(基本情報入力シート!Y3101="","",基本情報入力シート!Y3101)</f>
        <v/>
      </c>
      <c r="Q3067" s="72"/>
      <c r="R3067" s="336"/>
      <c r="S3067" s="335"/>
      <c r="T3067" s="338"/>
      <c r="U3067" s="339"/>
      <c r="V3067" s="340"/>
      <c r="W3067" s="99"/>
    </row>
    <row r="3068" spans="1:23" ht="27.75" customHeight="1" x14ac:dyDescent="0.2">
      <c r="A3068" s="333" t="s">
        <v>3340</v>
      </c>
      <c r="B3068" s="730" t="str">
        <f>IF(基本情報入力シート!C3102="","",基本情報入力シート!C3102)</f>
        <v/>
      </c>
      <c r="C3068" s="731"/>
      <c r="D3068" s="731"/>
      <c r="E3068" s="731"/>
      <c r="F3068" s="731"/>
      <c r="G3068" s="731"/>
      <c r="H3068" s="731"/>
      <c r="I3068" s="731"/>
      <c r="J3068" s="731"/>
      <c r="K3068" s="732"/>
      <c r="L3068" s="320" t="str">
        <f>IF(基本情報入力シート!M3102="","",基本情報入力シート!M3102)</f>
        <v/>
      </c>
      <c r="M3068" s="322" t="str">
        <f>IF(基本情報入力シート!R3102="","",基本情報入力シート!R3102)</f>
        <v/>
      </c>
      <c r="N3068" s="322" t="str">
        <f>IF(基本情報入力シート!W3102="","",基本情報入力シート!W3102)</f>
        <v/>
      </c>
      <c r="O3068" s="321" t="str">
        <f>IF(基本情報入力シート!X3102="","",基本情報入力シート!X3102)</f>
        <v/>
      </c>
      <c r="P3068" s="321" t="str">
        <f>IF(基本情報入力シート!Y3102="","",基本情報入力シート!Y3102)</f>
        <v/>
      </c>
      <c r="Q3068" s="72"/>
      <c r="R3068" s="336"/>
      <c r="S3068" s="335"/>
      <c r="T3068" s="338"/>
      <c r="U3068" s="339"/>
      <c r="V3068" s="340"/>
      <c r="W3068" s="99"/>
    </row>
    <row r="3069" spans="1:23" ht="27.75" customHeight="1" x14ac:dyDescent="0.2">
      <c r="A3069" s="333" t="s">
        <v>3341</v>
      </c>
      <c r="B3069" s="730" t="str">
        <f>IF(基本情報入力シート!C3103="","",基本情報入力シート!C3103)</f>
        <v/>
      </c>
      <c r="C3069" s="731"/>
      <c r="D3069" s="731"/>
      <c r="E3069" s="731"/>
      <c r="F3069" s="731"/>
      <c r="G3069" s="731"/>
      <c r="H3069" s="731"/>
      <c r="I3069" s="731"/>
      <c r="J3069" s="731"/>
      <c r="K3069" s="732"/>
      <c r="L3069" s="320" t="str">
        <f>IF(基本情報入力シート!M3103="","",基本情報入力シート!M3103)</f>
        <v/>
      </c>
      <c r="M3069" s="322" t="str">
        <f>IF(基本情報入力シート!R3103="","",基本情報入力シート!R3103)</f>
        <v/>
      </c>
      <c r="N3069" s="322" t="str">
        <f>IF(基本情報入力シート!W3103="","",基本情報入力シート!W3103)</f>
        <v/>
      </c>
      <c r="O3069" s="321" t="str">
        <f>IF(基本情報入力シート!X3103="","",基本情報入力シート!X3103)</f>
        <v/>
      </c>
      <c r="P3069" s="321" t="str">
        <f>IF(基本情報入力シート!Y3103="","",基本情報入力シート!Y3103)</f>
        <v/>
      </c>
      <c r="Q3069" s="72"/>
      <c r="R3069" s="336"/>
      <c r="S3069" s="335"/>
      <c r="T3069" s="338"/>
      <c r="U3069" s="339"/>
      <c r="V3069" s="340"/>
      <c r="W3069" s="99"/>
    </row>
    <row r="3070" spans="1:23" ht="27.75" customHeight="1" x14ac:dyDescent="0.2">
      <c r="A3070" s="333" t="s">
        <v>3342</v>
      </c>
      <c r="B3070" s="730" t="str">
        <f>IF(基本情報入力シート!C3104="","",基本情報入力シート!C3104)</f>
        <v/>
      </c>
      <c r="C3070" s="731"/>
      <c r="D3070" s="731"/>
      <c r="E3070" s="731"/>
      <c r="F3070" s="731"/>
      <c r="G3070" s="731"/>
      <c r="H3070" s="731"/>
      <c r="I3070" s="731"/>
      <c r="J3070" s="731"/>
      <c r="K3070" s="732"/>
      <c r="L3070" s="320" t="str">
        <f>IF(基本情報入力シート!M3104="","",基本情報入力シート!M3104)</f>
        <v/>
      </c>
      <c r="M3070" s="322" t="str">
        <f>IF(基本情報入力シート!R3104="","",基本情報入力シート!R3104)</f>
        <v/>
      </c>
      <c r="N3070" s="322" t="str">
        <f>IF(基本情報入力シート!W3104="","",基本情報入力シート!W3104)</f>
        <v/>
      </c>
      <c r="O3070" s="321" t="str">
        <f>IF(基本情報入力シート!X3104="","",基本情報入力シート!X3104)</f>
        <v/>
      </c>
      <c r="P3070" s="321" t="str">
        <f>IF(基本情報入力シート!Y3104="","",基本情報入力シート!Y3104)</f>
        <v/>
      </c>
      <c r="Q3070" s="72"/>
      <c r="R3070" s="336"/>
      <c r="S3070" s="335"/>
      <c r="T3070" s="338"/>
      <c r="U3070" s="339"/>
      <c r="V3070" s="340"/>
      <c r="W3070" s="99"/>
    </row>
    <row r="3071" spans="1:23" ht="27.75" customHeight="1" x14ac:dyDescent="0.2">
      <c r="A3071" s="333" t="s">
        <v>3343</v>
      </c>
      <c r="B3071" s="730" t="str">
        <f>IF(基本情報入力シート!C3105="","",基本情報入力シート!C3105)</f>
        <v/>
      </c>
      <c r="C3071" s="731"/>
      <c r="D3071" s="731"/>
      <c r="E3071" s="731"/>
      <c r="F3071" s="731"/>
      <c r="G3071" s="731"/>
      <c r="H3071" s="731"/>
      <c r="I3071" s="731"/>
      <c r="J3071" s="731"/>
      <c r="K3071" s="732"/>
      <c r="L3071" s="320" t="str">
        <f>IF(基本情報入力シート!M3105="","",基本情報入力シート!M3105)</f>
        <v/>
      </c>
      <c r="M3071" s="322" t="str">
        <f>IF(基本情報入力シート!R3105="","",基本情報入力シート!R3105)</f>
        <v/>
      </c>
      <c r="N3071" s="322" t="str">
        <f>IF(基本情報入力シート!W3105="","",基本情報入力シート!W3105)</f>
        <v/>
      </c>
      <c r="O3071" s="321" t="str">
        <f>IF(基本情報入力シート!X3105="","",基本情報入力シート!X3105)</f>
        <v/>
      </c>
      <c r="P3071" s="321" t="str">
        <f>IF(基本情報入力シート!Y3105="","",基本情報入力シート!Y3105)</f>
        <v/>
      </c>
      <c r="Q3071" s="72"/>
      <c r="R3071" s="336"/>
      <c r="S3071" s="335"/>
      <c r="T3071" s="338"/>
      <c r="U3071" s="339"/>
      <c r="V3071" s="340"/>
      <c r="W3071" s="99"/>
    </row>
    <row r="3072" spans="1:23" ht="27.75" customHeight="1" x14ac:dyDescent="0.2">
      <c r="A3072" s="333" t="s">
        <v>3344</v>
      </c>
      <c r="B3072" s="730" t="str">
        <f>IF(基本情報入力シート!C3106="","",基本情報入力シート!C3106)</f>
        <v/>
      </c>
      <c r="C3072" s="731"/>
      <c r="D3072" s="731"/>
      <c r="E3072" s="731"/>
      <c r="F3072" s="731"/>
      <c r="G3072" s="731"/>
      <c r="H3072" s="731"/>
      <c r="I3072" s="731"/>
      <c r="J3072" s="731"/>
      <c r="K3072" s="732"/>
      <c r="L3072" s="320" t="str">
        <f>IF(基本情報入力シート!M3106="","",基本情報入力シート!M3106)</f>
        <v/>
      </c>
      <c r="M3072" s="322" t="str">
        <f>IF(基本情報入力シート!R3106="","",基本情報入力シート!R3106)</f>
        <v/>
      </c>
      <c r="N3072" s="322" t="str">
        <f>IF(基本情報入力シート!W3106="","",基本情報入力シート!W3106)</f>
        <v/>
      </c>
      <c r="O3072" s="321" t="str">
        <f>IF(基本情報入力シート!X3106="","",基本情報入力シート!X3106)</f>
        <v/>
      </c>
      <c r="P3072" s="321" t="str">
        <f>IF(基本情報入力シート!Y3106="","",基本情報入力シート!Y3106)</f>
        <v/>
      </c>
      <c r="Q3072" s="72"/>
      <c r="R3072" s="336"/>
      <c r="S3072" s="335"/>
      <c r="T3072" s="338"/>
      <c r="U3072" s="339"/>
      <c r="V3072" s="340"/>
      <c r="W3072" s="99"/>
    </row>
    <row r="3073" spans="1:23" ht="27.75" customHeight="1" x14ac:dyDescent="0.2">
      <c r="A3073" s="333" t="s">
        <v>3345</v>
      </c>
      <c r="B3073" s="730" t="str">
        <f>IF(基本情報入力シート!C3107="","",基本情報入力シート!C3107)</f>
        <v/>
      </c>
      <c r="C3073" s="731"/>
      <c r="D3073" s="731"/>
      <c r="E3073" s="731"/>
      <c r="F3073" s="731"/>
      <c r="G3073" s="731"/>
      <c r="H3073" s="731"/>
      <c r="I3073" s="731"/>
      <c r="J3073" s="731"/>
      <c r="K3073" s="732"/>
      <c r="L3073" s="320" t="str">
        <f>IF(基本情報入力シート!M3107="","",基本情報入力シート!M3107)</f>
        <v/>
      </c>
      <c r="M3073" s="322" t="str">
        <f>IF(基本情報入力シート!R3107="","",基本情報入力シート!R3107)</f>
        <v/>
      </c>
      <c r="N3073" s="322" t="str">
        <f>IF(基本情報入力シート!W3107="","",基本情報入力シート!W3107)</f>
        <v/>
      </c>
      <c r="O3073" s="321" t="str">
        <f>IF(基本情報入力シート!X3107="","",基本情報入力シート!X3107)</f>
        <v/>
      </c>
      <c r="P3073" s="321" t="str">
        <f>IF(基本情報入力シート!Y3107="","",基本情報入力シート!Y3107)</f>
        <v/>
      </c>
      <c r="Q3073" s="72"/>
      <c r="R3073" s="336"/>
      <c r="S3073" s="335"/>
      <c r="T3073" s="338"/>
      <c r="U3073" s="339"/>
      <c r="V3073" s="340"/>
      <c r="W3073" s="99"/>
    </row>
    <row r="3074" spans="1:23" ht="27.75" customHeight="1" x14ac:dyDescent="0.2">
      <c r="A3074" s="333" t="s">
        <v>3346</v>
      </c>
      <c r="B3074" s="730" t="str">
        <f>IF(基本情報入力シート!C3108="","",基本情報入力シート!C3108)</f>
        <v/>
      </c>
      <c r="C3074" s="731"/>
      <c r="D3074" s="731"/>
      <c r="E3074" s="731"/>
      <c r="F3074" s="731"/>
      <c r="G3074" s="731"/>
      <c r="H3074" s="731"/>
      <c r="I3074" s="731"/>
      <c r="J3074" s="731"/>
      <c r="K3074" s="732"/>
      <c r="L3074" s="320" t="str">
        <f>IF(基本情報入力シート!M3108="","",基本情報入力シート!M3108)</f>
        <v/>
      </c>
      <c r="M3074" s="322" t="str">
        <f>IF(基本情報入力シート!R3108="","",基本情報入力シート!R3108)</f>
        <v/>
      </c>
      <c r="N3074" s="322" t="str">
        <f>IF(基本情報入力シート!W3108="","",基本情報入力シート!W3108)</f>
        <v/>
      </c>
      <c r="O3074" s="321" t="str">
        <f>IF(基本情報入力シート!X3108="","",基本情報入力シート!X3108)</f>
        <v/>
      </c>
      <c r="P3074" s="321" t="str">
        <f>IF(基本情報入力シート!Y3108="","",基本情報入力シート!Y3108)</f>
        <v/>
      </c>
      <c r="Q3074" s="72"/>
      <c r="R3074" s="336"/>
      <c r="S3074" s="335"/>
      <c r="T3074" s="338"/>
      <c r="U3074" s="339"/>
      <c r="V3074" s="340"/>
      <c r="W3074" s="99"/>
    </row>
    <row r="3075" spans="1:23" ht="27.75" customHeight="1" x14ac:dyDescent="0.2">
      <c r="A3075" s="333" t="s">
        <v>3347</v>
      </c>
      <c r="B3075" s="730" t="str">
        <f>IF(基本情報入力シート!C3109="","",基本情報入力シート!C3109)</f>
        <v/>
      </c>
      <c r="C3075" s="731"/>
      <c r="D3075" s="731"/>
      <c r="E3075" s="731"/>
      <c r="F3075" s="731"/>
      <c r="G3075" s="731"/>
      <c r="H3075" s="731"/>
      <c r="I3075" s="731"/>
      <c r="J3075" s="731"/>
      <c r="K3075" s="732"/>
      <c r="L3075" s="320" t="str">
        <f>IF(基本情報入力シート!M3109="","",基本情報入力シート!M3109)</f>
        <v/>
      </c>
      <c r="M3075" s="322" t="str">
        <f>IF(基本情報入力シート!R3109="","",基本情報入力シート!R3109)</f>
        <v/>
      </c>
      <c r="N3075" s="322" t="str">
        <f>IF(基本情報入力シート!W3109="","",基本情報入力シート!W3109)</f>
        <v/>
      </c>
      <c r="O3075" s="321" t="str">
        <f>IF(基本情報入力シート!X3109="","",基本情報入力シート!X3109)</f>
        <v/>
      </c>
      <c r="P3075" s="321" t="str">
        <f>IF(基本情報入力シート!Y3109="","",基本情報入力シート!Y3109)</f>
        <v/>
      </c>
      <c r="Q3075" s="72"/>
      <c r="R3075" s="336"/>
      <c r="S3075" s="335"/>
      <c r="T3075" s="338"/>
      <c r="U3075" s="339"/>
      <c r="V3075" s="340"/>
      <c r="W3075" s="99"/>
    </row>
    <row r="3076" spans="1:23" ht="27.75" customHeight="1" x14ac:dyDescent="0.2">
      <c r="A3076" s="333" t="s">
        <v>3348</v>
      </c>
      <c r="B3076" s="730" t="str">
        <f>IF(基本情報入力シート!C3110="","",基本情報入力シート!C3110)</f>
        <v/>
      </c>
      <c r="C3076" s="731"/>
      <c r="D3076" s="731"/>
      <c r="E3076" s="731"/>
      <c r="F3076" s="731"/>
      <c r="G3076" s="731"/>
      <c r="H3076" s="731"/>
      <c r="I3076" s="731"/>
      <c r="J3076" s="731"/>
      <c r="K3076" s="732"/>
      <c r="L3076" s="320" t="str">
        <f>IF(基本情報入力シート!M3110="","",基本情報入力シート!M3110)</f>
        <v/>
      </c>
      <c r="M3076" s="322" t="str">
        <f>IF(基本情報入力シート!R3110="","",基本情報入力シート!R3110)</f>
        <v/>
      </c>
      <c r="N3076" s="322" t="str">
        <f>IF(基本情報入力シート!W3110="","",基本情報入力シート!W3110)</f>
        <v/>
      </c>
      <c r="O3076" s="321" t="str">
        <f>IF(基本情報入力シート!X3110="","",基本情報入力シート!X3110)</f>
        <v/>
      </c>
      <c r="P3076" s="321" t="str">
        <f>IF(基本情報入力シート!Y3110="","",基本情報入力シート!Y3110)</f>
        <v/>
      </c>
      <c r="Q3076" s="72"/>
      <c r="R3076" s="336"/>
      <c r="S3076" s="335"/>
      <c r="T3076" s="338"/>
      <c r="U3076" s="339"/>
      <c r="V3076" s="340"/>
      <c r="W3076" s="99"/>
    </row>
    <row r="3077" spans="1:23" ht="27.75" customHeight="1" x14ac:dyDescent="0.2">
      <c r="A3077" s="333" t="s">
        <v>3349</v>
      </c>
      <c r="B3077" s="730" t="str">
        <f>IF(基本情報入力シート!C3111="","",基本情報入力シート!C3111)</f>
        <v/>
      </c>
      <c r="C3077" s="731"/>
      <c r="D3077" s="731"/>
      <c r="E3077" s="731"/>
      <c r="F3077" s="731"/>
      <c r="G3077" s="731"/>
      <c r="H3077" s="731"/>
      <c r="I3077" s="731"/>
      <c r="J3077" s="731"/>
      <c r="K3077" s="732"/>
      <c r="L3077" s="320" t="str">
        <f>IF(基本情報入力シート!M3111="","",基本情報入力シート!M3111)</f>
        <v/>
      </c>
      <c r="M3077" s="322" t="str">
        <f>IF(基本情報入力シート!R3111="","",基本情報入力シート!R3111)</f>
        <v/>
      </c>
      <c r="N3077" s="322" t="str">
        <f>IF(基本情報入力シート!W3111="","",基本情報入力シート!W3111)</f>
        <v/>
      </c>
      <c r="O3077" s="321" t="str">
        <f>IF(基本情報入力シート!X3111="","",基本情報入力シート!X3111)</f>
        <v/>
      </c>
      <c r="P3077" s="321" t="str">
        <f>IF(基本情報入力シート!Y3111="","",基本情報入力シート!Y3111)</f>
        <v/>
      </c>
      <c r="Q3077" s="72"/>
      <c r="R3077" s="336"/>
      <c r="S3077" s="335"/>
      <c r="T3077" s="338"/>
      <c r="U3077" s="339"/>
      <c r="V3077" s="340"/>
      <c r="W3077" s="99"/>
    </row>
    <row r="3078" spans="1:23" ht="27.75" customHeight="1" x14ac:dyDescent="0.2">
      <c r="A3078" s="333" t="s">
        <v>3350</v>
      </c>
      <c r="B3078" s="730" t="str">
        <f>IF(基本情報入力シート!C3112="","",基本情報入力シート!C3112)</f>
        <v/>
      </c>
      <c r="C3078" s="731"/>
      <c r="D3078" s="731"/>
      <c r="E3078" s="731"/>
      <c r="F3078" s="731"/>
      <c r="G3078" s="731"/>
      <c r="H3078" s="731"/>
      <c r="I3078" s="731"/>
      <c r="J3078" s="731"/>
      <c r="K3078" s="732"/>
      <c r="L3078" s="320" t="str">
        <f>IF(基本情報入力シート!M3112="","",基本情報入力シート!M3112)</f>
        <v/>
      </c>
      <c r="M3078" s="322" t="str">
        <f>IF(基本情報入力シート!R3112="","",基本情報入力シート!R3112)</f>
        <v/>
      </c>
      <c r="N3078" s="322" t="str">
        <f>IF(基本情報入力シート!W3112="","",基本情報入力シート!W3112)</f>
        <v/>
      </c>
      <c r="O3078" s="321" t="str">
        <f>IF(基本情報入力シート!X3112="","",基本情報入力シート!X3112)</f>
        <v/>
      </c>
      <c r="P3078" s="321" t="str">
        <f>IF(基本情報入力シート!Y3112="","",基本情報入力シート!Y3112)</f>
        <v/>
      </c>
      <c r="Q3078" s="72"/>
      <c r="R3078" s="336"/>
      <c r="S3078" s="335"/>
      <c r="T3078" s="338"/>
      <c r="U3078" s="339"/>
      <c r="V3078" s="340"/>
      <c r="W3078" s="99"/>
    </row>
    <row r="3079" spans="1:23" ht="27.75" customHeight="1" x14ac:dyDescent="0.2">
      <c r="A3079" s="333" t="s">
        <v>3351</v>
      </c>
      <c r="B3079" s="730" t="str">
        <f>IF(基本情報入力シート!C3113="","",基本情報入力シート!C3113)</f>
        <v/>
      </c>
      <c r="C3079" s="731"/>
      <c r="D3079" s="731"/>
      <c r="E3079" s="731"/>
      <c r="F3079" s="731"/>
      <c r="G3079" s="731"/>
      <c r="H3079" s="731"/>
      <c r="I3079" s="731"/>
      <c r="J3079" s="731"/>
      <c r="K3079" s="732"/>
      <c r="L3079" s="320" t="str">
        <f>IF(基本情報入力シート!M3113="","",基本情報入力シート!M3113)</f>
        <v/>
      </c>
      <c r="M3079" s="322" t="str">
        <f>IF(基本情報入力シート!R3113="","",基本情報入力シート!R3113)</f>
        <v/>
      </c>
      <c r="N3079" s="322" t="str">
        <f>IF(基本情報入力シート!W3113="","",基本情報入力シート!W3113)</f>
        <v/>
      </c>
      <c r="O3079" s="321" t="str">
        <f>IF(基本情報入力シート!X3113="","",基本情報入力シート!X3113)</f>
        <v/>
      </c>
      <c r="P3079" s="321" t="str">
        <f>IF(基本情報入力シート!Y3113="","",基本情報入力シート!Y3113)</f>
        <v/>
      </c>
      <c r="Q3079" s="72"/>
      <c r="R3079" s="336"/>
      <c r="S3079" s="335"/>
      <c r="T3079" s="338"/>
      <c r="U3079" s="339"/>
      <c r="V3079" s="340"/>
      <c r="W3079" s="99"/>
    </row>
    <row r="3080" spans="1:23" ht="27.75" customHeight="1" x14ac:dyDescent="0.2">
      <c r="A3080" s="333" t="s">
        <v>3352</v>
      </c>
      <c r="B3080" s="730" t="str">
        <f>IF(基本情報入力シート!C3114="","",基本情報入力シート!C3114)</f>
        <v/>
      </c>
      <c r="C3080" s="731"/>
      <c r="D3080" s="731"/>
      <c r="E3080" s="731"/>
      <c r="F3080" s="731"/>
      <c r="G3080" s="731"/>
      <c r="H3080" s="731"/>
      <c r="I3080" s="731"/>
      <c r="J3080" s="731"/>
      <c r="K3080" s="732"/>
      <c r="L3080" s="320" t="str">
        <f>IF(基本情報入力シート!M3114="","",基本情報入力シート!M3114)</f>
        <v/>
      </c>
      <c r="M3080" s="322" t="str">
        <f>IF(基本情報入力シート!R3114="","",基本情報入力シート!R3114)</f>
        <v/>
      </c>
      <c r="N3080" s="322" t="str">
        <f>IF(基本情報入力シート!W3114="","",基本情報入力シート!W3114)</f>
        <v/>
      </c>
      <c r="O3080" s="321" t="str">
        <f>IF(基本情報入力シート!X3114="","",基本情報入力シート!X3114)</f>
        <v/>
      </c>
      <c r="P3080" s="321" t="str">
        <f>IF(基本情報入力シート!Y3114="","",基本情報入力シート!Y3114)</f>
        <v/>
      </c>
      <c r="Q3080" s="72"/>
      <c r="R3080" s="336"/>
      <c r="S3080" s="335"/>
      <c r="T3080" s="338"/>
      <c r="U3080" s="339"/>
      <c r="V3080" s="340"/>
      <c r="W3080" s="99"/>
    </row>
    <row r="3081" spans="1:23" ht="27.75" customHeight="1" x14ac:dyDescent="0.2">
      <c r="A3081" s="333" t="s">
        <v>3353</v>
      </c>
      <c r="B3081" s="730" t="str">
        <f>IF(基本情報入力シート!C3115="","",基本情報入力シート!C3115)</f>
        <v/>
      </c>
      <c r="C3081" s="731"/>
      <c r="D3081" s="731"/>
      <c r="E3081" s="731"/>
      <c r="F3081" s="731"/>
      <c r="G3081" s="731"/>
      <c r="H3081" s="731"/>
      <c r="I3081" s="731"/>
      <c r="J3081" s="731"/>
      <c r="K3081" s="732"/>
      <c r="L3081" s="320" t="str">
        <f>IF(基本情報入力シート!M3115="","",基本情報入力シート!M3115)</f>
        <v/>
      </c>
      <c r="M3081" s="322" t="str">
        <f>IF(基本情報入力シート!R3115="","",基本情報入力シート!R3115)</f>
        <v/>
      </c>
      <c r="N3081" s="322" t="str">
        <f>IF(基本情報入力シート!W3115="","",基本情報入力シート!W3115)</f>
        <v/>
      </c>
      <c r="O3081" s="321" t="str">
        <f>IF(基本情報入力シート!X3115="","",基本情報入力シート!X3115)</f>
        <v/>
      </c>
      <c r="P3081" s="321" t="str">
        <f>IF(基本情報入力シート!Y3115="","",基本情報入力シート!Y3115)</f>
        <v/>
      </c>
      <c r="Q3081" s="72"/>
      <c r="R3081" s="336"/>
      <c r="S3081" s="335"/>
      <c r="T3081" s="338"/>
      <c r="U3081" s="339"/>
      <c r="V3081" s="340"/>
      <c r="W3081" s="99"/>
    </row>
    <row r="3082" spans="1:23" ht="27.75" customHeight="1" x14ac:dyDescent="0.2">
      <c r="A3082" s="333" t="s">
        <v>3354</v>
      </c>
      <c r="B3082" s="730" t="str">
        <f>IF(基本情報入力シート!C3116="","",基本情報入力シート!C3116)</f>
        <v/>
      </c>
      <c r="C3082" s="731"/>
      <c r="D3082" s="731"/>
      <c r="E3082" s="731"/>
      <c r="F3082" s="731"/>
      <c r="G3082" s="731"/>
      <c r="H3082" s="731"/>
      <c r="I3082" s="731"/>
      <c r="J3082" s="731"/>
      <c r="K3082" s="732"/>
      <c r="L3082" s="320" t="str">
        <f>IF(基本情報入力シート!M3116="","",基本情報入力シート!M3116)</f>
        <v/>
      </c>
      <c r="M3082" s="322" t="str">
        <f>IF(基本情報入力シート!R3116="","",基本情報入力シート!R3116)</f>
        <v/>
      </c>
      <c r="N3082" s="322" t="str">
        <f>IF(基本情報入力シート!W3116="","",基本情報入力シート!W3116)</f>
        <v/>
      </c>
      <c r="O3082" s="321" t="str">
        <f>IF(基本情報入力シート!X3116="","",基本情報入力シート!X3116)</f>
        <v/>
      </c>
      <c r="P3082" s="321" t="str">
        <f>IF(基本情報入力シート!Y3116="","",基本情報入力シート!Y3116)</f>
        <v/>
      </c>
      <c r="Q3082" s="72"/>
      <c r="R3082" s="336"/>
      <c r="S3082" s="335"/>
      <c r="T3082" s="338"/>
      <c r="U3082" s="339"/>
      <c r="V3082" s="340"/>
      <c r="W3082" s="99"/>
    </row>
    <row r="3083" spans="1:23" ht="27.75" customHeight="1" x14ac:dyDescent="0.2">
      <c r="A3083" s="333" t="s">
        <v>3355</v>
      </c>
      <c r="B3083" s="730" t="str">
        <f>IF(基本情報入力シート!C3117="","",基本情報入力シート!C3117)</f>
        <v/>
      </c>
      <c r="C3083" s="731"/>
      <c r="D3083" s="731"/>
      <c r="E3083" s="731"/>
      <c r="F3083" s="731"/>
      <c r="G3083" s="731"/>
      <c r="H3083" s="731"/>
      <c r="I3083" s="731"/>
      <c r="J3083" s="731"/>
      <c r="K3083" s="732"/>
      <c r="L3083" s="320" t="str">
        <f>IF(基本情報入力シート!M3117="","",基本情報入力シート!M3117)</f>
        <v/>
      </c>
      <c r="M3083" s="322" t="str">
        <f>IF(基本情報入力シート!R3117="","",基本情報入力シート!R3117)</f>
        <v/>
      </c>
      <c r="N3083" s="322" t="str">
        <f>IF(基本情報入力シート!W3117="","",基本情報入力シート!W3117)</f>
        <v/>
      </c>
      <c r="O3083" s="321" t="str">
        <f>IF(基本情報入力シート!X3117="","",基本情報入力シート!X3117)</f>
        <v/>
      </c>
      <c r="P3083" s="321" t="str">
        <f>IF(基本情報入力シート!Y3117="","",基本情報入力シート!Y3117)</f>
        <v/>
      </c>
      <c r="Q3083" s="72"/>
      <c r="R3083" s="336"/>
      <c r="S3083" s="335"/>
      <c r="T3083" s="338"/>
      <c r="U3083" s="339"/>
      <c r="V3083" s="340"/>
      <c r="W3083" s="99"/>
    </row>
    <row r="3084" spans="1:23" ht="27.75" customHeight="1" x14ac:dyDescent="0.2">
      <c r="A3084" s="333" t="s">
        <v>3356</v>
      </c>
      <c r="B3084" s="730" t="str">
        <f>IF(基本情報入力シート!C3118="","",基本情報入力シート!C3118)</f>
        <v/>
      </c>
      <c r="C3084" s="731"/>
      <c r="D3084" s="731"/>
      <c r="E3084" s="731"/>
      <c r="F3084" s="731"/>
      <c r="G3084" s="731"/>
      <c r="H3084" s="731"/>
      <c r="I3084" s="731"/>
      <c r="J3084" s="731"/>
      <c r="K3084" s="732"/>
      <c r="L3084" s="320" t="str">
        <f>IF(基本情報入力シート!M3118="","",基本情報入力シート!M3118)</f>
        <v/>
      </c>
      <c r="M3084" s="322" t="str">
        <f>IF(基本情報入力シート!R3118="","",基本情報入力シート!R3118)</f>
        <v/>
      </c>
      <c r="N3084" s="322" t="str">
        <f>IF(基本情報入力シート!W3118="","",基本情報入力シート!W3118)</f>
        <v/>
      </c>
      <c r="O3084" s="321" t="str">
        <f>IF(基本情報入力シート!X3118="","",基本情報入力シート!X3118)</f>
        <v/>
      </c>
      <c r="P3084" s="321" t="str">
        <f>IF(基本情報入力シート!Y3118="","",基本情報入力シート!Y3118)</f>
        <v/>
      </c>
      <c r="Q3084" s="72"/>
      <c r="R3084" s="336"/>
      <c r="S3084" s="335"/>
      <c r="T3084" s="338"/>
      <c r="U3084" s="339"/>
      <c r="V3084" s="340"/>
      <c r="W3084" s="99"/>
    </row>
    <row r="3085" spans="1:23" ht="27.75" customHeight="1" x14ac:dyDescent="0.2">
      <c r="A3085" s="333" t="s">
        <v>3357</v>
      </c>
      <c r="B3085" s="730" t="str">
        <f>IF(基本情報入力シート!C3119="","",基本情報入力シート!C3119)</f>
        <v/>
      </c>
      <c r="C3085" s="731"/>
      <c r="D3085" s="731"/>
      <c r="E3085" s="731"/>
      <c r="F3085" s="731"/>
      <c r="G3085" s="731"/>
      <c r="H3085" s="731"/>
      <c r="I3085" s="731"/>
      <c r="J3085" s="731"/>
      <c r="K3085" s="732"/>
      <c r="L3085" s="320" t="str">
        <f>IF(基本情報入力シート!M3119="","",基本情報入力シート!M3119)</f>
        <v/>
      </c>
      <c r="M3085" s="322" t="str">
        <f>IF(基本情報入力シート!R3119="","",基本情報入力シート!R3119)</f>
        <v/>
      </c>
      <c r="N3085" s="322" t="str">
        <f>IF(基本情報入力シート!W3119="","",基本情報入力シート!W3119)</f>
        <v/>
      </c>
      <c r="O3085" s="321" t="str">
        <f>IF(基本情報入力シート!X3119="","",基本情報入力シート!X3119)</f>
        <v/>
      </c>
      <c r="P3085" s="321" t="str">
        <f>IF(基本情報入力シート!Y3119="","",基本情報入力シート!Y3119)</f>
        <v/>
      </c>
      <c r="Q3085" s="72"/>
      <c r="R3085" s="336"/>
      <c r="S3085" s="335"/>
      <c r="T3085" s="338"/>
      <c r="U3085" s="339"/>
      <c r="V3085" s="340"/>
      <c r="W3085" s="99"/>
    </row>
    <row r="3086" spans="1:23" ht="27.75" customHeight="1" x14ac:dyDescent="0.2">
      <c r="A3086" s="333" t="s">
        <v>3358</v>
      </c>
      <c r="B3086" s="730" t="str">
        <f>IF(基本情報入力シート!C3120="","",基本情報入力シート!C3120)</f>
        <v/>
      </c>
      <c r="C3086" s="731"/>
      <c r="D3086" s="731"/>
      <c r="E3086" s="731"/>
      <c r="F3086" s="731"/>
      <c r="G3086" s="731"/>
      <c r="H3086" s="731"/>
      <c r="I3086" s="731"/>
      <c r="J3086" s="731"/>
      <c r="K3086" s="732"/>
      <c r="L3086" s="320" t="str">
        <f>IF(基本情報入力シート!M3120="","",基本情報入力シート!M3120)</f>
        <v/>
      </c>
      <c r="M3086" s="322" t="str">
        <f>IF(基本情報入力シート!R3120="","",基本情報入力シート!R3120)</f>
        <v/>
      </c>
      <c r="N3086" s="322" t="str">
        <f>IF(基本情報入力シート!W3120="","",基本情報入力シート!W3120)</f>
        <v/>
      </c>
      <c r="O3086" s="321" t="str">
        <f>IF(基本情報入力シート!X3120="","",基本情報入力シート!X3120)</f>
        <v/>
      </c>
      <c r="P3086" s="321" t="str">
        <f>IF(基本情報入力シート!Y3120="","",基本情報入力シート!Y3120)</f>
        <v/>
      </c>
      <c r="Q3086" s="72"/>
      <c r="R3086" s="336"/>
      <c r="S3086" s="335"/>
      <c r="T3086" s="338"/>
      <c r="U3086" s="339"/>
      <c r="V3086" s="340"/>
      <c r="W3086" s="99"/>
    </row>
    <row r="3087" spans="1:23" ht="27.75" customHeight="1" x14ac:dyDescent="0.2">
      <c r="A3087" s="333" t="s">
        <v>3359</v>
      </c>
      <c r="B3087" s="730" t="str">
        <f>IF(基本情報入力シート!C3121="","",基本情報入力シート!C3121)</f>
        <v/>
      </c>
      <c r="C3087" s="731"/>
      <c r="D3087" s="731"/>
      <c r="E3087" s="731"/>
      <c r="F3087" s="731"/>
      <c r="G3087" s="731"/>
      <c r="H3087" s="731"/>
      <c r="I3087" s="731"/>
      <c r="J3087" s="731"/>
      <c r="K3087" s="732"/>
      <c r="L3087" s="320" t="str">
        <f>IF(基本情報入力シート!M3121="","",基本情報入力シート!M3121)</f>
        <v/>
      </c>
      <c r="M3087" s="322" t="str">
        <f>IF(基本情報入力シート!R3121="","",基本情報入力シート!R3121)</f>
        <v/>
      </c>
      <c r="N3087" s="322" t="str">
        <f>IF(基本情報入力シート!W3121="","",基本情報入力シート!W3121)</f>
        <v/>
      </c>
      <c r="O3087" s="321" t="str">
        <f>IF(基本情報入力シート!X3121="","",基本情報入力シート!X3121)</f>
        <v/>
      </c>
      <c r="P3087" s="321" t="str">
        <f>IF(基本情報入力シート!Y3121="","",基本情報入力シート!Y3121)</f>
        <v/>
      </c>
      <c r="Q3087" s="72"/>
      <c r="R3087" s="336"/>
      <c r="S3087" s="335"/>
      <c r="T3087" s="338"/>
      <c r="U3087" s="339"/>
      <c r="V3087" s="340"/>
      <c r="W3087" s="99"/>
    </row>
    <row r="3088" spans="1:23" ht="27.75" customHeight="1" x14ac:dyDescent="0.2">
      <c r="A3088" s="333" t="s">
        <v>3360</v>
      </c>
      <c r="B3088" s="730" t="str">
        <f>IF(基本情報入力シート!C3122="","",基本情報入力シート!C3122)</f>
        <v/>
      </c>
      <c r="C3088" s="731"/>
      <c r="D3088" s="731"/>
      <c r="E3088" s="731"/>
      <c r="F3088" s="731"/>
      <c r="G3088" s="731"/>
      <c r="H3088" s="731"/>
      <c r="I3088" s="731"/>
      <c r="J3088" s="731"/>
      <c r="K3088" s="732"/>
      <c r="L3088" s="320" t="str">
        <f>IF(基本情報入力シート!M3122="","",基本情報入力シート!M3122)</f>
        <v/>
      </c>
      <c r="M3088" s="322" t="str">
        <f>IF(基本情報入力シート!R3122="","",基本情報入力シート!R3122)</f>
        <v/>
      </c>
      <c r="N3088" s="322" t="str">
        <f>IF(基本情報入力シート!W3122="","",基本情報入力シート!W3122)</f>
        <v/>
      </c>
      <c r="O3088" s="321" t="str">
        <f>IF(基本情報入力シート!X3122="","",基本情報入力シート!X3122)</f>
        <v/>
      </c>
      <c r="P3088" s="321" t="str">
        <f>IF(基本情報入力シート!Y3122="","",基本情報入力シート!Y3122)</f>
        <v/>
      </c>
      <c r="Q3088" s="72"/>
      <c r="R3088" s="336"/>
      <c r="S3088" s="335"/>
      <c r="T3088" s="338"/>
      <c r="U3088" s="339"/>
      <c r="V3088" s="340"/>
      <c r="W3088" s="99"/>
    </row>
    <row r="3089" spans="1:23" ht="27.75" customHeight="1" x14ac:dyDescent="0.2">
      <c r="A3089" s="333" t="s">
        <v>3361</v>
      </c>
      <c r="B3089" s="730" t="str">
        <f>IF(基本情報入力シート!C3123="","",基本情報入力シート!C3123)</f>
        <v/>
      </c>
      <c r="C3089" s="731"/>
      <c r="D3089" s="731"/>
      <c r="E3089" s="731"/>
      <c r="F3089" s="731"/>
      <c r="G3089" s="731"/>
      <c r="H3089" s="731"/>
      <c r="I3089" s="731"/>
      <c r="J3089" s="731"/>
      <c r="K3089" s="732"/>
      <c r="L3089" s="320" t="str">
        <f>IF(基本情報入力シート!M3123="","",基本情報入力シート!M3123)</f>
        <v/>
      </c>
      <c r="M3089" s="322" t="str">
        <f>IF(基本情報入力シート!R3123="","",基本情報入力シート!R3123)</f>
        <v/>
      </c>
      <c r="N3089" s="322" t="str">
        <f>IF(基本情報入力シート!W3123="","",基本情報入力シート!W3123)</f>
        <v/>
      </c>
      <c r="O3089" s="321" t="str">
        <f>IF(基本情報入力シート!X3123="","",基本情報入力シート!X3123)</f>
        <v/>
      </c>
      <c r="P3089" s="321" t="str">
        <f>IF(基本情報入力シート!Y3123="","",基本情報入力シート!Y3123)</f>
        <v/>
      </c>
      <c r="Q3089" s="72"/>
      <c r="R3089" s="336"/>
      <c r="S3089" s="335"/>
      <c r="T3089" s="338"/>
      <c r="U3089" s="339"/>
      <c r="V3089" s="340"/>
      <c r="W3089" s="99"/>
    </row>
    <row r="3090" spans="1:23" ht="27.75" customHeight="1" x14ac:dyDescent="0.2">
      <c r="A3090" s="333" t="s">
        <v>3362</v>
      </c>
      <c r="B3090" s="730" t="str">
        <f>IF(基本情報入力シート!C3124="","",基本情報入力シート!C3124)</f>
        <v/>
      </c>
      <c r="C3090" s="731"/>
      <c r="D3090" s="731"/>
      <c r="E3090" s="731"/>
      <c r="F3090" s="731"/>
      <c r="G3090" s="731"/>
      <c r="H3090" s="731"/>
      <c r="I3090" s="731"/>
      <c r="J3090" s="731"/>
      <c r="K3090" s="732"/>
      <c r="L3090" s="320" t="str">
        <f>IF(基本情報入力シート!M3124="","",基本情報入力シート!M3124)</f>
        <v/>
      </c>
      <c r="M3090" s="322" t="str">
        <f>IF(基本情報入力シート!R3124="","",基本情報入力シート!R3124)</f>
        <v/>
      </c>
      <c r="N3090" s="322" t="str">
        <f>IF(基本情報入力シート!W3124="","",基本情報入力シート!W3124)</f>
        <v/>
      </c>
      <c r="O3090" s="321" t="str">
        <f>IF(基本情報入力シート!X3124="","",基本情報入力シート!X3124)</f>
        <v/>
      </c>
      <c r="P3090" s="321" t="str">
        <f>IF(基本情報入力シート!Y3124="","",基本情報入力シート!Y3124)</f>
        <v/>
      </c>
      <c r="Q3090" s="72"/>
      <c r="R3090" s="336"/>
      <c r="S3090" s="335"/>
      <c r="T3090" s="338"/>
      <c r="U3090" s="339"/>
      <c r="V3090" s="340"/>
      <c r="W3090" s="99"/>
    </row>
    <row r="3091" spans="1:23" ht="27.75" customHeight="1" x14ac:dyDescent="0.2">
      <c r="A3091" s="333" t="s">
        <v>3363</v>
      </c>
      <c r="B3091" s="730" t="str">
        <f>IF(基本情報入力シート!C3125="","",基本情報入力シート!C3125)</f>
        <v/>
      </c>
      <c r="C3091" s="731"/>
      <c r="D3091" s="731"/>
      <c r="E3091" s="731"/>
      <c r="F3091" s="731"/>
      <c r="G3091" s="731"/>
      <c r="H3091" s="731"/>
      <c r="I3091" s="731"/>
      <c r="J3091" s="731"/>
      <c r="K3091" s="732"/>
      <c r="L3091" s="320" t="str">
        <f>IF(基本情報入力シート!M3125="","",基本情報入力シート!M3125)</f>
        <v/>
      </c>
      <c r="M3091" s="322" t="str">
        <f>IF(基本情報入力シート!R3125="","",基本情報入力シート!R3125)</f>
        <v/>
      </c>
      <c r="N3091" s="322" t="str">
        <f>IF(基本情報入力シート!W3125="","",基本情報入力シート!W3125)</f>
        <v/>
      </c>
      <c r="O3091" s="321" t="str">
        <f>IF(基本情報入力シート!X3125="","",基本情報入力シート!X3125)</f>
        <v/>
      </c>
      <c r="P3091" s="321" t="str">
        <f>IF(基本情報入力シート!Y3125="","",基本情報入力シート!Y3125)</f>
        <v/>
      </c>
      <c r="Q3091" s="72"/>
      <c r="R3091" s="336"/>
      <c r="S3091" s="335"/>
      <c r="T3091" s="338"/>
      <c r="U3091" s="339"/>
      <c r="V3091" s="340"/>
      <c r="W3091" s="99"/>
    </row>
    <row r="3092" spans="1:23" ht="27.75" customHeight="1" x14ac:dyDescent="0.2">
      <c r="A3092" s="333" t="s">
        <v>3364</v>
      </c>
      <c r="B3092" s="730" t="str">
        <f>IF(基本情報入力シート!C3126="","",基本情報入力シート!C3126)</f>
        <v/>
      </c>
      <c r="C3092" s="731"/>
      <c r="D3092" s="731"/>
      <c r="E3092" s="731"/>
      <c r="F3092" s="731"/>
      <c r="G3092" s="731"/>
      <c r="H3092" s="731"/>
      <c r="I3092" s="731"/>
      <c r="J3092" s="731"/>
      <c r="K3092" s="732"/>
      <c r="L3092" s="320" t="str">
        <f>IF(基本情報入力シート!M3126="","",基本情報入力シート!M3126)</f>
        <v/>
      </c>
      <c r="M3092" s="322" t="str">
        <f>IF(基本情報入力シート!R3126="","",基本情報入力シート!R3126)</f>
        <v/>
      </c>
      <c r="N3092" s="322" t="str">
        <f>IF(基本情報入力シート!W3126="","",基本情報入力シート!W3126)</f>
        <v/>
      </c>
      <c r="O3092" s="321" t="str">
        <f>IF(基本情報入力シート!X3126="","",基本情報入力シート!X3126)</f>
        <v/>
      </c>
      <c r="P3092" s="321" t="str">
        <f>IF(基本情報入力シート!Y3126="","",基本情報入力シート!Y3126)</f>
        <v/>
      </c>
      <c r="Q3092" s="72"/>
      <c r="R3092" s="336"/>
      <c r="S3092" s="335"/>
      <c r="T3092" s="338"/>
      <c r="U3092" s="339"/>
      <c r="V3092" s="340"/>
      <c r="W3092" s="99"/>
    </row>
    <row r="3093" spans="1:23" ht="27.75" customHeight="1" x14ac:dyDescent="0.2">
      <c r="A3093" s="333" t="s">
        <v>3365</v>
      </c>
      <c r="B3093" s="730" t="str">
        <f>IF(基本情報入力シート!C3127="","",基本情報入力シート!C3127)</f>
        <v/>
      </c>
      <c r="C3093" s="731"/>
      <c r="D3093" s="731"/>
      <c r="E3093" s="731"/>
      <c r="F3093" s="731"/>
      <c r="G3093" s="731"/>
      <c r="H3093" s="731"/>
      <c r="I3093" s="731"/>
      <c r="J3093" s="731"/>
      <c r="K3093" s="732"/>
      <c r="L3093" s="320" t="str">
        <f>IF(基本情報入力シート!M3127="","",基本情報入力シート!M3127)</f>
        <v/>
      </c>
      <c r="M3093" s="322" t="str">
        <f>IF(基本情報入力シート!R3127="","",基本情報入力シート!R3127)</f>
        <v/>
      </c>
      <c r="N3093" s="322" t="str">
        <f>IF(基本情報入力シート!W3127="","",基本情報入力シート!W3127)</f>
        <v/>
      </c>
      <c r="O3093" s="321" t="str">
        <f>IF(基本情報入力シート!X3127="","",基本情報入力シート!X3127)</f>
        <v/>
      </c>
      <c r="P3093" s="321" t="str">
        <f>IF(基本情報入力シート!Y3127="","",基本情報入力シート!Y3127)</f>
        <v/>
      </c>
      <c r="Q3093" s="72"/>
      <c r="R3093" s="336"/>
      <c r="S3093" s="335"/>
      <c r="T3093" s="338"/>
      <c r="U3093" s="339"/>
      <c r="V3093" s="340"/>
      <c r="W3093" s="99"/>
    </row>
    <row r="3094" spans="1:23" ht="27.75" customHeight="1" x14ac:dyDescent="0.2">
      <c r="A3094" s="333" t="s">
        <v>3366</v>
      </c>
      <c r="B3094" s="730" t="str">
        <f>IF(基本情報入力シート!C3128="","",基本情報入力シート!C3128)</f>
        <v/>
      </c>
      <c r="C3094" s="731"/>
      <c r="D3094" s="731"/>
      <c r="E3094" s="731"/>
      <c r="F3094" s="731"/>
      <c r="G3094" s="731"/>
      <c r="H3094" s="731"/>
      <c r="I3094" s="731"/>
      <c r="J3094" s="731"/>
      <c r="K3094" s="732"/>
      <c r="L3094" s="320" t="str">
        <f>IF(基本情報入力シート!M3128="","",基本情報入力シート!M3128)</f>
        <v/>
      </c>
      <c r="M3094" s="322" t="str">
        <f>IF(基本情報入力シート!R3128="","",基本情報入力シート!R3128)</f>
        <v/>
      </c>
      <c r="N3094" s="322" t="str">
        <f>IF(基本情報入力シート!W3128="","",基本情報入力シート!W3128)</f>
        <v/>
      </c>
      <c r="O3094" s="321" t="str">
        <f>IF(基本情報入力シート!X3128="","",基本情報入力シート!X3128)</f>
        <v/>
      </c>
      <c r="P3094" s="321" t="str">
        <f>IF(基本情報入力シート!Y3128="","",基本情報入力シート!Y3128)</f>
        <v/>
      </c>
      <c r="Q3094" s="72"/>
      <c r="R3094" s="336"/>
      <c r="S3094" s="335"/>
      <c r="T3094" s="338"/>
      <c r="U3094" s="339"/>
      <c r="V3094" s="340"/>
      <c r="W3094" s="99"/>
    </row>
    <row r="3095" spans="1:23" ht="27.75" customHeight="1" x14ac:dyDescent="0.2">
      <c r="A3095" s="333" t="s">
        <v>3367</v>
      </c>
      <c r="B3095" s="730" t="str">
        <f>IF(基本情報入力シート!C3129="","",基本情報入力シート!C3129)</f>
        <v/>
      </c>
      <c r="C3095" s="731"/>
      <c r="D3095" s="731"/>
      <c r="E3095" s="731"/>
      <c r="F3095" s="731"/>
      <c r="G3095" s="731"/>
      <c r="H3095" s="731"/>
      <c r="I3095" s="731"/>
      <c r="J3095" s="731"/>
      <c r="K3095" s="732"/>
      <c r="L3095" s="320" t="str">
        <f>IF(基本情報入力シート!M3129="","",基本情報入力シート!M3129)</f>
        <v/>
      </c>
      <c r="M3095" s="322" t="str">
        <f>IF(基本情報入力シート!R3129="","",基本情報入力シート!R3129)</f>
        <v/>
      </c>
      <c r="N3095" s="322" t="str">
        <f>IF(基本情報入力シート!W3129="","",基本情報入力シート!W3129)</f>
        <v/>
      </c>
      <c r="O3095" s="321" t="str">
        <f>IF(基本情報入力シート!X3129="","",基本情報入力シート!X3129)</f>
        <v/>
      </c>
      <c r="P3095" s="321" t="str">
        <f>IF(基本情報入力シート!Y3129="","",基本情報入力シート!Y3129)</f>
        <v/>
      </c>
      <c r="Q3095" s="72"/>
      <c r="R3095" s="336"/>
      <c r="S3095" s="335"/>
      <c r="T3095" s="338"/>
      <c r="U3095" s="339"/>
      <c r="V3095" s="340"/>
      <c r="W3095" s="99"/>
    </row>
    <row r="3096" spans="1:23" ht="27.75" customHeight="1" x14ac:dyDescent="0.2">
      <c r="A3096" s="333" t="s">
        <v>3368</v>
      </c>
      <c r="B3096" s="730" t="str">
        <f>IF(基本情報入力シート!C3130="","",基本情報入力シート!C3130)</f>
        <v/>
      </c>
      <c r="C3096" s="731"/>
      <c r="D3096" s="731"/>
      <c r="E3096" s="731"/>
      <c r="F3096" s="731"/>
      <c r="G3096" s="731"/>
      <c r="H3096" s="731"/>
      <c r="I3096" s="731"/>
      <c r="J3096" s="731"/>
      <c r="K3096" s="732"/>
      <c r="L3096" s="320" t="str">
        <f>IF(基本情報入力シート!M3130="","",基本情報入力シート!M3130)</f>
        <v/>
      </c>
      <c r="M3096" s="322" t="str">
        <f>IF(基本情報入力シート!R3130="","",基本情報入力シート!R3130)</f>
        <v/>
      </c>
      <c r="N3096" s="322" t="str">
        <f>IF(基本情報入力シート!W3130="","",基本情報入力シート!W3130)</f>
        <v/>
      </c>
      <c r="O3096" s="321" t="str">
        <f>IF(基本情報入力シート!X3130="","",基本情報入力シート!X3130)</f>
        <v/>
      </c>
      <c r="P3096" s="321" t="str">
        <f>IF(基本情報入力シート!Y3130="","",基本情報入力シート!Y3130)</f>
        <v/>
      </c>
      <c r="Q3096" s="72"/>
      <c r="R3096" s="336"/>
      <c r="S3096" s="335"/>
      <c r="T3096" s="338"/>
      <c r="U3096" s="339"/>
      <c r="V3096" s="340"/>
      <c r="W3096" s="99"/>
    </row>
    <row r="3097" spans="1:23" ht="27.75" customHeight="1" x14ac:dyDescent="0.2">
      <c r="A3097" s="333" t="s">
        <v>3369</v>
      </c>
      <c r="B3097" s="730" t="str">
        <f>IF(基本情報入力シート!C3131="","",基本情報入力シート!C3131)</f>
        <v/>
      </c>
      <c r="C3097" s="731"/>
      <c r="D3097" s="731"/>
      <c r="E3097" s="731"/>
      <c r="F3097" s="731"/>
      <c r="G3097" s="731"/>
      <c r="H3097" s="731"/>
      <c r="I3097" s="731"/>
      <c r="J3097" s="731"/>
      <c r="K3097" s="732"/>
      <c r="L3097" s="320" t="str">
        <f>IF(基本情報入力シート!M3131="","",基本情報入力シート!M3131)</f>
        <v/>
      </c>
      <c r="M3097" s="322" t="str">
        <f>IF(基本情報入力シート!R3131="","",基本情報入力シート!R3131)</f>
        <v/>
      </c>
      <c r="N3097" s="322" t="str">
        <f>IF(基本情報入力シート!W3131="","",基本情報入力シート!W3131)</f>
        <v/>
      </c>
      <c r="O3097" s="321" t="str">
        <f>IF(基本情報入力シート!X3131="","",基本情報入力シート!X3131)</f>
        <v/>
      </c>
      <c r="P3097" s="321" t="str">
        <f>IF(基本情報入力シート!Y3131="","",基本情報入力シート!Y3131)</f>
        <v/>
      </c>
      <c r="Q3097" s="72"/>
      <c r="R3097" s="336"/>
      <c r="S3097" s="335"/>
      <c r="T3097" s="338"/>
      <c r="U3097" s="339"/>
      <c r="V3097" s="340"/>
      <c r="W3097" s="99"/>
    </row>
    <row r="3098" spans="1:23" ht="27.75" customHeight="1" x14ac:dyDescent="0.2">
      <c r="A3098" s="333" t="s">
        <v>3370</v>
      </c>
      <c r="B3098" s="730" t="str">
        <f>IF(基本情報入力シート!C3132="","",基本情報入力シート!C3132)</f>
        <v/>
      </c>
      <c r="C3098" s="731"/>
      <c r="D3098" s="731"/>
      <c r="E3098" s="731"/>
      <c r="F3098" s="731"/>
      <c r="G3098" s="731"/>
      <c r="H3098" s="731"/>
      <c r="I3098" s="731"/>
      <c r="J3098" s="731"/>
      <c r="K3098" s="732"/>
      <c r="L3098" s="320" t="str">
        <f>IF(基本情報入力シート!M3132="","",基本情報入力シート!M3132)</f>
        <v/>
      </c>
      <c r="M3098" s="322" t="str">
        <f>IF(基本情報入力シート!R3132="","",基本情報入力シート!R3132)</f>
        <v/>
      </c>
      <c r="N3098" s="322" t="str">
        <f>IF(基本情報入力シート!W3132="","",基本情報入力シート!W3132)</f>
        <v/>
      </c>
      <c r="O3098" s="321" t="str">
        <f>IF(基本情報入力シート!X3132="","",基本情報入力シート!X3132)</f>
        <v/>
      </c>
      <c r="P3098" s="321" t="str">
        <f>IF(基本情報入力シート!Y3132="","",基本情報入力シート!Y3132)</f>
        <v/>
      </c>
      <c r="Q3098" s="72"/>
      <c r="R3098" s="336"/>
      <c r="S3098" s="335"/>
      <c r="T3098" s="338"/>
      <c r="U3098" s="339"/>
      <c r="V3098" s="340"/>
      <c r="W3098" s="99"/>
    </row>
    <row r="3099" spans="1:23" ht="27.75" customHeight="1" x14ac:dyDescent="0.2">
      <c r="A3099" s="333" t="s">
        <v>3371</v>
      </c>
      <c r="B3099" s="730" t="str">
        <f>IF(基本情報入力シート!C3133="","",基本情報入力シート!C3133)</f>
        <v/>
      </c>
      <c r="C3099" s="731"/>
      <c r="D3099" s="731"/>
      <c r="E3099" s="731"/>
      <c r="F3099" s="731"/>
      <c r="G3099" s="731"/>
      <c r="H3099" s="731"/>
      <c r="I3099" s="731"/>
      <c r="J3099" s="731"/>
      <c r="K3099" s="732"/>
      <c r="L3099" s="320" t="str">
        <f>IF(基本情報入力シート!M3133="","",基本情報入力シート!M3133)</f>
        <v/>
      </c>
      <c r="M3099" s="322" t="str">
        <f>IF(基本情報入力シート!R3133="","",基本情報入力シート!R3133)</f>
        <v/>
      </c>
      <c r="N3099" s="322" t="str">
        <f>IF(基本情報入力シート!W3133="","",基本情報入力シート!W3133)</f>
        <v/>
      </c>
      <c r="O3099" s="321" t="str">
        <f>IF(基本情報入力シート!X3133="","",基本情報入力シート!X3133)</f>
        <v/>
      </c>
      <c r="P3099" s="321" t="str">
        <f>IF(基本情報入力シート!Y3133="","",基本情報入力シート!Y3133)</f>
        <v/>
      </c>
      <c r="Q3099" s="72"/>
      <c r="R3099" s="336"/>
      <c r="S3099" s="335"/>
      <c r="T3099" s="338"/>
      <c r="U3099" s="339"/>
      <c r="V3099" s="340"/>
      <c r="W3099" s="99"/>
    </row>
    <row r="3100" spans="1:23" ht="27.75" customHeight="1" x14ac:dyDescent="0.2">
      <c r="A3100" s="333" t="s">
        <v>3372</v>
      </c>
      <c r="B3100" s="730" t="str">
        <f>IF(基本情報入力シート!C3134="","",基本情報入力シート!C3134)</f>
        <v/>
      </c>
      <c r="C3100" s="731"/>
      <c r="D3100" s="731"/>
      <c r="E3100" s="731"/>
      <c r="F3100" s="731"/>
      <c r="G3100" s="731"/>
      <c r="H3100" s="731"/>
      <c r="I3100" s="731"/>
      <c r="J3100" s="731"/>
      <c r="K3100" s="732"/>
      <c r="L3100" s="320" t="str">
        <f>IF(基本情報入力シート!M3134="","",基本情報入力シート!M3134)</f>
        <v/>
      </c>
      <c r="M3100" s="322" t="str">
        <f>IF(基本情報入力シート!R3134="","",基本情報入力シート!R3134)</f>
        <v/>
      </c>
      <c r="N3100" s="322" t="str">
        <f>IF(基本情報入力シート!W3134="","",基本情報入力シート!W3134)</f>
        <v/>
      </c>
      <c r="O3100" s="321" t="str">
        <f>IF(基本情報入力シート!X3134="","",基本情報入力シート!X3134)</f>
        <v/>
      </c>
      <c r="P3100" s="321" t="str">
        <f>IF(基本情報入力シート!Y3134="","",基本情報入力シート!Y3134)</f>
        <v/>
      </c>
      <c r="Q3100" s="72"/>
      <c r="R3100" s="336"/>
      <c r="S3100" s="335"/>
      <c r="T3100" s="338"/>
      <c r="U3100" s="339"/>
      <c r="V3100" s="340"/>
      <c r="W3100" s="99"/>
    </row>
    <row r="3101" spans="1:23" ht="27.75" customHeight="1" x14ac:dyDescent="0.2">
      <c r="A3101" s="333" t="s">
        <v>3373</v>
      </c>
      <c r="B3101" s="730" t="str">
        <f>IF(基本情報入力シート!C3135="","",基本情報入力シート!C3135)</f>
        <v/>
      </c>
      <c r="C3101" s="731"/>
      <c r="D3101" s="731"/>
      <c r="E3101" s="731"/>
      <c r="F3101" s="731"/>
      <c r="G3101" s="731"/>
      <c r="H3101" s="731"/>
      <c r="I3101" s="731"/>
      <c r="J3101" s="731"/>
      <c r="K3101" s="732"/>
      <c r="L3101" s="320" t="str">
        <f>IF(基本情報入力シート!M3135="","",基本情報入力シート!M3135)</f>
        <v/>
      </c>
      <c r="M3101" s="322" t="str">
        <f>IF(基本情報入力シート!R3135="","",基本情報入力シート!R3135)</f>
        <v/>
      </c>
      <c r="N3101" s="322" t="str">
        <f>IF(基本情報入力シート!W3135="","",基本情報入力シート!W3135)</f>
        <v/>
      </c>
      <c r="O3101" s="321" t="str">
        <f>IF(基本情報入力シート!X3135="","",基本情報入力シート!X3135)</f>
        <v/>
      </c>
      <c r="P3101" s="321" t="str">
        <f>IF(基本情報入力シート!Y3135="","",基本情報入力シート!Y3135)</f>
        <v/>
      </c>
      <c r="Q3101" s="72"/>
      <c r="R3101" s="336"/>
      <c r="S3101" s="335"/>
      <c r="T3101" s="338"/>
      <c r="U3101" s="339"/>
      <c r="V3101" s="340"/>
      <c r="W3101" s="99"/>
    </row>
    <row r="3102" spans="1:23" ht="27.75" customHeight="1" x14ac:dyDescent="0.2">
      <c r="A3102" s="333" t="s">
        <v>3374</v>
      </c>
      <c r="B3102" s="730" t="str">
        <f>IF(基本情報入力シート!C3136="","",基本情報入力シート!C3136)</f>
        <v/>
      </c>
      <c r="C3102" s="731"/>
      <c r="D3102" s="731"/>
      <c r="E3102" s="731"/>
      <c r="F3102" s="731"/>
      <c r="G3102" s="731"/>
      <c r="H3102" s="731"/>
      <c r="I3102" s="731"/>
      <c r="J3102" s="731"/>
      <c r="K3102" s="732"/>
      <c r="L3102" s="320" t="str">
        <f>IF(基本情報入力シート!M3136="","",基本情報入力シート!M3136)</f>
        <v/>
      </c>
      <c r="M3102" s="322" t="str">
        <f>IF(基本情報入力シート!R3136="","",基本情報入力シート!R3136)</f>
        <v/>
      </c>
      <c r="N3102" s="322" t="str">
        <f>IF(基本情報入力シート!W3136="","",基本情報入力シート!W3136)</f>
        <v/>
      </c>
      <c r="O3102" s="321" t="str">
        <f>IF(基本情報入力シート!X3136="","",基本情報入力シート!X3136)</f>
        <v/>
      </c>
      <c r="P3102" s="321" t="str">
        <f>IF(基本情報入力シート!Y3136="","",基本情報入力シート!Y3136)</f>
        <v/>
      </c>
      <c r="Q3102" s="72"/>
      <c r="R3102" s="336"/>
      <c r="S3102" s="335"/>
      <c r="T3102" s="338"/>
      <c r="U3102" s="339"/>
      <c r="V3102" s="340"/>
      <c r="W3102" s="99"/>
    </row>
    <row r="3103" spans="1:23" ht="27.75" customHeight="1" x14ac:dyDescent="0.2">
      <c r="A3103" s="333" t="s">
        <v>3375</v>
      </c>
      <c r="B3103" s="730" t="str">
        <f>IF(基本情報入力シート!C3137="","",基本情報入力シート!C3137)</f>
        <v/>
      </c>
      <c r="C3103" s="731"/>
      <c r="D3103" s="731"/>
      <c r="E3103" s="731"/>
      <c r="F3103" s="731"/>
      <c r="G3103" s="731"/>
      <c r="H3103" s="731"/>
      <c r="I3103" s="731"/>
      <c r="J3103" s="731"/>
      <c r="K3103" s="732"/>
      <c r="L3103" s="320" t="str">
        <f>IF(基本情報入力シート!M3137="","",基本情報入力シート!M3137)</f>
        <v/>
      </c>
      <c r="M3103" s="322" t="str">
        <f>IF(基本情報入力シート!R3137="","",基本情報入力シート!R3137)</f>
        <v/>
      </c>
      <c r="N3103" s="322" t="str">
        <f>IF(基本情報入力シート!W3137="","",基本情報入力シート!W3137)</f>
        <v/>
      </c>
      <c r="O3103" s="321" t="str">
        <f>IF(基本情報入力シート!X3137="","",基本情報入力シート!X3137)</f>
        <v/>
      </c>
      <c r="P3103" s="321" t="str">
        <f>IF(基本情報入力シート!Y3137="","",基本情報入力シート!Y3137)</f>
        <v/>
      </c>
      <c r="Q3103" s="72"/>
      <c r="R3103" s="336"/>
      <c r="S3103" s="335"/>
      <c r="T3103" s="338"/>
      <c r="U3103" s="339"/>
      <c r="V3103" s="340"/>
      <c r="W3103" s="99"/>
    </row>
    <row r="3104" spans="1:23" ht="27.75" customHeight="1" x14ac:dyDescent="0.2">
      <c r="A3104" s="333" t="s">
        <v>3376</v>
      </c>
      <c r="B3104" s="730" t="str">
        <f>IF(基本情報入力シート!C3138="","",基本情報入力シート!C3138)</f>
        <v/>
      </c>
      <c r="C3104" s="731"/>
      <c r="D3104" s="731"/>
      <c r="E3104" s="731"/>
      <c r="F3104" s="731"/>
      <c r="G3104" s="731"/>
      <c r="H3104" s="731"/>
      <c r="I3104" s="731"/>
      <c r="J3104" s="731"/>
      <c r="K3104" s="732"/>
      <c r="L3104" s="320" t="str">
        <f>IF(基本情報入力シート!M3138="","",基本情報入力シート!M3138)</f>
        <v/>
      </c>
      <c r="M3104" s="322" t="str">
        <f>IF(基本情報入力シート!R3138="","",基本情報入力シート!R3138)</f>
        <v/>
      </c>
      <c r="N3104" s="322" t="str">
        <f>IF(基本情報入力シート!W3138="","",基本情報入力シート!W3138)</f>
        <v/>
      </c>
      <c r="O3104" s="321" t="str">
        <f>IF(基本情報入力シート!X3138="","",基本情報入力シート!X3138)</f>
        <v/>
      </c>
      <c r="P3104" s="321" t="str">
        <f>IF(基本情報入力シート!Y3138="","",基本情報入力シート!Y3138)</f>
        <v/>
      </c>
      <c r="Q3104" s="72"/>
      <c r="R3104" s="336"/>
      <c r="S3104" s="335"/>
      <c r="T3104" s="338"/>
      <c r="U3104" s="339"/>
      <c r="V3104" s="340"/>
      <c r="W3104" s="99"/>
    </row>
    <row r="3105" spans="1:23" ht="27.75" customHeight="1" x14ac:dyDescent="0.2">
      <c r="A3105" s="333" t="s">
        <v>3377</v>
      </c>
      <c r="B3105" s="730" t="str">
        <f>IF(基本情報入力シート!C3139="","",基本情報入力シート!C3139)</f>
        <v/>
      </c>
      <c r="C3105" s="731"/>
      <c r="D3105" s="731"/>
      <c r="E3105" s="731"/>
      <c r="F3105" s="731"/>
      <c r="G3105" s="731"/>
      <c r="H3105" s="731"/>
      <c r="I3105" s="731"/>
      <c r="J3105" s="731"/>
      <c r="K3105" s="732"/>
      <c r="L3105" s="320" t="str">
        <f>IF(基本情報入力シート!M3139="","",基本情報入力シート!M3139)</f>
        <v/>
      </c>
      <c r="M3105" s="322" t="str">
        <f>IF(基本情報入力シート!R3139="","",基本情報入力シート!R3139)</f>
        <v/>
      </c>
      <c r="N3105" s="322" t="str">
        <f>IF(基本情報入力シート!W3139="","",基本情報入力シート!W3139)</f>
        <v/>
      </c>
      <c r="O3105" s="321" t="str">
        <f>IF(基本情報入力シート!X3139="","",基本情報入力シート!X3139)</f>
        <v/>
      </c>
      <c r="P3105" s="321" t="str">
        <f>IF(基本情報入力シート!Y3139="","",基本情報入力シート!Y3139)</f>
        <v/>
      </c>
      <c r="Q3105" s="72"/>
      <c r="R3105" s="336"/>
      <c r="S3105" s="335"/>
      <c r="T3105" s="338"/>
      <c r="U3105" s="339"/>
      <c r="V3105" s="340"/>
      <c r="W3105" s="99"/>
    </row>
    <row r="3106" spans="1:23" ht="27.75" customHeight="1" x14ac:dyDescent="0.2">
      <c r="A3106" s="333" t="s">
        <v>3378</v>
      </c>
      <c r="B3106" s="730" t="str">
        <f>IF(基本情報入力シート!C3140="","",基本情報入力シート!C3140)</f>
        <v/>
      </c>
      <c r="C3106" s="731"/>
      <c r="D3106" s="731"/>
      <c r="E3106" s="731"/>
      <c r="F3106" s="731"/>
      <c r="G3106" s="731"/>
      <c r="H3106" s="731"/>
      <c r="I3106" s="731"/>
      <c r="J3106" s="731"/>
      <c r="K3106" s="732"/>
      <c r="L3106" s="320" t="str">
        <f>IF(基本情報入力シート!M3140="","",基本情報入力シート!M3140)</f>
        <v/>
      </c>
      <c r="M3106" s="322" t="str">
        <f>IF(基本情報入力シート!R3140="","",基本情報入力シート!R3140)</f>
        <v/>
      </c>
      <c r="N3106" s="322" t="str">
        <f>IF(基本情報入力シート!W3140="","",基本情報入力シート!W3140)</f>
        <v/>
      </c>
      <c r="O3106" s="321" t="str">
        <f>IF(基本情報入力シート!X3140="","",基本情報入力シート!X3140)</f>
        <v/>
      </c>
      <c r="P3106" s="321" t="str">
        <f>IF(基本情報入力シート!Y3140="","",基本情報入力シート!Y3140)</f>
        <v/>
      </c>
      <c r="Q3106" s="72"/>
      <c r="R3106" s="336"/>
      <c r="S3106" s="335"/>
      <c r="T3106" s="338"/>
      <c r="U3106" s="339"/>
      <c r="V3106" s="340"/>
      <c r="W3106" s="99"/>
    </row>
    <row r="3107" spans="1:23" ht="27.75" customHeight="1" x14ac:dyDescent="0.2">
      <c r="A3107" s="333" t="s">
        <v>3379</v>
      </c>
      <c r="B3107" s="730" t="str">
        <f>IF(基本情報入力シート!C3141="","",基本情報入力シート!C3141)</f>
        <v/>
      </c>
      <c r="C3107" s="731"/>
      <c r="D3107" s="731"/>
      <c r="E3107" s="731"/>
      <c r="F3107" s="731"/>
      <c r="G3107" s="731"/>
      <c r="H3107" s="731"/>
      <c r="I3107" s="731"/>
      <c r="J3107" s="731"/>
      <c r="K3107" s="732"/>
      <c r="L3107" s="320" t="str">
        <f>IF(基本情報入力シート!M3141="","",基本情報入力シート!M3141)</f>
        <v/>
      </c>
      <c r="M3107" s="322" t="str">
        <f>IF(基本情報入力シート!R3141="","",基本情報入力シート!R3141)</f>
        <v/>
      </c>
      <c r="N3107" s="322" t="str">
        <f>IF(基本情報入力シート!W3141="","",基本情報入力シート!W3141)</f>
        <v/>
      </c>
      <c r="O3107" s="321" t="str">
        <f>IF(基本情報入力シート!X3141="","",基本情報入力シート!X3141)</f>
        <v/>
      </c>
      <c r="P3107" s="321" t="str">
        <f>IF(基本情報入力シート!Y3141="","",基本情報入力シート!Y3141)</f>
        <v/>
      </c>
      <c r="Q3107" s="72"/>
      <c r="R3107" s="336"/>
      <c r="S3107" s="335"/>
      <c r="T3107" s="338"/>
      <c r="U3107" s="339"/>
      <c r="V3107" s="340"/>
      <c r="W3107" s="99"/>
    </row>
    <row r="3108" spans="1:23" ht="27.75" customHeight="1" x14ac:dyDescent="0.2">
      <c r="A3108" s="333" t="s">
        <v>3380</v>
      </c>
      <c r="B3108" s="730" t="str">
        <f>IF(基本情報入力シート!C3142="","",基本情報入力シート!C3142)</f>
        <v/>
      </c>
      <c r="C3108" s="731"/>
      <c r="D3108" s="731"/>
      <c r="E3108" s="731"/>
      <c r="F3108" s="731"/>
      <c r="G3108" s="731"/>
      <c r="H3108" s="731"/>
      <c r="I3108" s="731"/>
      <c r="J3108" s="731"/>
      <c r="K3108" s="732"/>
      <c r="L3108" s="320" t="str">
        <f>IF(基本情報入力シート!M3142="","",基本情報入力シート!M3142)</f>
        <v/>
      </c>
      <c r="M3108" s="322" t="str">
        <f>IF(基本情報入力シート!R3142="","",基本情報入力シート!R3142)</f>
        <v/>
      </c>
      <c r="N3108" s="322" t="str">
        <f>IF(基本情報入力シート!W3142="","",基本情報入力シート!W3142)</f>
        <v/>
      </c>
      <c r="O3108" s="321" t="str">
        <f>IF(基本情報入力シート!X3142="","",基本情報入力シート!X3142)</f>
        <v/>
      </c>
      <c r="P3108" s="321" t="str">
        <f>IF(基本情報入力シート!Y3142="","",基本情報入力シート!Y3142)</f>
        <v/>
      </c>
      <c r="Q3108" s="72"/>
      <c r="R3108" s="336"/>
      <c r="S3108" s="335"/>
      <c r="T3108" s="338"/>
      <c r="U3108" s="339"/>
      <c r="V3108" s="340"/>
      <c r="W3108" s="99"/>
    </row>
    <row r="3109" spans="1:23" ht="27.75" customHeight="1" x14ac:dyDescent="0.2">
      <c r="A3109" s="333" t="s">
        <v>3381</v>
      </c>
      <c r="B3109" s="730" t="str">
        <f>IF(基本情報入力シート!C3143="","",基本情報入力シート!C3143)</f>
        <v/>
      </c>
      <c r="C3109" s="731"/>
      <c r="D3109" s="731"/>
      <c r="E3109" s="731"/>
      <c r="F3109" s="731"/>
      <c r="G3109" s="731"/>
      <c r="H3109" s="731"/>
      <c r="I3109" s="731"/>
      <c r="J3109" s="731"/>
      <c r="K3109" s="732"/>
      <c r="L3109" s="320" t="str">
        <f>IF(基本情報入力シート!M3143="","",基本情報入力シート!M3143)</f>
        <v/>
      </c>
      <c r="M3109" s="322" t="str">
        <f>IF(基本情報入力シート!R3143="","",基本情報入力シート!R3143)</f>
        <v/>
      </c>
      <c r="N3109" s="322" t="str">
        <f>IF(基本情報入力シート!W3143="","",基本情報入力シート!W3143)</f>
        <v/>
      </c>
      <c r="O3109" s="321" t="str">
        <f>IF(基本情報入力シート!X3143="","",基本情報入力シート!X3143)</f>
        <v/>
      </c>
      <c r="P3109" s="321" t="str">
        <f>IF(基本情報入力シート!Y3143="","",基本情報入力シート!Y3143)</f>
        <v/>
      </c>
      <c r="Q3109" s="72"/>
      <c r="R3109" s="336"/>
      <c r="S3109" s="335"/>
      <c r="T3109" s="338"/>
      <c r="U3109" s="339"/>
      <c r="V3109" s="340"/>
      <c r="W3109" s="99"/>
    </row>
    <row r="3110" spans="1:23" ht="27.75" customHeight="1" x14ac:dyDescent="0.2">
      <c r="A3110" s="333" t="s">
        <v>3382</v>
      </c>
      <c r="B3110" s="730" t="str">
        <f>IF(基本情報入力シート!C3144="","",基本情報入力シート!C3144)</f>
        <v/>
      </c>
      <c r="C3110" s="731"/>
      <c r="D3110" s="731"/>
      <c r="E3110" s="731"/>
      <c r="F3110" s="731"/>
      <c r="G3110" s="731"/>
      <c r="H3110" s="731"/>
      <c r="I3110" s="731"/>
      <c r="J3110" s="731"/>
      <c r="K3110" s="732"/>
      <c r="L3110" s="320" t="str">
        <f>IF(基本情報入力シート!M3144="","",基本情報入力シート!M3144)</f>
        <v/>
      </c>
      <c r="M3110" s="322" t="str">
        <f>IF(基本情報入力シート!R3144="","",基本情報入力シート!R3144)</f>
        <v/>
      </c>
      <c r="N3110" s="322" t="str">
        <f>IF(基本情報入力シート!W3144="","",基本情報入力シート!W3144)</f>
        <v/>
      </c>
      <c r="O3110" s="321" t="str">
        <f>IF(基本情報入力シート!X3144="","",基本情報入力シート!X3144)</f>
        <v/>
      </c>
      <c r="P3110" s="321" t="str">
        <f>IF(基本情報入力シート!Y3144="","",基本情報入力シート!Y3144)</f>
        <v/>
      </c>
      <c r="Q3110" s="72"/>
      <c r="R3110" s="336"/>
      <c r="S3110" s="335"/>
      <c r="T3110" s="338"/>
      <c r="U3110" s="339"/>
      <c r="V3110" s="340"/>
      <c r="W3110" s="99"/>
    </row>
    <row r="3111" spans="1:23" ht="27.75" customHeight="1" x14ac:dyDescent="0.2">
      <c r="A3111" s="333" t="s">
        <v>3383</v>
      </c>
      <c r="B3111" s="730" t="str">
        <f>IF(基本情報入力シート!C3145="","",基本情報入力シート!C3145)</f>
        <v/>
      </c>
      <c r="C3111" s="731"/>
      <c r="D3111" s="731"/>
      <c r="E3111" s="731"/>
      <c r="F3111" s="731"/>
      <c r="G3111" s="731"/>
      <c r="H3111" s="731"/>
      <c r="I3111" s="731"/>
      <c r="J3111" s="731"/>
      <c r="K3111" s="732"/>
      <c r="L3111" s="320" t="str">
        <f>IF(基本情報入力シート!M3145="","",基本情報入力シート!M3145)</f>
        <v/>
      </c>
      <c r="M3111" s="322" t="str">
        <f>IF(基本情報入力シート!R3145="","",基本情報入力シート!R3145)</f>
        <v/>
      </c>
      <c r="N3111" s="322" t="str">
        <f>IF(基本情報入力シート!W3145="","",基本情報入力シート!W3145)</f>
        <v/>
      </c>
      <c r="O3111" s="321" t="str">
        <f>IF(基本情報入力シート!X3145="","",基本情報入力シート!X3145)</f>
        <v/>
      </c>
      <c r="P3111" s="321" t="str">
        <f>IF(基本情報入力シート!Y3145="","",基本情報入力シート!Y3145)</f>
        <v/>
      </c>
      <c r="Q3111" s="72"/>
      <c r="R3111" s="336"/>
      <c r="S3111" s="335"/>
      <c r="T3111" s="338"/>
      <c r="U3111" s="339"/>
      <c r="V3111" s="340"/>
      <c r="W3111" s="99"/>
    </row>
    <row r="3112" spans="1:23" ht="27.75" customHeight="1" x14ac:dyDescent="0.2">
      <c r="A3112" s="333" t="s">
        <v>3384</v>
      </c>
      <c r="B3112" s="730" t="str">
        <f>IF(基本情報入力シート!C3146="","",基本情報入力シート!C3146)</f>
        <v/>
      </c>
      <c r="C3112" s="731"/>
      <c r="D3112" s="731"/>
      <c r="E3112" s="731"/>
      <c r="F3112" s="731"/>
      <c r="G3112" s="731"/>
      <c r="H3112" s="731"/>
      <c r="I3112" s="731"/>
      <c r="J3112" s="731"/>
      <c r="K3112" s="732"/>
      <c r="L3112" s="320" t="str">
        <f>IF(基本情報入力シート!M3146="","",基本情報入力シート!M3146)</f>
        <v/>
      </c>
      <c r="M3112" s="322" t="str">
        <f>IF(基本情報入力シート!R3146="","",基本情報入力シート!R3146)</f>
        <v/>
      </c>
      <c r="N3112" s="322" t="str">
        <f>IF(基本情報入力シート!W3146="","",基本情報入力シート!W3146)</f>
        <v/>
      </c>
      <c r="O3112" s="321" t="str">
        <f>IF(基本情報入力シート!X3146="","",基本情報入力シート!X3146)</f>
        <v/>
      </c>
      <c r="P3112" s="321" t="str">
        <f>IF(基本情報入力シート!Y3146="","",基本情報入力シート!Y3146)</f>
        <v/>
      </c>
      <c r="Q3112" s="72"/>
      <c r="R3112" s="336"/>
      <c r="S3112" s="335"/>
      <c r="T3112" s="338"/>
      <c r="U3112" s="339"/>
      <c r="V3112" s="340"/>
      <c r="W3112" s="99"/>
    </row>
    <row r="3113" spans="1:23" ht="27.75" customHeight="1" x14ac:dyDescent="0.2">
      <c r="A3113" s="333" t="s">
        <v>3385</v>
      </c>
      <c r="B3113" s="730" t="str">
        <f>IF(基本情報入力シート!C3147="","",基本情報入力シート!C3147)</f>
        <v/>
      </c>
      <c r="C3113" s="731"/>
      <c r="D3113" s="731"/>
      <c r="E3113" s="731"/>
      <c r="F3113" s="731"/>
      <c r="G3113" s="731"/>
      <c r="H3113" s="731"/>
      <c r="I3113" s="731"/>
      <c r="J3113" s="731"/>
      <c r="K3113" s="732"/>
      <c r="L3113" s="320" t="str">
        <f>IF(基本情報入力シート!M3147="","",基本情報入力シート!M3147)</f>
        <v/>
      </c>
      <c r="M3113" s="322" t="str">
        <f>IF(基本情報入力シート!R3147="","",基本情報入力シート!R3147)</f>
        <v/>
      </c>
      <c r="N3113" s="322" t="str">
        <f>IF(基本情報入力シート!W3147="","",基本情報入力シート!W3147)</f>
        <v/>
      </c>
      <c r="O3113" s="321" t="str">
        <f>IF(基本情報入力シート!X3147="","",基本情報入力シート!X3147)</f>
        <v/>
      </c>
      <c r="P3113" s="321" t="str">
        <f>IF(基本情報入力シート!Y3147="","",基本情報入力シート!Y3147)</f>
        <v/>
      </c>
      <c r="Q3113" s="72"/>
      <c r="R3113" s="336"/>
      <c r="S3113" s="335"/>
      <c r="T3113" s="338"/>
      <c r="U3113" s="339"/>
      <c r="V3113" s="340"/>
      <c r="W3113" s="99"/>
    </row>
    <row r="3114" spans="1:23" ht="27.75" customHeight="1" x14ac:dyDescent="0.2">
      <c r="A3114" s="333" t="s">
        <v>3386</v>
      </c>
      <c r="B3114" s="730" t="str">
        <f>IF(基本情報入力シート!C3148="","",基本情報入力シート!C3148)</f>
        <v/>
      </c>
      <c r="C3114" s="731"/>
      <c r="D3114" s="731"/>
      <c r="E3114" s="731"/>
      <c r="F3114" s="731"/>
      <c r="G3114" s="731"/>
      <c r="H3114" s="731"/>
      <c r="I3114" s="731"/>
      <c r="J3114" s="731"/>
      <c r="K3114" s="732"/>
      <c r="L3114" s="320" t="str">
        <f>IF(基本情報入力シート!M3148="","",基本情報入力シート!M3148)</f>
        <v/>
      </c>
      <c r="M3114" s="322" t="str">
        <f>IF(基本情報入力シート!R3148="","",基本情報入力シート!R3148)</f>
        <v/>
      </c>
      <c r="N3114" s="322" t="str">
        <f>IF(基本情報入力シート!W3148="","",基本情報入力シート!W3148)</f>
        <v/>
      </c>
      <c r="O3114" s="321" t="str">
        <f>IF(基本情報入力シート!X3148="","",基本情報入力シート!X3148)</f>
        <v/>
      </c>
      <c r="P3114" s="321" t="str">
        <f>IF(基本情報入力シート!Y3148="","",基本情報入力シート!Y3148)</f>
        <v/>
      </c>
      <c r="Q3114" s="72"/>
      <c r="R3114" s="336"/>
      <c r="S3114" s="335"/>
      <c r="T3114" s="338"/>
      <c r="U3114" s="339"/>
      <c r="V3114" s="340"/>
      <c r="W3114" s="99"/>
    </row>
    <row r="3115" spans="1:23" ht="27.75" customHeight="1" x14ac:dyDescent="0.2">
      <c r="A3115" s="333" t="s">
        <v>3387</v>
      </c>
      <c r="B3115" s="730" t="str">
        <f>IF(基本情報入力シート!C3149="","",基本情報入力シート!C3149)</f>
        <v/>
      </c>
      <c r="C3115" s="731"/>
      <c r="D3115" s="731"/>
      <c r="E3115" s="731"/>
      <c r="F3115" s="731"/>
      <c r="G3115" s="731"/>
      <c r="H3115" s="731"/>
      <c r="I3115" s="731"/>
      <c r="J3115" s="731"/>
      <c r="K3115" s="732"/>
      <c r="L3115" s="320" t="str">
        <f>IF(基本情報入力シート!M3149="","",基本情報入力シート!M3149)</f>
        <v/>
      </c>
      <c r="M3115" s="322" t="str">
        <f>IF(基本情報入力シート!R3149="","",基本情報入力シート!R3149)</f>
        <v/>
      </c>
      <c r="N3115" s="322" t="str">
        <f>IF(基本情報入力シート!W3149="","",基本情報入力シート!W3149)</f>
        <v/>
      </c>
      <c r="O3115" s="321" t="str">
        <f>IF(基本情報入力シート!X3149="","",基本情報入力シート!X3149)</f>
        <v/>
      </c>
      <c r="P3115" s="321" t="str">
        <f>IF(基本情報入力シート!Y3149="","",基本情報入力シート!Y3149)</f>
        <v/>
      </c>
      <c r="Q3115" s="72"/>
      <c r="R3115" s="336"/>
      <c r="S3115" s="335"/>
      <c r="T3115" s="338"/>
      <c r="U3115" s="339"/>
      <c r="V3115" s="340"/>
      <c r="W3115" s="99"/>
    </row>
    <row r="3116" spans="1:23" ht="27.75" customHeight="1" x14ac:dyDescent="0.2">
      <c r="A3116" s="333" t="s">
        <v>3388</v>
      </c>
      <c r="B3116" s="730" t="str">
        <f>IF(基本情報入力シート!C3150="","",基本情報入力シート!C3150)</f>
        <v/>
      </c>
      <c r="C3116" s="731"/>
      <c r="D3116" s="731"/>
      <c r="E3116" s="731"/>
      <c r="F3116" s="731"/>
      <c r="G3116" s="731"/>
      <c r="H3116" s="731"/>
      <c r="I3116" s="731"/>
      <c r="J3116" s="731"/>
      <c r="K3116" s="732"/>
      <c r="L3116" s="320" t="str">
        <f>IF(基本情報入力シート!M3150="","",基本情報入力シート!M3150)</f>
        <v/>
      </c>
      <c r="M3116" s="322" t="str">
        <f>IF(基本情報入力シート!R3150="","",基本情報入力シート!R3150)</f>
        <v/>
      </c>
      <c r="N3116" s="322" t="str">
        <f>IF(基本情報入力シート!W3150="","",基本情報入力シート!W3150)</f>
        <v/>
      </c>
      <c r="O3116" s="321" t="str">
        <f>IF(基本情報入力シート!X3150="","",基本情報入力シート!X3150)</f>
        <v/>
      </c>
      <c r="P3116" s="321" t="str">
        <f>IF(基本情報入力シート!Y3150="","",基本情報入力シート!Y3150)</f>
        <v/>
      </c>
      <c r="Q3116" s="72"/>
      <c r="R3116" s="336"/>
      <c r="S3116" s="335"/>
      <c r="T3116" s="338"/>
      <c r="U3116" s="339"/>
      <c r="V3116" s="340"/>
      <c r="W3116" s="99"/>
    </row>
    <row r="3117" spans="1:23" ht="27.75" customHeight="1" x14ac:dyDescent="0.2">
      <c r="A3117" s="333" t="s">
        <v>3389</v>
      </c>
      <c r="B3117" s="730" t="str">
        <f>IF(基本情報入力シート!C3151="","",基本情報入力シート!C3151)</f>
        <v/>
      </c>
      <c r="C3117" s="731"/>
      <c r="D3117" s="731"/>
      <c r="E3117" s="731"/>
      <c r="F3117" s="731"/>
      <c r="G3117" s="731"/>
      <c r="H3117" s="731"/>
      <c r="I3117" s="731"/>
      <c r="J3117" s="731"/>
      <c r="K3117" s="732"/>
      <c r="L3117" s="320" t="str">
        <f>IF(基本情報入力シート!M3151="","",基本情報入力シート!M3151)</f>
        <v/>
      </c>
      <c r="M3117" s="322" t="str">
        <f>IF(基本情報入力シート!R3151="","",基本情報入力シート!R3151)</f>
        <v/>
      </c>
      <c r="N3117" s="322" t="str">
        <f>IF(基本情報入力シート!W3151="","",基本情報入力シート!W3151)</f>
        <v/>
      </c>
      <c r="O3117" s="321" t="str">
        <f>IF(基本情報入力シート!X3151="","",基本情報入力シート!X3151)</f>
        <v/>
      </c>
      <c r="P3117" s="321" t="str">
        <f>IF(基本情報入力シート!Y3151="","",基本情報入力シート!Y3151)</f>
        <v/>
      </c>
      <c r="Q3117" s="72"/>
      <c r="R3117" s="336"/>
      <c r="S3117" s="335"/>
      <c r="T3117" s="338"/>
      <c r="U3117" s="339"/>
      <c r="V3117" s="340"/>
      <c r="W3117" s="99"/>
    </row>
    <row r="3118" spans="1:23" ht="27.75" customHeight="1" x14ac:dyDescent="0.2">
      <c r="A3118" s="333" t="s">
        <v>3390</v>
      </c>
      <c r="B3118" s="730" t="str">
        <f>IF(基本情報入力シート!C3152="","",基本情報入力シート!C3152)</f>
        <v/>
      </c>
      <c r="C3118" s="731"/>
      <c r="D3118" s="731"/>
      <c r="E3118" s="731"/>
      <c r="F3118" s="731"/>
      <c r="G3118" s="731"/>
      <c r="H3118" s="731"/>
      <c r="I3118" s="731"/>
      <c r="J3118" s="731"/>
      <c r="K3118" s="732"/>
      <c r="L3118" s="320" t="str">
        <f>IF(基本情報入力シート!M3152="","",基本情報入力シート!M3152)</f>
        <v/>
      </c>
      <c r="M3118" s="322" t="str">
        <f>IF(基本情報入力シート!R3152="","",基本情報入力シート!R3152)</f>
        <v/>
      </c>
      <c r="N3118" s="322" t="str">
        <f>IF(基本情報入力シート!W3152="","",基本情報入力シート!W3152)</f>
        <v/>
      </c>
      <c r="O3118" s="321" t="str">
        <f>IF(基本情報入力シート!X3152="","",基本情報入力シート!X3152)</f>
        <v/>
      </c>
      <c r="P3118" s="321" t="str">
        <f>IF(基本情報入力シート!Y3152="","",基本情報入力シート!Y3152)</f>
        <v/>
      </c>
      <c r="Q3118" s="72"/>
      <c r="R3118" s="336"/>
      <c r="S3118" s="335"/>
      <c r="T3118" s="338"/>
      <c r="U3118" s="339"/>
      <c r="V3118" s="340"/>
      <c r="W3118" s="99"/>
    </row>
    <row r="3119" spans="1:23" ht="27.75" customHeight="1" x14ac:dyDescent="0.2">
      <c r="A3119" s="333" t="s">
        <v>3391</v>
      </c>
      <c r="B3119" s="730" t="str">
        <f>IF(基本情報入力シート!C3153="","",基本情報入力シート!C3153)</f>
        <v/>
      </c>
      <c r="C3119" s="731"/>
      <c r="D3119" s="731"/>
      <c r="E3119" s="731"/>
      <c r="F3119" s="731"/>
      <c r="G3119" s="731"/>
      <c r="H3119" s="731"/>
      <c r="I3119" s="731"/>
      <c r="J3119" s="731"/>
      <c r="K3119" s="732"/>
      <c r="L3119" s="320" t="str">
        <f>IF(基本情報入力シート!M3153="","",基本情報入力シート!M3153)</f>
        <v/>
      </c>
      <c r="M3119" s="322" t="str">
        <f>IF(基本情報入力シート!R3153="","",基本情報入力シート!R3153)</f>
        <v/>
      </c>
      <c r="N3119" s="322" t="str">
        <f>IF(基本情報入力シート!W3153="","",基本情報入力シート!W3153)</f>
        <v/>
      </c>
      <c r="O3119" s="321" t="str">
        <f>IF(基本情報入力シート!X3153="","",基本情報入力シート!X3153)</f>
        <v/>
      </c>
      <c r="P3119" s="321" t="str">
        <f>IF(基本情報入力シート!Y3153="","",基本情報入力シート!Y3153)</f>
        <v/>
      </c>
      <c r="Q3119" s="72"/>
      <c r="R3119" s="336"/>
      <c r="S3119" s="335"/>
      <c r="T3119" s="338"/>
      <c r="U3119" s="339"/>
      <c r="V3119" s="340"/>
      <c r="W3119" s="99"/>
    </row>
    <row r="3120" spans="1:23" ht="27.75" customHeight="1" x14ac:dyDescent="0.2">
      <c r="A3120" s="333" t="s">
        <v>3392</v>
      </c>
      <c r="B3120" s="730" t="str">
        <f>IF(基本情報入力シート!C3154="","",基本情報入力シート!C3154)</f>
        <v/>
      </c>
      <c r="C3120" s="731"/>
      <c r="D3120" s="731"/>
      <c r="E3120" s="731"/>
      <c r="F3120" s="731"/>
      <c r="G3120" s="731"/>
      <c r="H3120" s="731"/>
      <c r="I3120" s="731"/>
      <c r="J3120" s="731"/>
      <c r="K3120" s="732"/>
      <c r="L3120" s="320" t="str">
        <f>IF(基本情報入力シート!M3154="","",基本情報入力シート!M3154)</f>
        <v/>
      </c>
      <c r="M3120" s="322" t="str">
        <f>IF(基本情報入力シート!R3154="","",基本情報入力シート!R3154)</f>
        <v/>
      </c>
      <c r="N3120" s="322" t="str">
        <f>IF(基本情報入力シート!W3154="","",基本情報入力シート!W3154)</f>
        <v/>
      </c>
      <c r="O3120" s="321" t="str">
        <f>IF(基本情報入力シート!X3154="","",基本情報入力シート!X3154)</f>
        <v/>
      </c>
      <c r="P3120" s="321" t="str">
        <f>IF(基本情報入力シート!Y3154="","",基本情報入力シート!Y3154)</f>
        <v/>
      </c>
      <c r="Q3120" s="72"/>
      <c r="R3120" s="336"/>
      <c r="S3120" s="335"/>
      <c r="T3120" s="338"/>
      <c r="U3120" s="339"/>
      <c r="V3120" s="340"/>
      <c r="W3120" s="99"/>
    </row>
    <row r="3121" spans="1:23" ht="27.75" customHeight="1" x14ac:dyDescent="0.2">
      <c r="A3121" s="333" t="s">
        <v>3393</v>
      </c>
      <c r="B3121" s="730" t="str">
        <f>IF(基本情報入力シート!C3155="","",基本情報入力シート!C3155)</f>
        <v/>
      </c>
      <c r="C3121" s="731"/>
      <c r="D3121" s="731"/>
      <c r="E3121" s="731"/>
      <c r="F3121" s="731"/>
      <c r="G3121" s="731"/>
      <c r="H3121" s="731"/>
      <c r="I3121" s="731"/>
      <c r="J3121" s="731"/>
      <c r="K3121" s="732"/>
      <c r="L3121" s="320" t="str">
        <f>IF(基本情報入力シート!M3155="","",基本情報入力シート!M3155)</f>
        <v/>
      </c>
      <c r="M3121" s="322" t="str">
        <f>IF(基本情報入力シート!R3155="","",基本情報入力シート!R3155)</f>
        <v/>
      </c>
      <c r="N3121" s="322" t="str">
        <f>IF(基本情報入力シート!W3155="","",基本情報入力シート!W3155)</f>
        <v/>
      </c>
      <c r="O3121" s="321" t="str">
        <f>IF(基本情報入力シート!X3155="","",基本情報入力シート!X3155)</f>
        <v/>
      </c>
      <c r="P3121" s="321" t="str">
        <f>IF(基本情報入力シート!Y3155="","",基本情報入力シート!Y3155)</f>
        <v/>
      </c>
      <c r="Q3121" s="72"/>
      <c r="R3121" s="336"/>
      <c r="S3121" s="335"/>
      <c r="T3121" s="338"/>
      <c r="U3121" s="339"/>
      <c r="V3121" s="340"/>
      <c r="W3121" s="99"/>
    </row>
    <row r="3122" spans="1:23" ht="27.75" customHeight="1" x14ac:dyDescent="0.2">
      <c r="A3122" s="333" t="s">
        <v>3394</v>
      </c>
      <c r="B3122" s="730" t="str">
        <f>IF(基本情報入力シート!C3156="","",基本情報入力シート!C3156)</f>
        <v/>
      </c>
      <c r="C3122" s="731"/>
      <c r="D3122" s="731"/>
      <c r="E3122" s="731"/>
      <c r="F3122" s="731"/>
      <c r="G3122" s="731"/>
      <c r="H3122" s="731"/>
      <c r="I3122" s="731"/>
      <c r="J3122" s="731"/>
      <c r="K3122" s="732"/>
      <c r="L3122" s="320" t="str">
        <f>IF(基本情報入力シート!M3156="","",基本情報入力シート!M3156)</f>
        <v/>
      </c>
      <c r="M3122" s="322" t="str">
        <f>IF(基本情報入力シート!R3156="","",基本情報入力シート!R3156)</f>
        <v/>
      </c>
      <c r="N3122" s="322" t="str">
        <f>IF(基本情報入力シート!W3156="","",基本情報入力シート!W3156)</f>
        <v/>
      </c>
      <c r="O3122" s="321" t="str">
        <f>IF(基本情報入力シート!X3156="","",基本情報入力シート!X3156)</f>
        <v/>
      </c>
      <c r="P3122" s="321" t="str">
        <f>IF(基本情報入力シート!Y3156="","",基本情報入力シート!Y3156)</f>
        <v/>
      </c>
      <c r="Q3122" s="72"/>
      <c r="R3122" s="336"/>
      <c r="S3122" s="335"/>
      <c r="T3122" s="338"/>
      <c r="U3122" s="339"/>
      <c r="V3122" s="340"/>
      <c r="W3122" s="99"/>
    </row>
    <row r="3123" spans="1:23" ht="27.75" customHeight="1" x14ac:dyDescent="0.2">
      <c r="A3123" s="333" t="s">
        <v>3395</v>
      </c>
      <c r="B3123" s="730" t="str">
        <f>IF(基本情報入力シート!C3157="","",基本情報入力シート!C3157)</f>
        <v/>
      </c>
      <c r="C3123" s="731"/>
      <c r="D3123" s="731"/>
      <c r="E3123" s="731"/>
      <c r="F3123" s="731"/>
      <c r="G3123" s="731"/>
      <c r="H3123" s="731"/>
      <c r="I3123" s="731"/>
      <c r="J3123" s="731"/>
      <c r="K3123" s="732"/>
      <c r="L3123" s="320" t="str">
        <f>IF(基本情報入力シート!M3157="","",基本情報入力シート!M3157)</f>
        <v/>
      </c>
      <c r="M3123" s="322" t="str">
        <f>IF(基本情報入力シート!R3157="","",基本情報入力シート!R3157)</f>
        <v/>
      </c>
      <c r="N3123" s="322" t="str">
        <f>IF(基本情報入力シート!W3157="","",基本情報入力シート!W3157)</f>
        <v/>
      </c>
      <c r="O3123" s="321" t="str">
        <f>IF(基本情報入力シート!X3157="","",基本情報入力シート!X3157)</f>
        <v/>
      </c>
      <c r="P3123" s="321" t="str">
        <f>IF(基本情報入力シート!Y3157="","",基本情報入力シート!Y3157)</f>
        <v/>
      </c>
      <c r="Q3123" s="72"/>
      <c r="R3123" s="336"/>
      <c r="S3123" s="335"/>
      <c r="T3123" s="338"/>
      <c r="U3123" s="339"/>
      <c r="V3123" s="340"/>
      <c r="W3123" s="99"/>
    </row>
    <row r="3124" spans="1:23" ht="27.75" customHeight="1" x14ac:dyDescent="0.2">
      <c r="A3124" s="333" t="s">
        <v>3396</v>
      </c>
      <c r="B3124" s="730" t="str">
        <f>IF(基本情報入力シート!C3158="","",基本情報入力シート!C3158)</f>
        <v/>
      </c>
      <c r="C3124" s="731"/>
      <c r="D3124" s="731"/>
      <c r="E3124" s="731"/>
      <c r="F3124" s="731"/>
      <c r="G3124" s="731"/>
      <c r="H3124" s="731"/>
      <c r="I3124" s="731"/>
      <c r="J3124" s="731"/>
      <c r="K3124" s="732"/>
      <c r="L3124" s="320" t="str">
        <f>IF(基本情報入力シート!M3158="","",基本情報入力シート!M3158)</f>
        <v/>
      </c>
      <c r="M3124" s="322" t="str">
        <f>IF(基本情報入力シート!R3158="","",基本情報入力シート!R3158)</f>
        <v/>
      </c>
      <c r="N3124" s="322" t="str">
        <f>IF(基本情報入力シート!W3158="","",基本情報入力シート!W3158)</f>
        <v/>
      </c>
      <c r="O3124" s="321" t="str">
        <f>IF(基本情報入力シート!X3158="","",基本情報入力シート!X3158)</f>
        <v/>
      </c>
      <c r="P3124" s="321" t="str">
        <f>IF(基本情報入力シート!Y3158="","",基本情報入力シート!Y3158)</f>
        <v/>
      </c>
      <c r="Q3124" s="72"/>
      <c r="R3124" s="336"/>
      <c r="S3124" s="335"/>
      <c r="T3124" s="338"/>
      <c r="U3124" s="339"/>
      <c r="V3124" s="340"/>
      <c r="W3124" s="99"/>
    </row>
    <row r="3125" spans="1:23" ht="27.75" customHeight="1" x14ac:dyDescent="0.2">
      <c r="A3125" s="333" t="s">
        <v>3397</v>
      </c>
      <c r="B3125" s="730" t="str">
        <f>IF(基本情報入力シート!C3159="","",基本情報入力シート!C3159)</f>
        <v/>
      </c>
      <c r="C3125" s="731"/>
      <c r="D3125" s="731"/>
      <c r="E3125" s="731"/>
      <c r="F3125" s="731"/>
      <c r="G3125" s="731"/>
      <c r="H3125" s="731"/>
      <c r="I3125" s="731"/>
      <c r="J3125" s="731"/>
      <c r="K3125" s="732"/>
      <c r="L3125" s="320" t="str">
        <f>IF(基本情報入力シート!M3159="","",基本情報入力シート!M3159)</f>
        <v/>
      </c>
      <c r="M3125" s="322" t="str">
        <f>IF(基本情報入力シート!R3159="","",基本情報入力シート!R3159)</f>
        <v/>
      </c>
      <c r="N3125" s="322" t="str">
        <f>IF(基本情報入力シート!W3159="","",基本情報入力シート!W3159)</f>
        <v/>
      </c>
      <c r="O3125" s="321" t="str">
        <f>IF(基本情報入力シート!X3159="","",基本情報入力シート!X3159)</f>
        <v/>
      </c>
      <c r="P3125" s="321" t="str">
        <f>IF(基本情報入力シート!Y3159="","",基本情報入力シート!Y3159)</f>
        <v/>
      </c>
      <c r="Q3125" s="72"/>
      <c r="R3125" s="336"/>
      <c r="S3125" s="335"/>
      <c r="T3125" s="338"/>
      <c r="U3125" s="339"/>
      <c r="V3125" s="340"/>
      <c r="W3125" s="99"/>
    </row>
    <row r="3126" spans="1:23" ht="27.75" customHeight="1" x14ac:dyDescent="0.2">
      <c r="A3126" s="333" t="s">
        <v>3398</v>
      </c>
      <c r="B3126" s="730" t="str">
        <f>IF(基本情報入力シート!C3160="","",基本情報入力シート!C3160)</f>
        <v/>
      </c>
      <c r="C3126" s="731"/>
      <c r="D3126" s="731"/>
      <c r="E3126" s="731"/>
      <c r="F3126" s="731"/>
      <c r="G3126" s="731"/>
      <c r="H3126" s="731"/>
      <c r="I3126" s="731"/>
      <c r="J3126" s="731"/>
      <c r="K3126" s="732"/>
      <c r="L3126" s="320" t="str">
        <f>IF(基本情報入力シート!M3160="","",基本情報入力シート!M3160)</f>
        <v/>
      </c>
      <c r="M3126" s="322" t="str">
        <f>IF(基本情報入力シート!R3160="","",基本情報入力シート!R3160)</f>
        <v/>
      </c>
      <c r="N3126" s="322" t="str">
        <f>IF(基本情報入力シート!W3160="","",基本情報入力シート!W3160)</f>
        <v/>
      </c>
      <c r="O3126" s="321" t="str">
        <f>IF(基本情報入力シート!X3160="","",基本情報入力シート!X3160)</f>
        <v/>
      </c>
      <c r="P3126" s="321" t="str">
        <f>IF(基本情報入力シート!Y3160="","",基本情報入力シート!Y3160)</f>
        <v/>
      </c>
      <c r="Q3126" s="72"/>
      <c r="R3126" s="336"/>
      <c r="S3126" s="335"/>
      <c r="T3126" s="338"/>
      <c r="U3126" s="339"/>
      <c r="V3126" s="340"/>
      <c r="W3126" s="99"/>
    </row>
    <row r="3127" spans="1:23" ht="27.75" customHeight="1" x14ac:dyDescent="0.2">
      <c r="A3127" s="333" t="s">
        <v>3399</v>
      </c>
      <c r="B3127" s="730" t="str">
        <f>IF(基本情報入力シート!C3161="","",基本情報入力シート!C3161)</f>
        <v/>
      </c>
      <c r="C3127" s="731"/>
      <c r="D3127" s="731"/>
      <c r="E3127" s="731"/>
      <c r="F3127" s="731"/>
      <c r="G3127" s="731"/>
      <c r="H3127" s="731"/>
      <c r="I3127" s="731"/>
      <c r="J3127" s="731"/>
      <c r="K3127" s="732"/>
      <c r="L3127" s="320" t="str">
        <f>IF(基本情報入力シート!M3161="","",基本情報入力シート!M3161)</f>
        <v/>
      </c>
      <c r="M3127" s="322" t="str">
        <f>IF(基本情報入力シート!R3161="","",基本情報入力シート!R3161)</f>
        <v/>
      </c>
      <c r="N3127" s="322" t="str">
        <f>IF(基本情報入力シート!W3161="","",基本情報入力シート!W3161)</f>
        <v/>
      </c>
      <c r="O3127" s="321" t="str">
        <f>IF(基本情報入力シート!X3161="","",基本情報入力シート!X3161)</f>
        <v/>
      </c>
      <c r="P3127" s="321" t="str">
        <f>IF(基本情報入力シート!Y3161="","",基本情報入力シート!Y3161)</f>
        <v/>
      </c>
      <c r="Q3127" s="72"/>
      <c r="R3127" s="336"/>
      <c r="S3127" s="335"/>
      <c r="T3127" s="338"/>
      <c r="U3127" s="339"/>
      <c r="V3127" s="340"/>
      <c r="W3127" s="99"/>
    </row>
    <row r="3128" spans="1:23" ht="27.75" customHeight="1" x14ac:dyDescent="0.2">
      <c r="A3128" s="333" t="s">
        <v>3400</v>
      </c>
      <c r="B3128" s="730" t="str">
        <f>IF(基本情報入力シート!C3162="","",基本情報入力シート!C3162)</f>
        <v/>
      </c>
      <c r="C3128" s="731"/>
      <c r="D3128" s="731"/>
      <c r="E3128" s="731"/>
      <c r="F3128" s="731"/>
      <c r="G3128" s="731"/>
      <c r="H3128" s="731"/>
      <c r="I3128" s="731"/>
      <c r="J3128" s="731"/>
      <c r="K3128" s="732"/>
      <c r="L3128" s="320" t="str">
        <f>IF(基本情報入力シート!M3162="","",基本情報入力シート!M3162)</f>
        <v/>
      </c>
      <c r="M3128" s="322" t="str">
        <f>IF(基本情報入力シート!R3162="","",基本情報入力シート!R3162)</f>
        <v/>
      </c>
      <c r="N3128" s="322" t="str">
        <f>IF(基本情報入力シート!W3162="","",基本情報入力シート!W3162)</f>
        <v/>
      </c>
      <c r="O3128" s="321" t="str">
        <f>IF(基本情報入力シート!X3162="","",基本情報入力シート!X3162)</f>
        <v/>
      </c>
      <c r="P3128" s="321" t="str">
        <f>IF(基本情報入力シート!Y3162="","",基本情報入力シート!Y3162)</f>
        <v/>
      </c>
      <c r="Q3128" s="72"/>
      <c r="R3128" s="336"/>
      <c r="S3128" s="335"/>
      <c r="T3128" s="338"/>
      <c r="U3128" s="339"/>
      <c r="V3128" s="340"/>
      <c r="W3128" s="99"/>
    </row>
    <row r="3129" spans="1:23" ht="27.75" customHeight="1" x14ac:dyDescent="0.2">
      <c r="A3129" s="333" t="s">
        <v>3401</v>
      </c>
      <c r="B3129" s="730" t="str">
        <f>IF(基本情報入力シート!C3163="","",基本情報入力シート!C3163)</f>
        <v/>
      </c>
      <c r="C3129" s="731"/>
      <c r="D3129" s="731"/>
      <c r="E3129" s="731"/>
      <c r="F3129" s="731"/>
      <c r="G3129" s="731"/>
      <c r="H3129" s="731"/>
      <c r="I3129" s="731"/>
      <c r="J3129" s="731"/>
      <c r="K3129" s="732"/>
      <c r="L3129" s="320" t="str">
        <f>IF(基本情報入力シート!M3163="","",基本情報入力シート!M3163)</f>
        <v/>
      </c>
      <c r="M3129" s="322" t="str">
        <f>IF(基本情報入力シート!R3163="","",基本情報入力シート!R3163)</f>
        <v/>
      </c>
      <c r="N3129" s="322" t="str">
        <f>IF(基本情報入力シート!W3163="","",基本情報入力シート!W3163)</f>
        <v/>
      </c>
      <c r="O3129" s="321" t="str">
        <f>IF(基本情報入力シート!X3163="","",基本情報入力シート!X3163)</f>
        <v/>
      </c>
      <c r="P3129" s="321" t="str">
        <f>IF(基本情報入力シート!Y3163="","",基本情報入力シート!Y3163)</f>
        <v/>
      </c>
      <c r="Q3129" s="72"/>
      <c r="R3129" s="336"/>
      <c r="S3129" s="335"/>
      <c r="T3129" s="338"/>
      <c r="U3129" s="339"/>
      <c r="V3129" s="340"/>
      <c r="W3129" s="99"/>
    </row>
    <row r="3130" spans="1:23" ht="27.75" customHeight="1" x14ac:dyDescent="0.2">
      <c r="A3130" s="333" t="s">
        <v>3402</v>
      </c>
      <c r="B3130" s="730" t="str">
        <f>IF(基本情報入力シート!C3164="","",基本情報入力シート!C3164)</f>
        <v/>
      </c>
      <c r="C3130" s="731"/>
      <c r="D3130" s="731"/>
      <c r="E3130" s="731"/>
      <c r="F3130" s="731"/>
      <c r="G3130" s="731"/>
      <c r="H3130" s="731"/>
      <c r="I3130" s="731"/>
      <c r="J3130" s="731"/>
      <c r="K3130" s="732"/>
      <c r="L3130" s="320" t="str">
        <f>IF(基本情報入力シート!M3164="","",基本情報入力シート!M3164)</f>
        <v/>
      </c>
      <c r="M3130" s="322" t="str">
        <f>IF(基本情報入力シート!R3164="","",基本情報入力シート!R3164)</f>
        <v/>
      </c>
      <c r="N3130" s="322" t="str">
        <f>IF(基本情報入力シート!W3164="","",基本情報入力シート!W3164)</f>
        <v/>
      </c>
      <c r="O3130" s="321" t="str">
        <f>IF(基本情報入力シート!X3164="","",基本情報入力シート!X3164)</f>
        <v/>
      </c>
      <c r="P3130" s="321" t="str">
        <f>IF(基本情報入力シート!Y3164="","",基本情報入力シート!Y3164)</f>
        <v/>
      </c>
      <c r="Q3130" s="72"/>
      <c r="R3130" s="336"/>
      <c r="S3130" s="335"/>
      <c r="T3130" s="338"/>
      <c r="U3130" s="339"/>
      <c r="V3130" s="340"/>
      <c r="W3130" s="99"/>
    </row>
    <row r="3131" spans="1:23" ht="27.75" customHeight="1" x14ac:dyDescent="0.2">
      <c r="A3131" s="333" t="s">
        <v>3403</v>
      </c>
      <c r="B3131" s="730" t="str">
        <f>IF(基本情報入力シート!C3165="","",基本情報入力シート!C3165)</f>
        <v/>
      </c>
      <c r="C3131" s="731"/>
      <c r="D3131" s="731"/>
      <c r="E3131" s="731"/>
      <c r="F3131" s="731"/>
      <c r="G3131" s="731"/>
      <c r="H3131" s="731"/>
      <c r="I3131" s="731"/>
      <c r="J3131" s="731"/>
      <c r="K3131" s="732"/>
      <c r="L3131" s="320" t="str">
        <f>IF(基本情報入力シート!M3165="","",基本情報入力シート!M3165)</f>
        <v/>
      </c>
      <c r="M3131" s="322" t="str">
        <f>IF(基本情報入力シート!R3165="","",基本情報入力シート!R3165)</f>
        <v/>
      </c>
      <c r="N3131" s="322" t="str">
        <f>IF(基本情報入力シート!W3165="","",基本情報入力シート!W3165)</f>
        <v/>
      </c>
      <c r="O3131" s="321" t="str">
        <f>IF(基本情報入力シート!X3165="","",基本情報入力シート!X3165)</f>
        <v/>
      </c>
      <c r="P3131" s="321" t="str">
        <f>IF(基本情報入力シート!Y3165="","",基本情報入力シート!Y3165)</f>
        <v/>
      </c>
      <c r="Q3131" s="72"/>
      <c r="R3131" s="336"/>
      <c r="S3131" s="335"/>
      <c r="T3131" s="338"/>
      <c r="U3131" s="339"/>
      <c r="V3131" s="340"/>
      <c r="W3131" s="99"/>
    </row>
    <row r="3132" spans="1:23" ht="27.75" customHeight="1" x14ac:dyDescent="0.2">
      <c r="A3132" s="333" t="s">
        <v>3404</v>
      </c>
      <c r="B3132" s="730" t="str">
        <f>IF(基本情報入力シート!C3166="","",基本情報入力シート!C3166)</f>
        <v/>
      </c>
      <c r="C3132" s="731"/>
      <c r="D3132" s="731"/>
      <c r="E3132" s="731"/>
      <c r="F3132" s="731"/>
      <c r="G3132" s="731"/>
      <c r="H3132" s="731"/>
      <c r="I3132" s="731"/>
      <c r="J3132" s="731"/>
      <c r="K3132" s="732"/>
      <c r="L3132" s="320" t="str">
        <f>IF(基本情報入力シート!M3166="","",基本情報入力シート!M3166)</f>
        <v/>
      </c>
      <c r="M3132" s="322" t="str">
        <f>IF(基本情報入力シート!R3166="","",基本情報入力シート!R3166)</f>
        <v/>
      </c>
      <c r="N3132" s="322" t="str">
        <f>IF(基本情報入力シート!W3166="","",基本情報入力シート!W3166)</f>
        <v/>
      </c>
      <c r="O3132" s="321" t="str">
        <f>IF(基本情報入力シート!X3166="","",基本情報入力シート!X3166)</f>
        <v/>
      </c>
      <c r="P3132" s="321" t="str">
        <f>IF(基本情報入力シート!Y3166="","",基本情報入力シート!Y3166)</f>
        <v/>
      </c>
      <c r="Q3132" s="72"/>
      <c r="R3132" s="336"/>
      <c r="S3132" s="335"/>
      <c r="T3132" s="338"/>
      <c r="U3132" s="339"/>
      <c r="V3132" s="340"/>
      <c r="W3132" s="99"/>
    </row>
    <row r="3133" spans="1:23" ht="27.75" customHeight="1" x14ac:dyDescent="0.2">
      <c r="A3133" s="333" t="s">
        <v>3405</v>
      </c>
      <c r="B3133" s="730" t="str">
        <f>IF(基本情報入力シート!C3167="","",基本情報入力シート!C3167)</f>
        <v/>
      </c>
      <c r="C3133" s="731"/>
      <c r="D3133" s="731"/>
      <c r="E3133" s="731"/>
      <c r="F3133" s="731"/>
      <c r="G3133" s="731"/>
      <c r="H3133" s="731"/>
      <c r="I3133" s="731"/>
      <c r="J3133" s="731"/>
      <c r="K3133" s="732"/>
      <c r="L3133" s="320" t="str">
        <f>IF(基本情報入力シート!M3167="","",基本情報入力シート!M3167)</f>
        <v/>
      </c>
      <c r="M3133" s="322" t="str">
        <f>IF(基本情報入力シート!R3167="","",基本情報入力シート!R3167)</f>
        <v/>
      </c>
      <c r="N3133" s="322" t="str">
        <f>IF(基本情報入力シート!W3167="","",基本情報入力シート!W3167)</f>
        <v/>
      </c>
      <c r="O3133" s="321" t="str">
        <f>IF(基本情報入力シート!X3167="","",基本情報入力シート!X3167)</f>
        <v/>
      </c>
      <c r="P3133" s="321" t="str">
        <f>IF(基本情報入力シート!Y3167="","",基本情報入力シート!Y3167)</f>
        <v/>
      </c>
      <c r="Q3133" s="72"/>
      <c r="R3133" s="336"/>
      <c r="S3133" s="335"/>
      <c r="T3133" s="338"/>
      <c r="U3133" s="339"/>
      <c r="V3133" s="340"/>
      <c r="W3133" s="99"/>
    </row>
    <row r="3134" spans="1:23" ht="27.75" customHeight="1" x14ac:dyDescent="0.2">
      <c r="A3134" s="333" t="s">
        <v>3406</v>
      </c>
      <c r="B3134" s="730" t="str">
        <f>IF(基本情報入力シート!C3168="","",基本情報入力シート!C3168)</f>
        <v/>
      </c>
      <c r="C3134" s="731"/>
      <c r="D3134" s="731"/>
      <c r="E3134" s="731"/>
      <c r="F3134" s="731"/>
      <c r="G3134" s="731"/>
      <c r="H3134" s="731"/>
      <c r="I3134" s="731"/>
      <c r="J3134" s="731"/>
      <c r="K3134" s="732"/>
      <c r="L3134" s="320" t="str">
        <f>IF(基本情報入力シート!M3168="","",基本情報入力シート!M3168)</f>
        <v/>
      </c>
      <c r="M3134" s="322" t="str">
        <f>IF(基本情報入力シート!R3168="","",基本情報入力シート!R3168)</f>
        <v/>
      </c>
      <c r="N3134" s="322" t="str">
        <f>IF(基本情報入力シート!W3168="","",基本情報入力シート!W3168)</f>
        <v/>
      </c>
      <c r="O3134" s="321" t="str">
        <f>IF(基本情報入力シート!X3168="","",基本情報入力シート!X3168)</f>
        <v/>
      </c>
      <c r="P3134" s="321" t="str">
        <f>IF(基本情報入力シート!Y3168="","",基本情報入力シート!Y3168)</f>
        <v/>
      </c>
      <c r="Q3134" s="72"/>
      <c r="R3134" s="336"/>
      <c r="S3134" s="335"/>
      <c r="T3134" s="338"/>
      <c r="U3134" s="339"/>
      <c r="V3134" s="340"/>
      <c r="W3134" s="99"/>
    </row>
    <row r="3135" spans="1:23" ht="27.75" customHeight="1" x14ac:dyDescent="0.2">
      <c r="A3135" s="333" t="s">
        <v>3407</v>
      </c>
      <c r="B3135" s="730" t="str">
        <f>IF(基本情報入力シート!C3169="","",基本情報入力シート!C3169)</f>
        <v/>
      </c>
      <c r="C3135" s="731"/>
      <c r="D3135" s="731"/>
      <c r="E3135" s="731"/>
      <c r="F3135" s="731"/>
      <c r="G3135" s="731"/>
      <c r="H3135" s="731"/>
      <c r="I3135" s="731"/>
      <c r="J3135" s="731"/>
      <c r="K3135" s="732"/>
      <c r="L3135" s="320" t="str">
        <f>IF(基本情報入力シート!M3169="","",基本情報入力シート!M3169)</f>
        <v/>
      </c>
      <c r="M3135" s="322" t="str">
        <f>IF(基本情報入力シート!R3169="","",基本情報入力シート!R3169)</f>
        <v/>
      </c>
      <c r="N3135" s="322" t="str">
        <f>IF(基本情報入力シート!W3169="","",基本情報入力シート!W3169)</f>
        <v/>
      </c>
      <c r="O3135" s="321" t="str">
        <f>IF(基本情報入力シート!X3169="","",基本情報入力シート!X3169)</f>
        <v/>
      </c>
      <c r="P3135" s="321" t="str">
        <f>IF(基本情報入力シート!Y3169="","",基本情報入力シート!Y3169)</f>
        <v/>
      </c>
      <c r="Q3135" s="72"/>
      <c r="R3135" s="336"/>
      <c r="S3135" s="335"/>
      <c r="T3135" s="338"/>
      <c r="U3135" s="339"/>
      <c r="V3135" s="340"/>
      <c r="W3135" s="99"/>
    </row>
    <row r="3136" spans="1:23" ht="27.75" customHeight="1" x14ac:dyDescent="0.2">
      <c r="A3136" s="333" t="s">
        <v>3408</v>
      </c>
      <c r="B3136" s="730" t="str">
        <f>IF(基本情報入力シート!C3170="","",基本情報入力シート!C3170)</f>
        <v/>
      </c>
      <c r="C3136" s="731"/>
      <c r="D3136" s="731"/>
      <c r="E3136" s="731"/>
      <c r="F3136" s="731"/>
      <c r="G3136" s="731"/>
      <c r="H3136" s="731"/>
      <c r="I3136" s="731"/>
      <c r="J3136" s="731"/>
      <c r="K3136" s="732"/>
      <c r="L3136" s="320" t="str">
        <f>IF(基本情報入力シート!M3170="","",基本情報入力シート!M3170)</f>
        <v/>
      </c>
      <c r="M3136" s="322" t="str">
        <f>IF(基本情報入力シート!R3170="","",基本情報入力シート!R3170)</f>
        <v/>
      </c>
      <c r="N3136" s="322" t="str">
        <f>IF(基本情報入力シート!W3170="","",基本情報入力シート!W3170)</f>
        <v/>
      </c>
      <c r="O3136" s="321" t="str">
        <f>IF(基本情報入力シート!X3170="","",基本情報入力シート!X3170)</f>
        <v/>
      </c>
      <c r="P3136" s="321" t="str">
        <f>IF(基本情報入力シート!Y3170="","",基本情報入力シート!Y3170)</f>
        <v/>
      </c>
      <c r="Q3136" s="72"/>
      <c r="R3136" s="336"/>
      <c r="S3136" s="335"/>
      <c r="T3136" s="338"/>
      <c r="U3136" s="339"/>
      <c r="V3136" s="340"/>
      <c r="W3136" s="99"/>
    </row>
    <row r="3137" spans="1:23" ht="27.75" customHeight="1" x14ac:dyDescent="0.2">
      <c r="A3137" s="333" t="s">
        <v>3409</v>
      </c>
      <c r="B3137" s="730" t="str">
        <f>IF(基本情報入力シート!C3171="","",基本情報入力シート!C3171)</f>
        <v/>
      </c>
      <c r="C3137" s="731"/>
      <c r="D3137" s="731"/>
      <c r="E3137" s="731"/>
      <c r="F3137" s="731"/>
      <c r="G3137" s="731"/>
      <c r="H3137" s="731"/>
      <c r="I3137" s="731"/>
      <c r="J3137" s="731"/>
      <c r="K3137" s="732"/>
      <c r="L3137" s="320" t="str">
        <f>IF(基本情報入力シート!M3171="","",基本情報入力シート!M3171)</f>
        <v/>
      </c>
      <c r="M3137" s="322" t="str">
        <f>IF(基本情報入力シート!R3171="","",基本情報入力シート!R3171)</f>
        <v/>
      </c>
      <c r="N3137" s="322" t="str">
        <f>IF(基本情報入力シート!W3171="","",基本情報入力シート!W3171)</f>
        <v/>
      </c>
      <c r="O3137" s="321" t="str">
        <f>IF(基本情報入力シート!X3171="","",基本情報入力シート!X3171)</f>
        <v/>
      </c>
      <c r="P3137" s="321" t="str">
        <f>IF(基本情報入力シート!Y3171="","",基本情報入力シート!Y3171)</f>
        <v/>
      </c>
      <c r="Q3137" s="72"/>
      <c r="R3137" s="336"/>
      <c r="S3137" s="335"/>
      <c r="T3137" s="338"/>
      <c r="U3137" s="339"/>
      <c r="V3137" s="340"/>
      <c r="W3137" s="99"/>
    </row>
    <row r="3138" spans="1:23" ht="27.75" customHeight="1" x14ac:dyDescent="0.2">
      <c r="A3138" s="333" t="s">
        <v>3410</v>
      </c>
      <c r="B3138" s="730" t="str">
        <f>IF(基本情報入力シート!C3172="","",基本情報入力シート!C3172)</f>
        <v/>
      </c>
      <c r="C3138" s="731"/>
      <c r="D3138" s="731"/>
      <c r="E3138" s="731"/>
      <c r="F3138" s="731"/>
      <c r="G3138" s="731"/>
      <c r="H3138" s="731"/>
      <c r="I3138" s="731"/>
      <c r="J3138" s="731"/>
      <c r="K3138" s="732"/>
      <c r="L3138" s="320" t="str">
        <f>IF(基本情報入力シート!M3172="","",基本情報入力シート!M3172)</f>
        <v/>
      </c>
      <c r="M3138" s="322" t="str">
        <f>IF(基本情報入力シート!R3172="","",基本情報入力シート!R3172)</f>
        <v/>
      </c>
      <c r="N3138" s="322" t="str">
        <f>IF(基本情報入力シート!W3172="","",基本情報入力シート!W3172)</f>
        <v/>
      </c>
      <c r="O3138" s="321" t="str">
        <f>IF(基本情報入力シート!X3172="","",基本情報入力シート!X3172)</f>
        <v/>
      </c>
      <c r="P3138" s="321" t="str">
        <f>IF(基本情報入力シート!Y3172="","",基本情報入力シート!Y3172)</f>
        <v/>
      </c>
      <c r="Q3138" s="72"/>
      <c r="R3138" s="336"/>
      <c r="S3138" s="335"/>
      <c r="T3138" s="338"/>
      <c r="U3138" s="339"/>
      <c r="V3138" s="340"/>
      <c r="W3138" s="99"/>
    </row>
    <row r="3139" spans="1:23" ht="27.75" customHeight="1" x14ac:dyDescent="0.2">
      <c r="A3139" s="333" t="s">
        <v>3411</v>
      </c>
      <c r="B3139" s="730" t="str">
        <f>IF(基本情報入力シート!C3173="","",基本情報入力シート!C3173)</f>
        <v/>
      </c>
      <c r="C3139" s="731"/>
      <c r="D3139" s="731"/>
      <c r="E3139" s="731"/>
      <c r="F3139" s="731"/>
      <c r="G3139" s="731"/>
      <c r="H3139" s="731"/>
      <c r="I3139" s="731"/>
      <c r="J3139" s="731"/>
      <c r="K3139" s="732"/>
      <c r="L3139" s="320" t="str">
        <f>IF(基本情報入力シート!M3173="","",基本情報入力シート!M3173)</f>
        <v/>
      </c>
      <c r="M3139" s="322" t="str">
        <f>IF(基本情報入力シート!R3173="","",基本情報入力シート!R3173)</f>
        <v/>
      </c>
      <c r="N3139" s="322" t="str">
        <f>IF(基本情報入力シート!W3173="","",基本情報入力シート!W3173)</f>
        <v/>
      </c>
      <c r="O3139" s="321" t="str">
        <f>IF(基本情報入力シート!X3173="","",基本情報入力シート!X3173)</f>
        <v/>
      </c>
      <c r="P3139" s="321" t="str">
        <f>IF(基本情報入力シート!Y3173="","",基本情報入力シート!Y3173)</f>
        <v/>
      </c>
      <c r="Q3139" s="72"/>
      <c r="R3139" s="336"/>
      <c r="S3139" s="335"/>
      <c r="T3139" s="338"/>
      <c r="U3139" s="339"/>
      <c r="V3139" s="340"/>
      <c r="W3139" s="99"/>
    </row>
    <row r="3140" spans="1:23" ht="27.75" customHeight="1" x14ac:dyDescent="0.2">
      <c r="A3140" s="333" t="s">
        <v>3412</v>
      </c>
      <c r="B3140" s="730" t="str">
        <f>IF(基本情報入力シート!C3174="","",基本情報入力シート!C3174)</f>
        <v/>
      </c>
      <c r="C3140" s="731"/>
      <c r="D3140" s="731"/>
      <c r="E3140" s="731"/>
      <c r="F3140" s="731"/>
      <c r="G3140" s="731"/>
      <c r="H3140" s="731"/>
      <c r="I3140" s="731"/>
      <c r="J3140" s="731"/>
      <c r="K3140" s="732"/>
      <c r="L3140" s="320" t="str">
        <f>IF(基本情報入力シート!M3174="","",基本情報入力シート!M3174)</f>
        <v/>
      </c>
      <c r="M3140" s="322" t="str">
        <f>IF(基本情報入力シート!R3174="","",基本情報入力シート!R3174)</f>
        <v/>
      </c>
      <c r="N3140" s="322" t="str">
        <f>IF(基本情報入力シート!W3174="","",基本情報入力シート!W3174)</f>
        <v/>
      </c>
      <c r="O3140" s="321" t="str">
        <f>IF(基本情報入力シート!X3174="","",基本情報入力シート!X3174)</f>
        <v/>
      </c>
      <c r="P3140" s="321" t="str">
        <f>IF(基本情報入力シート!Y3174="","",基本情報入力シート!Y3174)</f>
        <v/>
      </c>
      <c r="Q3140" s="72"/>
      <c r="R3140" s="336"/>
      <c r="S3140" s="335"/>
      <c r="T3140" s="338"/>
      <c r="U3140" s="339"/>
      <c r="V3140" s="340"/>
      <c r="W3140" s="99"/>
    </row>
    <row r="3141" spans="1:23" ht="27.75" customHeight="1" x14ac:dyDescent="0.2">
      <c r="A3141" s="333" t="s">
        <v>3413</v>
      </c>
      <c r="B3141" s="730" t="str">
        <f>IF(基本情報入力シート!C3175="","",基本情報入力シート!C3175)</f>
        <v/>
      </c>
      <c r="C3141" s="731"/>
      <c r="D3141" s="731"/>
      <c r="E3141" s="731"/>
      <c r="F3141" s="731"/>
      <c r="G3141" s="731"/>
      <c r="H3141" s="731"/>
      <c r="I3141" s="731"/>
      <c r="J3141" s="731"/>
      <c r="K3141" s="732"/>
      <c r="L3141" s="320" t="str">
        <f>IF(基本情報入力シート!M3175="","",基本情報入力シート!M3175)</f>
        <v/>
      </c>
      <c r="M3141" s="322" t="str">
        <f>IF(基本情報入力シート!R3175="","",基本情報入力シート!R3175)</f>
        <v/>
      </c>
      <c r="N3141" s="322" t="str">
        <f>IF(基本情報入力シート!W3175="","",基本情報入力シート!W3175)</f>
        <v/>
      </c>
      <c r="O3141" s="321" t="str">
        <f>IF(基本情報入力シート!X3175="","",基本情報入力シート!X3175)</f>
        <v/>
      </c>
      <c r="P3141" s="321" t="str">
        <f>IF(基本情報入力シート!Y3175="","",基本情報入力シート!Y3175)</f>
        <v/>
      </c>
      <c r="Q3141" s="72"/>
      <c r="R3141" s="336"/>
      <c r="S3141" s="335"/>
      <c r="T3141" s="338"/>
      <c r="U3141" s="339"/>
      <c r="V3141" s="340"/>
      <c r="W3141" s="99"/>
    </row>
    <row r="3142" spans="1:23" ht="27.75" customHeight="1" x14ac:dyDescent="0.2">
      <c r="A3142" s="333" t="s">
        <v>3414</v>
      </c>
      <c r="B3142" s="730" t="str">
        <f>IF(基本情報入力シート!C3176="","",基本情報入力シート!C3176)</f>
        <v/>
      </c>
      <c r="C3142" s="731"/>
      <c r="D3142" s="731"/>
      <c r="E3142" s="731"/>
      <c r="F3142" s="731"/>
      <c r="G3142" s="731"/>
      <c r="H3142" s="731"/>
      <c r="I3142" s="731"/>
      <c r="J3142" s="731"/>
      <c r="K3142" s="732"/>
      <c r="L3142" s="320" t="str">
        <f>IF(基本情報入力シート!M3176="","",基本情報入力シート!M3176)</f>
        <v/>
      </c>
      <c r="M3142" s="322" t="str">
        <f>IF(基本情報入力シート!R3176="","",基本情報入力シート!R3176)</f>
        <v/>
      </c>
      <c r="N3142" s="322" t="str">
        <f>IF(基本情報入力シート!W3176="","",基本情報入力シート!W3176)</f>
        <v/>
      </c>
      <c r="O3142" s="321" t="str">
        <f>IF(基本情報入力シート!X3176="","",基本情報入力シート!X3176)</f>
        <v/>
      </c>
      <c r="P3142" s="321" t="str">
        <f>IF(基本情報入力シート!Y3176="","",基本情報入力シート!Y3176)</f>
        <v/>
      </c>
      <c r="Q3142" s="72"/>
      <c r="R3142" s="336"/>
      <c r="S3142" s="335"/>
      <c r="T3142" s="338"/>
      <c r="U3142" s="339"/>
      <c r="V3142" s="340"/>
      <c r="W3142" s="99"/>
    </row>
    <row r="3143" spans="1:23" ht="27.75" customHeight="1" x14ac:dyDescent="0.2">
      <c r="A3143" s="333" t="s">
        <v>3415</v>
      </c>
      <c r="B3143" s="730" t="str">
        <f>IF(基本情報入力シート!C3177="","",基本情報入力シート!C3177)</f>
        <v/>
      </c>
      <c r="C3143" s="731"/>
      <c r="D3143" s="731"/>
      <c r="E3143" s="731"/>
      <c r="F3143" s="731"/>
      <c r="G3143" s="731"/>
      <c r="H3143" s="731"/>
      <c r="I3143" s="731"/>
      <c r="J3143" s="731"/>
      <c r="K3143" s="732"/>
      <c r="L3143" s="320" t="str">
        <f>IF(基本情報入力シート!M3177="","",基本情報入力シート!M3177)</f>
        <v/>
      </c>
      <c r="M3143" s="322" t="str">
        <f>IF(基本情報入力シート!R3177="","",基本情報入力シート!R3177)</f>
        <v/>
      </c>
      <c r="N3143" s="322" t="str">
        <f>IF(基本情報入力シート!W3177="","",基本情報入力シート!W3177)</f>
        <v/>
      </c>
      <c r="O3143" s="321" t="str">
        <f>IF(基本情報入力シート!X3177="","",基本情報入力シート!X3177)</f>
        <v/>
      </c>
      <c r="P3143" s="321" t="str">
        <f>IF(基本情報入力シート!Y3177="","",基本情報入力シート!Y3177)</f>
        <v/>
      </c>
      <c r="Q3143" s="72"/>
      <c r="R3143" s="336"/>
      <c r="S3143" s="335"/>
      <c r="T3143" s="338"/>
      <c r="U3143" s="339"/>
      <c r="V3143" s="340"/>
      <c r="W3143" s="99"/>
    </row>
    <row r="3144" spans="1:23" ht="27.75" customHeight="1" x14ac:dyDescent="0.2">
      <c r="A3144" s="333" t="s">
        <v>3416</v>
      </c>
      <c r="B3144" s="730" t="str">
        <f>IF(基本情報入力シート!C3178="","",基本情報入力シート!C3178)</f>
        <v/>
      </c>
      <c r="C3144" s="731"/>
      <c r="D3144" s="731"/>
      <c r="E3144" s="731"/>
      <c r="F3144" s="731"/>
      <c r="G3144" s="731"/>
      <c r="H3144" s="731"/>
      <c r="I3144" s="731"/>
      <c r="J3144" s="731"/>
      <c r="K3144" s="732"/>
      <c r="L3144" s="320" t="str">
        <f>IF(基本情報入力シート!M3178="","",基本情報入力シート!M3178)</f>
        <v/>
      </c>
      <c r="M3144" s="322" t="str">
        <f>IF(基本情報入力シート!R3178="","",基本情報入力シート!R3178)</f>
        <v/>
      </c>
      <c r="N3144" s="322" t="str">
        <f>IF(基本情報入力シート!W3178="","",基本情報入力シート!W3178)</f>
        <v/>
      </c>
      <c r="O3144" s="321" t="str">
        <f>IF(基本情報入力シート!X3178="","",基本情報入力シート!X3178)</f>
        <v/>
      </c>
      <c r="P3144" s="321" t="str">
        <f>IF(基本情報入力シート!Y3178="","",基本情報入力シート!Y3178)</f>
        <v/>
      </c>
      <c r="Q3144" s="72"/>
      <c r="R3144" s="336"/>
      <c r="S3144" s="335"/>
      <c r="T3144" s="338"/>
      <c r="U3144" s="339"/>
      <c r="V3144" s="340"/>
      <c r="W3144" s="99"/>
    </row>
    <row r="3145" spans="1:23" ht="27.75" customHeight="1" x14ac:dyDescent="0.2">
      <c r="A3145" s="333" t="s">
        <v>3417</v>
      </c>
      <c r="B3145" s="730" t="str">
        <f>IF(基本情報入力シート!C3179="","",基本情報入力シート!C3179)</f>
        <v/>
      </c>
      <c r="C3145" s="731"/>
      <c r="D3145" s="731"/>
      <c r="E3145" s="731"/>
      <c r="F3145" s="731"/>
      <c r="G3145" s="731"/>
      <c r="H3145" s="731"/>
      <c r="I3145" s="731"/>
      <c r="J3145" s="731"/>
      <c r="K3145" s="732"/>
      <c r="L3145" s="320" t="str">
        <f>IF(基本情報入力シート!M3179="","",基本情報入力シート!M3179)</f>
        <v/>
      </c>
      <c r="M3145" s="322" t="str">
        <f>IF(基本情報入力シート!R3179="","",基本情報入力シート!R3179)</f>
        <v/>
      </c>
      <c r="N3145" s="322" t="str">
        <f>IF(基本情報入力シート!W3179="","",基本情報入力シート!W3179)</f>
        <v/>
      </c>
      <c r="O3145" s="321" t="str">
        <f>IF(基本情報入力シート!X3179="","",基本情報入力シート!X3179)</f>
        <v/>
      </c>
      <c r="P3145" s="321" t="str">
        <f>IF(基本情報入力シート!Y3179="","",基本情報入力シート!Y3179)</f>
        <v/>
      </c>
      <c r="Q3145" s="72"/>
      <c r="R3145" s="336"/>
      <c r="S3145" s="335"/>
      <c r="T3145" s="338"/>
      <c r="U3145" s="339"/>
      <c r="V3145" s="340"/>
      <c r="W3145" s="99"/>
    </row>
    <row r="3146" spans="1:23" ht="27.75" customHeight="1" x14ac:dyDescent="0.2">
      <c r="A3146" s="333" t="s">
        <v>3418</v>
      </c>
      <c r="B3146" s="730" t="str">
        <f>IF(基本情報入力シート!C3180="","",基本情報入力シート!C3180)</f>
        <v/>
      </c>
      <c r="C3146" s="731"/>
      <c r="D3146" s="731"/>
      <c r="E3146" s="731"/>
      <c r="F3146" s="731"/>
      <c r="G3146" s="731"/>
      <c r="H3146" s="731"/>
      <c r="I3146" s="731"/>
      <c r="J3146" s="731"/>
      <c r="K3146" s="732"/>
      <c r="L3146" s="320" t="str">
        <f>IF(基本情報入力シート!M3180="","",基本情報入力シート!M3180)</f>
        <v/>
      </c>
      <c r="M3146" s="322" t="str">
        <f>IF(基本情報入力シート!R3180="","",基本情報入力シート!R3180)</f>
        <v/>
      </c>
      <c r="N3146" s="322" t="str">
        <f>IF(基本情報入力シート!W3180="","",基本情報入力シート!W3180)</f>
        <v/>
      </c>
      <c r="O3146" s="321" t="str">
        <f>IF(基本情報入力シート!X3180="","",基本情報入力シート!X3180)</f>
        <v/>
      </c>
      <c r="P3146" s="321" t="str">
        <f>IF(基本情報入力シート!Y3180="","",基本情報入力シート!Y3180)</f>
        <v/>
      </c>
      <c r="Q3146" s="72"/>
      <c r="R3146" s="336"/>
      <c r="S3146" s="335"/>
      <c r="T3146" s="338"/>
      <c r="U3146" s="339"/>
      <c r="V3146" s="340"/>
      <c r="W3146" s="99"/>
    </row>
    <row r="3147" spans="1:23" ht="27.75" customHeight="1" x14ac:dyDescent="0.2">
      <c r="A3147" s="333" t="s">
        <v>3419</v>
      </c>
      <c r="B3147" s="730" t="str">
        <f>IF(基本情報入力シート!C3181="","",基本情報入力シート!C3181)</f>
        <v/>
      </c>
      <c r="C3147" s="731"/>
      <c r="D3147" s="731"/>
      <c r="E3147" s="731"/>
      <c r="F3147" s="731"/>
      <c r="G3147" s="731"/>
      <c r="H3147" s="731"/>
      <c r="I3147" s="731"/>
      <c r="J3147" s="731"/>
      <c r="K3147" s="732"/>
      <c r="L3147" s="320" t="str">
        <f>IF(基本情報入力シート!M3181="","",基本情報入力シート!M3181)</f>
        <v/>
      </c>
      <c r="M3147" s="322" t="str">
        <f>IF(基本情報入力シート!R3181="","",基本情報入力シート!R3181)</f>
        <v/>
      </c>
      <c r="N3147" s="322" t="str">
        <f>IF(基本情報入力シート!W3181="","",基本情報入力シート!W3181)</f>
        <v/>
      </c>
      <c r="O3147" s="321" t="str">
        <f>IF(基本情報入力シート!X3181="","",基本情報入力シート!X3181)</f>
        <v/>
      </c>
      <c r="P3147" s="321" t="str">
        <f>IF(基本情報入力シート!Y3181="","",基本情報入力シート!Y3181)</f>
        <v/>
      </c>
      <c r="Q3147" s="72"/>
      <c r="R3147" s="336"/>
      <c r="S3147" s="335"/>
      <c r="T3147" s="338"/>
      <c r="U3147" s="339"/>
      <c r="V3147" s="340"/>
      <c r="W3147" s="99"/>
    </row>
    <row r="3148" spans="1:23" ht="27.75" customHeight="1" x14ac:dyDescent="0.2">
      <c r="A3148" s="333" t="s">
        <v>3420</v>
      </c>
      <c r="B3148" s="730" t="str">
        <f>IF(基本情報入力シート!C3182="","",基本情報入力シート!C3182)</f>
        <v/>
      </c>
      <c r="C3148" s="731"/>
      <c r="D3148" s="731"/>
      <c r="E3148" s="731"/>
      <c r="F3148" s="731"/>
      <c r="G3148" s="731"/>
      <c r="H3148" s="731"/>
      <c r="I3148" s="731"/>
      <c r="J3148" s="731"/>
      <c r="K3148" s="732"/>
      <c r="L3148" s="320" t="str">
        <f>IF(基本情報入力シート!M3182="","",基本情報入力シート!M3182)</f>
        <v/>
      </c>
      <c r="M3148" s="322" t="str">
        <f>IF(基本情報入力シート!R3182="","",基本情報入力シート!R3182)</f>
        <v/>
      </c>
      <c r="N3148" s="322" t="str">
        <f>IF(基本情報入力シート!W3182="","",基本情報入力シート!W3182)</f>
        <v/>
      </c>
      <c r="O3148" s="321" t="str">
        <f>IF(基本情報入力シート!X3182="","",基本情報入力シート!X3182)</f>
        <v/>
      </c>
      <c r="P3148" s="321" t="str">
        <f>IF(基本情報入力シート!Y3182="","",基本情報入力シート!Y3182)</f>
        <v/>
      </c>
      <c r="Q3148" s="72"/>
      <c r="R3148" s="336"/>
      <c r="S3148" s="335"/>
      <c r="T3148" s="338"/>
      <c r="U3148" s="339"/>
      <c r="V3148" s="340"/>
      <c r="W3148" s="99"/>
    </row>
    <row r="3149" spans="1:23" ht="27.75" customHeight="1" x14ac:dyDescent="0.2">
      <c r="A3149" s="333" t="s">
        <v>3421</v>
      </c>
      <c r="B3149" s="730" t="str">
        <f>IF(基本情報入力シート!C3183="","",基本情報入力シート!C3183)</f>
        <v/>
      </c>
      <c r="C3149" s="731"/>
      <c r="D3149" s="731"/>
      <c r="E3149" s="731"/>
      <c r="F3149" s="731"/>
      <c r="G3149" s="731"/>
      <c r="H3149" s="731"/>
      <c r="I3149" s="731"/>
      <c r="J3149" s="731"/>
      <c r="K3149" s="732"/>
      <c r="L3149" s="320" t="str">
        <f>IF(基本情報入力シート!M3183="","",基本情報入力シート!M3183)</f>
        <v/>
      </c>
      <c r="M3149" s="322" t="str">
        <f>IF(基本情報入力シート!R3183="","",基本情報入力シート!R3183)</f>
        <v/>
      </c>
      <c r="N3149" s="322" t="str">
        <f>IF(基本情報入力シート!W3183="","",基本情報入力シート!W3183)</f>
        <v/>
      </c>
      <c r="O3149" s="321" t="str">
        <f>IF(基本情報入力シート!X3183="","",基本情報入力シート!X3183)</f>
        <v/>
      </c>
      <c r="P3149" s="321" t="str">
        <f>IF(基本情報入力シート!Y3183="","",基本情報入力シート!Y3183)</f>
        <v/>
      </c>
      <c r="Q3149" s="72"/>
      <c r="R3149" s="336"/>
      <c r="S3149" s="335"/>
      <c r="T3149" s="338"/>
      <c r="U3149" s="339"/>
      <c r="V3149" s="340"/>
      <c r="W3149" s="99"/>
    </row>
    <row r="3150" spans="1:23" ht="27.75" customHeight="1" x14ac:dyDescent="0.2">
      <c r="A3150" s="333" t="s">
        <v>3422</v>
      </c>
      <c r="B3150" s="730" t="str">
        <f>IF(基本情報入力シート!C3184="","",基本情報入力シート!C3184)</f>
        <v/>
      </c>
      <c r="C3150" s="731"/>
      <c r="D3150" s="731"/>
      <c r="E3150" s="731"/>
      <c r="F3150" s="731"/>
      <c r="G3150" s="731"/>
      <c r="H3150" s="731"/>
      <c r="I3150" s="731"/>
      <c r="J3150" s="731"/>
      <c r="K3150" s="732"/>
      <c r="L3150" s="320" t="str">
        <f>IF(基本情報入力シート!M3184="","",基本情報入力シート!M3184)</f>
        <v/>
      </c>
      <c r="M3150" s="322" t="str">
        <f>IF(基本情報入力シート!R3184="","",基本情報入力シート!R3184)</f>
        <v/>
      </c>
      <c r="N3150" s="322" t="str">
        <f>IF(基本情報入力シート!W3184="","",基本情報入力シート!W3184)</f>
        <v/>
      </c>
      <c r="O3150" s="321" t="str">
        <f>IF(基本情報入力シート!X3184="","",基本情報入力シート!X3184)</f>
        <v/>
      </c>
      <c r="P3150" s="321" t="str">
        <f>IF(基本情報入力シート!Y3184="","",基本情報入力シート!Y3184)</f>
        <v/>
      </c>
      <c r="Q3150" s="72"/>
      <c r="R3150" s="336"/>
      <c r="S3150" s="335"/>
      <c r="T3150" s="338"/>
      <c r="U3150" s="339"/>
      <c r="V3150" s="340"/>
      <c r="W3150" s="99"/>
    </row>
    <row r="3151" spans="1:23" ht="27.75" customHeight="1" x14ac:dyDescent="0.2">
      <c r="A3151" s="333" t="s">
        <v>3423</v>
      </c>
      <c r="B3151" s="730" t="str">
        <f>IF(基本情報入力シート!C3185="","",基本情報入力シート!C3185)</f>
        <v/>
      </c>
      <c r="C3151" s="731"/>
      <c r="D3151" s="731"/>
      <c r="E3151" s="731"/>
      <c r="F3151" s="731"/>
      <c r="G3151" s="731"/>
      <c r="H3151" s="731"/>
      <c r="I3151" s="731"/>
      <c r="J3151" s="731"/>
      <c r="K3151" s="732"/>
      <c r="L3151" s="320" t="str">
        <f>IF(基本情報入力シート!M3185="","",基本情報入力シート!M3185)</f>
        <v/>
      </c>
      <c r="M3151" s="322" t="str">
        <f>IF(基本情報入力シート!R3185="","",基本情報入力シート!R3185)</f>
        <v/>
      </c>
      <c r="N3151" s="322" t="str">
        <f>IF(基本情報入力シート!W3185="","",基本情報入力シート!W3185)</f>
        <v/>
      </c>
      <c r="O3151" s="321" t="str">
        <f>IF(基本情報入力シート!X3185="","",基本情報入力シート!X3185)</f>
        <v/>
      </c>
      <c r="P3151" s="321" t="str">
        <f>IF(基本情報入力シート!Y3185="","",基本情報入力シート!Y3185)</f>
        <v/>
      </c>
      <c r="Q3151" s="72"/>
      <c r="R3151" s="336"/>
      <c r="S3151" s="335"/>
      <c r="T3151" s="338"/>
      <c r="U3151" s="339"/>
      <c r="V3151" s="340"/>
      <c r="W3151" s="99"/>
    </row>
    <row r="3152" spans="1:23" ht="27.75" customHeight="1" x14ac:dyDescent="0.2">
      <c r="A3152" s="333" t="s">
        <v>3424</v>
      </c>
      <c r="B3152" s="730" t="str">
        <f>IF(基本情報入力シート!C3186="","",基本情報入力シート!C3186)</f>
        <v/>
      </c>
      <c r="C3152" s="731"/>
      <c r="D3152" s="731"/>
      <c r="E3152" s="731"/>
      <c r="F3152" s="731"/>
      <c r="G3152" s="731"/>
      <c r="H3152" s="731"/>
      <c r="I3152" s="731"/>
      <c r="J3152" s="731"/>
      <c r="K3152" s="732"/>
      <c r="L3152" s="320" t="str">
        <f>IF(基本情報入力シート!M3186="","",基本情報入力シート!M3186)</f>
        <v/>
      </c>
      <c r="M3152" s="322" t="str">
        <f>IF(基本情報入力シート!R3186="","",基本情報入力シート!R3186)</f>
        <v/>
      </c>
      <c r="N3152" s="322" t="str">
        <f>IF(基本情報入力シート!W3186="","",基本情報入力シート!W3186)</f>
        <v/>
      </c>
      <c r="O3152" s="321" t="str">
        <f>IF(基本情報入力シート!X3186="","",基本情報入力シート!X3186)</f>
        <v/>
      </c>
      <c r="P3152" s="321" t="str">
        <f>IF(基本情報入力シート!Y3186="","",基本情報入力シート!Y3186)</f>
        <v/>
      </c>
      <c r="Q3152" s="72"/>
      <c r="R3152" s="336"/>
      <c r="S3152" s="335"/>
      <c r="T3152" s="338"/>
      <c r="U3152" s="339"/>
      <c r="V3152" s="340"/>
      <c r="W3152" s="99"/>
    </row>
    <row r="3153" spans="1:23" ht="27.75" customHeight="1" x14ac:dyDescent="0.2">
      <c r="A3153" s="333" t="s">
        <v>3425</v>
      </c>
      <c r="B3153" s="730" t="str">
        <f>IF(基本情報入力シート!C3187="","",基本情報入力シート!C3187)</f>
        <v/>
      </c>
      <c r="C3153" s="731"/>
      <c r="D3153" s="731"/>
      <c r="E3153" s="731"/>
      <c r="F3153" s="731"/>
      <c r="G3153" s="731"/>
      <c r="H3153" s="731"/>
      <c r="I3153" s="731"/>
      <c r="J3153" s="731"/>
      <c r="K3153" s="732"/>
      <c r="L3153" s="320" t="str">
        <f>IF(基本情報入力シート!M3187="","",基本情報入力シート!M3187)</f>
        <v/>
      </c>
      <c r="M3153" s="322" t="str">
        <f>IF(基本情報入力シート!R3187="","",基本情報入力シート!R3187)</f>
        <v/>
      </c>
      <c r="N3153" s="322" t="str">
        <f>IF(基本情報入力シート!W3187="","",基本情報入力シート!W3187)</f>
        <v/>
      </c>
      <c r="O3153" s="321" t="str">
        <f>IF(基本情報入力シート!X3187="","",基本情報入力シート!X3187)</f>
        <v/>
      </c>
      <c r="P3153" s="321" t="str">
        <f>IF(基本情報入力シート!Y3187="","",基本情報入力シート!Y3187)</f>
        <v/>
      </c>
      <c r="Q3153" s="72"/>
      <c r="R3153" s="336"/>
      <c r="S3153" s="335"/>
      <c r="T3153" s="338"/>
      <c r="U3153" s="339"/>
      <c r="V3153" s="340"/>
      <c r="W3153" s="99"/>
    </row>
    <row r="3154" spans="1:23" ht="27.75" customHeight="1" x14ac:dyDescent="0.2">
      <c r="A3154" s="333" t="s">
        <v>3426</v>
      </c>
      <c r="B3154" s="730" t="str">
        <f>IF(基本情報入力シート!C3188="","",基本情報入力シート!C3188)</f>
        <v/>
      </c>
      <c r="C3154" s="731"/>
      <c r="D3154" s="731"/>
      <c r="E3154" s="731"/>
      <c r="F3154" s="731"/>
      <c r="G3154" s="731"/>
      <c r="H3154" s="731"/>
      <c r="I3154" s="731"/>
      <c r="J3154" s="731"/>
      <c r="K3154" s="732"/>
      <c r="L3154" s="320" t="str">
        <f>IF(基本情報入力シート!M3188="","",基本情報入力シート!M3188)</f>
        <v/>
      </c>
      <c r="M3154" s="322" t="str">
        <f>IF(基本情報入力シート!R3188="","",基本情報入力シート!R3188)</f>
        <v/>
      </c>
      <c r="N3154" s="322" t="str">
        <f>IF(基本情報入力シート!W3188="","",基本情報入力シート!W3188)</f>
        <v/>
      </c>
      <c r="O3154" s="321" t="str">
        <f>IF(基本情報入力シート!X3188="","",基本情報入力シート!X3188)</f>
        <v/>
      </c>
      <c r="P3154" s="321" t="str">
        <f>IF(基本情報入力シート!Y3188="","",基本情報入力シート!Y3188)</f>
        <v/>
      </c>
      <c r="Q3154" s="72"/>
      <c r="R3154" s="336"/>
      <c r="S3154" s="335"/>
      <c r="T3154" s="338"/>
      <c r="U3154" s="339"/>
      <c r="V3154" s="340"/>
      <c r="W3154" s="99"/>
    </row>
    <row r="3155" spans="1:23" ht="27.75" customHeight="1" x14ac:dyDescent="0.2">
      <c r="A3155" s="333" t="s">
        <v>3427</v>
      </c>
      <c r="B3155" s="730" t="str">
        <f>IF(基本情報入力シート!C3189="","",基本情報入力シート!C3189)</f>
        <v/>
      </c>
      <c r="C3155" s="731"/>
      <c r="D3155" s="731"/>
      <c r="E3155" s="731"/>
      <c r="F3155" s="731"/>
      <c r="G3155" s="731"/>
      <c r="H3155" s="731"/>
      <c r="I3155" s="731"/>
      <c r="J3155" s="731"/>
      <c r="K3155" s="732"/>
      <c r="L3155" s="320" t="str">
        <f>IF(基本情報入力シート!M3189="","",基本情報入力シート!M3189)</f>
        <v/>
      </c>
      <c r="M3155" s="322" t="str">
        <f>IF(基本情報入力シート!R3189="","",基本情報入力シート!R3189)</f>
        <v/>
      </c>
      <c r="N3155" s="322" t="str">
        <f>IF(基本情報入力シート!W3189="","",基本情報入力シート!W3189)</f>
        <v/>
      </c>
      <c r="O3155" s="321" t="str">
        <f>IF(基本情報入力シート!X3189="","",基本情報入力シート!X3189)</f>
        <v/>
      </c>
      <c r="P3155" s="321" t="str">
        <f>IF(基本情報入力シート!Y3189="","",基本情報入力シート!Y3189)</f>
        <v/>
      </c>
      <c r="Q3155" s="72"/>
      <c r="R3155" s="336"/>
      <c r="S3155" s="335"/>
      <c r="T3155" s="338"/>
      <c r="U3155" s="339"/>
      <c r="V3155" s="340"/>
      <c r="W3155" s="99"/>
    </row>
    <row r="3156" spans="1:23" ht="27.75" customHeight="1" x14ac:dyDescent="0.2">
      <c r="A3156" s="333" t="s">
        <v>3428</v>
      </c>
      <c r="B3156" s="730" t="str">
        <f>IF(基本情報入力シート!C3190="","",基本情報入力シート!C3190)</f>
        <v/>
      </c>
      <c r="C3156" s="731"/>
      <c r="D3156" s="731"/>
      <c r="E3156" s="731"/>
      <c r="F3156" s="731"/>
      <c r="G3156" s="731"/>
      <c r="H3156" s="731"/>
      <c r="I3156" s="731"/>
      <c r="J3156" s="731"/>
      <c r="K3156" s="732"/>
      <c r="L3156" s="320" t="str">
        <f>IF(基本情報入力シート!M3190="","",基本情報入力シート!M3190)</f>
        <v/>
      </c>
      <c r="M3156" s="322" t="str">
        <f>IF(基本情報入力シート!R3190="","",基本情報入力シート!R3190)</f>
        <v/>
      </c>
      <c r="N3156" s="322" t="str">
        <f>IF(基本情報入力シート!W3190="","",基本情報入力シート!W3190)</f>
        <v/>
      </c>
      <c r="O3156" s="321" t="str">
        <f>IF(基本情報入力シート!X3190="","",基本情報入力シート!X3190)</f>
        <v/>
      </c>
      <c r="P3156" s="321" t="str">
        <f>IF(基本情報入力シート!Y3190="","",基本情報入力シート!Y3190)</f>
        <v/>
      </c>
      <c r="Q3156" s="72"/>
      <c r="R3156" s="336"/>
      <c r="S3156" s="335"/>
      <c r="T3156" s="338"/>
      <c r="U3156" s="339"/>
      <c r="V3156" s="340"/>
      <c r="W3156" s="99"/>
    </row>
    <row r="3157" spans="1:23" ht="27.75" customHeight="1" x14ac:dyDescent="0.2">
      <c r="A3157" s="333" t="s">
        <v>3429</v>
      </c>
      <c r="B3157" s="730" t="str">
        <f>IF(基本情報入力シート!C3191="","",基本情報入力シート!C3191)</f>
        <v/>
      </c>
      <c r="C3157" s="731"/>
      <c r="D3157" s="731"/>
      <c r="E3157" s="731"/>
      <c r="F3157" s="731"/>
      <c r="G3157" s="731"/>
      <c r="H3157" s="731"/>
      <c r="I3157" s="731"/>
      <c r="J3157" s="731"/>
      <c r="K3157" s="732"/>
      <c r="L3157" s="320" t="str">
        <f>IF(基本情報入力シート!M3191="","",基本情報入力シート!M3191)</f>
        <v/>
      </c>
      <c r="M3157" s="322" t="str">
        <f>IF(基本情報入力シート!R3191="","",基本情報入力シート!R3191)</f>
        <v/>
      </c>
      <c r="N3157" s="322" t="str">
        <f>IF(基本情報入力シート!W3191="","",基本情報入力シート!W3191)</f>
        <v/>
      </c>
      <c r="O3157" s="321" t="str">
        <f>IF(基本情報入力シート!X3191="","",基本情報入力シート!X3191)</f>
        <v/>
      </c>
      <c r="P3157" s="321" t="str">
        <f>IF(基本情報入力シート!Y3191="","",基本情報入力シート!Y3191)</f>
        <v/>
      </c>
      <c r="Q3157" s="72"/>
      <c r="R3157" s="336"/>
      <c r="S3157" s="335"/>
      <c r="T3157" s="338"/>
      <c r="U3157" s="339"/>
      <c r="V3157" s="340"/>
      <c r="W3157" s="99"/>
    </row>
    <row r="3158" spans="1:23" ht="27.75" customHeight="1" x14ac:dyDescent="0.2">
      <c r="A3158" s="333" t="s">
        <v>3430</v>
      </c>
      <c r="B3158" s="730" t="str">
        <f>IF(基本情報入力シート!C3192="","",基本情報入力シート!C3192)</f>
        <v/>
      </c>
      <c r="C3158" s="731"/>
      <c r="D3158" s="731"/>
      <c r="E3158" s="731"/>
      <c r="F3158" s="731"/>
      <c r="G3158" s="731"/>
      <c r="H3158" s="731"/>
      <c r="I3158" s="731"/>
      <c r="J3158" s="731"/>
      <c r="K3158" s="732"/>
      <c r="L3158" s="320" t="str">
        <f>IF(基本情報入力シート!M3192="","",基本情報入力シート!M3192)</f>
        <v/>
      </c>
      <c r="M3158" s="322" t="str">
        <f>IF(基本情報入力シート!R3192="","",基本情報入力シート!R3192)</f>
        <v/>
      </c>
      <c r="N3158" s="322" t="str">
        <f>IF(基本情報入力シート!W3192="","",基本情報入力シート!W3192)</f>
        <v/>
      </c>
      <c r="O3158" s="321" t="str">
        <f>IF(基本情報入力シート!X3192="","",基本情報入力シート!X3192)</f>
        <v/>
      </c>
      <c r="P3158" s="321" t="str">
        <f>IF(基本情報入力シート!Y3192="","",基本情報入力シート!Y3192)</f>
        <v/>
      </c>
      <c r="Q3158" s="72"/>
      <c r="R3158" s="336"/>
      <c r="S3158" s="335"/>
      <c r="T3158" s="338"/>
      <c r="U3158" s="339"/>
      <c r="V3158" s="340"/>
      <c r="W3158" s="99"/>
    </row>
    <row r="3159" spans="1:23" ht="27.75" customHeight="1" x14ac:dyDescent="0.2">
      <c r="A3159" s="333" t="s">
        <v>3431</v>
      </c>
      <c r="B3159" s="730" t="str">
        <f>IF(基本情報入力シート!C3193="","",基本情報入力シート!C3193)</f>
        <v/>
      </c>
      <c r="C3159" s="731"/>
      <c r="D3159" s="731"/>
      <c r="E3159" s="731"/>
      <c r="F3159" s="731"/>
      <c r="G3159" s="731"/>
      <c r="H3159" s="731"/>
      <c r="I3159" s="731"/>
      <c r="J3159" s="731"/>
      <c r="K3159" s="732"/>
      <c r="L3159" s="320" t="str">
        <f>IF(基本情報入力シート!M3193="","",基本情報入力シート!M3193)</f>
        <v/>
      </c>
      <c r="M3159" s="322" t="str">
        <f>IF(基本情報入力シート!R3193="","",基本情報入力シート!R3193)</f>
        <v/>
      </c>
      <c r="N3159" s="322" t="str">
        <f>IF(基本情報入力シート!W3193="","",基本情報入力シート!W3193)</f>
        <v/>
      </c>
      <c r="O3159" s="321" t="str">
        <f>IF(基本情報入力シート!X3193="","",基本情報入力シート!X3193)</f>
        <v/>
      </c>
      <c r="P3159" s="321" t="str">
        <f>IF(基本情報入力シート!Y3193="","",基本情報入力シート!Y3193)</f>
        <v/>
      </c>
      <c r="Q3159" s="72"/>
      <c r="R3159" s="336"/>
      <c r="S3159" s="335"/>
      <c r="T3159" s="338"/>
      <c r="U3159" s="339"/>
      <c r="V3159" s="340"/>
      <c r="W3159" s="99"/>
    </row>
    <row r="3160" spans="1:23" ht="27.75" customHeight="1" x14ac:dyDescent="0.2">
      <c r="A3160" s="333" t="s">
        <v>3432</v>
      </c>
      <c r="B3160" s="730" t="str">
        <f>IF(基本情報入力シート!C3194="","",基本情報入力シート!C3194)</f>
        <v/>
      </c>
      <c r="C3160" s="731"/>
      <c r="D3160" s="731"/>
      <c r="E3160" s="731"/>
      <c r="F3160" s="731"/>
      <c r="G3160" s="731"/>
      <c r="H3160" s="731"/>
      <c r="I3160" s="731"/>
      <c r="J3160" s="731"/>
      <c r="K3160" s="732"/>
      <c r="L3160" s="320" t="str">
        <f>IF(基本情報入力シート!M3194="","",基本情報入力シート!M3194)</f>
        <v/>
      </c>
      <c r="M3160" s="322" t="str">
        <f>IF(基本情報入力シート!R3194="","",基本情報入力シート!R3194)</f>
        <v/>
      </c>
      <c r="N3160" s="322" t="str">
        <f>IF(基本情報入力シート!W3194="","",基本情報入力シート!W3194)</f>
        <v/>
      </c>
      <c r="O3160" s="321" t="str">
        <f>IF(基本情報入力シート!X3194="","",基本情報入力シート!X3194)</f>
        <v/>
      </c>
      <c r="P3160" s="321" t="str">
        <f>IF(基本情報入力シート!Y3194="","",基本情報入力シート!Y3194)</f>
        <v/>
      </c>
      <c r="Q3160" s="72"/>
      <c r="R3160" s="336"/>
      <c r="S3160" s="335"/>
      <c r="T3160" s="338"/>
      <c r="U3160" s="339"/>
      <c r="V3160" s="340"/>
      <c r="W3160" s="99"/>
    </row>
    <row r="3161" spans="1:23" ht="27.75" customHeight="1" x14ac:dyDescent="0.2">
      <c r="A3161" s="333" t="s">
        <v>3433</v>
      </c>
      <c r="B3161" s="730" t="str">
        <f>IF(基本情報入力シート!C3195="","",基本情報入力シート!C3195)</f>
        <v/>
      </c>
      <c r="C3161" s="731"/>
      <c r="D3161" s="731"/>
      <c r="E3161" s="731"/>
      <c r="F3161" s="731"/>
      <c r="G3161" s="731"/>
      <c r="H3161" s="731"/>
      <c r="I3161" s="731"/>
      <c r="J3161" s="731"/>
      <c r="K3161" s="732"/>
      <c r="L3161" s="320" t="str">
        <f>IF(基本情報入力シート!M3195="","",基本情報入力シート!M3195)</f>
        <v/>
      </c>
      <c r="M3161" s="322" t="str">
        <f>IF(基本情報入力シート!R3195="","",基本情報入力シート!R3195)</f>
        <v/>
      </c>
      <c r="N3161" s="322" t="str">
        <f>IF(基本情報入力シート!W3195="","",基本情報入力シート!W3195)</f>
        <v/>
      </c>
      <c r="O3161" s="321" t="str">
        <f>IF(基本情報入力シート!X3195="","",基本情報入力シート!X3195)</f>
        <v/>
      </c>
      <c r="P3161" s="321" t="str">
        <f>IF(基本情報入力シート!Y3195="","",基本情報入力シート!Y3195)</f>
        <v/>
      </c>
      <c r="Q3161" s="72"/>
      <c r="R3161" s="336"/>
      <c r="S3161" s="335"/>
      <c r="T3161" s="338"/>
      <c r="U3161" s="339"/>
      <c r="V3161" s="340"/>
      <c r="W3161" s="99"/>
    </row>
    <row r="3162" spans="1:23" ht="27.75" customHeight="1" x14ac:dyDescent="0.2">
      <c r="A3162" s="333" t="s">
        <v>3434</v>
      </c>
      <c r="B3162" s="730" t="str">
        <f>IF(基本情報入力シート!C3196="","",基本情報入力シート!C3196)</f>
        <v/>
      </c>
      <c r="C3162" s="731"/>
      <c r="D3162" s="731"/>
      <c r="E3162" s="731"/>
      <c r="F3162" s="731"/>
      <c r="G3162" s="731"/>
      <c r="H3162" s="731"/>
      <c r="I3162" s="731"/>
      <c r="J3162" s="731"/>
      <c r="K3162" s="732"/>
      <c r="L3162" s="320" t="str">
        <f>IF(基本情報入力シート!M3196="","",基本情報入力シート!M3196)</f>
        <v/>
      </c>
      <c r="M3162" s="322" t="str">
        <f>IF(基本情報入力シート!R3196="","",基本情報入力シート!R3196)</f>
        <v/>
      </c>
      <c r="N3162" s="322" t="str">
        <f>IF(基本情報入力シート!W3196="","",基本情報入力シート!W3196)</f>
        <v/>
      </c>
      <c r="O3162" s="321" t="str">
        <f>IF(基本情報入力シート!X3196="","",基本情報入力シート!X3196)</f>
        <v/>
      </c>
      <c r="P3162" s="321" t="str">
        <f>IF(基本情報入力シート!Y3196="","",基本情報入力シート!Y3196)</f>
        <v/>
      </c>
      <c r="Q3162" s="72"/>
      <c r="R3162" s="336"/>
      <c r="S3162" s="335"/>
      <c r="T3162" s="338"/>
      <c r="U3162" s="339"/>
      <c r="V3162" s="340"/>
      <c r="W3162" s="99"/>
    </row>
    <row r="3163" spans="1:23" ht="27.75" customHeight="1" x14ac:dyDescent="0.2">
      <c r="A3163" s="333" t="s">
        <v>3435</v>
      </c>
      <c r="B3163" s="730" t="str">
        <f>IF(基本情報入力シート!C3197="","",基本情報入力シート!C3197)</f>
        <v/>
      </c>
      <c r="C3163" s="731"/>
      <c r="D3163" s="731"/>
      <c r="E3163" s="731"/>
      <c r="F3163" s="731"/>
      <c r="G3163" s="731"/>
      <c r="H3163" s="731"/>
      <c r="I3163" s="731"/>
      <c r="J3163" s="731"/>
      <c r="K3163" s="732"/>
      <c r="L3163" s="320" t="str">
        <f>IF(基本情報入力シート!M3197="","",基本情報入力シート!M3197)</f>
        <v/>
      </c>
      <c r="M3163" s="322" t="str">
        <f>IF(基本情報入力シート!R3197="","",基本情報入力シート!R3197)</f>
        <v/>
      </c>
      <c r="N3163" s="322" t="str">
        <f>IF(基本情報入力シート!W3197="","",基本情報入力シート!W3197)</f>
        <v/>
      </c>
      <c r="O3163" s="321" t="str">
        <f>IF(基本情報入力シート!X3197="","",基本情報入力シート!X3197)</f>
        <v/>
      </c>
      <c r="P3163" s="321" t="str">
        <f>IF(基本情報入力シート!Y3197="","",基本情報入力シート!Y3197)</f>
        <v/>
      </c>
      <c r="Q3163" s="72"/>
      <c r="R3163" s="336"/>
      <c r="S3163" s="335"/>
      <c r="T3163" s="338"/>
      <c r="U3163" s="339"/>
      <c r="V3163" s="340"/>
      <c r="W3163" s="99"/>
    </row>
    <row r="3164" spans="1:23" ht="27.75" customHeight="1" x14ac:dyDescent="0.2">
      <c r="A3164" s="333" t="s">
        <v>3436</v>
      </c>
      <c r="B3164" s="730" t="str">
        <f>IF(基本情報入力シート!C3198="","",基本情報入力シート!C3198)</f>
        <v/>
      </c>
      <c r="C3164" s="731"/>
      <c r="D3164" s="731"/>
      <c r="E3164" s="731"/>
      <c r="F3164" s="731"/>
      <c r="G3164" s="731"/>
      <c r="H3164" s="731"/>
      <c r="I3164" s="731"/>
      <c r="J3164" s="731"/>
      <c r="K3164" s="732"/>
      <c r="L3164" s="320" t="str">
        <f>IF(基本情報入力シート!M3198="","",基本情報入力シート!M3198)</f>
        <v/>
      </c>
      <c r="M3164" s="322" t="str">
        <f>IF(基本情報入力シート!R3198="","",基本情報入力シート!R3198)</f>
        <v/>
      </c>
      <c r="N3164" s="322" t="str">
        <f>IF(基本情報入力シート!W3198="","",基本情報入力シート!W3198)</f>
        <v/>
      </c>
      <c r="O3164" s="321" t="str">
        <f>IF(基本情報入力シート!X3198="","",基本情報入力シート!X3198)</f>
        <v/>
      </c>
      <c r="P3164" s="321" t="str">
        <f>IF(基本情報入力シート!Y3198="","",基本情報入力シート!Y3198)</f>
        <v/>
      </c>
      <c r="Q3164" s="72"/>
      <c r="R3164" s="336"/>
      <c r="S3164" s="335"/>
      <c r="T3164" s="338"/>
      <c r="U3164" s="339"/>
      <c r="V3164" s="340"/>
      <c r="W3164" s="99"/>
    </row>
    <row r="3165" spans="1:23" ht="27.75" customHeight="1" x14ac:dyDescent="0.2">
      <c r="A3165" s="333" t="s">
        <v>3437</v>
      </c>
      <c r="B3165" s="730" t="str">
        <f>IF(基本情報入力シート!C3199="","",基本情報入力シート!C3199)</f>
        <v/>
      </c>
      <c r="C3165" s="731"/>
      <c r="D3165" s="731"/>
      <c r="E3165" s="731"/>
      <c r="F3165" s="731"/>
      <c r="G3165" s="731"/>
      <c r="H3165" s="731"/>
      <c r="I3165" s="731"/>
      <c r="J3165" s="731"/>
      <c r="K3165" s="732"/>
      <c r="L3165" s="320" t="str">
        <f>IF(基本情報入力シート!M3199="","",基本情報入力シート!M3199)</f>
        <v/>
      </c>
      <c r="M3165" s="322" t="str">
        <f>IF(基本情報入力シート!R3199="","",基本情報入力シート!R3199)</f>
        <v/>
      </c>
      <c r="N3165" s="322" t="str">
        <f>IF(基本情報入力シート!W3199="","",基本情報入力シート!W3199)</f>
        <v/>
      </c>
      <c r="O3165" s="321" t="str">
        <f>IF(基本情報入力シート!X3199="","",基本情報入力シート!X3199)</f>
        <v/>
      </c>
      <c r="P3165" s="321" t="str">
        <f>IF(基本情報入力シート!Y3199="","",基本情報入力シート!Y3199)</f>
        <v/>
      </c>
      <c r="Q3165" s="72"/>
      <c r="R3165" s="336"/>
      <c r="S3165" s="335"/>
      <c r="T3165" s="338"/>
      <c r="U3165" s="339"/>
      <c r="V3165" s="340"/>
      <c r="W3165" s="99"/>
    </row>
    <row r="3166" spans="1:23" ht="27.75" customHeight="1" x14ac:dyDescent="0.2">
      <c r="A3166" s="333" t="s">
        <v>3438</v>
      </c>
      <c r="B3166" s="730" t="str">
        <f>IF(基本情報入力シート!C3200="","",基本情報入力シート!C3200)</f>
        <v/>
      </c>
      <c r="C3166" s="731"/>
      <c r="D3166" s="731"/>
      <c r="E3166" s="731"/>
      <c r="F3166" s="731"/>
      <c r="G3166" s="731"/>
      <c r="H3166" s="731"/>
      <c r="I3166" s="731"/>
      <c r="J3166" s="731"/>
      <c r="K3166" s="732"/>
      <c r="L3166" s="320" t="str">
        <f>IF(基本情報入力シート!M3200="","",基本情報入力シート!M3200)</f>
        <v/>
      </c>
      <c r="M3166" s="322" t="str">
        <f>IF(基本情報入力シート!R3200="","",基本情報入力シート!R3200)</f>
        <v/>
      </c>
      <c r="N3166" s="322" t="str">
        <f>IF(基本情報入力シート!W3200="","",基本情報入力シート!W3200)</f>
        <v/>
      </c>
      <c r="O3166" s="321" t="str">
        <f>IF(基本情報入力シート!X3200="","",基本情報入力シート!X3200)</f>
        <v/>
      </c>
      <c r="P3166" s="321" t="str">
        <f>IF(基本情報入力シート!Y3200="","",基本情報入力シート!Y3200)</f>
        <v/>
      </c>
      <c r="Q3166" s="72"/>
      <c r="R3166" s="336"/>
      <c r="S3166" s="335"/>
      <c r="T3166" s="338"/>
      <c r="U3166" s="339"/>
      <c r="V3166" s="340"/>
      <c r="W3166" s="99"/>
    </row>
    <row r="3167" spans="1:23" ht="27.75" customHeight="1" x14ac:dyDescent="0.2">
      <c r="A3167" s="333" t="s">
        <v>3439</v>
      </c>
      <c r="B3167" s="730" t="str">
        <f>IF(基本情報入力シート!C3201="","",基本情報入力シート!C3201)</f>
        <v/>
      </c>
      <c r="C3167" s="731"/>
      <c r="D3167" s="731"/>
      <c r="E3167" s="731"/>
      <c r="F3167" s="731"/>
      <c r="G3167" s="731"/>
      <c r="H3167" s="731"/>
      <c r="I3167" s="731"/>
      <c r="J3167" s="731"/>
      <c r="K3167" s="732"/>
      <c r="L3167" s="320" t="str">
        <f>IF(基本情報入力シート!M3201="","",基本情報入力シート!M3201)</f>
        <v/>
      </c>
      <c r="M3167" s="322" t="str">
        <f>IF(基本情報入力シート!R3201="","",基本情報入力シート!R3201)</f>
        <v/>
      </c>
      <c r="N3167" s="322" t="str">
        <f>IF(基本情報入力シート!W3201="","",基本情報入力シート!W3201)</f>
        <v/>
      </c>
      <c r="O3167" s="321" t="str">
        <f>IF(基本情報入力シート!X3201="","",基本情報入力シート!X3201)</f>
        <v/>
      </c>
      <c r="P3167" s="321" t="str">
        <f>IF(基本情報入力シート!Y3201="","",基本情報入力シート!Y3201)</f>
        <v/>
      </c>
      <c r="Q3167" s="72"/>
      <c r="R3167" s="336"/>
      <c r="S3167" s="335"/>
      <c r="T3167" s="338"/>
      <c r="U3167" s="339"/>
      <c r="V3167" s="340"/>
      <c r="W3167" s="99"/>
    </row>
    <row r="3168" spans="1:23" ht="27.75" customHeight="1" x14ac:dyDescent="0.2">
      <c r="A3168" s="333" t="s">
        <v>3440</v>
      </c>
      <c r="B3168" s="730" t="str">
        <f>IF(基本情報入力シート!C3202="","",基本情報入力シート!C3202)</f>
        <v/>
      </c>
      <c r="C3168" s="731"/>
      <c r="D3168" s="731"/>
      <c r="E3168" s="731"/>
      <c r="F3168" s="731"/>
      <c r="G3168" s="731"/>
      <c r="H3168" s="731"/>
      <c r="I3168" s="731"/>
      <c r="J3168" s="731"/>
      <c r="K3168" s="732"/>
      <c r="L3168" s="320" t="str">
        <f>IF(基本情報入力シート!M3202="","",基本情報入力シート!M3202)</f>
        <v/>
      </c>
      <c r="M3168" s="322" t="str">
        <f>IF(基本情報入力シート!R3202="","",基本情報入力シート!R3202)</f>
        <v/>
      </c>
      <c r="N3168" s="322" t="str">
        <f>IF(基本情報入力シート!W3202="","",基本情報入力シート!W3202)</f>
        <v/>
      </c>
      <c r="O3168" s="321" t="str">
        <f>IF(基本情報入力シート!X3202="","",基本情報入力シート!X3202)</f>
        <v/>
      </c>
      <c r="P3168" s="321" t="str">
        <f>IF(基本情報入力シート!Y3202="","",基本情報入力シート!Y3202)</f>
        <v/>
      </c>
      <c r="Q3168" s="72"/>
      <c r="R3168" s="336"/>
      <c r="S3168" s="335"/>
      <c r="T3168" s="338"/>
      <c r="U3168" s="339"/>
      <c r="V3168" s="340"/>
      <c r="W3168" s="99"/>
    </row>
    <row r="3169" spans="1:23" ht="27.75" customHeight="1" x14ac:dyDescent="0.2">
      <c r="A3169" s="333" t="s">
        <v>3441</v>
      </c>
      <c r="B3169" s="730" t="str">
        <f>IF(基本情報入力シート!C3203="","",基本情報入力シート!C3203)</f>
        <v/>
      </c>
      <c r="C3169" s="731"/>
      <c r="D3169" s="731"/>
      <c r="E3169" s="731"/>
      <c r="F3169" s="731"/>
      <c r="G3169" s="731"/>
      <c r="H3169" s="731"/>
      <c r="I3169" s="731"/>
      <c r="J3169" s="731"/>
      <c r="K3169" s="732"/>
      <c r="L3169" s="320" t="str">
        <f>IF(基本情報入力シート!M3203="","",基本情報入力シート!M3203)</f>
        <v/>
      </c>
      <c r="M3169" s="322" t="str">
        <f>IF(基本情報入力シート!R3203="","",基本情報入力シート!R3203)</f>
        <v/>
      </c>
      <c r="N3169" s="322" t="str">
        <f>IF(基本情報入力シート!W3203="","",基本情報入力シート!W3203)</f>
        <v/>
      </c>
      <c r="O3169" s="321" t="str">
        <f>IF(基本情報入力シート!X3203="","",基本情報入力シート!X3203)</f>
        <v/>
      </c>
      <c r="P3169" s="321" t="str">
        <f>IF(基本情報入力シート!Y3203="","",基本情報入力シート!Y3203)</f>
        <v/>
      </c>
      <c r="Q3169" s="72"/>
      <c r="R3169" s="336"/>
      <c r="S3169" s="335"/>
      <c r="T3169" s="338"/>
      <c r="U3169" s="339"/>
      <c r="V3169" s="340"/>
      <c r="W3169" s="99"/>
    </row>
    <row r="3170" spans="1:23" ht="27.75" customHeight="1" x14ac:dyDescent="0.2">
      <c r="A3170" s="333" t="s">
        <v>3442</v>
      </c>
      <c r="B3170" s="730" t="str">
        <f>IF(基本情報入力シート!C3204="","",基本情報入力シート!C3204)</f>
        <v/>
      </c>
      <c r="C3170" s="731"/>
      <c r="D3170" s="731"/>
      <c r="E3170" s="731"/>
      <c r="F3170" s="731"/>
      <c r="G3170" s="731"/>
      <c r="H3170" s="731"/>
      <c r="I3170" s="731"/>
      <c r="J3170" s="731"/>
      <c r="K3170" s="732"/>
      <c r="L3170" s="320" t="str">
        <f>IF(基本情報入力シート!M3204="","",基本情報入力シート!M3204)</f>
        <v/>
      </c>
      <c r="M3170" s="322" t="str">
        <f>IF(基本情報入力シート!R3204="","",基本情報入力シート!R3204)</f>
        <v/>
      </c>
      <c r="N3170" s="322" t="str">
        <f>IF(基本情報入力シート!W3204="","",基本情報入力シート!W3204)</f>
        <v/>
      </c>
      <c r="O3170" s="321" t="str">
        <f>IF(基本情報入力シート!X3204="","",基本情報入力シート!X3204)</f>
        <v/>
      </c>
      <c r="P3170" s="321" t="str">
        <f>IF(基本情報入力シート!Y3204="","",基本情報入力シート!Y3204)</f>
        <v/>
      </c>
      <c r="Q3170" s="72"/>
      <c r="R3170" s="336"/>
      <c r="S3170" s="335"/>
      <c r="T3170" s="338"/>
      <c r="U3170" s="339"/>
      <c r="V3170" s="340"/>
      <c r="W3170" s="99"/>
    </row>
    <row r="3171" spans="1:23" ht="27.75" customHeight="1" x14ac:dyDescent="0.2">
      <c r="A3171" s="333" t="s">
        <v>3443</v>
      </c>
      <c r="B3171" s="730" t="str">
        <f>IF(基本情報入力シート!C3205="","",基本情報入力シート!C3205)</f>
        <v/>
      </c>
      <c r="C3171" s="731"/>
      <c r="D3171" s="731"/>
      <c r="E3171" s="731"/>
      <c r="F3171" s="731"/>
      <c r="G3171" s="731"/>
      <c r="H3171" s="731"/>
      <c r="I3171" s="731"/>
      <c r="J3171" s="731"/>
      <c r="K3171" s="732"/>
      <c r="L3171" s="320" t="str">
        <f>IF(基本情報入力シート!M3205="","",基本情報入力シート!M3205)</f>
        <v/>
      </c>
      <c r="M3171" s="322" t="str">
        <f>IF(基本情報入力シート!R3205="","",基本情報入力シート!R3205)</f>
        <v/>
      </c>
      <c r="N3171" s="322" t="str">
        <f>IF(基本情報入力シート!W3205="","",基本情報入力シート!W3205)</f>
        <v/>
      </c>
      <c r="O3171" s="321" t="str">
        <f>IF(基本情報入力シート!X3205="","",基本情報入力シート!X3205)</f>
        <v/>
      </c>
      <c r="P3171" s="321" t="str">
        <f>IF(基本情報入力シート!Y3205="","",基本情報入力シート!Y3205)</f>
        <v/>
      </c>
      <c r="Q3171" s="72"/>
      <c r="R3171" s="336"/>
      <c r="S3171" s="335"/>
      <c r="T3171" s="338"/>
      <c r="U3171" s="339"/>
      <c r="V3171" s="340"/>
      <c r="W3171" s="99"/>
    </row>
    <row r="3172" spans="1:23" ht="27.75" customHeight="1" x14ac:dyDescent="0.2">
      <c r="A3172" s="333" t="s">
        <v>3444</v>
      </c>
      <c r="B3172" s="730" t="str">
        <f>IF(基本情報入力シート!C3206="","",基本情報入力シート!C3206)</f>
        <v/>
      </c>
      <c r="C3172" s="731"/>
      <c r="D3172" s="731"/>
      <c r="E3172" s="731"/>
      <c r="F3172" s="731"/>
      <c r="G3172" s="731"/>
      <c r="H3172" s="731"/>
      <c r="I3172" s="731"/>
      <c r="J3172" s="731"/>
      <c r="K3172" s="732"/>
      <c r="L3172" s="320" t="str">
        <f>IF(基本情報入力シート!M3206="","",基本情報入力シート!M3206)</f>
        <v/>
      </c>
      <c r="M3172" s="322" t="str">
        <f>IF(基本情報入力シート!R3206="","",基本情報入力シート!R3206)</f>
        <v/>
      </c>
      <c r="N3172" s="322" t="str">
        <f>IF(基本情報入力シート!W3206="","",基本情報入力シート!W3206)</f>
        <v/>
      </c>
      <c r="O3172" s="321" t="str">
        <f>IF(基本情報入力シート!X3206="","",基本情報入力シート!X3206)</f>
        <v/>
      </c>
      <c r="P3172" s="321" t="str">
        <f>IF(基本情報入力シート!Y3206="","",基本情報入力シート!Y3206)</f>
        <v/>
      </c>
      <c r="Q3172" s="72"/>
      <c r="R3172" s="336"/>
      <c r="S3172" s="335"/>
      <c r="T3172" s="338"/>
      <c r="U3172" s="339"/>
      <c r="V3172" s="340"/>
      <c r="W3172" s="99"/>
    </row>
    <row r="3173" spans="1:23" ht="27.75" customHeight="1" x14ac:dyDescent="0.2">
      <c r="A3173" s="333" t="s">
        <v>3445</v>
      </c>
      <c r="B3173" s="730" t="str">
        <f>IF(基本情報入力シート!C3207="","",基本情報入力シート!C3207)</f>
        <v/>
      </c>
      <c r="C3173" s="731"/>
      <c r="D3173" s="731"/>
      <c r="E3173" s="731"/>
      <c r="F3173" s="731"/>
      <c r="G3173" s="731"/>
      <c r="H3173" s="731"/>
      <c r="I3173" s="731"/>
      <c r="J3173" s="731"/>
      <c r="K3173" s="732"/>
      <c r="L3173" s="320" t="str">
        <f>IF(基本情報入力シート!M3207="","",基本情報入力シート!M3207)</f>
        <v/>
      </c>
      <c r="M3173" s="322" t="str">
        <f>IF(基本情報入力シート!R3207="","",基本情報入力シート!R3207)</f>
        <v/>
      </c>
      <c r="N3173" s="322" t="str">
        <f>IF(基本情報入力シート!W3207="","",基本情報入力シート!W3207)</f>
        <v/>
      </c>
      <c r="O3173" s="321" t="str">
        <f>IF(基本情報入力シート!X3207="","",基本情報入力シート!X3207)</f>
        <v/>
      </c>
      <c r="P3173" s="321" t="str">
        <f>IF(基本情報入力シート!Y3207="","",基本情報入力シート!Y3207)</f>
        <v/>
      </c>
      <c r="Q3173" s="72"/>
      <c r="R3173" s="336"/>
      <c r="S3173" s="335"/>
      <c r="T3173" s="338"/>
      <c r="U3173" s="339"/>
      <c r="V3173" s="340"/>
      <c r="W3173" s="99"/>
    </row>
    <row r="3174" spans="1:23" ht="27.75" customHeight="1" x14ac:dyDescent="0.2">
      <c r="A3174" s="333" t="s">
        <v>3446</v>
      </c>
      <c r="B3174" s="730" t="str">
        <f>IF(基本情報入力シート!C3208="","",基本情報入力シート!C3208)</f>
        <v/>
      </c>
      <c r="C3174" s="731"/>
      <c r="D3174" s="731"/>
      <c r="E3174" s="731"/>
      <c r="F3174" s="731"/>
      <c r="G3174" s="731"/>
      <c r="H3174" s="731"/>
      <c r="I3174" s="731"/>
      <c r="J3174" s="731"/>
      <c r="K3174" s="732"/>
      <c r="L3174" s="320" t="str">
        <f>IF(基本情報入力シート!M3208="","",基本情報入力シート!M3208)</f>
        <v/>
      </c>
      <c r="M3174" s="322" t="str">
        <f>IF(基本情報入力シート!R3208="","",基本情報入力シート!R3208)</f>
        <v/>
      </c>
      <c r="N3174" s="322" t="str">
        <f>IF(基本情報入力シート!W3208="","",基本情報入力シート!W3208)</f>
        <v/>
      </c>
      <c r="O3174" s="321" t="str">
        <f>IF(基本情報入力シート!X3208="","",基本情報入力シート!X3208)</f>
        <v/>
      </c>
      <c r="P3174" s="321" t="str">
        <f>IF(基本情報入力シート!Y3208="","",基本情報入力シート!Y3208)</f>
        <v/>
      </c>
      <c r="Q3174" s="72"/>
      <c r="R3174" s="336"/>
      <c r="S3174" s="335"/>
      <c r="T3174" s="338"/>
      <c r="U3174" s="339"/>
      <c r="V3174" s="340"/>
      <c r="W3174" s="99"/>
    </row>
    <row r="3175" spans="1:23" ht="27.75" customHeight="1" x14ac:dyDescent="0.2">
      <c r="A3175" s="333" t="s">
        <v>3447</v>
      </c>
      <c r="B3175" s="730" t="str">
        <f>IF(基本情報入力シート!C3209="","",基本情報入力シート!C3209)</f>
        <v/>
      </c>
      <c r="C3175" s="731"/>
      <c r="D3175" s="731"/>
      <c r="E3175" s="731"/>
      <c r="F3175" s="731"/>
      <c r="G3175" s="731"/>
      <c r="H3175" s="731"/>
      <c r="I3175" s="731"/>
      <c r="J3175" s="731"/>
      <c r="K3175" s="732"/>
      <c r="L3175" s="320" t="str">
        <f>IF(基本情報入力シート!M3209="","",基本情報入力シート!M3209)</f>
        <v/>
      </c>
      <c r="M3175" s="322" t="str">
        <f>IF(基本情報入力シート!R3209="","",基本情報入力シート!R3209)</f>
        <v/>
      </c>
      <c r="N3175" s="322" t="str">
        <f>IF(基本情報入力シート!W3209="","",基本情報入力シート!W3209)</f>
        <v/>
      </c>
      <c r="O3175" s="321" t="str">
        <f>IF(基本情報入力シート!X3209="","",基本情報入力シート!X3209)</f>
        <v/>
      </c>
      <c r="P3175" s="321" t="str">
        <f>IF(基本情報入力シート!Y3209="","",基本情報入力シート!Y3209)</f>
        <v/>
      </c>
      <c r="Q3175" s="72"/>
      <c r="R3175" s="336"/>
      <c r="S3175" s="335"/>
      <c r="T3175" s="338"/>
      <c r="U3175" s="339"/>
      <c r="V3175" s="340"/>
      <c r="W3175" s="99"/>
    </row>
    <row r="3176" spans="1:23" ht="27.75" customHeight="1" x14ac:dyDescent="0.2">
      <c r="A3176" s="333" t="s">
        <v>3448</v>
      </c>
      <c r="B3176" s="730" t="str">
        <f>IF(基本情報入力シート!C3210="","",基本情報入力シート!C3210)</f>
        <v/>
      </c>
      <c r="C3176" s="731"/>
      <c r="D3176" s="731"/>
      <c r="E3176" s="731"/>
      <c r="F3176" s="731"/>
      <c r="G3176" s="731"/>
      <c r="H3176" s="731"/>
      <c r="I3176" s="731"/>
      <c r="J3176" s="731"/>
      <c r="K3176" s="732"/>
      <c r="L3176" s="320" t="str">
        <f>IF(基本情報入力シート!M3210="","",基本情報入力シート!M3210)</f>
        <v/>
      </c>
      <c r="M3176" s="322" t="str">
        <f>IF(基本情報入力シート!R3210="","",基本情報入力シート!R3210)</f>
        <v/>
      </c>
      <c r="N3176" s="322" t="str">
        <f>IF(基本情報入力シート!W3210="","",基本情報入力シート!W3210)</f>
        <v/>
      </c>
      <c r="O3176" s="321" t="str">
        <f>IF(基本情報入力シート!X3210="","",基本情報入力シート!X3210)</f>
        <v/>
      </c>
      <c r="P3176" s="321" t="str">
        <f>IF(基本情報入力シート!Y3210="","",基本情報入力シート!Y3210)</f>
        <v/>
      </c>
      <c r="Q3176" s="72"/>
      <c r="R3176" s="336"/>
      <c r="S3176" s="335"/>
      <c r="T3176" s="338"/>
      <c r="U3176" s="339"/>
      <c r="V3176" s="340"/>
      <c r="W3176" s="99"/>
    </row>
    <row r="3177" spans="1:23" ht="27.75" customHeight="1" x14ac:dyDescent="0.2">
      <c r="A3177" s="333" t="s">
        <v>3449</v>
      </c>
      <c r="B3177" s="730" t="str">
        <f>IF(基本情報入力シート!C3211="","",基本情報入力シート!C3211)</f>
        <v/>
      </c>
      <c r="C3177" s="731"/>
      <c r="D3177" s="731"/>
      <c r="E3177" s="731"/>
      <c r="F3177" s="731"/>
      <c r="G3177" s="731"/>
      <c r="H3177" s="731"/>
      <c r="I3177" s="731"/>
      <c r="J3177" s="731"/>
      <c r="K3177" s="732"/>
      <c r="L3177" s="320" t="str">
        <f>IF(基本情報入力シート!M3211="","",基本情報入力シート!M3211)</f>
        <v/>
      </c>
      <c r="M3177" s="322" t="str">
        <f>IF(基本情報入力シート!R3211="","",基本情報入力シート!R3211)</f>
        <v/>
      </c>
      <c r="N3177" s="322" t="str">
        <f>IF(基本情報入力シート!W3211="","",基本情報入力シート!W3211)</f>
        <v/>
      </c>
      <c r="O3177" s="321" t="str">
        <f>IF(基本情報入力シート!X3211="","",基本情報入力シート!X3211)</f>
        <v/>
      </c>
      <c r="P3177" s="321" t="str">
        <f>IF(基本情報入力シート!Y3211="","",基本情報入力シート!Y3211)</f>
        <v/>
      </c>
      <c r="Q3177" s="72"/>
      <c r="R3177" s="336"/>
      <c r="S3177" s="335"/>
      <c r="T3177" s="338"/>
      <c r="U3177" s="339"/>
      <c r="V3177" s="340"/>
      <c r="W3177" s="99"/>
    </row>
    <row r="3178" spans="1:23" ht="27.75" customHeight="1" x14ac:dyDescent="0.2">
      <c r="A3178" s="333" t="s">
        <v>3450</v>
      </c>
      <c r="B3178" s="730" t="str">
        <f>IF(基本情報入力シート!C3212="","",基本情報入力シート!C3212)</f>
        <v/>
      </c>
      <c r="C3178" s="731"/>
      <c r="D3178" s="731"/>
      <c r="E3178" s="731"/>
      <c r="F3178" s="731"/>
      <c r="G3178" s="731"/>
      <c r="H3178" s="731"/>
      <c r="I3178" s="731"/>
      <c r="J3178" s="731"/>
      <c r="K3178" s="732"/>
      <c r="L3178" s="320" t="str">
        <f>IF(基本情報入力シート!M3212="","",基本情報入力シート!M3212)</f>
        <v/>
      </c>
      <c r="M3178" s="322" t="str">
        <f>IF(基本情報入力シート!R3212="","",基本情報入力シート!R3212)</f>
        <v/>
      </c>
      <c r="N3178" s="322" t="str">
        <f>IF(基本情報入力シート!W3212="","",基本情報入力シート!W3212)</f>
        <v/>
      </c>
      <c r="O3178" s="321" t="str">
        <f>IF(基本情報入力シート!X3212="","",基本情報入力シート!X3212)</f>
        <v/>
      </c>
      <c r="P3178" s="321" t="str">
        <f>IF(基本情報入力シート!Y3212="","",基本情報入力シート!Y3212)</f>
        <v/>
      </c>
      <c r="Q3178" s="72"/>
      <c r="R3178" s="336"/>
      <c r="S3178" s="335"/>
      <c r="T3178" s="338"/>
      <c r="U3178" s="339"/>
      <c r="V3178" s="340"/>
      <c r="W3178" s="99"/>
    </row>
    <row r="3179" spans="1:23" ht="27.75" customHeight="1" x14ac:dyDescent="0.2">
      <c r="A3179" s="333" t="s">
        <v>3451</v>
      </c>
      <c r="B3179" s="730" t="str">
        <f>IF(基本情報入力シート!C3213="","",基本情報入力シート!C3213)</f>
        <v/>
      </c>
      <c r="C3179" s="731"/>
      <c r="D3179" s="731"/>
      <c r="E3179" s="731"/>
      <c r="F3179" s="731"/>
      <c r="G3179" s="731"/>
      <c r="H3179" s="731"/>
      <c r="I3179" s="731"/>
      <c r="J3179" s="731"/>
      <c r="K3179" s="732"/>
      <c r="L3179" s="320" t="str">
        <f>IF(基本情報入力シート!M3213="","",基本情報入力シート!M3213)</f>
        <v/>
      </c>
      <c r="M3179" s="322" t="str">
        <f>IF(基本情報入力シート!R3213="","",基本情報入力シート!R3213)</f>
        <v/>
      </c>
      <c r="N3179" s="322" t="str">
        <f>IF(基本情報入力シート!W3213="","",基本情報入力シート!W3213)</f>
        <v/>
      </c>
      <c r="O3179" s="321" t="str">
        <f>IF(基本情報入力シート!X3213="","",基本情報入力シート!X3213)</f>
        <v/>
      </c>
      <c r="P3179" s="321" t="str">
        <f>IF(基本情報入力シート!Y3213="","",基本情報入力シート!Y3213)</f>
        <v/>
      </c>
      <c r="Q3179" s="72"/>
      <c r="R3179" s="336"/>
      <c r="S3179" s="335"/>
      <c r="T3179" s="338"/>
      <c r="U3179" s="339"/>
      <c r="V3179" s="340"/>
      <c r="W3179" s="99"/>
    </row>
    <row r="3180" spans="1:23" ht="27.75" customHeight="1" x14ac:dyDescent="0.2">
      <c r="A3180" s="333" t="s">
        <v>3452</v>
      </c>
      <c r="B3180" s="730" t="str">
        <f>IF(基本情報入力シート!C3214="","",基本情報入力シート!C3214)</f>
        <v/>
      </c>
      <c r="C3180" s="731"/>
      <c r="D3180" s="731"/>
      <c r="E3180" s="731"/>
      <c r="F3180" s="731"/>
      <c r="G3180" s="731"/>
      <c r="H3180" s="731"/>
      <c r="I3180" s="731"/>
      <c r="J3180" s="731"/>
      <c r="K3180" s="732"/>
      <c r="L3180" s="320" t="str">
        <f>IF(基本情報入力シート!M3214="","",基本情報入力シート!M3214)</f>
        <v/>
      </c>
      <c r="M3180" s="322" t="str">
        <f>IF(基本情報入力シート!R3214="","",基本情報入力シート!R3214)</f>
        <v/>
      </c>
      <c r="N3180" s="322" t="str">
        <f>IF(基本情報入力シート!W3214="","",基本情報入力シート!W3214)</f>
        <v/>
      </c>
      <c r="O3180" s="321" t="str">
        <f>IF(基本情報入力シート!X3214="","",基本情報入力シート!X3214)</f>
        <v/>
      </c>
      <c r="P3180" s="321" t="str">
        <f>IF(基本情報入力シート!Y3214="","",基本情報入力シート!Y3214)</f>
        <v/>
      </c>
      <c r="Q3180" s="72"/>
      <c r="R3180" s="336"/>
      <c r="S3180" s="335"/>
      <c r="T3180" s="338"/>
      <c r="U3180" s="339"/>
      <c r="V3180" s="340"/>
      <c r="W3180" s="99"/>
    </row>
    <row r="3181" spans="1:23" ht="27.75" customHeight="1" x14ac:dyDescent="0.2">
      <c r="A3181" s="333" t="s">
        <v>3453</v>
      </c>
      <c r="B3181" s="730" t="str">
        <f>IF(基本情報入力シート!C3215="","",基本情報入力シート!C3215)</f>
        <v/>
      </c>
      <c r="C3181" s="731"/>
      <c r="D3181" s="731"/>
      <c r="E3181" s="731"/>
      <c r="F3181" s="731"/>
      <c r="G3181" s="731"/>
      <c r="H3181" s="731"/>
      <c r="I3181" s="731"/>
      <c r="J3181" s="731"/>
      <c r="K3181" s="732"/>
      <c r="L3181" s="320" t="str">
        <f>IF(基本情報入力シート!M3215="","",基本情報入力シート!M3215)</f>
        <v/>
      </c>
      <c r="M3181" s="322" t="str">
        <f>IF(基本情報入力シート!R3215="","",基本情報入力シート!R3215)</f>
        <v/>
      </c>
      <c r="N3181" s="322" t="str">
        <f>IF(基本情報入力シート!W3215="","",基本情報入力シート!W3215)</f>
        <v/>
      </c>
      <c r="O3181" s="321" t="str">
        <f>IF(基本情報入力シート!X3215="","",基本情報入力シート!X3215)</f>
        <v/>
      </c>
      <c r="P3181" s="321" t="str">
        <f>IF(基本情報入力シート!Y3215="","",基本情報入力シート!Y3215)</f>
        <v/>
      </c>
      <c r="Q3181" s="72"/>
      <c r="R3181" s="336"/>
      <c r="S3181" s="335"/>
      <c r="T3181" s="338"/>
      <c r="U3181" s="339"/>
      <c r="V3181" s="340"/>
      <c r="W3181" s="99"/>
    </row>
    <row r="3182" spans="1:23" ht="27.75" customHeight="1" x14ac:dyDescent="0.2">
      <c r="A3182" s="333" t="s">
        <v>3454</v>
      </c>
      <c r="B3182" s="730" t="str">
        <f>IF(基本情報入力シート!C3216="","",基本情報入力シート!C3216)</f>
        <v/>
      </c>
      <c r="C3182" s="731"/>
      <c r="D3182" s="731"/>
      <c r="E3182" s="731"/>
      <c r="F3182" s="731"/>
      <c r="G3182" s="731"/>
      <c r="H3182" s="731"/>
      <c r="I3182" s="731"/>
      <c r="J3182" s="731"/>
      <c r="K3182" s="732"/>
      <c r="L3182" s="320" t="str">
        <f>IF(基本情報入力シート!M3216="","",基本情報入力シート!M3216)</f>
        <v/>
      </c>
      <c r="M3182" s="322" t="str">
        <f>IF(基本情報入力シート!R3216="","",基本情報入力シート!R3216)</f>
        <v/>
      </c>
      <c r="N3182" s="322" t="str">
        <f>IF(基本情報入力シート!W3216="","",基本情報入力シート!W3216)</f>
        <v/>
      </c>
      <c r="O3182" s="321" t="str">
        <f>IF(基本情報入力シート!X3216="","",基本情報入力シート!X3216)</f>
        <v/>
      </c>
      <c r="P3182" s="321" t="str">
        <f>IF(基本情報入力シート!Y3216="","",基本情報入力シート!Y3216)</f>
        <v/>
      </c>
      <c r="Q3182" s="72"/>
      <c r="R3182" s="336"/>
      <c r="S3182" s="335"/>
      <c r="T3182" s="338"/>
      <c r="U3182" s="339"/>
      <c r="V3182" s="340"/>
      <c r="W3182" s="99"/>
    </row>
    <row r="3183" spans="1:23" ht="27.75" customHeight="1" x14ac:dyDescent="0.2">
      <c r="A3183" s="333" t="s">
        <v>3455</v>
      </c>
      <c r="B3183" s="730" t="str">
        <f>IF(基本情報入力シート!C3217="","",基本情報入力シート!C3217)</f>
        <v/>
      </c>
      <c r="C3183" s="731"/>
      <c r="D3183" s="731"/>
      <c r="E3183" s="731"/>
      <c r="F3183" s="731"/>
      <c r="G3183" s="731"/>
      <c r="H3183" s="731"/>
      <c r="I3183" s="731"/>
      <c r="J3183" s="731"/>
      <c r="K3183" s="732"/>
      <c r="L3183" s="320" t="str">
        <f>IF(基本情報入力シート!M3217="","",基本情報入力シート!M3217)</f>
        <v/>
      </c>
      <c r="M3183" s="322" t="str">
        <f>IF(基本情報入力シート!R3217="","",基本情報入力シート!R3217)</f>
        <v/>
      </c>
      <c r="N3183" s="322" t="str">
        <f>IF(基本情報入力シート!W3217="","",基本情報入力シート!W3217)</f>
        <v/>
      </c>
      <c r="O3183" s="321" t="str">
        <f>IF(基本情報入力シート!X3217="","",基本情報入力シート!X3217)</f>
        <v/>
      </c>
      <c r="P3183" s="321" t="str">
        <f>IF(基本情報入力シート!Y3217="","",基本情報入力シート!Y3217)</f>
        <v/>
      </c>
      <c r="Q3183" s="72"/>
      <c r="R3183" s="336"/>
      <c r="S3183" s="335"/>
      <c r="T3183" s="338"/>
      <c r="U3183" s="339"/>
      <c r="V3183" s="340"/>
      <c r="W3183" s="99"/>
    </row>
    <row r="3184" spans="1:23" ht="27.75" customHeight="1" x14ac:dyDescent="0.2">
      <c r="A3184" s="333" t="s">
        <v>3456</v>
      </c>
      <c r="B3184" s="730" t="str">
        <f>IF(基本情報入力シート!C3218="","",基本情報入力シート!C3218)</f>
        <v/>
      </c>
      <c r="C3184" s="731"/>
      <c r="D3184" s="731"/>
      <c r="E3184" s="731"/>
      <c r="F3184" s="731"/>
      <c r="G3184" s="731"/>
      <c r="H3184" s="731"/>
      <c r="I3184" s="731"/>
      <c r="J3184" s="731"/>
      <c r="K3184" s="732"/>
      <c r="L3184" s="320" t="str">
        <f>IF(基本情報入力シート!M3218="","",基本情報入力シート!M3218)</f>
        <v/>
      </c>
      <c r="M3184" s="322" t="str">
        <f>IF(基本情報入力シート!R3218="","",基本情報入力シート!R3218)</f>
        <v/>
      </c>
      <c r="N3184" s="322" t="str">
        <f>IF(基本情報入力シート!W3218="","",基本情報入力シート!W3218)</f>
        <v/>
      </c>
      <c r="O3184" s="321" t="str">
        <f>IF(基本情報入力シート!X3218="","",基本情報入力シート!X3218)</f>
        <v/>
      </c>
      <c r="P3184" s="321" t="str">
        <f>IF(基本情報入力シート!Y3218="","",基本情報入力シート!Y3218)</f>
        <v/>
      </c>
      <c r="Q3184" s="72"/>
      <c r="R3184" s="336"/>
      <c r="S3184" s="335"/>
      <c r="T3184" s="338"/>
      <c r="U3184" s="339"/>
      <c r="V3184" s="340"/>
      <c r="W3184" s="99"/>
    </row>
    <row r="3185" spans="1:23" ht="27.75" customHeight="1" x14ac:dyDescent="0.2">
      <c r="A3185" s="333" t="s">
        <v>3457</v>
      </c>
      <c r="B3185" s="730" t="str">
        <f>IF(基本情報入力シート!C3219="","",基本情報入力シート!C3219)</f>
        <v/>
      </c>
      <c r="C3185" s="731"/>
      <c r="D3185" s="731"/>
      <c r="E3185" s="731"/>
      <c r="F3185" s="731"/>
      <c r="G3185" s="731"/>
      <c r="H3185" s="731"/>
      <c r="I3185" s="731"/>
      <c r="J3185" s="731"/>
      <c r="K3185" s="732"/>
      <c r="L3185" s="320" t="str">
        <f>IF(基本情報入力シート!M3219="","",基本情報入力シート!M3219)</f>
        <v/>
      </c>
      <c r="M3185" s="322" t="str">
        <f>IF(基本情報入力シート!R3219="","",基本情報入力シート!R3219)</f>
        <v/>
      </c>
      <c r="N3185" s="322" t="str">
        <f>IF(基本情報入力シート!W3219="","",基本情報入力シート!W3219)</f>
        <v/>
      </c>
      <c r="O3185" s="321" t="str">
        <f>IF(基本情報入力シート!X3219="","",基本情報入力シート!X3219)</f>
        <v/>
      </c>
      <c r="P3185" s="321" t="str">
        <f>IF(基本情報入力シート!Y3219="","",基本情報入力シート!Y3219)</f>
        <v/>
      </c>
      <c r="Q3185" s="72"/>
      <c r="R3185" s="336"/>
      <c r="S3185" s="335"/>
      <c r="T3185" s="338"/>
      <c r="U3185" s="339"/>
      <c r="V3185" s="340"/>
      <c r="W3185" s="99"/>
    </row>
    <row r="3186" spans="1:23" ht="27.75" customHeight="1" x14ac:dyDescent="0.2">
      <c r="A3186" s="333" t="s">
        <v>3458</v>
      </c>
      <c r="B3186" s="730" t="str">
        <f>IF(基本情報入力シート!C3220="","",基本情報入力シート!C3220)</f>
        <v/>
      </c>
      <c r="C3186" s="731"/>
      <c r="D3186" s="731"/>
      <c r="E3186" s="731"/>
      <c r="F3186" s="731"/>
      <c r="G3186" s="731"/>
      <c r="H3186" s="731"/>
      <c r="I3186" s="731"/>
      <c r="J3186" s="731"/>
      <c r="K3186" s="732"/>
      <c r="L3186" s="320" t="str">
        <f>IF(基本情報入力シート!M3220="","",基本情報入力シート!M3220)</f>
        <v/>
      </c>
      <c r="M3186" s="322" t="str">
        <f>IF(基本情報入力シート!R3220="","",基本情報入力シート!R3220)</f>
        <v/>
      </c>
      <c r="N3186" s="322" t="str">
        <f>IF(基本情報入力シート!W3220="","",基本情報入力シート!W3220)</f>
        <v/>
      </c>
      <c r="O3186" s="321" t="str">
        <f>IF(基本情報入力シート!X3220="","",基本情報入力シート!X3220)</f>
        <v/>
      </c>
      <c r="P3186" s="321" t="str">
        <f>IF(基本情報入力シート!Y3220="","",基本情報入力シート!Y3220)</f>
        <v/>
      </c>
      <c r="Q3186" s="72"/>
      <c r="R3186" s="336"/>
      <c r="S3186" s="335"/>
      <c r="T3186" s="338"/>
      <c r="U3186" s="339"/>
      <c r="V3186" s="340"/>
      <c r="W3186" s="99"/>
    </row>
    <row r="3187" spans="1:23" ht="27.75" customHeight="1" x14ac:dyDescent="0.2">
      <c r="A3187" s="333" t="s">
        <v>3459</v>
      </c>
      <c r="B3187" s="730" t="str">
        <f>IF(基本情報入力シート!C3221="","",基本情報入力シート!C3221)</f>
        <v/>
      </c>
      <c r="C3187" s="731"/>
      <c r="D3187" s="731"/>
      <c r="E3187" s="731"/>
      <c r="F3187" s="731"/>
      <c r="G3187" s="731"/>
      <c r="H3187" s="731"/>
      <c r="I3187" s="731"/>
      <c r="J3187" s="731"/>
      <c r="K3187" s="732"/>
      <c r="L3187" s="320" t="str">
        <f>IF(基本情報入力シート!M3221="","",基本情報入力シート!M3221)</f>
        <v/>
      </c>
      <c r="M3187" s="322" t="str">
        <f>IF(基本情報入力シート!R3221="","",基本情報入力シート!R3221)</f>
        <v/>
      </c>
      <c r="N3187" s="322" t="str">
        <f>IF(基本情報入力シート!W3221="","",基本情報入力シート!W3221)</f>
        <v/>
      </c>
      <c r="O3187" s="321" t="str">
        <f>IF(基本情報入力シート!X3221="","",基本情報入力シート!X3221)</f>
        <v/>
      </c>
      <c r="P3187" s="321" t="str">
        <f>IF(基本情報入力シート!Y3221="","",基本情報入力シート!Y3221)</f>
        <v/>
      </c>
      <c r="Q3187" s="72"/>
      <c r="R3187" s="336"/>
      <c r="S3187" s="335"/>
      <c r="T3187" s="338"/>
      <c r="U3187" s="339"/>
      <c r="V3187" s="340"/>
      <c r="W3187" s="99"/>
    </row>
    <row r="3188" spans="1:23" ht="27.75" customHeight="1" x14ac:dyDescent="0.2">
      <c r="A3188" s="333" t="s">
        <v>3460</v>
      </c>
      <c r="B3188" s="730" t="str">
        <f>IF(基本情報入力シート!C3222="","",基本情報入力シート!C3222)</f>
        <v/>
      </c>
      <c r="C3188" s="731"/>
      <c r="D3188" s="731"/>
      <c r="E3188" s="731"/>
      <c r="F3188" s="731"/>
      <c r="G3188" s="731"/>
      <c r="H3188" s="731"/>
      <c r="I3188" s="731"/>
      <c r="J3188" s="731"/>
      <c r="K3188" s="732"/>
      <c r="L3188" s="320" t="str">
        <f>IF(基本情報入力シート!M3222="","",基本情報入力シート!M3222)</f>
        <v/>
      </c>
      <c r="M3188" s="322" t="str">
        <f>IF(基本情報入力シート!R3222="","",基本情報入力シート!R3222)</f>
        <v/>
      </c>
      <c r="N3188" s="322" t="str">
        <f>IF(基本情報入力シート!W3222="","",基本情報入力シート!W3222)</f>
        <v/>
      </c>
      <c r="O3188" s="321" t="str">
        <f>IF(基本情報入力シート!X3222="","",基本情報入力シート!X3222)</f>
        <v/>
      </c>
      <c r="P3188" s="321" t="str">
        <f>IF(基本情報入力シート!Y3222="","",基本情報入力シート!Y3222)</f>
        <v/>
      </c>
      <c r="Q3188" s="72"/>
      <c r="R3188" s="336"/>
      <c r="S3188" s="335"/>
      <c r="T3188" s="338"/>
      <c r="U3188" s="339"/>
      <c r="V3188" s="340"/>
      <c r="W3188" s="99"/>
    </row>
    <row r="3189" spans="1:23" ht="27.75" customHeight="1" x14ac:dyDescent="0.2">
      <c r="A3189" s="333" t="s">
        <v>3461</v>
      </c>
      <c r="B3189" s="730" t="str">
        <f>IF(基本情報入力シート!C3223="","",基本情報入力シート!C3223)</f>
        <v/>
      </c>
      <c r="C3189" s="731"/>
      <c r="D3189" s="731"/>
      <c r="E3189" s="731"/>
      <c r="F3189" s="731"/>
      <c r="G3189" s="731"/>
      <c r="H3189" s="731"/>
      <c r="I3189" s="731"/>
      <c r="J3189" s="731"/>
      <c r="K3189" s="732"/>
      <c r="L3189" s="320" t="str">
        <f>IF(基本情報入力シート!M3223="","",基本情報入力シート!M3223)</f>
        <v/>
      </c>
      <c r="M3189" s="322" t="str">
        <f>IF(基本情報入力シート!R3223="","",基本情報入力シート!R3223)</f>
        <v/>
      </c>
      <c r="N3189" s="322" t="str">
        <f>IF(基本情報入力シート!W3223="","",基本情報入力シート!W3223)</f>
        <v/>
      </c>
      <c r="O3189" s="321" t="str">
        <f>IF(基本情報入力シート!X3223="","",基本情報入力シート!X3223)</f>
        <v/>
      </c>
      <c r="P3189" s="321" t="str">
        <f>IF(基本情報入力シート!Y3223="","",基本情報入力シート!Y3223)</f>
        <v/>
      </c>
      <c r="Q3189" s="72"/>
      <c r="R3189" s="336"/>
      <c r="S3189" s="335"/>
      <c r="T3189" s="338"/>
      <c r="U3189" s="339"/>
      <c r="V3189" s="340"/>
      <c r="W3189" s="99"/>
    </row>
    <row r="3190" spans="1:23" ht="27.75" customHeight="1" x14ac:dyDescent="0.2">
      <c r="A3190" s="333" t="s">
        <v>3462</v>
      </c>
      <c r="B3190" s="730" t="str">
        <f>IF(基本情報入力シート!C3224="","",基本情報入力シート!C3224)</f>
        <v/>
      </c>
      <c r="C3190" s="731"/>
      <c r="D3190" s="731"/>
      <c r="E3190" s="731"/>
      <c r="F3190" s="731"/>
      <c r="G3190" s="731"/>
      <c r="H3190" s="731"/>
      <c r="I3190" s="731"/>
      <c r="J3190" s="731"/>
      <c r="K3190" s="732"/>
      <c r="L3190" s="320" t="str">
        <f>IF(基本情報入力シート!M3224="","",基本情報入力シート!M3224)</f>
        <v/>
      </c>
      <c r="M3190" s="322" t="str">
        <f>IF(基本情報入力シート!R3224="","",基本情報入力シート!R3224)</f>
        <v/>
      </c>
      <c r="N3190" s="322" t="str">
        <f>IF(基本情報入力シート!W3224="","",基本情報入力シート!W3224)</f>
        <v/>
      </c>
      <c r="O3190" s="321" t="str">
        <f>IF(基本情報入力シート!X3224="","",基本情報入力シート!X3224)</f>
        <v/>
      </c>
      <c r="P3190" s="321" t="str">
        <f>IF(基本情報入力シート!Y3224="","",基本情報入力シート!Y3224)</f>
        <v/>
      </c>
      <c r="Q3190" s="72"/>
      <c r="R3190" s="336"/>
      <c r="S3190" s="335"/>
      <c r="T3190" s="338"/>
      <c r="U3190" s="339"/>
      <c r="V3190" s="340"/>
      <c r="W3190" s="99"/>
    </row>
    <row r="3191" spans="1:23" ht="27.75" customHeight="1" x14ac:dyDescent="0.2">
      <c r="A3191" s="333" t="s">
        <v>3463</v>
      </c>
      <c r="B3191" s="730" t="str">
        <f>IF(基本情報入力シート!C3225="","",基本情報入力シート!C3225)</f>
        <v/>
      </c>
      <c r="C3191" s="731"/>
      <c r="D3191" s="731"/>
      <c r="E3191" s="731"/>
      <c r="F3191" s="731"/>
      <c r="G3191" s="731"/>
      <c r="H3191" s="731"/>
      <c r="I3191" s="731"/>
      <c r="J3191" s="731"/>
      <c r="K3191" s="732"/>
      <c r="L3191" s="320" t="str">
        <f>IF(基本情報入力シート!M3225="","",基本情報入力シート!M3225)</f>
        <v/>
      </c>
      <c r="M3191" s="322" t="str">
        <f>IF(基本情報入力シート!R3225="","",基本情報入力シート!R3225)</f>
        <v/>
      </c>
      <c r="N3191" s="322" t="str">
        <f>IF(基本情報入力シート!W3225="","",基本情報入力シート!W3225)</f>
        <v/>
      </c>
      <c r="O3191" s="321" t="str">
        <f>IF(基本情報入力シート!X3225="","",基本情報入力シート!X3225)</f>
        <v/>
      </c>
      <c r="P3191" s="321" t="str">
        <f>IF(基本情報入力シート!Y3225="","",基本情報入力シート!Y3225)</f>
        <v/>
      </c>
      <c r="Q3191" s="72"/>
      <c r="R3191" s="336"/>
      <c r="S3191" s="335"/>
      <c r="T3191" s="338"/>
      <c r="U3191" s="339"/>
      <c r="V3191" s="340"/>
      <c r="W3191" s="99"/>
    </row>
    <row r="3192" spans="1:23" ht="27.75" customHeight="1" x14ac:dyDescent="0.2">
      <c r="A3192" s="333" t="s">
        <v>3464</v>
      </c>
      <c r="B3192" s="730" t="str">
        <f>IF(基本情報入力シート!C3226="","",基本情報入力シート!C3226)</f>
        <v/>
      </c>
      <c r="C3192" s="731"/>
      <c r="D3192" s="731"/>
      <c r="E3192" s="731"/>
      <c r="F3192" s="731"/>
      <c r="G3192" s="731"/>
      <c r="H3192" s="731"/>
      <c r="I3192" s="731"/>
      <c r="J3192" s="731"/>
      <c r="K3192" s="732"/>
      <c r="L3192" s="320" t="str">
        <f>IF(基本情報入力シート!M3226="","",基本情報入力シート!M3226)</f>
        <v/>
      </c>
      <c r="M3192" s="322" t="str">
        <f>IF(基本情報入力シート!R3226="","",基本情報入力シート!R3226)</f>
        <v/>
      </c>
      <c r="N3192" s="322" t="str">
        <f>IF(基本情報入力シート!W3226="","",基本情報入力シート!W3226)</f>
        <v/>
      </c>
      <c r="O3192" s="321" t="str">
        <f>IF(基本情報入力シート!X3226="","",基本情報入力シート!X3226)</f>
        <v/>
      </c>
      <c r="P3192" s="321" t="str">
        <f>IF(基本情報入力シート!Y3226="","",基本情報入力シート!Y3226)</f>
        <v/>
      </c>
      <c r="Q3192" s="72"/>
      <c r="R3192" s="336"/>
      <c r="S3192" s="335"/>
      <c r="T3192" s="338"/>
      <c r="U3192" s="339"/>
      <c r="V3192" s="340"/>
      <c r="W3192" s="99"/>
    </row>
    <row r="3193" spans="1:23" ht="27.75" customHeight="1" x14ac:dyDescent="0.2">
      <c r="A3193" s="333" t="s">
        <v>3465</v>
      </c>
      <c r="B3193" s="730" t="str">
        <f>IF(基本情報入力シート!C3227="","",基本情報入力シート!C3227)</f>
        <v/>
      </c>
      <c r="C3193" s="731"/>
      <c r="D3193" s="731"/>
      <c r="E3193" s="731"/>
      <c r="F3193" s="731"/>
      <c r="G3193" s="731"/>
      <c r="H3193" s="731"/>
      <c r="I3193" s="731"/>
      <c r="J3193" s="731"/>
      <c r="K3193" s="732"/>
      <c r="L3193" s="320" t="str">
        <f>IF(基本情報入力シート!M3227="","",基本情報入力シート!M3227)</f>
        <v/>
      </c>
      <c r="M3193" s="322" t="str">
        <f>IF(基本情報入力シート!R3227="","",基本情報入力シート!R3227)</f>
        <v/>
      </c>
      <c r="N3193" s="322" t="str">
        <f>IF(基本情報入力シート!W3227="","",基本情報入力シート!W3227)</f>
        <v/>
      </c>
      <c r="O3193" s="321" t="str">
        <f>IF(基本情報入力シート!X3227="","",基本情報入力シート!X3227)</f>
        <v/>
      </c>
      <c r="P3193" s="321" t="str">
        <f>IF(基本情報入力シート!Y3227="","",基本情報入力シート!Y3227)</f>
        <v/>
      </c>
      <c r="Q3193" s="72"/>
      <c r="R3193" s="336"/>
      <c r="S3193" s="335"/>
      <c r="T3193" s="338"/>
      <c r="U3193" s="339"/>
      <c r="V3193" s="340"/>
      <c r="W3193" s="99"/>
    </row>
    <row r="3194" spans="1:23" ht="27.75" customHeight="1" x14ac:dyDescent="0.2">
      <c r="A3194" s="333" t="s">
        <v>3466</v>
      </c>
      <c r="B3194" s="730" t="str">
        <f>IF(基本情報入力シート!C3228="","",基本情報入力シート!C3228)</f>
        <v/>
      </c>
      <c r="C3194" s="731"/>
      <c r="D3194" s="731"/>
      <c r="E3194" s="731"/>
      <c r="F3194" s="731"/>
      <c r="G3194" s="731"/>
      <c r="H3194" s="731"/>
      <c r="I3194" s="731"/>
      <c r="J3194" s="731"/>
      <c r="K3194" s="732"/>
      <c r="L3194" s="320" t="str">
        <f>IF(基本情報入力シート!M3228="","",基本情報入力シート!M3228)</f>
        <v/>
      </c>
      <c r="M3194" s="322" t="str">
        <f>IF(基本情報入力シート!R3228="","",基本情報入力シート!R3228)</f>
        <v/>
      </c>
      <c r="N3194" s="322" t="str">
        <f>IF(基本情報入力シート!W3228="","",基本情報入力シート!W3228)</f>
        <v/>
      </c>
      <c r="O3194" s="321" t="str">
        <f>IF(基本情報入力シート!X3228="","",基本情報入力シート!X3228)</f>
        <v/>
      </c>
      <c r="P3194" s="321" t="str">
        <f>IF(基本情報入力シート!Y3228="","",基本情報入力シート!Y3228)</f>
        <v/>
      </c>
      <c r="Q3194" s="72"/>
      <c r="R3194" s="336"/>
      <c r="S3194" s="335"/>
      <c r="T3194" s="338"/>
      <c r="U3194" s="339"/>
      <c r="V3194" s="340"/>
      <c r="W3194" s="99"/>
    </row>
    <row r="3195" spans="1:23" ht="27.75" customHeight="1" x14ac:dyDescent="0.2">
      <c r="A3195" s="333" t="s">
        <v>3467</v>
      </c>
      <c r="B3195" s="730" t="str">
        <f>IF(基本情報入力シート!C3229="","",基本情報入力シート!C3229)</f>
        <v/>
      </c>
      <c r="C3195" s="731"/>
      <c r="D3195" s="731"/>
      <c r="E3195" s="731"/>
      <c r="F3195" s="731"/>
      <c r="G3195" s="731"/>
      <c r="H3195" s="731"/>
      <c r="I3195" s="731"/>
      <c r="J3195" s="731"/>
      <c r="K3195" s="732"/>
      <c r="L3195" s="320" t="str">
        <f>IF(基本情報入力シート!M3229="","",基本情報入力シート!M3229)</f>
        <v/>
      </c>
      <c r="M3195" s="322" t="str">
        <f>IF(基本情報入力シート!R3229="","",基本情報入力シート!R3229)</f>
        <v/>
      </c>
      <c r="N3195" s="322" t="str">
        <f>IF(基本情報入力シート!W3229="","",基本情報入力シート!W3229)</f>
        <v/>
      </c>
      <c r="O3195" s="321" t="str">
        <f>IF(基本情報入力シート!X3229="","",基本情報入力シート!X3229)</f>
        <v/>
      </c>
      <c r="P3195" s="321" t="str">
        <f>IF(基本情報入力シート!Y3229="","",基本情報入力シート!Y3229)</f>
        <v/>
      </c>
      <c r="Q3195" s="72"/>
      <c r="R3195" s="336"/>
      <c r="S3195" s="335"/>
      <c r="T3195" s="338"/>
      <c r="U3195" s="339"/>
      <c r="V3195" s="340"/>
      <c r="W3195" s="99"/>
    </row>
    <row r="3196" spans="1:23" ht="27.75" customHeight="1" x14ac:dyDescent="0.2">
      <c r="A3196" s="333" t="s">
        <v>3468</v>
      </c>
      <c r="B3196" s="730" t="str">
        <f>IF(基本情報入力シート!C3230="","",基本情報入力シート!C3230)</f>
        <v/>
      </c>
      <c r="C3196" s="731"/>
      <c r="D3196" s="731"/>
      <c r="E3196" s="731"/>
      <c r="F3196" s="731"/>
      <c r="G3196" s="731"/>
      <c r="H3196" s="731"/>
      <c r="I3196" s="731"/>
      <c r="J3196" s="731"/>
      <c r="K3196" s="732"/>
      <c r="L3196" s="320" t="str">
        <f>IF(基本情報入力シート!M3230="","",基本情報入力シート!M3230)</f>
        <v/>
      </c>
      <c r="M3196" s="322" t="str">
        <f>IF(基本情報入力シート!R3230="","",基本情報入力シート!R3230)</f>
        <v/>
      </c>
      <c r="N3196" s="322" t="str">
        <f>IF(基本情報入力シート!W3230="","",基本情報入力シート!W3230)</f>
        <v/>
      </c>
      <c r="O3196" s="321" t="str">
        <f>IF(基本情報入力シート!X3230="","",基本情報入力シート!X3230)</f>
        <v/>
      </c>
      <c r="P3196" s="321" t="str">
        <f>IF(基本情報入力シート!Y3230="","",基本情報入力シート!Y3230)</f>
        <v/>
      </c>
      <c r="Q3196" s="72"/>
      <c r="R3196" s="336"/>
      <c r="S3196" s="335"/>
      <c r="T3196" s="338"/>
      <c r="U3196" s="339"/>
      <c r="V3196" s="340"/>
      <c r="W3196" s="99"/>
    </row>
    <row r="3197" spans="1:23" ht="27.75" customHeight="1" x14ac:dyDescent="0.2">
      <c r="A3197" s="333" t="s">
        <v>3469</v>
      </c>
      <c r="B3197" s="730" t="str">
        <f>IF(基本情報入力シート!C3231="","",基本情報入力シート!C3231)</f>
        <v/>
      </c>
      <c r="C3197" s="731"/>
      <c r="D3197" s="731"/>
      <c r="E3197" s="731"/>
      <c r="F3197" s="731"/>
      <c r="G3197" s="731"/>
      <c r="H3197" s="731"/>
      <c r="I3197" s="731"/>
      <c r="J3197" s="731"/>
      <c r="K3197" s="732"/>
      <c r="L3197" s="320" t="str">
        <f>IF(基本情報入力シート!M3231="","",基本情報入力シート!M3231)</f>
        <v/>
      </c>
      <c r="M3197" s="322" t="str">
        <f>IF(基本情報入力シート!R3231="","",基本情報入力シート!R3231)</f>
        <v/>
      </c>
      <c r="N3197" s="322" t="str">
        <f>IF(基本情報入力シート!W3231="","",基本情報入力シート!W3231)</f>
        <v/>
      </c>
      <c r="O3197" s="321" t="str">
        <f>IF(基本情報入力シート!X3231="","",基本情報入力シート!X3231)</f>
        <v/>
      </c>
      <c r="P3197" s="321" t="str">
        <f>IF(基本情報入力シート!Y3231="","",基本情報入力シート!Y3231)</f>
        <v/>
      </c>
      <c r="Q3197" s="72"/>
      <c r="R3197" s="336"/>
      <c r="S3197" s="335"/>
      <c r="T3197" s="338"/>
      <c r="U3197" s="339"/>
      <c r="V3197" s="340"/>
      <c r="W3197" s="99"/>
    </row>
    <row r="3198" spans="1:23" ht="27.75" customHeight="1" x14ac:dyDescent="0.2">
      <c r="A3198" s="333" t="s">
        <v>3470</v>
      </c>
      <c r="B3198" s="730" t="str">
        <f>IF(基本情報入力シート!C3232="","",基本情報入力シート!C3232)</f>
        <v/>
      </c>
      <c r="C3198" s="731"/>
      <c r="D3198" s="731"/>
      <c r="E3198" s="731"/>
      <c r="F3198" s="731"/>
      <c r="G3198" s="731"/>
      <c r="H3198" s="731"/>
      <c r="I3198" s="731"/>
      <c r="J3198" s="731"/>
      <c r="K3198" s="732"/>
      <c r="L3198" s="320" t="str">
        <f>IF(基本情報入力シート!M3232="","",基本情報入力シート!M3232)</f>
        <v/>
      </c>
      <c r="M3198" s="322" t="str">
        <f>IF(基本情報入力シート!R3232="","",基本情報入力シート!R3232)</f>
        <v/>
      </c>
      <c r="N3198" s="322" t="str">
        <f>IF(基本情報入力シート!W3232="","",基本情報入力シート!W3232)</f>
        <v/>
      </c>
      <c r="O3198" s="321" t="str">
        <f>IF(基本情報入力シート!X3232="","",基本情報入力シート!X3232)</f>
        <v/>
      </c>
      <c r="P3198" s="321" t="str">
        <f>IF(基本情報入力シート!Y3232="","",基本情報入力シート!Y3232)</f>
        <v/>
      </c>
      <c r="Q3198" s="72"/>
      <c r="R3198" s="336"/>
      <c r="S3198" s="335"/>
      <c r="T3198" s="338"/>
      <c r="U3198" s="339"/>
      <c r="V3198" s="340"/>
      <c r="W3198" s="99"/>
    </row>
    <row r="3199" spans="1:23" ht="27.75" customHeight="1" x14ac:dyDescent="0.2">
      <c r="A3199" s="333" t="s">
        <v>3471</v>
      </c>
      <c r="B3199" s="730" t="str">
        <f>IF(基本情報入力シート!C3233="","",基本情報入力シート!C3233)</f>
        <v/>
      </c>
      <c r="C3199" s="731"/>
      <c r="D3199" s="731"/>
      <c r="E3199" s="731"/>
      <c r="F3199" s="731"/>
      <c r="G3199" s="731"/>
      <c r="H3199" s="731"/>
      <c r="I3199" s="731"/>
      <c r="J3199" s="731"/>
      <c r="K3199" s="732"/>
      <c r="L3199" s="320" t="str">
        <f>IF(基本情報入力シート!M3233="","",基本情報入力シート!M3233)</f>
        <v/>
      </c>
      <c r="M3199" s="322" t="str">
        <f>IF(基本情報入力シート!R3233="","",基本情報入力シート!R3233)</f>
        <v/>
      </c>
      <c r="N3199" s="322" t="str">
        <f>IF(基本情報入力シート!W3233="","",基本情報入力シート!W3233)</f>
        <v/>
      </c>
      <c r="O3199" s="321" t="str">
        <f>IF(基本情報入力シート!X3233="","",基本情報入力シート!X3233)</f>
        <v/>
      </c>
      <c r="P3199" s="321" t="str">
        <f>IF(基本情報入力シート!Y3233="","",基本情報入力シート!Y3233)</f>
        <v/>
      </c>
      <c r="Q3199" s="72"/>
      <c r="R3199" s="336"/>
      <c r="S3199" s="335"/>
      <c r="T3199" s="338"/>
      <c r="U3199" s="339"/>
      <c r="V3199" s="340"/>
      <c r="W3199" s="99"/>
    </row>
    <row r="3200" spans="1:23" ht="27.75" customHeight="1" x14ac:dyDescent="0.2">
      <c r="A3200" s="333" t="s">
        <v>3472</v>
      </c>
      <c r="B3200" s="730" t="str">
        <f>IF(基本情報入力シート!C3234="","",基本情報入力シート!C3234)</f>
        <v/>
      </c>
      <c r="C3200" s="731"/>
      <c r="D3200" s="731"/>
      <c r="E3200" s="731"/>
      <c r="F3200" s="731"/>
      <c r="G3200" s="731"/>
      <c r="H3200" s="731"/>
      <c r="I3200" s="731"/>
      <c r="J3200" s="731"/>
      <c r="K3200" s="732"/>
      <c r="L3200" s="320" t="str">
        <f>IF(基本情報入力シート!M3234="","",基本情報入力シート!M3234)</f>
        <v/>
      </c>
      <c r="M3200" s="322" t="str">
        <f>IF(基本情報入力シート!R3234="","",基本情報入力シート!R3234)</f>
        <v/>
      </c>
      <c r="N3200" s="322" t="str">
        <f>IF(基本情報入力シート!W3234="","",基本情報入力シート!W3234)</f>
        <v/>
      </c>
      <c r="O3200" s="321" t="str">
        <f>IF(基本情報入力シート!X3234="","",基本情報入力シート!X3234)</f>
        <v/>
      </c>
      <c r="P3200" s="321" t="str">
        <f>IF(基本情報入力シート!Y3234="","",基本情報入力シート!Y3234)</f>
        <v/>
      </c>
      <c r="Q3200" s="72"/>
      <c r="R3200" s="336"/>
      <c r="S3200" s="335"/>
      <c r="T3200" s="338"/>
      <c r="U3200" s="339"/>
      <c r="V3200" s="340"/>
      <c r="W3200" s="99"/>
    </row>
    <row r="3201" spans="1:23" ht="27.75" customHeight="1" x14ac:dyDescent="0.2">
      <c r="A3201" s="333" t="s">
        <v>3473</v>
      </c>
      <c r="B3201" s="730" t="str">
        <f>IF(基本情報入力シート!C3235="","",基本情報入力シート!C3235)</f>
        <v/>
      </c>
      <c r="C3201" s="731"/>
      <c r="D3201" s="731"/>
      <c r="E3201" s="731"/>
      <c r="F3201" s="731"/>
      <c r="G3201" s="731"/>
      <c r="H3201" s="731"/>
      <c r="I3201" s="731"/>
      <c r="J3201" s="731"/>
      <c r="K3201" s="732"/>
      <c r="L3201" s="320" t="str">
        <f>IF(基本情報入力シート!M3235="","",基本情報入力シート!M3235)</f>
        <v/>
      </c>
      <c r="M3201" s="322" t="str">
        <f>IF(基本情報入力シート!R3235="","",基本情報入力シート!R3235)</f>
        <v/>
      </c>
      <c r="N3201" s="322" t="str">
        <f>IF(基本情報入力シート!W3235="","",基本情報入力シート!W3235)</f>
        <v/>
      </c>
      <c r="O3201" s="321" t="str">
        <f>IF(基本情報入力シート!X3235="","",基本情報入力シート!X3235)</f>
        <v/>
      </c>
      <c r="P3201" s="321" t="str">
        <f>IF(基本情報入力シート!Y3235="","",基本情報入力シート!Y3235)</f>
        <v/>
      </c>
      <c r="Q3201" s="72"/>
      <c r="R3201" s="336"/>
      <c r="S3201" s="335"/>
      <c r="T3201" s="338"/>
      <c r="U3201" s="339"/>
      <c r="V3201" s="340"/>
      <c r="W3201" s="99"/>
    </row>
    <row r="3202" spans="1:23" ht="27.75" customHeight="1" x14ac:dyDescent="0.2">
      <c r="A3202" s="333" t="s">
        <v>3474</v>
      </c>
      <c r="B3202" s="730" t="str">
        <f>IF(基本情報入力シート!C3236="","",基本情報入力シート!C3236)</f>
        <v/>
      </c>
      <c r="C3202" s="731"/>
      <c r="D3202" s="731"/>
      <c r="E3202" s="731"/>
      <c r="F3202" s="731"/>
      <c r="G3202" s="731"/>
      <c r="H3202" s="731"/>
      <c r="I3202" s="731"/>
      <c r="J3202" s="731"/>
      <c r="K3202" s="732"/>
      <c r="L3202" s="320" t="str">
        <f>IF(基本情報入力シート!M3236="","",基本情報入力シート!M3236)</f>
        <v/>
      </c>
      <c r="M3202" s="322" t="str">
        <f>IF(基本情報入力シート!R3236="","",基本情報入力シート!R3236)</f>
        <v/>
      </c>
      <c r="N3202" s="322" t="str">
        <f>IF(基本情報入力シート!W3236="","",基本情報入力シート!W3236)</f>
        <v/>
      </c>
      <c r="O3202" s="321" t="str">
        <f>IF(基本情報入力シート!X3236="","",基本情報入力シート!X3236)</f>
        <v/>
      </c>
      <c r="P3202" s="321" t="str">
        <f>IF(基本情報入力シート!Y3236="","",基本情報入力シート!Y3236)</f>
        <v/>
      </c>
      <c r="Q3202" s="72"/>
      <c r="R3202" s="336"/>
      <c r="S3202" s="335"/>
      <c r="T3202" s="338"/>
      <c r="U3202" s="339"/>
      <c r="V3202" s="340"/>
      <c r="W3202" s="99"/>
    </row>
    <row r="3203" spans="1:23" ht="27.75" customHeight="1" x14ac:dyDescent="0.2">
      <c r="A3203" s="333" t="s">
        <v>3475</v>
      </c>
      <c r="B3203" s="730" t="str">
        <f>IF(基本情報入力シート!C3237="","",基本情報入力シート!C3237)</f>
        <v/>
      </c>
      <c r="C3203" s="731"/>
      <c r="D3203" s="731"/>
      <c r="E3203" s="731"/>
      <c r="F3203" s="731"/>
      <c r="G3203" s="731"/>
      <c r="H3203" s="731"/>
      <c r="I3203" s="731"/>
      <c r="J3203" s="731"/>
      <c r="K3203" s="732"/>
      <c r="L3203" s="320" t="str">
        <f>IF(基本情報入力シート!M3237="","",基本情報入力シート!M3237)</f>
        <v/>
      </c>
      <c r="M3203" s="322" t="str">
        <f>IF(基本情報入力シート!R3237="","",基本情報入力シート!R3237)</f>
        <v/>
      </c>
      <c r="N3203" s="322" t="str">
        <f>IF(基本情報入力シート!W3237="","",基本情報入力シート!W3237)</f>
        <v/>
      </c>
      <c r="O3203" s="321" t="str">
        <f>IF(基本情報入力シート!X3237="","",基本情報入力シート!X3237)</f>
        <v/>
      </c>
      <c r="P3203" s="321" t="str">
        <f>IF(基本情報入力シート!Y3237="","",基本情報入力シート!Y3237)</f>
        <v/>
      </c>
      <c r="Q3203" s="72"/>
      <c r="R3203" s="336"/>
      <c r="S3203" s="335"/>
      <c r="T3203" s="338"/>
      <c r="U3203" s="339"/>
      <c r="V3203" s="340"/>
      <c r="W3203" s="99"/>
    </row>
    <row r="3204" spans="1:23" ht="27.75" customHeight="1" x14ac:dyDescent="0.2">
      <c r="A3204" s="333" t="s">
        <v>3476</v>
      </c>
      <c r="B3204" s="730" t="str">
        <f>IF(基本情報入力シート!C3238="","",基本情報入力シート!C3238)</f>
        <v/>
      </c>
      <c r="C3204" s="731"/>
      <c r="D3204" s="731"/>
      <c r="E3204" s="731"/>
      <c r="F3204" s="731"/>
      <c r="G3204" s="731"/>
      <c r="H3204" s="731"/>
      <c r="I3204" s="731"/>
      <c r="J3204" s="731"/>
      <c r="K3204" s="732"/>
      <c r="L3204" s="320" t="str">
        <f>IF(基本情報入力シート!M3238="","",基本情報入力シート!M3238)</f>
        <v/>
      </c>
      <c r="M3204" s="322" t="str">
        <f>IF(基本情報入力シート!R3238="","",基本情報入力シート!R3238)</f>
        <v/>
      </c>
      <c r="N3204" s="322" t="str">
        <f>IF(基本情報入力シート!W3238="","",基本情報入力シート!W3238)</f>
        <v/>
      </c>
      <c r="O3204" s="321" t="str">
        <f>IF(基本情報入力シート!X3238="","",基本情報入力シート!X3238)</f>
        <v/>
      </c>
      <c r="P3204" s="321" t="str">
        <f>IF(基本情報入力シート!Y3238="","",基本情報入力シート!Y3238)</f>
        <v/>
      </c>
      <c r="Q3204" s="72"/>
      <c r="R3204" s="336"/>
      <c r="S3204" s="335"/>
      <c r="T3204" s="338"/>
      <c r="U3204" s="339"/>
      <c r="V3204" s="340"/>
      <c r="W3204" s="99"/>
    </row>
    <row r="3205" spans="1:23" ht="27.75" customHeight="1" x14ac:dyDescent="0.2">
      <c r="A3205" s="333" t="s">
        <v>3477</v>
      </c>
      <c r="B3205" s="730" t="str">
        <f>IF(基本情報入力シート!C3239="","",基本情報入力シート!C3239)</f>
        <v/>
      </c>
      <c r="C3205" s="731"/>
      <c r="D3205" s="731"/>
      <c r="E3205" s="731"/>
      <c r="F3205" s="731"/>
      <c r="G3205" s="731"/>
      <c r="H3205" s="731"/>
      <c r="I3205" s="731"/>
      <c r="J3205" s="731"/>
      <c r="K3205" s="732"/>
      <c r="L3205" s="320" t="str">
        <f>IF(基本情報入力シート!M3239="","",基本情報入力シート!M3239)</f>
        <v/>
      </c>
      <c r="M3205" s="322" t="str">
        <f>IF(基本情報入力シート!R3239="","",基本情報入力シート!R3239)</f>
        <v/>
      </c>
      <c r="N3205" s="322" t="str">
        <f>IF(基本情報入力シート!W3239="","",基本情報入力シート!W3239)</f>
        <v/>
      </c>
      <c r="O3205" s="321" t="str">
        <f>IF(基本情報入力シート!X3239="","",基本情報入力シート!X3239)</f>
        <v/>
      </c>
      <c r="P3205" s="321" t="str">
        <f>IF(基本情報入力シート!Y3239="","",基本情報入力シート!Y3239)</f>
        <v/>
      </c>
      <c r="Q3205" s="72"/>
      <c r="R3205" s="336"/>
      <c r="S3205" s="335"/>
      <c r="T3205" s="338"/>
      <c r="U3205" s="339"/>
      <c r="V3205" s="340"/>
      <c r="W3205" s="99"/>
    </row>
    <row r="3206" spans="1:23" ht="27.75" customHeight="1" x14ac:dyDescent="0.2">
      <c r="A3206" s="333" t="s">
        <v>3478</v>
      </c>
      <c r="B3206" s="730" t="str">
        <f>IF(基本情報入力シート!C3240="","",基本情報入力シート!C3240)</f>
        <v/>
      </c>
      <c r="C3206" s="731"/>
      <c r="D3206" s="731"/>
      <c r="E3206" s="731"/>
      <c r="F3206" s="731"/>
      <c r="G3206" s="731"/>
      <c r="H3206" s="731"/>
      <c r="I3206" s="731"/>
      <c r="J3206" s="731"/>
      <c r="K3206" s="732"/>
      <c r="L3206" s="320" t="str">
        <f>IF(基本情報入力シート!M3240="","",基本情報入力シート!M3240)</f>
        <v/>
      </c>
      <c r="M3206" s="322" t="str">
        <f>IF(基本情報入力シート!R3240="","",基本情報入力シート!R3240)</f>
        <v/>
      </c>
      <c r="N3206" s="322" t="str">
        <f>IF(基本情報入力シート!W3240="","",基本情報入力シート!W3240)</f>
        <v/>
      </c>
      <c r="O3206" s="321" t="str">
        <f>IF(基本情報入力シート!X3240="","",基本情報入力シート!X3240)</f>
        <v/>
      </c>
      <c r="P3206" s="321" t="str">
        <f>IF(基本情報入力シート!Y3240="","",基本情報入力シート!Y3240)</f>
        <v/>
      </c>
      <c r="Q3206" s="72"/>
      <c r="R3206" s="336"/>
      <c r="S3206" s="335"/>
      <c r="T3206" s="338"/>
      <c r="U3206" s="339"/>
      <c r="V3206" s="340"/>
      <c r="W3206" s="99"/>
    </row>
    <row r="3207" spans="1:23" ht="27.75" customHeight="1" x14ac:dyDescent="0.2">
      <c r="A3207" s="333" t="s">
        <v>3479</v>
      </c>
      <c r="B3207" s="730" t="str">
        <f>IF(基本情報入力シート!C3241="","",基本情報入力シート!C3241)</f>
        <v/>
      </c>
      <c r="C3207" s="731"/>
      <c r="D3207" s="731"/>
      <c r="E3207" s="731"/>
      <c r="F3207" s="731"/>
      <c r="G3207" s="731"/>
      <c r="H3207" s="731"/>
      <c r="I3207" s="731"/>
      <c r="J3207" s="731"/>
      <c r="K3207" s="732"/>
      <c r="L3207" s="320" t="str">
        <f>IF(基本情報入力シート!M3241="","",基本情報入力シート!M3241)</f>
        <v/>
      </c>
      <c r="M3207" s="322" t="str">
        <f>IF(基本情報入力シート!R3241="","",基本情報入力シート!R3241)</f>
        <v/>
      </c>
      <c r="N3207" s="322" t="str">
        <f>IF(基本情報入力シート!W3241="","",基本情報入力シート!W3241)</f>
        <v/>
      </c>
      <c r="O3207" s="321" t="str">
        <f>IF(基本情報入力シート!X3241="","",基本情報入力シート!X3241)</f>
        <v/>
      </c>
      <c r="P3207" s="321" t="str">
        <f>IF(基本情報入力シート!Y3241="","",基本情報入力シート!Y3241)</f>
        <v/>
      </c>
      <c r="Q3207" s="72"/>
      <c r="R3207" s="336"/>
      <c r="S3207" s="335"/>
      <c r="T3207" s="338"/>
      <c r="U3207" s="339"/>
      <c r="V3207" s="340"/>
      <c r="W3207" s="99"/>
    </row>
    <row r="3208" spans="1:23" ht="27.75" customHeight="1" x14ac:dyDescent="0.2">
      <c r="A3208" s="333" t="s">
        <v>3480</v>
      </c>
      <c r="B3208" s="730" t="str">
        <f>IF(基本情報入力シート!C3242="","",基本情報入力シート!C3242)</f>
        <v/>
      </c>
      <c r="C3208" s="731"/>
      <c r="D3208" s="731"/>
      <c r="E3208" s="731"/>
      <c r="F3208" s="731"/>
      <c r="G3208" s="731"/>
      <c r="H3208" s="731"/>
      <c r="I3208" s="731"/>
      <c r="J3208" s="731"/>
      <c r="K3208" s="732"/>
      <c r="L3208" s="320" t="str">
        <f>IF(基本情報入力シート!M3242="","",基本情報入力シート!M3242)</f>
        <v/>
      </c>
      <c r="M3208" s="322" t="str">
        <f>IF(基本情報入力シート!R3242="","",基本情報入力シート!R3242)</f>
        <v/>
      </c>
      <c r="N3208" s="322" t="str">
        <f>IF(基本情報入力シート!W3242="","",基本情報入力シート!W3242)</f>
        <v/>
      </c>
      <c r="O3208" s="321" t="str">
        <f>IF(基本情報入力シート!X3242="","",基本情報入力シート!X3242)</f>
        <v/>
      </c>
      <c r="P3208" s="321" t="str">
        <f>IF(基本情報入力シート!Y3242="","",基本情報入力シート!Y3242)</f>
        <v/>
      </c>
      <c r="Q3208" s="72"/>
      <c r="R3208" s="336"/>
      <c r="S3208" s="335"/>
      <c r="T3208" s="338"/>
      <c r="U3208" s="339"/>
      <c r="V3208" s="340"/>
      <c r="W3208" s="99"/>
    </row>
    <row r="3209" spans="1:23" ht="27.75" customHeight="1" x14ac:dyDescent="0.2">
      <c r="A3209" s="333" t="s">
        <v>3481</v>
      </c>
      <c r="B3209" s="730" t="str">
        <f>IF(基本情報入力シート!C3243="","",基本情報入力シート!C3243)</f>
        <v/>
      </c>
      <c r="C3209" s="731"/>
      <c r="D3209" s="731"/>
      <c r="E3209" s="731"/>
      <c r="F3209" s="731"/>
      <c r="G3209" s="731"/>
      <c r="H3209" s="731"/>
      <c r="I3209" s="731"/>
      <c r="J3209" s="731"/>
      <c r="K3209" s="732"/>
      <c r="L3209" s="320" t="str">
        <f>IF(基本情報入力シート!M3243="","",基本情報入力シート!M3243)</f>
        <v/>
      </c>
      <c r="M3209" s="322" t="str">
        <f>IF(基本情報入力シート!R3243="","",基本情報入力シート!R3243)</f>
        <v/>
      </c>
      <c r="N3209" s="322" t="str">
        <f>IF(基本情報入力シート!W3243="","",基本情報入力シート!W3243)</f>
        <v/>
      </c>
      <c r="O3209" s="321" t="str">
        <f>IF(基本情報入力シート!X3243="","",基本情報入力シート!X3243)</f>
        <v/>
      </c>
      <c r="P3209" s="321" t="str">
        <f>IF(基本情報入力シート!Y3243="","",基本情報入力シート!Y3243)</f>
        <v/>
      </c>
      <c r="Q3209" s="72"/>
      <c r="R3209" s="336"/>
      <c r="S3209" s="335"/>
      <c r="T3209" s="338"/>
      <c r="U3209" s="339"/>
      <c r="V3209" s="340"/>
      <c r="W3209" s="99"/>
    </row>
    <row r="3210" spans="1:23" ht="27.75" customHeight="1" x14ac:dyDescent="0.2">
      <c r="A3210" s="333" t="s">
        <v>3482</v>
      </c>
      <c r="B3210" s="730" t="str">
        <f>IF(基本情報入力シート!C3244="","",基本情報入力シート!C3244)</f>
        <v/>
      </c>
      <c r="C3210" s="731"/>
      <c r="D3210" s="731"/>
      <c r="E3210" s="731"/>
      <c r="F3210" s="731"/>
      <c r="G3210" s="731"/>
      <c r="H3210" s="731"/>
      <c r="I3210" s="731"/>
      <c r="J3210" s="731"/>
      <c r="K3210" s="732"/>
      <c r="L3210" s="320" t="str">
        <f>IF(基本情報入力シート!M3244="","",基本情報入力シート!M3244)</f>
        <v/>
      </c>
      <c r="M3210" s="322" t="str">
        <f>IF(基本情報入力シート!R3244="","",基本情報入力シート!R3244)</f>
        <v/>
      </c>
      <c r="N3210" s="322" t="str">
        <f>IF(基本情報入力シート!W3244="","",基本情報入力シート!W3244)</f>
        <v/>
      </c>
      <c r="O3210" s="321" t="str">
        <f>IF(基本情報入力シート!X3244="","",基本情報入力シート!X3244)</f>
        <v/>
      </c>
      <c r="P3210" s="321" t="str">
        <f>IF(基本情報入力シート!Y3244="","",基本情報入力シート!Y3244)</f>
        <v/>
      </c>
      <c r="Q3210" s="72"/>
      <c r="R3210" s="336"/>
      <c r="S3210" s="335"/>
      <c r="T3210" s="338"/>
      <c r="U3210" s="339"/>
      <c r="V3210" s="340"/>
      <c r="W3210" s="99"/>
    </row>
    <row r="3211" spans="1:23" ht="27.75" customHeight="1" x14ac:dyDescent="0.2">
      <c r="A3211" s="333" t="s">
        <v>3483</v>
      </c>
      <c r="B3211" s="730" t="str">
        <f>IF(基本情報入力シート!C3245="","",基本情報入力シート!C3245)</f>
        <v/>
      </c>
      <c r="C3211" s="731"/>
      <c r="D3211" s="731"/>
      <c r="E3211" s="731"/>
      <c r="F3211" s="731"/>
      <c r="G3211" s="731"/>
      <c r="H3211" s="731"/>
      <c r="I3211" s="731"/>
      <c r="J3211" s="731"/>
      <c r="K3211" s="732"/>
      <c r="L3211" s="320" t="str">
        <f>IF(基本情報入力シート!M3245="","",基本情報入力シート!M3245)</f>
        <v/>
      </c>
      <c r="M3211" s="322" t="str">
        <f>IF(基本情報入力シート!R3245="","",基本情報入力シート!R3245)</f>
        <v/>
      </c>
      <c r="N3211" s="322" t="str">
        <f>IF(基本情報入力シート!W3245="","",基本情報入力シート!W3245)</f>
        <v/>
      </c>
      <c r="O3211" s="321" t="str">
        <f>IF(基本情報入力シート!X3245="","",基本情報入力シート!X3245)</f>
        <v/>
      </c>
      <c r="P3211" s="321" t="str">
        <f>IF(基本情報入力シート!Y3245="","",基本情報入力シート!Y3245)</f>
        <v/>
      </c>
      <c r="Q3211" s="72"/>
      <c r="R3211" s="336"/>
      <c r="S3211" s="335"/>
      <c r="T3211" s="338"/>
      <c r="U3211" s="339"/>
      <c r="V3211" s="340"/>
      <c r="W3211" s="99"/>
    </row>
    <row r="3212" spans="1:23" ht="27.75" customHeight="1" x14ac:dyDescent="0.2">
      <c r="A3212" s="333" t="s">
        <v>3484</v>
      </c>
      <c r="B3212" s="730" t="str">
        <f>IF(基本情報入力シート!C3246="","",基本情報入力シート!C3246)</f>
        <v/>
      </c>
      <c r="C3212" s="731"/>
      <c r="D3212" s="731"/>
      <c r="E3212" s="731"/>
      <c r="F3212" s="731"/>
      <c r="G3212" s="731"/>
      <c r="H3212" s="731"/>
      <c r="I3212" s="731"/>
      <c r="J3212" s="731"/>
      <c r="K3212" s="732"/>
      <c r="L3212" s="320" t="str">
        <f>IF(基本情報入力シート!M3246="","",基本情報入力シート!M3246)</f>
        <v/>
      </c>
      <c r="M3212" s="322" t="str">
        <f>IF(基本情報入力シート!R3246="","",基本情報入力シート!R3246)</f>
        <v/>
      </c>
      <c r="N3212" s="322" t="str">
        <f>IF(基本情報入力シート!W3246="","",基本情報入力シート!W3246)</f>
        <v/>
      </c>
      <c r="O3212" s="321" t="str">
        <f>IF(基本情報入力シート!X3246="","",基本情報入力シート!X3246)</f>
        <v/>
      </c>
      <c r="P3212" s="321" t="str">
        <f>IF(基本情報入力シート!Y3246="","",基本情報入力シート!Y3246)</f>
        <v/>
      </c>
      <c r="Q3212" s="72"/>
      <c r="R3212" s="336"/>
      <c r="S3212" s="335"/>
      <c r="T3212" s="338"/>
      <c r="U3212" s="339"/>
      <c r="V3212" s="340"/>
      <c r="W3212" s="99"/>
    </row>
    <row r="3213" spans="1:23" ht="27.75" customHeight="1" x14ac:dyDescent="0.2">
      <c r="A3213" s="333" t="s">
        <v>3485</v>
      </c>
      <c r="B3213" s="730" t="str">
        <f>IF(基本情報入力シート!C3247="","",基本情報入力シート!C3247)</f>
        <v/>
      </c>
      <c r="C3213" s="731"/>
      <c r="D3213" s="731"/>
      <c r="E3213" s="731"/>
      <c r="F3213" s="731"/>
      <c r="G3213" s="731"/>
      <c r="H3213" s="731"/>
      <c r="I3213" s="731"/>
      <c r="J3213" s="731"/>
      <c r="K3213" s="732"/>
      <c r="L3213" s="320" t="str">
        <f>IF(基本情報入力シート!M3247="","",基本情報入力シート!M3247)</f>
        <v/>
      </c>
      <c r="M3213" s="322" t="str">
        <f>IF(基本情報入力シート!R3247="","",基本情報入力シート!R3247)</f>
        <v/>
      </c>
      <c r="N3213" s="322" t="str">
        <f>IF(基本情報入力シート!W3247="","",基本情報入力シート!W3247)</f>
        <v/>
      </c>
      <c r="O3213" s="321" t="str">
        <f>IF(基本情報入力シート!X3247="","",基本情報入力シート!X3247)</f>
        <v/>
      </c>
      <c r="P3213" s="321" t="str">
        <f>IF(基本情報入力シート!Y3247="","",基本情報入力シート!Y3247)</f>
        <v/>
      </c>
      <c r="Q3213" s="72"/>
      <c r="R3213" s="336"/>
      <c r="S3213" s="335"/>
      <c r="T3213" s="338"/>
      <c r="U3213" s="339"/>
      <c r="V3213" s="340"/>
      <c r="W3213" s="99"/>
    </row>
    <row r="3214" spans="1:23" ht="27.75" customHeight="1" x14ac:dyDescent="0.2">
      <c r="A3214" s="333" t="s">
        <v>3486</v>
      </c>
      <c r="B3214" s="730" t="str">
        <f>IF(基本情報入力シート!C3248="","",基本情報入力シート!C3248)</f>
        <v/>
      </c>
      <c r="C3214" s="731"/>
      <c r="D3214" s="731"/>
      <c r="E3214" s="731"/>
      <c r="F3214" s="731"/>
      <c r="G3214" s="731"/>
      <c r="H3214" s="731"/>
      <c r="I3214" s="731"/>
      <c r="J3214" s="731"/>
      <c r="K3214" s="732"/>
      <c r="L3214" s="320" t="str">
        <f>IF(基本情報入力シート!M3248="","",基本情報入力シート!M3248)</f>
        <v/>
      </c>
      <c r="M3214" s="322" t="str">
        <f>IF(基本情報入力シート!R3248="","",基本情報入力シート!R3248)</f>
        <v/>
      </c>
      <c r="N3214" s="322" t="str">
        <f>IF(基本情報入力シート!W3248="","",基本情報入力シート!W3248)</f>
        <v/>
      </c>
      <c r="O3214" s="321" t="str">
        <f>IF(基本情報入力シート!X3248="","",基本情報入力シート!X3248)</f>
        <v/>
      </c>
      <c r="P3214" s="321" t="str">
        <f>IF(基本情報入力シート!Y3248="","",基本情報入力シート!Y3248)</f>
        <v/>
      </c>
      <c r="Q3214" s="72"/>
      <c r="R3214" s="336"/>
      <c r="S3214" s="335"/>
      <c r="T3214" s="338"/>
      <c r="U3214" s="339"/>
      <c r="V3214" s="340"/>
      <c r="W3214" s="99"/>
    </row>
    <row r="3215" spans="1:23" ht="27.75" customHeight="1" x14ac:dyDescent="0.2">
      <c r="A3215" s="333" t="s">
        <v>3487</v>
      </c>
      <c r="B3215" s="730" t="str">
        <f>IF(基本情報入力シート!C3249="","",基本情報入力シート!C3249)</f>
        <v/>
      </c>
      <c r="C3215" s="731"/>
      <c r="D3215" s="731"/>
      <c r="E3215" s="731"/>
      <c r="F3215" s="731"/>
      <c r="G3215" s="731"/>
      <c r="H3215" s="731"/>
      <c r="I3215" s="731"/>
      <c r="J3215" s="731"/>
      <c r="K3215" s="732"/>
      <c r="L3215" s="320" t="str">
        <f>IF(基本情報入力シート!M3249="","",基本情報入力シート!M3249)</f>
        <v/>
      </c>
      <c r="M3215" s="322" t="str">
        <f>IF(基本情報入力シート!R3249="","",基本情報入力シート!R3249)</f>
        <v/>
      </c>
      <c r="N3215" s="322" t="str">
        <f>IF(基本情報入力シート!W3249="","",基本情報入力シート!W3249)</f>
        <v/>
      </c>
      <c r="O3215" s="321" t="str">
        <f>IF(基本情報入力シート!X3249="","",基本情報入力シート!X3249)</f>
        <v/>
      </c>
      <c r="P3215" s="321" t="str">
        <f>IF(基本情報入力シート!Y3249="","",基本情報入力シート!Y3249)</f>
        <v/>
      </c>
      <c r="Q3215" s="72"/>
      <c r="R3215" s="336"/>
      <c r="S3215" s="335"/>
      <c r="T3215" s="338"/>
      <c r="U3215" s="339"/>
      <c r="V3215" s="340"/>
      <c r="W3215" s="99"/>
    </row>
    <row r="3216" spans="1:23" ht="27.75" customHeight="1" x14ac:dyDescent="0.2">
      <c r="A3216" s="333" t="s">
        <v>3488</v>
      </c>
      <c r="B3216" s="730" t="str">
        <f>IF(基本情報入力シート!C3250="","",基本情報入力シート!C3250)</f>
        <v/>
      </c>
      <c r="C3216" s="731"/>
      <c r="D3216" s="731"/>
      <c r="E3216" s="731"/>
      <c r="F3216" s="731"/>
      <c r="G3216" s="731"/>
      <c r="H3216" s="731"/>
      <c r="I3216" s="731"/>
      <c r="J3216" s="731"/>
      <c r="K3216" s="732"/>
      <c r="L3216" s="320" t="str">
        <f>IF(基本情報入力シート!M3250="","",基本情報入力シート!M3250)</f>
        <v/>
      </c>
      <c r="M3216" s="322" t="str">
        <f>IF(基本情報入力シート!R3250="","",基本情報入力シート!R3250)</f>
        <v/>
      </c>
      <c r="N3216" s="322" t="str">
        <f>IF(基本情報入力シート!W3250="","",基本情報入力シート!W3250)</f>
        <v/>
      </c>
      <c r="O3216" s="321" t="str">
        <f>IF(基本情報入力シート!X3250="","",基本情報入力シート!X3250)</f>
        <v/>
      </c>
      <c r="P3216" s="321" t="str">
        <f>IF(基本情報入力シート!Y3250="","",基本情報入力シート!Y3250)</f>
        <v/>
      </c>
      <c r="Q3216" s="72"/>
      <c r="R3216" s="336"/>
      <c r="S3216" s="335"/>
      <c r="T3216" s="338"/>
      <c r="U3216" s="339"/>
      <c r="V3216" s="340"/>
      <c r="W3216" s="99"/>
    </row>
    <row r="3217" spans="1:23" ht="27.75" customHeight="1" x14ac:dyDescent="0.2">
      <c r="A3217" s="333" t="s">
        <v>3489</v>
      </c>
      <c r="B3217" s="730" t="str">
        <f>IF(基本情報入力シート!C3251="","",基本情報入力シート!C3251)</f>
        <v/>
      </c>
      <c r="C3217" s="731"/>
      <c r="D3217" s="731"/>
      <c r="E3217" s="731"/>
      <c r="F3217" s="731"/>
      <c r="G3217" s="731"/>
      <c r="H3217" s="731"/>
      <c r="I3217" s="731"/>
      <c r="J3217" s="731"/>
      <c r="K3217" s="732"/>
      <c r="L3217" s="320" t="str">
        <f>IF(基本情報入力シート!M3251="","",基本情報入力シート!M3251)</f>
        <v/>
      </c>
      <c r="M3217" s="322" t="str">
        <f>IF(基本情報入力シート!R3251="","",基本情報入力シート!R3251)</f>
        <v/>
      </c>
      <c r="N3217" s="322" t="str">
        <f>IF(基本情報入力シート!W3251="","",基本情報入力シート!W3251)</f>
        <v/>
      </c>
      <c r="O3217" s="321" t="str">
        <f>IF(基本情報入力シート!X3251="","",基本情報入力シート!X3251)</f>
        <v/>
      </c>
      <c r="P3217" s="321" t="str">
        <f>IF(基本情報入力シート!Y3251="","",基本情報入力シート!Y3251)</f>
        <v/>
      </c>
      <c r="Q3217" s="72"/>
      <c r="R3217" s="336"/>
      <c r="S3217" s="335"/>
      <c r="T3217" s="338"/>
      <c r="U3217" s="339"/>
      <c r="V3217" s="340"/>
      <c r="W3217" s="99"/>
    </row>
    <row r="3218" spans="1:23" ht="27.75" customHeight="1" x14ac:dyDescent="0.2">
      <c r="A3218" s="333" t="s">
        <v>3490</v>
      </c>
      <c r="B3218" s="730" t="str">
        <f>IF(基本情報入力シート!C3252="","",基本情報入力シート!C3252)</f>
        <v/>
      </c>
      <c r="C3218" s="731"/>
      <c r="D3218" s="731"/>
      <c r="E3218" s="731"/>
      <c r="F3218" s="731"/>
      <c r="G3218" s="731"/>
      <c r="H3218" s="731"/>
      <c r="I3218" s="731"/>
      <c r="J3218" s="731"/>
      <c r="K3218" s="732"/>
      <c r="L3218" s="320" t="str">
        <f>IF(基本情報入力シート!M3252="","",基本情報入力シート!M3252)</f>
        <v/>
      </c>
      <c r="M3218" s="322" t="str">
        <f>IF(基本情報入力シート!R3252="","",基本情報入力シート!R3252)</f>
        <v/>
      </c>
      <c r="N3218" s="322" t="str">
        <f>IF(基本情報入力シート!W3252="","",基本情報入力シート!W3252)</f>
        <v/>
      </c>
      <c r="O3218" s="321" t="str">
        <f>IF(基本情報入力シート!X3252="","",基本情報入力シート!X3252)</f>
        <v/>
      </c>
      <c r="P3218" s="321" t="str">
        <f>IF(基本情報入力シート!Y3252="","",基本情報入力シート!Y3252)</f>
        <v/>
      </c>
      <c r="Q3218" s="72"/>
      <c r="R3218" s="336"/>
      <c r="S3218" s="335"/>
      <c r="T3218" s="338"/>
      <c r="U3218" s="339"/>
      <c r="V3218" s="340"/>
      <c r="W3218" s="99"/>
    </row>
    <row r="3219" spans="1:23" ht="27.75" customHeight="1" x14ac:dyDescent="0.2">
      <c r="A3219" s="333" t="s">
        <v>3491</v>
      </c>
      <c r="B3219" s="730" t="str">
        <f>IF(基本情報入力シート!C3253="","",基本情報入力シート!C3253)</f>
        <v/>
      </c>
      <c r="C3219" s="731"/>
      <c r="D3219" s="731"/>
      <c r="E3219" s="731"/>
      <c r="F3219" s="731"/>
      <c r="G3219" s="731"/>
      <c r="H3219" s="731"/>
      <c r="I3219" s="731"/>
      <c r="J3219" s="731"/>
      <c r="K3219" s="732"/>
      <c r="L3219" s="320" t="str">
        <f>IF(基本情報入力シート!M3253="","",基本情報入力シート!M3253)</f>
        <v/>
      </c>
      <c r="M3219" s="322" t="str">
        <f>IF(基本情報入力シート!R3253="","",基本情報入力シート!R3253)</f>
        <v/>
      </c>
      <c r="N3219" s="322" t="str">
        <f>IF(基本情報入力シート!W3253="","",基本情報入力シート!W3253)</f>
        <v/>
      </c>
      <c r="O3219" s="321" t="str">
        <f>IF(基本情報入力シート!X3253="","",基本情報入力シート!X3253)</f>
        <v/>
      </c>
      <c r="P3219" s="321" t="str">
        <f>IF(基本情報入力シート!Y3253="","",基本情報入力シート!Y3253)</f>
        <v/>
      </c>
      <c r="Q3219" s="72"/>
      <c r="R3219" s="336"/>
      <c r="S3219" s="335"/>
      <c r="T3219" s="338"/>
      <c r="U3219" s="339"/>
      <c r="V3219" s="340"/>
      <c r="W3219" s="99"/>
    </row>
    <row r="3220" spans="1:23" ht="27.75" customHeight="1" x14ac:dyDescent="0.2">
      <c r="A3220" s="333" t="s">
        <v>3492</v>
      </c>
      <c r="B3220" s="730" t="str">
        <f>IF(基本情報入力シート!C3254="","",基本情報入力シート!C3254)</f>
        <v/>
      </c>
      <c r="C3220" s="731"/>
      <c r="D3220" s="731"/>
      <c r="E3220" s="731"/>
      <c r="F3220" s="731"/>
      <c r="G3220" s="731"/>
      <c r="H3220" s="731"/>
      <c r="I3220" s="731"/>
      <c r="J3220" s="731"/>
      <c r="K3220" s="732"/>
      <c r="L3220" s="320" t="str">
        <f>IF(基本情報入力シート!M3254="","",基本情報入力シート!M3254)</f>
        <v/>
      </c>
      <c r="M3220" s="322" t="str">
        <f>IF(基本情報入力シート!R3254="","",基本情報入力シート!R3254)</f>
        <v/>
      </c>
      <c r="N3220" s="322" t="str">
        <f>IF(基本情報入力シート!W3254="","",基本情報入力シート!W3254)</f>
        <v/>
      </c>
      <c r="O3220" s="321" t="str">
        <f>IF(基本情報入力シート!X3254="","",基本情報入力シート!X3254)</f>
        <v/>
      </c>
      <c r="P3220" s="321" t="str">
        <f>IF(基本情報入力シート!Y3254="","",基本情報入力シート!Y3254)</f>
        <v/>
      </c>
      <c r="Q3220" s="72"/>
      <c r="R3220" s="336"/>
      <c r="S3220" s="335"/>
      <c r="T3220" s="338"/>
      <c r="U3220" s="339"/>
      <c r="V3220" s="340"/>
      <c r="W3220" s="99"/>
    </row>
    <row r="3221" spans="1:23" ht="27.75" customHeight="1" x14ac:dyDescent="0.2">
      <c r="A3221" s="333" t="s">
        <v>3493</v>
      </c>
      <c r="B3221" s="730" t="str">
        <f>IF(基本情報入力シート!C3255="","",基本情報入力シート!C3255)</f>
        <v/>
      </c>
      <c r="C3221" s="731"/>
      <c r="D3221" s="731"/>
      <c r="E3221" s="731"/>
      <c r="F3221" s="731"/>
      <c r="G3221" s="731"/>
      <c r="H3221" s="731"/>
      <c r="I3221" s="731"/>
      <c r="J3221" s="731"/>
      <c r="K3221" s="732"/>
      <c r="L3221" s="320" t="str">
        <f>IF(基本情報入力シート!M3255="","",基本情報入力シート!M3255)</f>
        <v/>
      </c>
      <c r="M3221" s="322" t="str">
        <f>IF(基本情報入力シート!R3255="","",基本情報入力シート!R3255)</f>
        <v/>
      </c>
      <c r="N3221" s="322" t="str">
        <f>IF(基本情報入力シート!W3255="","",基本情報入力シート!W3255)</f>
        <v/>
      </c>
      <c r="O3221" s="321" t="str">
        <f>IF(基本情報入力シート!X3255="","",基本情報入力シート!X3255)</f>
        <v/>
      </c>
      <c r="P3221" s="321" t="str">
        <f>IF(基本情報入力シート!Y3255="","",基本情報入力シート!Y3255)</f>
        <v/>
      </c>
      <c r="Q3221" s="72"/>
      <c r="R3221" s="336"/>
      <c r="S3221" s="335"/>
      <c r="T3221" s="338"/>
      <c r="U3221" s="339"/>
      <c r="V3221" s="340"/>
      <c r="W3221" s="99"/>
    </row>
    <row r="3222" spans="1:23" ht="27.75" customHeight="1" x14ac:dyDescent="0.2">
      <c r="A3222" s="333" t="s">
        <v>3494</v>
      </c>
      <c r="B3222" s="730" t="str">
        <f>IF(基本情報入力シート!C3256="","",基本情報入力シート!C3256)</f>
        <v/>
      </c>
      <c r="C3222" s="731"/>
      <c r="D3222" s="731"/>
      <c r="E3222" s="731"/>
      <c r="F3222" s="731"/>
      <c r="G3222" s="731"/>
      <c r="H3222" s="731"/>
      <c r="I3222" s="731"/>
      <c r="J3222" s="731"/>
      <c r="K3222" s="732"/>
      <c r="L3222" s="320" t="str">
        <f>IF(基本情報入力シート!M3256="","",基本情報入力シート!M3256)</f>
        <v/>
      </c>
      <c r="M3222" s="322" t="str">
        <f>IF(基本情報入力シート!R3256="","",基本情報入力シート!R3256)</f>
        <v/>
      </c>
      <c r="N3222" s="322" t="str">
        <f>IF(基本情報入力シート!W3256="","",基本情報入力シート!W3256)</f>
        <v/>
      </c>
      <c r="O3222" s="321" t="str">
        <f>IF(基本情報入力シート!X3256="","",基本情報入力シート!X3256)</f>
        <v/>
      </c>
      <c r="P3222" s="321" t="str">
        <f>IF(基本情報入力シート!Y3256="","",基本情報入力シート!Y3256)</f>
        <v/>
      </c>
      <c r="Q3222" s="72"/>
      <c r="R3222" s="336"/>
      <c r="S3222" s="335"/>
      <c r="T3222" s="338"/>
      <c r="U3222" s="339"/>
      <c r="V3222" s="340"/>
      <c r="W3222" s="99"/>
    </row>
    <row r="3223" spans="1:23" ht="27.75" customHeight="1" x14ac:dyDescent="0.2">
      <c r="A3223" s="333" t="s">
        <v>3495</v>
      </c>
      <c r="B3223" s="730" t="str">
        <f>IF(基本情報入力シート!C3257="","",基本情報入力シート!C3257)</f>
        <v/>
      </c>
      <c r="C3223" s="731"/>
      <c r="D3223" s="731"/>
      <c r="E3223" s="731"/>
      <c r="F3223" s="731"/>
      <c r="G3223" s="731"/>
      <c r="H3223" s="731"/>
      <c r="I3223" s="731"/>
      <c r="J3223" s="731"/>
      <c r="K3223" s="732"/>
      <c r="L3223" s="320" t="str">
        <f>IF(基本情報入力シート!M3257="","",基本情報入力シート!M3257)</f>
        <v/>
      </c>
      <c r="M3223" s="322" t="str">
        <f>IF(基本情報入力シート!R3257="","",基本情報入力シート!R3257)</f>
        <v/>
      </c>
      <c r="N3223" s="322" t="str">
        <f>IF(基本情報入力シート!W3257="","",基本情報入力シート!W3257)</f>
        <v/>
      </c>
      <c r="O3223" s="321" t="str">
        <f>IF(基本情報入力シート!X3257="","",基本情報入力シート!X3257)</f>
        <v/>
      </c>
      <c r="P3223" s="321" t="str">
        <f>IF(基本情報入力シート!Y3257="","",基本情報入力シート!Y3257)</f>
        <v/>
      </c>
      <c r="Q3223" s="72"/>
      <c r="R3223" s="336"/>
      <c r="S3223" s="335"/>
      <c r="T3223" s="338"/>
      <c r="U3223" s="339"/>
      <c r="V3223" s="340"/>
      <c r="W3223" s="99"/>
    </row>
    <row r="3224" spans="1:23" ht="27.75" customHeight="1" x14ac:dyDescent="0.2">
      <c r="A3224" s="333" t="s">
        <v>3496</v>
      </c>
      <c r="B3224" s="730" t="str">
        <f>IF(基本情報入力シート!C3258="","",基本情報入力シート!C3258)</f>
        <v/>
      </c>
      <c r="C3224" s="731"/>
      <c r="D3224" s="731"/>
      <c r="E3224" s="731"/>
      <c r="F3224" s="731"/>
      <c r="G3224" s="731"/>
      <c r="H3224" s="731"/>
      <c r="I3224" s="731"/>
      <c r="J3224" s="731"/>
      <c r="K3224" s="732"/>
      <c r="L3224" s="320" t="str">
        <f>IF(基本情報入力シート!M3258="","",基本情報入力シート!M3258)</f>
        <v/>
      </c>
      <c r="M3224" s="322" t="str">
        <f>IF(基本情報入力シート!R3258="","",基本情報入力シート!R3258)</f>
        <v/>
      </c>
      <c r="N3224" s="322" t="str">
        <f>IF(基本情報入力シート!W3258="","",基本情報入力シート!W3258)</f>
        <v/>
      </c>
      <c r="O3224" s="321" t="str">
        <f>IF(基本情報入力シート!X3258="","",基本情報入力シート!X3258)</f>
        <v/>
      </c>
      <c r="P3224" s="321" t="str">
        <f>IF(基本情報入力シート!Y3258="","",基本情報入力シート!Y3258)</f>
        <v/>
      </c>
      <c r="Q3224" s="72"/>
      <c r="R3224" s="336"/>
      <c r="S3224" s="335"/>
      <c r="T3224" s="338"/>
      <c r="U3224" s="339"/>
      <c r="V3224" s="340"/>
      <c r="W3224" s="99"/>
    </row>
    <row r="3225" spans="1:23" ht="27.75" customHeight="1" x14ac:dyDescent="0.2">
      <c r="A3225" s="333" t="s">
        <v>3497</v>
      </c>
      <c r="B3225" s="730" t="str">
        <f>IF(基本情報入力シート!C3259="","",基本情報入力シート!C3259)</f>
        <v/>
      </c>
      <c r="C3225" s="731"/>
      <c r="D3225" s="731"/>
      <c r="E3225" s="731"/>
      <c r="F3225" s="731"/>
      <c r="G3225" s="731"/>
      <c r="H3225" s="731"/>
      <c r="I3225" s="731"/>
      <c r="J3225" s="731"/>
      <c r="K3225" s="732"/>
      <c r="L3225" s="320" t="str">
        <f>IF(基本情報入力シート!M3259="","",基本情報入力シート!M3259)</f>
        <v/>
      </c>
      <c r="M3225" s="322" t="str">
        <f>IF(基本情報入力シート!R3259="","",基本情報入力シート!R3259)</f>
        <v/>
      </c>
      <c r="N3225" s="322" t="str">
        <f>IF(基本情報入力シート!W3259="","",基本情報入力シート!W3259)</f>
        <v/>
      </c>
      <c r="O3225" s="321" t="str">
        <f>IF(基本情報入力シート!X3259="","",基本情報入力シート!X3259)</f>
        <v/>
      </c>
      <c r="P3225" s="321" t="str">
        <f>IF(基本情報入力シート!Y3259="","",基本情報入力シート!Y3259)</f>
        <v/>
      </c>
      <c r="Q3225" s="72"/>
      <c r="R3225" s="336"/>
      <c r="S3225" s="335"/>
      <c r="T3225" s="338"/>
      <c r="U3225" s="339"/>
      <c r="V3225" s="340"/>
      <c r="W3225" s="99"/>
    </row>
    <row r="3226" spans="1:23" ht="27.75" customHeight="1" x14ac:dyDescent="0.2">
      <c r="A3226" s="333" t="s">
        <v>3498</v>
      </c>
      <c r="B3226" s="730" t="str">
        <f>IF(基本情報入力シート!C3260="","",基本情報入力シート!C3260)</f>
        <v/>
      </c>
      <c r="C3226" s="731"/>
      <c r="D3226" s="731"/>
      <c r="E3226" s="731"/>
      <c r="F3226" s="731"/>
      <c r="G3226" s="731"/>
      <c r="H3226" s="731"/>
      <c r="I3226" s="731"/>
      <c r="J3226" s="731"/>
      <c r="K3226" s="732"/>
      <c r="L3226" s="320" t="str">
        <f>IF(基本情報入力シート!M3260="","",基本情報入力シート!M3260)</f>
        <v/>
      </c>
      <c r="M3226" s="322" t="str">
        <f>IF(基本情報入力シート!R3260="","",基本情報入力シート!R3260)</f>
        <v/>
      </c>
      <c r="N3226" s="322" t="str">
        <f>IF(基本情報入力シート!W3260="","",基本情報入力シート!W3260)</f>
        <v/>
      </c>
      <c r="O3226" s="321" t="str">
        <f>IF(基本情報入力シート!X3260="","",基本情報入力シート!X3260)</f>
        <v/>
      </c>
      <c r="P3226" s="321" t="str">
        <f>IF(基本情報入力シート!Y3260="","",基本情報入力シート!Y3260)</f>
        <v/>
      </c>
      <c r="Q3226" s="72"/>
      <c r="R3226" s="336"/>
      <c r="S3226" s="335"/>
      <c r="T3226" s="338"/>
      <c r="U3226" s="339"/>
      <c r="V3226" s="340"/>
      <c r="W3226" s="99"/>
    </row>
    <row r="3227" spans="1:23" ht="27.75" customHeight="1" x14ac:dyDescent="0.2">
      <c r="A3227" s="333" t="s">
        <v>3499</v>
      </c>
      <c r="B3227" s="730" t="str">
        <f>IF(基本情報入力シート!C3261="","",基本情報入力シート!C3261)</f>
        <v/>
      </c>
      <c r="C3227" s="731"/>
      <c r="D3227" s="731"/>
      <c r="E3227" s="731"/>
      <c r="F3227" s="731"/>
      <c r="G3227" s="731"/>
      <c r="H3227" s="731"/>
      <c r="I3227" s="731"/>
      <c r="J3227" s="731"/>
      <c r="K3227" s="732"/>
      <c r="L3227" s="320" t="str">
        <f>IF(基本情報入力シート!M3261="","",基本情報入力シート!M3261)</f>
        <v/>
      </c>
      <c r="M3227" s="322" t="str">
        <f>IF(基本情報入力シート!R3261="","",基本情報入力シート!R3261)</f>
        <v/>
      </c>
      <c r="N3227" s="322" t="str">
        <f>IF(基本情報入力シート!W3261="","",基本情報入力シート!W3261)</f>
        <v/>
      </c>
      <c r="O3227" s="321" t="str">
        <f>IF(基本情報入力シート!X3261="","",基本情報入力シート!X3261)</f>
        <v/>
      </c>
      <c r="P3227" s="321" t="str">
        <f>IF(基本情報入力シート!Y3261="","",基本情報入力シート!Y3261)</f>
        <v/>
      </c>
      <c r="Q3227" s="72"/>
      <c r="R3227" s="336"/>
      <c r="S3227" s="335"/>
      <c r="T3227" s="338"/>
      <c r="U3227" s="339"/>
      <c r="V3227" s="340"/>
      <c r="W3227" s="99"/>
    </row>
    <row r="3228" spans="1:23" ht="27.75" customHeight="1" x14ac:dyDescent="0.2">
      <c r="A3228" s="333" t="s">
        <v>3500</v>
      </c>
      <c r="B3228" s="730" t="str">
        <f>IF(基本情報入力シート!C3262="","",基本情報入力シート!C3262)</f>
        <v/>
      </c>
      <c r="C3228" s="731"/>
      <c r="D3228" s="731"/>
      <c r="E3228" s="731"/>
      <c r="F3228" s="731"/>
      <c r="G3228" s="731"/>
      <c r="H3228" s="731"/>
      <c r="I3228" s="731"/>
      <c r="J3228" s="731"/>
      <c r="K3228" s="732"/>
      <c r="L3228" s="320" t="str">
        <f>IF(基本情報入力シート!M3262="","",基本情報入力シート!M3262)</f>
        <v/>
      </c>
      <c r="M3228" s="322" t="str">
        <f>IF(基本情報入力シート!R3262="","",基本情報入力シート!R3262)</f>
        <v/>
      </c>
      <c r="N3228" s="322" t="str">
        <f>IF(基本情報入力シート!W3262="","",基本情報入力シート!W3262)</f>
        <v/>
      </c>
      <c r="O3228" s="321" t="str">
        <f>IF(基本情報入力シート!X3262="","",基本情報入力シート!X3262)</f>
        <v/>
      </c>
      <c r="P3228" s="321" t="str">
        <f>IF(基本情報入力シート!Y3262="","",基本情報入力シート!Y3262)</f>
        <v/>
      </c>
      <c r="Q3228" s="72"/>
      <c r="R3228" s="336"/>
      <c r="S3228" s="335"/>
      <c r="T3228" s="338"/>
      <c r="U3228" s="339"/>
      <c r="V3228" s="340"/>
      <c r="W3228" s="99"/>
    </row>
    <row r="3229" spans="1:23" ht="27.75" customHeight="1" x14ac:dyDescent="0.2">
      <c r="A3229" s="333" t="s">
        <v>3501</v>
      </c>
      <c r="B3229" s="730" t="str">
        <f>IF(基本情報入力シート!C3263="","",基本情報入力シート!C3263)</f>
        <v/>
      </c>
      <c r="C3229" s="731"/>
      <c r="D3229" s="731"/>
      <c r="E3229" s="731"/>
      <c r="F3229" s="731"/>
      <c r="G3229" s="731"/>
      <c r="H3229" s="731"/>
      <c r="I3229" s="731"/>
      <c r="J3229" s="731"/>
      <c r="K3229" s="732"/>
      <c r="L3229" s="320" t="str">
        <f>IF(基本情報入力シート!M3263="","",基本情報入力シート!M3263)</f>
        <v/>
      </c>
      <c r="M3229" s="322" t="str">
        <f>IF(基本情報入力シート!R3263="","",基本情報入力シート!R3263)</f>
        <v/>
      </c>
      <c r="N3229" s="322" t="str">
        <f>IF(基本情報入力シート!W3263="","",基本情報入力シート!W3263)</f>
        <v/>
      </c>
      <c r="O3229" s="321" t="str">
        <f>IF(基本情報入力シート!X3263="","",基本情報入力シート!X3263)</f>
        <v/>
      </c>
      <c r="P3229" s="321" t="str">
        <f>IF(基本情報入力シート!Y3263="","",基本情報入力シート!Y3263)</f>
        <v/>
      </c>
      <c r="Q3229" s="72"/>
      <c r="R3229" s="336"/>
      <c r="S3229" s="335"/>
      <c r="T3229" s="338"/>
      <c r="U3229" s="339"/>
      <c r="V3229" s="340"/>
      <c r="W3229" s="99"/>
    </row>
    <row r="3230" spans="1:23" ht="27.75" customHeight="1" x14ac:dyDescent="0.2">
      <c r="A3230" s="333" t="s">
        <v>3502</v>
      </c>
      <c r="B3230" s="730" t="str">
        <f>IF(基本情報入力シート!C3264="","",基本情報入力シート!C3264)</f>
        <v/>
      </c>
      <c r="C3230" s="731"/>
      <c r="D3230" s="731"/>
      <c r="E3230" s="731"/>
      <c r="F3230" s="731"/>
      <c r="G3230" s="731"/>
      <c r="H3230" s="731"/>
      <c r="I3230" s="731"/>
      <c r="J3230" s="731"/>
      <c r="K3230" s="732"/>
      <c r="L3230" s="320" t="str">
        <f>IF(基本情報入力シート!M3264="","",基本情報入力シート!M3264)</f>
        <v/>
      </c>
      <c r="M3230" s="322" t="str">
        <f>IF(基本情報入力シート!R3264="","",基本情報入力シート!R3264)</f>
        <v/>
      </c>
      <c r="N3230" s="322" t="str">
        <f>IF(基本情報入力シート!W3264="","",基本情報入力シート!W3264)</f>
        <v/>
      </c>
      <c r="O3230" s="321" t="str">
        <f>IF(基本情報入力シート!X3264="","",基本情報入力シート!X3264)</f>
        <v/>
      </c>
      <c r="P3230" s="321" t="str">
        <f>IF(基本情報入力シート!Y3264="","",基本情報入力シート!Y3264)</f>
        <v/>
      </c>
      <c r="Q3230" s="72"/>
      <c r="R3230" s="336"/>
      <c r="S3230" s="335"/>
      <c r="T3230" s="338"/>
      <c r="U3230" s="339"/>
      <c r="V3230" s="340"/>
      <c r="W3230" s="99"/>
    </row>
    <row r="3231" spans="1:23" ht="27.75" customHeight="1" x14ac:dyDescent="0.2">
      <c r="A3231" s="333" t="s">
        <v>3503</v>
      </c>
      <c r="B3231" s="730" t="str">
        <f>IF(基本情報入力シート!C3265="","",基本情報入力シート!C3265)</f>
        <v/>
      </c>
      <c r="C3231" s="731"/>
      <c r="D3231" s="731"/>
      <c r="E3231" s="731"/>
      <c r="F3231" s="731"/>
      <c r="G3231" s="731"/>
      <c r="H3231" s="731"/>
      <c r="I3231" s="731"/>
      <c r="J3231" s="731"/>
      <c r="K3231" s="732"/>
      <c r="L3231" s="320" t="str">
        <f>IF(基本情報入力シート!M3265="","",基本情報入力シート!M3265)</f>
        <v/>
      </c>
      <c r="M3231" s="322" t="str">
        <f>IF(基本情報入力シート!R3265="","",基本情報入力シート!R3265)</f>
        <v/>
      </c>
      <c r="N3231" s="322" t="str">
        <f>IF(基本情報入力シート!W3265="","",基本情報入力シート!W3265)</f>
        <v/>
      </c>
      <c r="O3231" s="321" t="str">
        <f>IF(基本情報入力シート!X3265="","",基本情報入力シート!X3265)</f>
        <v/>
      </c>
      <c r="P3231" s="321" t="str">
        <f>IF(基本情報入力シート!Y3265="","",基本情報入力シート!Y3265)</f>
        <v/>
      </c>
      <c r="Q3231" s="72"/>
      <c r="R3231" s="336"/>
      <c r="S3231" s="335"/>
      <c r="T3231" s="338"/>
      <c r="U3231" s="339"/>
      <c r="V3231" s="340"/>
      <c r="W3231" s="99"/>
    </row>
    <row r="3232" spans="1:23" ht="27.75" customHeight="1" x14ac:dyDescent="0.2">
      <c r="A3232" s="333" t="s">
        <v>3504</v>
      </c>
      <c r="B3232" s="730" t="str">
        <f>IF(基本情報入力シート!C3266="","",基本情報入力シート!C3266)</f>
        <v/>
      </c>
      <c r="C3232" s="731"/>
      <c r="D3232" s="731"/>
      <c r="E3232" s="731"/>
      <c r="F3232" s="731"/>
      <c r="G3232" s="731"/>
      <c r="H3232" s="731"/>
      <c r="I3232" s="731"/>
      <c r="J3232" s="731"/>
      <c r="K3232" s="732"/>
      <c r="L3232" s="320" t="str">
        <f>IF(基本情報入力シート!M3266="","",基本情報入力シート!M3266)</f>
        <v/>
      </c>
      <c r="M3232" s="322" t="str">
        <f>IF(基本情報入力シート!R3266="","",基本情報入力シート!R3266)</f>
        <v/>
      </c>
      <c r="N3232" s="322" t="str">
        <f>IF(基本情報入力シート!W3266="","",基本情報入力シート!W3266)</f>
        <v/>
      </c>
      <c r="O3232" s="321" t="str">
        <f>IF(基本情報入力シート!X3266="","",基本情報入力シート!X3266)</f>
        <v/>
      </c>
      <c r="P3232" s="321" t="str">
        <f>IF(基本情報入力シート!Y3266="","",基本情報入力シート!Y3266)</f>
        <v/>
      </c>
      <c r="Q3232" s="72"/>
      <c r="R3232" s="336"/>
      <c r="S3232" s="335"/>
      <c r="T3232" s="338"/>
      <c r="U3232" s="339"/>
      <c r="V3232" s="340"/>
      <c r="W3232" s="99"/>
    </row>
    <row r="3233" spans="1:23" ht="27.75" customHeight="1" x14ac:dyDescent="0.2">
      <c r="A3233" s="333" t="s">
        <v>3505</v>
      </c>
      <c r="B3233" s="730" t="str">
        <f>IF(基本情報入力シート!C3267="","",基本情報入力シート!C3267)</f>
        <v/>
      </c>
      <c r="C3233" s="731"/>
      <c r="D3233" s="731"/>
      <c r="E3233" s="731"/>
      <c r="F3233" s="731"/>
      <c r="G3233" s="731"/>
      <c r="H3233" s="731"/>
      <c r="I3233" s="731"/>
      <c r="J3233" s="731"/>
      <c r="K3233" s="732"/>
      <c r="L3233" s="320" t="str">
        <f>IF(基本情報入力シート!M3267="","",基本情報入力シート!M3267)</f>
        <v/>
      </c>
      <c r="M3233" s="322" t="str">
        <f>IF(基本情報入力シート!R3267="","",基本情報入力シート!R3267)</f>
        <v/>
      </c>
      <c r="N3233" s="322" t="str">
        <f>IF(基本情報入力シート!W3267="","",基本情報入力シート!W3267)</f>
        <v/>
      </c>
      <c r="O3233" s="321" t="str">
        <f>IF(基本情報入力シート!X3267="","",基本情報入力シート!X3267)</f>
        <v/>
      </c>
      <c r="P3233" s="321" t="str">
        <f>IF(基本情報入力シート!Y3267="","",基本情報入力シート!Y3267)</f>
        <v/>
      </c>
      <c r="Q3233" s="72"/>
      <c r="R3233" s="336"/>
      <c r="S3233" s="335"/>
      <c r="T3233" s="338"/>
      <c r="U3233" s="339"/>
      <c r="V3233" s="340"/>
      <c r="W3233" s="99"/>
    </row>
    <row r="3234" spans="1:23" ht="27.75" customHeight="1" x14ac:dyDescent="0.2">
      <c r="A3234" s="333" t="s">
        <v>3506</v>
      </c>
      <c r="B3234" s="730" t="str">
        <f>IF(基本情報入力シート!C3268="","",基本情報入力シート!C3268)</f>
        <v/>
      </c>
      <c r="C3234" s="731"/>
      <c r="D3234" s="731"/>
      <c r="E3234" s="731"/>
      <c r="F3234" s="731"/>
      <c r="G3234" s="731"/>
      <c r="H3234" s="731"/>
      <c r="I3234" s="731"/>
      <c r="J3234" s="731"/>
      <c r="K3234" s="732"/>
      <c r="L3234" s="320" t="str">
        <f>IF(基本情報入力シート!M3268="","",基本情報入力シート!M3268)</f>
        <v/>
      </c>
      <c r="M3234" s="322" t="str">
        <f>IF(基本情報入力シート!R3268="","",基本情報入力シート!R3268)</f>
        <v/>
      </c>
      <c r="N3234" s="322" t="str">
        <f>IF(基本情報入力シート!W3268="","",基本情報入力シート!W3268)</f>
        <v/>
      </c>
      <c r="O3234" s="321" t="str">
        <f>IF(基本情報入力シート!X3268="","",基本情報入力シート!X3268)</f>
        <v/>
      </c>
      <c r="P3234" s="321" t="str">
        <f>IF(基本情報入力シート!Y3268="","",基本情報入力シート!Y3268)</f>
        <v/>
      </c>
      <c r="Q3234" s="72"/>
      <c r="R3234" s="336"/>
      <c r="S3234" s="335"/>
      <c r="T3234" s="338"/>
      <c r="U3234" s="339"/>
      <c r="V3234" s="340"/>
      <c r="W3234" s="99"/>
    </row>
    <row r="3235" spans="1:23" ht="27.75" customHeight="1" x14ac:dyDescent="0.2">
      <c r="A3235" s="333" t="s">
        <v>3507</v>
      </c>
      <c r="B3235" s="730" t="str">
        <f>IF(基本情報入力シート!C3269="","",基本情報入力シート!C3269)</f>
        <v/>
      </c>
      <c r="C3235" s="731"/>
      <c r="D3235" s="731"/>
      <c r="E3235" s="731"/>
      <c r="F3235" s="731"/>
      <c r="G3235" s="731"/>
      <c r="H3235" s="731"/>
      <c r="I3235" s="731"/>
      <c r="J3235" s="731"/>
      <c r="K3235" s="732"/>
      <c r="L3235" s="320" t="str">
        <f>IF(基本情報入力シート!M3269="","",基本情報入力シート!M3269)</f>
        <v/>
      </c>
      <c r="M3235" s="322" t="str">
        <f>IF(基本情報入力シート!R3269="","",基本情報入力シート!R3269)</f>
        <v/>
      </c>
      <c r="N3235" s="322" t="str">
        <f>IF(基本情報入力シート!W3269="","",基本情報入力シート!W3269)</f>
        <v/>
      </c>
      <c r="O3235" s="321" t="str">
        <f>IF(基本情報入力シート!X3269="","",基本情報入力シート!X3269)</f>
        <v/>
      </c>
      <c r="P3235" s="321" t="str">
        <f>IF(基本情報入力シート!Y3269="","",基本情報入力シート!Y3269)</f>
        <v/>
      </c>
      <c r="Q3235" s="72"/>
      <c r="R3235" s="336"/>
      <c r="S3235" s="335"/>
      <c r="T3235" s="338"/>
      <c r="U3235" s="339"/>
      <c r="V3235" s="340"/>
      <c r="W3235" s="99"/>
    </row>
    <row r="3236" spans="1:23" ht="27.75" customHeight="1" x14ac:dyDescent="0.2">
      <c r="A3236" s="333" t="s">
        <v>3508</v>
      </c>
      <c r="B3236" s="730" t="str">
        <f>IF(基本情報入力シート!C3270="","",基本情報入力シート!C3270)</f>
        <v/>
      </c>
      <c r="C3236" s="731"/>
      <c r="D3236" s="731"/>
      <c r="E3236" s="731"/>
      <c r="F3236" s="731"/>
      <c r="G3236" s="731"/>
      <c r="H3236" s="731"/>
      <c r="I3236" s="731"/>
      <c r="J3236" s="731"/>
      <c r="K3236" s="732"/>
      <c r="L3236" s="320" t="str">
        <f>IF(基本情報入力シート!M3270="","",基本情報入力シート!M3270)</f>
        <v/>
      </c>
      <c r="M3236" s="322" t="str">
        <f>IF(基本情報入力シート!R3270="","",基本情報入力シート!R3270)</f>
        <v/>
      </c>
      <c r="N3236" s="322" t="str">
        <f>IF(基本情報入力シート!W3270="","",基本情報入力シート!W3270)</f>
        <v/>
      </c>
      <c r="O3236" s="321" t="str">
        <f>IF(基本情報入力シート!X3270="","",基本情報入力シート!X3270)</f>
        <v/>
      </c>
      <c r="P3236" s="321" t="str">
        <f>IF(基本情報入力シート!Y3270="","",基本情報入力シート!Y3270)</f>
        <v/>
      </c>
      <c r="Q3236" s="72"/>
      <c r="R3236" s="336"/>
      <c r="S3236" s="335"/>
      <c r="T3236" s="338"/>
      <c r="U3236" s="339"/>
      <c r="V3236" s="340"/>
      <c r="W3236" s="99"/>
    </row>
    <row r="3237" spans="1:23" ht="27.75" customHeight="1" x14ac:dyDescent="0.2">
      <c r="A3237" s="333" t="s">
        <v>3509</v>
      </c>
      <c r="B3237" s="730" t="str">
        <f>IF(基本情報入力シート!C3271="","",基本情報入力シート!C3271)</f>
        <v/>
      </c>
      <c r="C3237" s="731"/>
      <c r="D3237" s="731"/>
      <c r="E3237" s="731"/>
      <c r="F3237" s="731"/>
      <c r="G3237" s="731"/>
      <c r="H3237" s="731"/>
      <c r="I3237" s="731"/>
      <c r="J3237" s="731"/>
      <c r="K3237" s="732"/>
      <c r="L3237" s="320" t="str">
        <f>IF(基本情報入力シート!M3271="","",基本情報入力シート!M3271)</f>
        <v/>
      </c>
      <c r="M3237" s="322" t="str">
        <f>IF(基本情報入力シート!R3271="","",基本情報入力シート!R3271)</f>
        <v/>
      </c>
      <c r="N3237" s="322" t="str">
        <f>IF(基本情報入力シート!W3271="","",基本情報入力シート!W3271)</f>
        <v/>
      </c>
      <c r="O3237" s="321" t="str">
        <f>IF(基本情報入力シート!X3271="","",基本情報入力シート!X3271)</f>
        <v/>
      </c>
      <c r="P3237" s="321" t="str">
        <f>IF(基本情報入力シート!Y3271="","",基本情報入力シート!Y3271)</f>
        <v/>
      </c>
      <c r="Q3237" s="72"/>
      <c r="R3237" s="336"/>
      <c r="S3237" s="335"/>
      <c r="T3237" s="338"/>
      <c r="U3237" s="339"/>
      <c r="V3237" s="340"/>
      <c r="W3237" s="99"/>
    </row>
    <row r="3238" spans="1:23" ht="27.75" customHeight="1" x14ac:dyDescent="0.2">
      <c r="A3238" s="333" t="s">
        <v>3510</v>
      </c>
      <c r="B3238" s="730" t="str">
        <f>IF(基本情報入力シート!C3272="","",基本情報入力シート!C3272)</f>
        <v/>
      </c>
      <c r="C3238" s="731"/>
      <c r="D3238" s="731"/>
      <c r="E3238" s="731"/>
      <c r="F3238" s="731"/>
      <c r="G3238" s="731"/>
      <c r="H3238" s="731"/>
      <c r="I3238" s="731"/>
      <c r="J3238" s="731"/>
      <c r="K3238" s="732"/>
      <c r="L3238" s="320" t="str">
        <f>IF(基本情報入力シート!M3272="","",基本情報入力シート!M3272)</f>
        <v/>
      </c>
      <c r="M3238" s="322" t="str">
        <f>IF(基本情報入力シート!R3272="","",基本情報入力シート!R3272)</f>
        <v/>
      </c>
      <c r="N3238" s="322" t="str">
        <f>IF(基本情報入力シート!W3272="","",基本情報入力シート!W3272)</f>
        <v/>
      </c>
      <c r="O3238" s="321" t="str">
        <f>IF(基本情報入力シート!X3272="","",基本情報入力シート!X3272)</f>
        <v/>
      </c>
      <c r="P3238" s="321" t="str">
        <f>IF(基本情報入力シート!Y3272="","",基本情報入力シート!Y3272)</f>
        <v/>
      </c>
      <c r="Q3238" s="72"/>
      <c r="R3238" s="336"/>
      <c r="S3238" s="335"/>
      <c r="T3238" s="338"/>
      <c r="U3238" s="339"/>
      <c r="V3238" s="340"/>
      <c r="W3238" s="99"/>
    </row>
    <row r="3239" spans="1:23" ht="27.75" customHeight="1" x14ac:dyDescent="0.2">
      <c r="A3239" s="333" t="s">
        <v>3511</v>
      </c>
      <c r="B3239" s="730" t="str">
        <f>IF(基本情報入力シート!C3273="","",基本情報入力シート!C3273)</f>
        <v/>
      </c>
      <c r="C3239" s="731"/>
      <c r="D3239" s="731"/>
      <c r="E3239" s="731"/>
      <c r="F3239" s="731"/>
      <c r="G3239" s="731"/>
      <c r="H3239" s="731"/>
      <c r="I3239" s="731"/>
      <c r="J3239" s="731"/>
      <c r="K3239" s="732"/>
      <c r="L3239" s="320" t="str">
        <f>IF(基本情報入力シート!M3273="","",基本情報入力シート!M3273)</f>
        <v/>
      </c>
      <c r="M3239" s="322" t="str">
        <f>IF(基本情報入力シート!R3273="","",基本情報入力シート!R3273)</f>
        <v/>
      </c>
      <c r="N3239" s="322" t="str">
        <f>IF(基本情報入力シート!W3273="","",基本情報入力シート!W3273)</f>
        <v/>
      </c>
      <c r="O3239" s="321" t="str">
        <f>IF(基本情報入力シート!X3273="","",基本情報入力シート!X3273)</f>
        <v/>
      </c>
      <c r="P3239" s="321" t="str">
        <f>IF(基本情報入力シート!Y3273="","",基本情報入力シート!Y3273)</f>
        <v/>
      </c>
      <c r="Q3239" s="72"/>
      <c r="R3239" s="336"/>
      <c r="S3239" s="335"/>
      <c r="T3239" s="338"/>
      <c r="U3239" s="339"/>
      <c r="V3239" s="340"/>
      <c r="W3239" s="99"/>
    </row>
    <row r="3240" spans="1:23" ht="27.75" customHeight="1" x14ac:dyDescent="0.2">
      <c r="A3240" s="333" t="s">
        <v>3512</v>
      </c>
      <c r="B3240" s="730" t="str">
        <f>IF(基本情報入力シート!C3274="","",基本情報入力シート!C3274)</f>
        <v/>
      </c>
      <c r="C3240" s="731"/>
      <c r="D3240" s="731"/>
      <c r="E3240" s="731"/>
      <c r="F3240" s="731"/>
      <c r="G3240" s="731"/>
      <c r="H3240" s="731"/>
      <c r="I3240" s="731"/>
      <c r="J3240" s="731"/>
      <c r="K3240" s="732"/>
      <c r="L3240" s="320" t="str">
        <f>IF(基本情報入力シート!M3274="","",基本情報入力シート!M3274)</f>
        <v/>
      </c>
      <c r="M3240" s="322" t="str">
        <f>IF(基本情報入力シート!R3274="","",基本情報入力シート!R3274)</f>
        <v/>
      </c>
      <c r="N3240" s="322" t="str">
        <f>IF(基本情報入力シート!W3274="","",基本情報入力シート!W3274)</f>
        <v/>
      </c>
      <c r="O3240" s="321" t="str">
        <f>IF(基本情報入力シート!X3274="","",基本情報入力シート!X3274)</f>
        <v/>
      </c>
      <c r="P3240" s="321" t="str">
        <f>IF(基本情報入力シート!Y3274="","",基本情報入力シート!Y3274)</f>
        <v/>
      </c>
      <c r="Q3240" s="72"/>
      <c r="R3240" s="336"/>
      <c r="S3240" s="335"/>
      <c r="T3240" s="338"/>
      <c r="U3240" s="339"/>
      <c r="V3240" s="340"/>
      <c r="W3240" s="99"/>
    </row>
    <row r="3241" spans="1:23" ht="27.75" customHeight="1" x14ac:dyDescent="0.2">
      <c r="A3241" s="333" t="s">
        <v>3513</v>
      </c>
      <c r="B3241" s="730" t="str">
        <f>IF(基本情報入力シート!C3275="","",基本情報入力シート!C3275)</f>
        <v/>
      </c>
      <c r="C3241" s="731"/>
      <c r="D3241" s="731"/>
      <c r="E3241" s="731"/>
      <c r="F3241" s="731"/>
      <c r="G3241" s="731"/>
      <c r="H3241" s="731"/>
      <c r="I3241" s="731"/>
      <c r="J3241" s="731"/>
      <c r="K3241" s="732"/>
      <c r="L3241" s="320" t="str">
        <f>IF(基本情報入力シート!M3275="","",基本情報入力シート!M3275)</f>
        <v/>
      </c>
      <c r="M3241" s="322" t="str">
        <f>IF(基本情報入力シート!R3275="","",基本情報入力シート!R3275)</f>
        <v/>
      </c>
      <c r="N3241" s="322" t="str">
        <f>IF(基本情報入力シート!W3275="","",基本情報入力シート!W3275)</f>
        <v/>
      </c>
      <c r="O3241" s="321" t="str">
        <f>IF(基本情報入力シート!X3275="","",基本情報入力シート!X3275)</f>
        <v/>
      </c>
      <c r="P3241" s="321" t="str">
        <f>IF(基本情報入力シート!Y3275="","",基本情報入力シート!Y3275)</f>
        <v/>
      </c>
      <c r="Q3241" s="72"/>
      <c r="R3241" s="336"/>
      <c r="S3241" s="335"/>
      <c r="T3241" s="338"/>
      <c r="U3241" s="339"/>
      <c r="V3241" s="340"/>
      <c r="W3241" s="99"/>
    </row>
    <row r="3242" spans="1:23" ht="27.75" customHeight="1" x14ac:dyDescent="0.2">
      <c r="A3242" s="333" t="s">
        <v>3514</v>
      </c>
      <c r="B3242" s="730" t="str">
        <f>IF(基本情報入力シート!C3276="","",基本情報入力シート!C3276)</f>
        <v/>
      </c>
      <c r="C3242" s="731"/>
      <c r="D3242" s="731"/>
      <c r="E3242" s="731"/>
      <c r="F3242" s="731"/>
      <c r="G3242" s="731"/>
      <c r="H3242" s="731"/>
      <c r="I3242" s="731"/>
      <c r="J3242" s="731"/>
      <c r="K3242" s="732"/>
      <c r="L3242" s="320" t="str">
        <f>IF(基本情報入力シート!M3276="","",基本情報入力シート!M3276)</f>
        <v/>
      </c>
      <c r="M3242" s="322" t="str">
        <f>IF(基本情報入力シート!R3276="","",基本情報入力シート!R3276)</f>
        <v/>
      </c>
      <c r="N3242" s="322" t="str">
        <f>IF(基本情報入力シート!W3276="","",基本情報入力シート!W3276)</f>
        <v/>
      </c>
      <c r="O3242" s="321" t="str">
        <f>IF(基本情報入力シート!X3276="","",基本情報入力シート!X3276)</f>
        <v/>
      </c>
      <c r="P3242" s="321" t="str">
        <f>IF(基本情報入力シート!Y3276="","",基本情報入力シート!Y3276)</f>
        <v/>
      </c>
      <c r="Q3242" s="72"/>
      <c r="R3242" s="336"/>
      <c r="S3242" s="335"/>
      <c r="T3242" s="338"/>
      <c r="U3242" s="339"/>
      <c r="V3242" s="340"/>
      <c r="W3242" s="99"/>
    </row>
    <row r="3243" spans="1:23" ht="27.75" customHeight="1" x14ac:dyDescent="0.2">
      <c r="A3243" s="333" t="s">
        <v>3515</v>
      </c>
      <c r="B3243" s="730" t="str">
        <f>IF(基本情報入力シート!C3277="","",基本情報入力シート!C3277)</f>
        <v/>
      </c>
      <c r="C3243" s="731"/>
      <c r="D3243" s="731"/>
      <c r="E3243" s="731"/>
      <c r="F3243" s="731"/>
      <c r="G3243" s="731"/>
      <c r="H3243" s="731"/>
      <c r="I3243" s="731"/>
      <c r="J3243" s="731"/>
      <c r="K3243" s="732"/>
      <c r="L3243" s="320" t="str">
        <f>IF(基本情報入力シート!M3277="","",基本情報入力シート!M3277)</f>
        <v/>
      </c>
      <c r="M3243" s="322" t="str">
        <f>IF(基本情報入力シート!R3277="","",基本情報入力シート!R3277)</f>
        <v/>
      </c>
      <c r="N3243" s="322" t="str">
        <f>IF(基本情報入力シート!W3277="","",基本情報入力シート!W3277)</f>
        <v/>
      </c>
      <c r="O3243" s="321" t="str">
        <f>IF(基本情報入力シート!X3277="","",基本情報入力シート!X3277)</f>
        <v/>
      </c>
      <c r="P3243" s="321" t="str">
        <f>IF(基本情報入力シート!Y3277="","",基本情報入力シート!Y3277)</f>
        <v/>
      </c>
      <c r="Q3243" s="72"/>
      <c r="R3243" s="336"/>
      <c r="S3243" s="335"/>
      <c r="T3243" s="338"/>
      <c r="U3243" s="339"/>
      <c r="V3243" s="340"/>
      <c r="W3243" s="99"/>
    </row>
    <row r="3244" spans="1:23" ht="27.75" customHeight="1" x14ac:dyDescent="0.2">
      <c r="A3244" s="333" t="s">
        <v>3516</v>
      </c>
      <c r="B3244" s="730" t="str">
        <f>IF(基本情報入力シート!C3278="","",基本情報入力シート!C3278)</f>
        <v/>
      </c>
      <c r="C3244" s="731"/>
      <c r="D3244" s="731"/>
      <c r="E3244" s="731"/>
      <c r="F3244" s="731"/>
      <c r="G3244" s="731"/>
      <c r="H3244" s="731"/>
      <c r="I3244" s="731"/>
      <c r="J3244" s="731"/>
      <c r="K3244" s="732"/>
      <c r="L3244" s="320" t="str">
        <f>IF(基本情報入力シート!M3278="","",基本情報入力シート!M3278)</f>
        <v/>
      </c>
      <c r="M3244" s="322" t="str">
        <f>IF(基本情報入力シート!R3278="","",基本情報入力シート!R3278)</f>
        <v/>
      </c>
      <c r="N3244" s="322" t="str">
        <f>IF(基本情報入力シート!W3278="","",基本情報入力シート!W3278)</f>
        <v/>
      </c>
      <c r="O3244" s="321" t="str">
        <f>IF(基本情報入力シート!X3278="","",基本情報入力シート!X3278)</f>
        <v/>
      </c>
      <c r="P3244" s="321" t="str">
        <f>IF(基本情報入力シート!Y3278="","",基本情報入力シート!Y3278)</f>
        <v/>
      </c>
      <c r="Q3244" s="72"/>
      <c r="R3244" s="336"/>
      <c r="S3244" s="335"/>
      <c r="T3244" s="338"/>
      <c r="U3244" s="339"/>
      <c r="V3244" s="340"/>
      <c r="W3244" s="99"/>
    </row>
    <row r="3245" spans="1:23" ht="27.75" customHeight="1" x14ac:dyDescent="0.2">
      <c r="A3245" s="333" t="s">
        <v>3517</v>
      </c>
      <c r="B3245" s="730" t="str">
        <f>IF(基本情報入力シート!C3279="","",基本情報入力シート!C3279)</f>
        <v/>
      </c>
      <c r="C3245" s="731"/>
      <c r="D3245" s="731"/>
      <c r="E3245" s="731"/>
      <c r="F3245" s="731"/>
      <c r="G3245" s="731"/>
      <c r="H3245" s="731"/>
      <c r="I3245" s="731"/>
      <c r="J3245" s="731"/>
      <c r="K3245" s="732"/>
      <c r="L3245" s="320" t="str">
        <f>IF(基本情報入力シート!M3279="","",基本情報入力シート!M3279)</f>
        <v/>
      </c>
      <c r="M3245" s="322" t="str">
        <f>IF(基本情報入力シート!R3279="","",基本情報入力シート!R3279)</f>
        <v/>
      </c>
      <c r="N3245" s="322" t="str">
        <f>IF(基本情報入力シート!W3279="","",基本情報入力シート!W3279)</f>
        <v/>
      </c>
      <c r="O3245" s="321" t="str">
        <f>IF(基本情報入力シート!X3279="","",基本情報入力シート!X3279)</f>
        <v/>
      </c>
      <c r="P3245" s="321" t="str">
        <f>IF(基本情報入力シート!Y3279="","",基本情報入力シート!Y3279)</f>
        <v/>
      </c>
      <c r="Q3245" s="72"/>
      <c r="R3245" s="336"/>
      <c r="S3245" s="335"/>
      <c r="T3245" s="338"/>
      <c r="U3245" s="339"/>
      <c r="V3245" s="340"/>
      <c r="W3245" s="99"/>
    </row>
    <row r="3246" spans="1:23" ht="27.75" customHeight="1" x14ac:dyDescent="0.2">
      <c r="A3246" s="333" t="s">
        <v>3518</v>
      </c>
      <c r="B3246" s="730" t="str">
        <f>IF(基本情報入力シート!C3280="","",基本情報入力シート!C3280)</f>
        <v/>
      </c>
      <c r="C3246" s="731"/>
      <c r="D3246" s="731"/>
      <c r="E3246" s="731"/>
      <c r="F3246" s="731"/>
      <c r="G3246" s="731"/>
      <c r="H3246" s="731"/>
      <c r="I3246" s="731"/>
      <c r="J3246" s="731"/>
      <c r="K3246" s="732"/>
      <c r="L3246" s="320" t="str">
        <f>IF(基本情報入力シート!M3280="","",基本情報入力シート!M3280)</f>
        <v/>
      </c>
      <c r="M3246" s="322" t="str">
        <f>IF(基本情報入力シート!R3280="","",基本情報入力シート!R3280)</f>
        <v/>
      </c>
      <c r="N3246" s="322" t="str">
        <f>IF(基本情報入力シート!W3280="","",基本情報入力シート!W3280)</f>
        <v/>
      </c>
      <c r="O3246" s="321" t="str">
        <f>IF(基本情報入力シート!X3280="","",基本情報入力シート!X3280)</f>
        <v/>
      </c>
      <c r="P3246" s="321" t="str">
        <f>IF(基本情報入力シート!Y3280="","",基本情報入力シート!Y3280)</f>
        <v/>
      </c>
      <c r="Q3246" s="72"/>
      <c r="R3246" s="336"/>
      <c r="S3246" s="335"/>
      <c r="T3246" s="338"/>
      <c r="U3246" s="339"/>
      <c r="V3246" s="340"/>
      <c r="W3246" s="99"/>
    </row>
    <row r="3247" spans="1:23" ht="27.75" customHeight="1" x14ac:dyDescent="0.2">
      <c r="A3247" s="333" t="s">
        <v>3519</v>
      </c>
      <c r="B3247" s="730" t="str">
        <f>IF(基本情報入力シート!C3281="","",基本情報入力シート!C3281)</f>
        <v/>
      </c>
      <c r="C3247" s="731"/>
      <c r="D3247" s="731"/>
      <c r="E3247" s="731"/>
      <c r="F3247" s="731"/>
      <c r="G3247" s="731"/>
      <c r="H3247" s="731"/>
      <c r="I3247" s="731"/>
      <c r="J3247" s="731"/>
      <c r="K3247" s="732"/>
      <c r="L3247" s="320" t="str">
        <f>IF(基本情報入力シート!M3281="","",基本情報入力シート!M3281)</f>
        <v/>
      </c>
      <c r="M3247" s="322" t="str">
        <f>IF(基本情報入力シート!R3281="","",基本情報入力シート!R3281)</f>
        <v/>
      </c>
      <c r="N3247" s="322" t="str">
        <f>IF(基本情報入力シート!W3281="","",基本情報入力シート!W3281)</f>
        <v/>
      </c>
      <c r="O3247" s="321" t="str">
        <f>IF(基本情報入力シート!X3281="","",基本情報入力シート!X3281)</f>
        <v/>
      </c>
      <c r="P3247" s="321" t="str">
        <f>IF(基本情報入力シート!Y3281="","",基本情報入力シート!Y3281)</f>
        <v/>
      </c>
      <c r="Q3247" s="72"/>
      <c r="R3247" s="336"/>
      <c r="S3247" s="335"/>
      <c r="T3247" s="338"/>
      <c r="U3247" s="339"/>
      <c r="V3247" s="340"/>
      <c r="W3247" s="99"/>
    </row>
    <row r="3248" spans="1:23" ht="27.75" customHeight="1" x14ac:dyDescent="0.2">
      <c r="A3248" s="333" t="s">
        <v>3520</v>
      </c>
      <c r="B3248" s="730" t="str">
        <f>IF(基本情報入力シート!C3282="","",基本情報入力シート!C3282)</f>
        <v/>
      </c>
      <c r="C3248" s="731"/>
      <c r="D3248" s="731"/>
      <c r="E3248" s="731"/>
      <c r="F3248" s="731"/>
      <c r="G3248" s="731"/>
      <c r="H3248" s="731"/>
      <c r="I3248" s="731"/>
      <c r="J3248" s="731"/>
      <c r="K3248" s="732"/>
      <c r="L3248" s="320" t="str">
        <f>IF(基本情報入力シート!M3282="","",基本情報入力シート!M3282)</f>
        <v/>
      </c>
      <c r="M3248" s="322" t="str">
        <f>IF(基本情報入力シート!R3282="","",基本情報入力シート!R3282)</f>
        <v/>
      </c>
      <c r="N3248" s="322" t="str">
        <f>IF(基本情報入力シート!W3282="","",基本情報入力シート!W3282)</f>
        <v/>
      </c>
      <c r="O3248" s="321" t="str">
        <f>IF(基本情報入力シート!X3282="","",基本情報入力シート!X3282)</f>
        <v/>
      </c>
      <c r="P3248" s="321" t="str">
        <f>IF(基本情報入力シート!Y3282="","",基本情報入力シート!Y3282)</f>
        <v/>
      </c>
      <c r="Q3248" s="72"/>
      <c r="R3248" s="336"/>
      <c r="S3248" s="335"/>
      <c r="T3248" s="338"/>
      <c r="U3248" s="339"/>
      <c r="V3248" s="340"/>
      <c r="W3248" s="99"/>
    </row>
    <row r="3249" spans="1:23" ht="27.75" customHeight="1" x14ac:dyDescent="0.2">
      <c r="A3249" s="333" t="s">
        <v>3521</v>
      </c>
      <c r="B3249" s="730" t="str">
        <f>IF(基本情報入力シート!C3283="","",基本情報入力シート!C3283)</f>
        <v/>
      </c>
      <c r="C3249" s="731"/>
      <c r="D3249" s="731"/>
      <c r="E3249" s="731"/>
      <c r="F3249" s="731"/>
      <c r="G3249" s="731"/>
      <c r="H3249" s="731"/>
      <c r="I3249" s="731"/>
      <c r="J3249" s="731"/>
      <c r="K3249" s="732"/>
      <c r="L3249" s="320" t="str">
        <f>IF(基本情報入力シート!M3283="","",基本情報入力シート!M3283)</f>
        <v/>
      </c>
      <c r="M3249" s="322" t="str">
        <f>IF(基本情報入力シート!R3283="","",基本情報入力シート!R3283)</f>
        <v/>
      </c>
      <c r="N3249" s="322" t="str">
        <f>IF(基本情報入力シート!W3283="","",基本情報入力シート!W3283)</f>
        <v/>
      </c>
      <c r="O3249" s="321" t="str">
        <f>IF(基本情報入力シート!X3283="","",基本情報入力シート!X3283)</f>
        <v/>
      </c>
      <c r="P3249" s="321" t="str">
        <f>IF(基本情報入力シート!Y3283="","",基本情報入力シート!Y3283)</f>
        <v/>
      </c>
      <c r="Q3249" s="72"/>
      <c r="R3249" s="336"/>
      <c r="S3249" s="335"/>
      <c r="T3249" s="338"/>
      <c r="U3249" s="339"/>
      <c r="V3249" s="340"/>
      <c r="W3249" s="99"/>
    </row>
    <row r="3250" spans="1:23" ht="27.75" customHeight="1" x14ac:dyDescent="0.2">
      <c r="A3250" s="333" t="s">
        <v>3522</v>
      </c>
      <c r="B3250" s="730" t="str">
        <f>IF(基本情報入力シート!C3284="","",基本情報入力シート!C3284)</f>
        <v/>
      </c>
      <c r="C3250" s="731"/>
      <c r="D3250" s="731"/>
      <c r="E3250" s="731"/>
      <c r="F3250" s="731"/>
      <c r="G3250" s="731"/>
      <c r="H3250" s="731"/>
      <c r="I3250" s="731"/>
      <c r="J3250" s="731"/>
      <c r="K3250" s="732"/>
      <c r="L3250" s="320" t="str">
        <f>IF(基本情報入力シート!M3284="","",基本情報入力シート!M3284)</f>
        <v/>
      </c>
      <c r="M3250" s="322" t="str">
        <f>IF(基本情報入力シート!R3284="","",基本情報入力シート!R3284)</f>
        <v/>
      </c>
      <c r="N3250" s="322" t="str">
        <f>IF(基本情報入力シート!W3284="","",基本情報入力シート!W3284)</f>
        <v/>
      </c>
      <c r="O3250" s="321" t="str">
        <f>IF(基本情報入力シート!X3284="","",基本情報入力シート!X3284)</f>
        <v/>
      </c>
      <c r="P3250" s="321" t="str">
        <f>IF(基本情報入力シート!Y3284="","",基本情報入力シート!Y3284)</f>
        <v/>
      </c>
      <c r="Q3250" s="72"/>
      <c r="R3250" s="336"/>
      <c r="S3250" s="335"/>
      <c r="T3250" s="338"/>
      <c r="U3250" s="339"/>
      <c r="V3250" s="340"/>
      <c r="W3250" s="99"/>
    </row>
    <row r="3251" spans="1:23" ht="27.75" customHeight="1" x14ac:dyDescent="0.2">
      <c r="A3251" s="333" t="s">
        <v>3523</v>
      </c>
      <c r="B3251" s="730" t="str">
        <f>IF(基本情報入力シート!C3285="","",基本情報入力シート!C3285)</f>
        <v/>
      </c>
      <c r="C3251" s="731"/>
      <c r="D3251" s="731"/>
      <c r="E3251" s="731"/>
      <c r="F3251" s="731"/>
      <c r="G3251" s="731"/>
      <c r="H3251" s="731"/>
      <c r="I3251" s="731"/>
      <c r="J3251" s="731"/>
      <c r="K3251" s="732"/>
      <c r="L3251" s="320" t="str">
        <f>IF(基本情報入力シート!M3285="","",基本情報入力シート!M3285)</f>
        <v/>
      </c>
      <c r="M3251" s="322" t="str">
        <f>IF(基本情報入力シート!R3285="","",基本情報入力シート!R3285)</f>
        <v/>
      </c>
      <c r="N3251" s="322" t="str">
        <f>IF(基本情報入力シート!W3285="","",基本情報入力シート!W3285)</f>
        <v/>
      </c>
      <c r="O3251" s="321" t="str">
        <f>IF(基本情報入力シート!X3285="","",基本情報入力シート!X3285)</f>
        <v/>
      </c>
      <c r="P3251" s="321" t="str">
        <f>IF(基本情報入力シート!Y3285="","",基本情報入力シート!Y3285)</f>
        <v/>
      </c>
      <c r="Q3251" s="72"/>
      <c r="R3251" s="336"/>
      <c r="S3251" s="335"/>
      <c r="T3251" s="338"/>
      <c r="U3251" s="339"/>
      <c r="V3251" s="340"/>
      <c r="W3251" s="99"/>
    </row>
    <row r="3252" spans="1:23" ht="27.75" customHeight="1" x14ac:dyDescent="0.2">
      <c r="A3252" s="333" t="s">
        <v>3524</v>
      </c>
      <c r="B3252" s="730" t="str">
        <f>IF(基本情報入力シート!C3286="","",基本情報入力シート!C3286)</f>
        <v/>
      </c>
      <c r="C3252" s="731"/>
      <c r="D3252" s="731"/>
      <c r="E3252" s="731"/>
      <c r="F3252" s="731"/>
      <c r="G3252" s="731"/>
      <c r="H3252" s="731"/>
      <c r="I3252" s="731"/>
      <c r="J3252" s="731"/>
      <c r="K3252" s="732"/>
      <c r="L3252" s="320" t="str">
        <f>IF(基本情報入力シート!M3286="","",基本情報入力シート!M3286)</f>
        <v/>
      </c>
      <c r="M3252" s="322" t="str">
        <f>IF(基本情報入力シート!R3286="","",基本情報入力シート!R3286)</f>
        <v/>
      </c>
      <c r="N3252" s="322" t="str">
        <f>IF(基本情報入力シート!W3286="","",基本情報入力シート!W3286)</f>
        <v/>
      </c>
      <c r="O3252" s="321" t="str">
        <f>IF(基本情報入力シート!X3286="","",基本情報入力シート!X3286)</f>
        <v/>
      </c>
      <c r="P3252" s="321" t="str">
        <f>IF(基本情報入力シート!Y3286="","",基本情報入力シート!Y3286)</f>
        <v/>
      </c>
      <c r="Q3252" s="72"/>
      <c r="R3252" s="336"/>
      <c r="S3252" s="335"/>
      <c r="T3252" s="338"/>
      <c r="U3252" s="339"/>
      <c r="V3252" s="340"/>
      <c r="W3252" s="99"/>
    </row>
    <row r="3253" spans="1:23" ht="27.75" customHeight="1" x14ac:dyDescent="0.2">
      <c r="A3253" s="333" t="s">
        <v>3525</v>
      </c>
      <c r="B3253" s="730" t="str">
        <f>IF(基本情報入力シート!C3287="","",基本情報入力シート!C3287)</f>
        <v/>
      </c>
      <c r="C3253" s="731"/>
      <c r="D3253" s="731"/>
      <c r="E3253" s="731"/>
      <c r="F3253" s="731"/>
      <c r="G3253" s="731"/>
      <c r="H3253" s="731"/>
      <c r="I3253" s="731"/>
      <c r="J3253" s="731"/>
      <c r="K3253" s="732"/>
      <c r="L3253" s="320" t="str">
        <f>IF(基本情報入力シート!M3287="","",基本情報入力シート!M3287)</f>
        <v/>
      </c>
      <c r="M3253" s="322" t="str">
        <f>IF(基本情報入力シート!R3287="","",基本情報入力シート!R3287)</f>
        <v/>
      </c>
      <c r="N3253" s="322" t="str">
        <f>IF(基本情報入力シート!W3287="","",基本情報入力シート!W3287)</f>
        <v/>
      </c>
      <c r="O3253" s="321" t="str">
        <f>IF(基本情報入力シート!X3287="","",基本情報入力シート!X3287)</f>
        <v/>
      </c>
      <c r="P3253" s="321" t="str">
        <f>IF(基本情報入力シート!Y3287="","",基本情報入力シート!Y3287)</f>
        <v/>
      </c>
      <c r="Q3253" s="72"/>
      <c r="R3253" s="336"/>
      <c r="S3253" s="335"/>
      <c r="T3253" s="338"/>
      <c r="U3253" s="339"/>
      <c r="V3253" s="340"/>
      <c r="W3253" s="99"/>
    </row>
    <row r="3254" spans="1:23" ht="27.75" customHeight="1" x14ac:dyDescent="0.2">
      <c r="A3254" s="333" t="s">
        <v>3526</v>
      </c>
      <c r="B3254" s="730" t="str">
        <f>IF(基本情報入力シート!C3288="","",基本情報入力シート!C3288)</f>
        <v/>
      </c>
      <c r="C3254" s="731"/>
      <c r="D3254" s="731"/>
      <c r="E3254" s="731"/>
      <c r="F3254" s="731"/>
      <c r="G3254" s="731"/>
      <c r="H3254" s="731"/>
      <c r="I3254" s="731"/>
      <c r="J3254" s="731"/>
      <c r="K3254" s="732"/>
      <c r="L3254" s="320" t="str">
        <f>IF(基本情報入力シート!M3288="","",基本情報入力シート!M3288)</f>
        <v/>
      </c>
      <c r="M3254" s="322" t="str">
        <f>IF(基本情報入力シート!R3288="","",基本情報入力シート!R3288)</f>
        <v/>
      </c>
      <c r="N3254" s="322" t="str">
        <f>IF(基本情報入力シート!W3288="","",基本情報入力シート!W3288)</f>
        <v/>
      </c>
      <c r="O3254" s="321" t="str">
        <f>IF(基本情報入力シート!X3288="","",基本情報入力シート!X3288)</f>
        <v/>
      </c>
      <c r="P3254" s="321" t="str">
        <f>IF(基本情報入力シート!Y3288="","",基本情報入力シート!Y3288)</f>
        <v/>
      </c>
      <c r="Q3254" s="72"/>
      <c r="R3254" s="336"/>
      <c r="S3254" s="335"/>
      <c r="T3254" s="338"/>
      <c r="U3254" s="339"/>
      <c r="V3254" s="340"/>
      <c r="W3254" s="99"/>
    </row>
    <row r="3255" spans="1:23" ht="27.75" customHeight="1" x14ac:dyDescent="0.2">
      <c r="A3255" s="333" t="s">
        <v>3527</v>
      </c>
      <c r="B3255" s="730" t="str">
        <f>IF(基本情報入力シート!C3289="","",基本情報入力シート!C3289)</f>
        <v/>
      </c>
      <c r="C3255" s="731"/>
      <c r="D3255" s="731"/>
      <c r="E3255" s="731"/>
      <c r="F3255" s="731"/>
      <c r="G3255" s="731"/>
      <c r="H3255" s="731"/>
      <c r="I3255" s="731"/>
      <c r="J3255" s="731"/>
      <c r="K3255" s="732"/>
      <c r="L3255" s="320" t="str">
        <f>IF(基本情報入力シート!M3289="","",基本情報入力シート!M3289)</f>
        <v/>
      </c>
      <c r="M3255" s="322" t="str">
        <f>IF(基本情報入力シート!R3289="","",基本情報入力シート!R3289)</f>
        <v/>
      </c>
      <c r="N3255" s="322" t="str">
        <f>IF(基本情報入力シート!W3289="","",基本情報入力シート!W3289)</f>
        <v/>
      </c>
      <c r="O3255" s="321" t="str">
        <f>IF(基本情報入力シート!X3289="","",基本情報入力シート!X3289)</f>
        <v/>
      </c>
      <c r="P3255" s="321" t="str">
        <f>IF(基本情報入力シート!Y3289="","",基本情報入力シート!Y3289)</f>
        <v/>
      </c>
      <c r="Q3255" s="72"/>
      <c r="R3255" s="336"/>
      <c r="S3255" s="335"/>
      <c r="T3255" s="338"/>
      <c r="U3255" s="339"/>
      <c r="V3255" s="340"/>
      <c r="W3255" s="99"/>
    </row>
    <row r="3256" spans="1:23" ht="27.75" customHeight="1" x14ac:dyDescent="0.2">
      <c r="A3256" s="333" t="s">
        <v>3528</v>
      </c>
      <c r="B3256" s="730" t="str">
        <f>IF(基本情報入力シート!C3290="","",基本情報入力シート!C3290)</f>
        <v/>
      </c>
      <c r="C3256" s="731"/>
      <c r="D3256" s="731"/>
      <c r="E3256" s="731"/>
      <c r="F3256" s="731"/>
      <c r="G3256" s="731"/>
      <c r="H3256" s="731"/>
      <c r="I3256" s="731"/>
      <c r="J3256" s="731"/>
      <c r="K3256" s="732"/>
      <c r="L3256" s="320" t="str">
        <f>IF(基本情報入力シート!M3290="","",基本情報入力シート!M3290)</f>
        <v/>
      </c>
      <c r="M3256" s="322" t="str">
        <f>IF(基本情報入力シート!R3290="","",基本情報入力シート!R3290)</f>
        <v/>
      </c>
      <c r="N3256" s="322" t="str">
        <f>IF(基本情報入力シート!W3290="","",基本情報入力シート!W3290)</f>
        <v/>
      </c>
      <c r="O3256" s="321" t="str">
        <f>IF(基本情報入力シート!X3290="","",基本情報入力シート!X3290)</f>
        <v/>
      </c>
      <c r="P3256" s="321" t="str">
        <f>IF(基本情報入力シート!Y3290="","",基本情報入力シート!Y3290)</f>
        <v/>
      </c>
      <c r="Q3256" s="72"/>
      <c r="R3256" s="336"/>
      <c r="S3256" s="335"/>
      <c r="T3256" s="338"/>
      <c r="U3256" s="339"/>
      <c r="V3256" s="340"/>
      <c r="W3256" s="99"/>
    </row>
    <row r="3257" spans="1:23" ht="27.75" customHeight="1" x14ac:dyDescent="0.2">
      <c r="A3257" s="333" t="s">
        <v>3529</v>
      </c>
      <c r="B3257" s="730" t="str">
        <f>IF(基本情報入力シート!C3291="","",基本情報入力シート!C3291)</f>
        <v/>
      </c>
      <c r="C3257" s="731"/>
      <c r="D3257" s="731"/>
      <c r="E3257" s="731"/>
      <c r="F3257" s="731"/>
      <c r="G3257" s="731"/>
      <c r="H3257" s="731"/>
      <c r="I3257" s="731"/>
      <c r="J3257" s="731"/>
      <c r="K3257" s="732"/>
      <c r="L3257" s="320" t="str">
        <f>IF(基本情報入力シート!M3291="","",基本情報入力シート!M3291)</f>
        <v/>
      </c>
      <c r="M3257" s="322" t="str">
        <f>IF(基本情報入力シート!R3291="","",基本情報入力シート!R3291)</f>
        <v/>
      </c>
      <c r="N3257" s="322" t="str">
        <f>IF(基本情報入力シート!W3291="","",基本情報入力シート!W3291)</f>
        <v/>
      </c>
      <c r="O3257" s="321" t="str">
        <f>IF(基本情報入力シート!X3291="","",基本情報入力シート!X3291)</f>
        <v/>
      </c>
      <c r="P3257" s="321" t="str">
        <f>IF(基本情報入力シート!Y3291="","",基本情報入力シート!Y3291)</f>
        <v/>
      </c>
      <c r="Q3257" s="72"/>
      <c r="R3257" s="336"/>
      <c r="S3257" s="335"/>
      <c r="T3257" s="338"/>
      <c r="U3257" s="339"/>
      <c r="V3257" s="340"/>
      <c r="W3257" s="99"/>
    </row>
    <row r="3258" spans="1:23" ht="27.75" customHeight="1" x14ac:dyDescent="0.2">
      <c r="A3258" s="333" t="s">
        <v>3530</v>
      </c>
      <c r="B3258" s="730" t="str">
        <f>IF(基本情報入力シート!C3292="","",基本情報入力シート!C3292)</f>
        <v/>
      </c>
      <c r="C3258" s="731"/>
      <c r="D3258" s="731"/>
      <c r="E3258" s="731"/>
      <c r="F3258" s="731"/>
      <c r="G3258" s="731"/>
      <c r="H3258" s="731"/>
      <c r="I3258" s="731"/>
      <c r="J3258" s="731"/>
      <c r="K3258" s="732"/>
      <c r="L3258" s="320" t="str">
        <f>IF(基本情報入力シート!M3292="","",基本情報入力シート!M3292)</f>
        <v/>
      </c>
      <c r="M3258" s="322" t="str">
        <f>IF(基本情報入力シート!R3292="","",基本情報入力シート!R3292)</f>
        <v/>
      </c>
      <c r="N3258" s="322" t="str">
        <f>IF(基本情報入力シート!W3292="","",基本情報入力シート!W3292)</f>
        <v/>
      </c>
      <c r="O3258" s="321" t="str">
        <f>IF(基本情報入力シート!X3292="","",基本情報入力シート!X3292)</f>
        <v/>
      </c>
      <c r="P3258" s="321" t="str">
        <f>IF(基本情報入力シート!Y3292="","",基本情報入力シート!Y3292)</f>
        <v/>
      </c>
      <c r="Q3258" s="72"/>
      <c r="R3258" s="336"/>
      <c r="S3258" s="335"/>
      <c r="T3258" s="338"/>
      <c r="U3258" s="339"/>
      <c r="V3258" s="340"/>
      <c r="W3258" s="99"/>
    </row>
    <row r="3259" spans="1:23" ht="27.75" customHeight="1" x14ac:dyDescent="0.2">
      <c r="A3259" s="333" t="s">
        <v>3531</v>
      </c>
      <c r="B3259" s="730" t="str">
        <f>IF(基本情報入力シート!C3293="","",基本情報入力シート!C3293)</f>
        <v/>
      </c>
      <c r="C3259" s="731"/>
      <c r="D3259" s="731"/>
      <c r="E3259" s="731"/>
      <c r="F3259" s="731"/>
      <c r="G3259" s="731"/>
      <c r="H3259" s="731"/>
      <c r="I3259" s="731"/>
      <c r="J3259" s="731"/>
      <c r="K3259" s="732"/>
      <c r="L3259" s="320" t="str">
        <f>IF(基本情報入力シート!M3293="","",基本情報入力シート!M3293)</f>
        <v/>
      </c>
      <c r="M3259" s="322" t="str">
        <f>IF(基本情報入力シート!R3293="","",基本情報入力シート!R3293)</f>
        <v/>
      </c>
      <c r="N3259" s="322" t="str">
        <f>IF(基本情報入力シート!W3293="","",基本情報入力シート!W3293)</f>
        <v/>
      </c>
      <c r="O3259" s="321" t="str">
        <f>IF(基本情報入力シート!X3293="","",基本情報入力シート!X3293)</f>
        <v/>
      </c>
      <c r="P3259" s="321" t="str">
        <f>IF(基本情報入力シート!Y3293="","",基本情報入力シート!Y3293)</f>
        <v/>
      </c>
      <c r="Q3259" s="72"/>
      <c r="R3259" s="336"/>
      <c r="S3259" s="335"/>
      <c r="T3259" s="338"/>
      <c r="U3259" s="339"/>
      <c r="V3259" s="340"/>
      <c r="W3259" s="99"/>
    </row>
    <row r="3260" spans="1:23" ht="27.75" customHeight="1" x14ac:dyDescent="0.2">
      <c r="A3260" s="333" t="s">
        <v>3532</v>
      </c>
      <c r="B3260" s="730" t="str">
        <f>IF(基本情報入力シート!C3294="","",基本情報入力シート!C3294)</f>
        <v/>
      </c>
      <c r="C3260" s="731"/>
      <c r="D3260" s="731"/>
      <c r="E3260" s="731"/>
      <c r="F3260" s="731"/>
      <c r="G3260" s="731"/>
      <c r="H3260" s="731"/>
      <c r="I3260" s="731"/>
      <c r="J3260" s="731"/>
      <c r="K3260" s="732"/>
      <c r="L3260" s="320" t="str">
        <f>IF(基本情報入力シート!M3294="","",基本情報入力シート!M3294)</f>
        <v/>
      </c>
      <c r="M3260" s="322" t="str">
        <f>IF(基本情報入力シート!R3294="","",基本情報入力シート!R3294)</f>
        <v/>
      </c>
      <c r="N3260" s="322" t="str">
        <f>IF(基本情報入力シート!W3294="","",基本情報入力シート!W3294)</f>
        <v/>
      </c>
      <c r="O3260" s="321" t="str">
        <f>IF(基本情報入力シート!X3294="","",基本情報入力シート!X3294)</f>
        <v/>
      </c>
      <c r="P3260" s="321" t="str">
        <f>IF(基本情報入力シート!Y3294="","",基本情報入力シート!Y3294)</f>
        <v/>
      </c>
      <c r="Q3260" s="72"/>
      <c r="R3260" s="336"/>
      <c r="S3260" s="335"/>
      <c r="T3260" s="338"/>
      <c r="U3260" s="339"/>
      <c r="V3260" s="340"/>
      <c r="W3260" s="99"/>
    </row>
    <row r="3261" spans="1:23" ht="27.75" customHeight="1" x14ac:dyDescent="0.2">
      <c r="A3261" s="333" t="s">
        <v>3533</v>
      </c>
      <c r="B3261" s="730" t="str">
        <f>IF(基本情報入力シート!C3295="","",基本情報入力シート!C3295)</f>
        <v/>
      </c>
      <c r="C3261" s="731"/>
      <c r="D3261" s="731"/>
      <c r="E3261" s="731"/>
      <c r="F3261" s="731"/>
      <c r="G3261" s="731"/>
      <c r="H3261" s="731"/>
      <c r="I3261" s="731"/>
      <c r="J3261" s="731"/>
      <c r="K3261" s="732"/>
      <c r="L3261" s="320" t="str">
        <f>IF(基本情報入力シート!M3295="","",基本情報入力シート!M3295)</f>
        <v/>
      </c>
      <c r="M3261" s="322" t="str">
        <f>IF(基本情報入力シート!R3295="","",基本情報入力シート!R3295)</f>
        <v/>
      </c>
      <c r="N3261" s="322" t="str">
        <f>IF(基本情報入力シート!W3295="","",基本情報入力シート!W3295)</f>
        <v/>
      </c>
      <c r="O3261" s="321" t="str">
        <f>IF(基本情報入力シート!X3295="","",基本情報入力シート!X3295)</f>
        <v/>
      </c>
      <c r="P3261" s="321" t="str">
        <f>IF(基本情報入力シート!Y3295="","",基本情報入力シート!Y3295)</f>
        <v/>
      </c>
      <c r="Q3261" s="72"/>
      <c r="R3261" s="336"/>
      <c r="S3261" s="335"/>
      <c r="T3261" s="338"/>
      <c r="U3261" s="339"/>
      <c r="V3261" s="340"/>
      <c r="W3261" s="99"/>
    </row>
    <row r="3262" spans="1:23" ht="27.75" customHeight="1" x14ac:dyDescent="0.2">
      <c r="A3262" s="333" t="s">
        <v>3534</v>
      </c>
      <c r="B3262" s="730" t="str">
        <f>IF(基本情報入力シート!C3296="","",基本情報入力シート!C3296)</f>
        <v/>
      </c>
      <c r="C3262" s="731"/>
      <c r="D3262" s="731"/>
      <c r="E3262" s="731"/>
      <c r="F3262" s="731"/>
      <c r="G3262" s="731"/>
      <c r="H3262" s="731"/>
      <c r="I3262" s="731"/>
      <c r="J3262" s="731"/>
      <c r="K3262" s="732"/>
      <c r="L3262" s="320" t="str">
        <f>IF(基本情報入力シート!M3296="","",基本情報入力シート!M3296)</f>
        <v/>
      </c>
      <c r="M3262" s="322" t="str">
        <f>IF(基本情報入力シート!R3296="","",基本情報入力シート!R3296)</f>
        <v/>
      </c>
      <c r="N3262" s="322" t="str">
        <f>IF(基本情報入力シート!W3296="","",基本情報入力シート!W3296)</f>
        <v/>
      </c>
      <c r="O3262" s="321" t="str">
        <f>IF(基本情報入力シート!X3296="","",基本情報入力シート!X3296)</f>
        <v/>
      </c>
      <c r="P3262" s="321" t="str">
        <f>IF(基本情報入力シート!Y3296="","",基本情報入力シート!Y3296)</f>
        <v/>
      </c>
      <c r="Q3262" s="72"/>
      <c r="R3262" s="336"/>
      <c r="S3262" s="335"/>
      <c r="T3262" s="338"/>
      <c r="U3262" s="339"/>
      <c r="V3262" s="340"/>
      <c r="W3262" s="99"/>
    </row>
    <row r="3263" spans="1:23" ht="27.75" customHeight="1" x14ac:dyDescent="0.2">
      <c r="A3263" s="333" t="s">
        <v>3535</v>
      </c>
      <c r="B3263" s="730" t="str">
        <f>IF(基本情報入力シート!C3297="","",基本情報入力シート!C3297)</f>
        <v/>
      </c>
      <c r="C3263" s="731"/>
      <c r="D3263" s="731"/>
      <c r="E3263" s="731"/>
      <c r="F3263" s="731"/>
      <c r="G3263" s="731"/>
      <c r="H3263" s="731"/>
      <c r="I3263" s="731"/>
      <c r="J3263" s="731"/>
      <c r="K3263" s="732"/>
      <c r="L3263" s="320" t="str">
        <f>IF(基本情報入力シート!M3297="","",基本情報入力シート!M3297)</f>
        <v/>
      </c>
      <c r="M3263" s="322" t="str">
        <f>IF(基本情報入力シート!R3297="","",基本情報入力シート!R3297)</f>
        <v/>
      </c>
      <c r="N3263" s="322" t="str">
        <f>IF(基本情報入力シート!W3297="","",基本情報入力シート!W3297)</f>
        <v/>
      </c>
      <c r="O3263" s="321" t="str">
        <f>IF(基本情報入力シート!X3297="","",基本情報入力シート!X3297)</f>
        <v/>
      </c>
      <c r="P3263" s="321" t="str">
        <f>IF(基本情報入力シート!Y3297="","",基本情報入力シート!Y3297)</f>
        <v/>
      </c>
      <c r="Q3263" s="72"/>
      <c r="R3263" s="336"/>
      <c r="S3263" s="335"/>
      <c r="T3263" s="338"/>
      <c r="U3263" s="339"/>
      <c r="V3263" s="340"/>
      <c r="W3263" s="99"/>
    </row>
    <row r="3264" spans="1:23" ht="27.75" customHeight="1" x14ac:dyDescent="0.2">
      <c r="A3264" s="333" t="s">
        <v>3536</v>
      </c>
      <c r="B3264" s="730" t="str">
        <f>IF(基本情報入力シート!C3298="","",基本情報入力シート!C3298)</f>
        <v/>
      </c>
      <c r="C3264" s="731"/>
      <c r="D3264" s="731"/>
      <c r="E3264" s="731"/>
      <c r="F3264" s="731"/>
      <c r="G3264" s="731"/>
      <c r="H3264" s="731"/>
      <c r="I3264" s="731"/>
      <c r="J3264" s="731"/>
      <c r="K3264" s="732"/>
      <c r="L3264" s="320" t="str">
        <f>IF(基本情報入力シート!M3298="","",基本情報入力シート!M3298)</f>
        <v/>
      </c>
      <c r="M3264" s="322" t="str">
        <f>IF(基本情報入力シート!R3298="","",基本情報入力シート!R3298)</f>
        <v/>
      </c>
      <c r="N3264" s="322" t="str">
        <f>IF(基本情報入力シート!W3298="","",基本情報入力シート!W3298)</f>
        <v/>
      </c>
      <c r="O3264" s="321" t="str">
        <f>IF(基本情報入力シート!X3298="","",基本情報入力シート!X3298)</f>
        <v/>
      </c>
      <c r="P3264" s="321" t="str">
        <f>IF(基本情報入力シート!Y3298="","",基本情報入力シート!Y3298)</f>
        <v/>
      </c>
      <c r="Q3264" s="72"/>
      <c r="R3264" s="336"/>
      <c r="S3264" s="335"/>
      <c r="T3264" s="338"/>
      <c r="U3264" s="339"/>
      <c r="V3264" s="340"/>
      <c r="W3264" s="99"/>
    </row>
    <row r="3265" spans="1:23" ht="27.75" customHeight="1" x14ac:dyDescent="0.2">
      <c r="A3265" s="333" t="s">
        <v>3537</v>
      </c>
      <c r="B3265" s="730" t="str">
        <f>IF(基本情報入力シート!C3299="","",基本情報入力シート!C3299)</f>
        <v/>
      </c>
      <c r="C3265" s="731"/>
      <c r="D3265" s="731"/>
      <c r="E3265" s="731"/>
      <c r="F3265" s="731"/>
      <c r="G3265" s="731"/>
      <c r="H3265" s="731"/>
      <c r="I3265" s="731"/>
      <c r="J3265" s="731"/>
      <c r="K3265" s="732"/>
      <c r="L3265" s="320" t="str">
        <f>IF(基本情報入力シート!M3299="","",基本情報入力シート!M3299)</f>
        <v/>
      </c>
      <c r="M3265" s="322" t="str">
        <f>IF(基本情報入力シート!R3299="","",基本情報入力シート!R3299)</f>
        <v/>
      </c>
      <c r="N3265" s="322" t="str">
        <f>IF(基本情報入力シート!W3299="","",基本情報入力シート!W3299)</f>
        <v/>
      </c>
      <c r="O3265" s="321" t="str">
        <f>IF(基本情報入力シート!X3299="","",基本情報入力シート!X3299)</f>
        <v/>
      </c>
      <c r="P3265" s="321" t="str">
        <f>IF(基本情報入力シート!Y3299="","",基本情報入力シート!Y3299)</f>
        <v/>
      </c>
      <c r="Q3265" s="72"/>
      <c r="R3265" s="336"/>
      <c r="S3265" s="335"/>
      <c r="T3265" s="338"/>
      <c r="U3265" s="339"/>
      <c r="V3265" s="340"/>
      <c r="W3265" s="99"/>
    </row>
    <row r="3266" spans="1:23" ht="27.75" customHeight="1" x14ac:dyDescent="0.2">
      <c r="A3266" s="333" t="s">
        <v>3538</v>
      </c>
      <c r="B3266" s="730" t="str">
        <f>IF(基本情報入力シート!C3300="","",基本情報入力シート!C3300)</f>
        <v/>
      </c>
      <c r="C3266" s="731"/>
      <c r="D3266" s="731"/>
      <c r="E3266" s="731"/>
      <c r="F3266" s="731"/>
      <c r="G3266" s="731"/>
      <c r="H3266" s="731"/>
      <c r="I3266" s="731"/>
      <c r="J3266" s="731"/>
      <c r="K3266" s="732"/>
      <c r="L3266" s="320" t="str">
        <f>IF(基本情報入力シート!M3300="","",基本情報入力シート!M3300)</f>
        <v/>
      </c>
      <c r="M3266" s="322" t="str">
        <f>IF(基本情報入力シート!R3300="","",基本情報入力シート!R3300)</f>
        <v/>
      </c>
      <c r="N3266" s="322" t="str">
        <f>IF(基本情報入力シート!W3300="","",基本情報入力シート!W3300)</f>
        <v/>
      </c>
      <c r="O3266" s="321" t="str">
        <f>IF(基本情報入力シート!X3300="","",基本情報入力シート!X3300)</f>
        <v/>
      </c>
      <c r="P3266" s="321" t="str">
        <f>IF(基本情報入力シート!Y3300="","",基本情報入力シート!Y3300)</f>
        <v/>
      </c>
      <c r="Q3266" s="72"/>
      <c r="R3266" s="336"/>
      <c r="S3266" s="335"/>
      <c r="T3266" s="338"/>
      <c r="U3266" s="339"/>
      <c r="V3266" s="340"/>
      <c r="W3266" s="99"/>
    </row>
    <row r="3267" spans="1:23" ht="27.75" customHeight="1" x14ac:dyDescent="0.2">
      <c r="A3267" s="333" t="s">
        <v>3539</v>
      </c>
      <c r="B3267" s="730" t="str">
        <f>IF(基本情報入力シート!C3301="","",基本情報入力シート!C3301)</f>
        <v/>
      </c>
      <c r="C3267" s="731"/>
      <c r="D3267" s="731"/>
      <c r="E3267" s="731"/>
      <c r="F3267" s="731"/>
      <c r="G3267" s="731"/>
      <c r="H3267" s="731"/>
      <c r="I3267" s="731"/>
      <c r="J3267" s="731"/>
      <c r="K3267" s="732"/>
      <c r="L3267" s="320" t="str">
        <f>IF(基本情報入力シート!M3301="","",基本情報入力シート!M3301)</f>
        <v/>
      </c>
      <c r="M3267" s="322" t="str">
        <f>IF(基本情報入力シート!R3301="","",基本情報入力シート!R3301)</f>
        <v/>
      </c>
      <c r="N3267" s="322" t="str">
        <f>IF(基本情報入力シート!W3301="","",基本情報入力シート!W3301)</f>
        <v/>
      </c>
      <c r="O3267" s="321" t="str">
        <f>IF(基本情報入力シート!X3301="","",基本情報入力シート!X3301)</f>
        <v/>
      </c>
      <c r="P3267" s="321" t="str">
        <f>IF(基本情報入力シート!Y3301="","",基本情報入力シート!Y3301)</f>
        <v/>
      </c>
      <c r="Q3267" s="72"/>
      <c r="R3267" s="336"/>
      <c r="S3267" s="335"/>
      <c r="T3267" s="338"/>
      <c r="U3267" s="339"/>
      <c r="V3267" s="340"/>
      <c r="W3267" s="99"/>
    </row>
    <row r="3268" spans="1:23" ht="27.75" customHeight="1" x14ac:dyDescent="0.2">
      <c r="A3268" s="333" t="s">
        <v>3540</v>
      </c>
      <c r="B3268" s="730" t="str">
        <f>IF(基本情報入力シート!C3302="","",基本情報入力シート!C3302)</f>
        <v/>
      </c>
      <c r="C3268" s="731"/>
      <c r="D3268" s="731"/>
      <c r="E3268" s="731"/>
      <c r="F3268" s="731"/>
      <c r="G3268" s="731"/>
      <c r="H3268" s="731"/>
      <c r="I3268" s="731"/>
      <c r="J3268" s="731"/>
      <c r="K3268" s="732"/>
      <c r="L3268" s="320" t="str">
        <f>IF(基本情報入力シート!M3302="","",基本情報入力シート!M3302)</f>
        <v/>
      </c>
      <c r="M3268" s="322" t="str">
        <f>IF(基本情報入力シート!R3302="","",基本情報入力シート!R3302)</f>
        <v/>
      </c>
      <c r="N3268" s="322" t="str">
        <f>IF(基本情報入力シート!W3302="","",基本情報入力シート!W3302)</f>
        <v/>
      </c>
      <c r="O3268" s="321" t="str">
        <f>IF(基本情報入力シート!X3302="","",基本情報入力シート!X3302)</f>
        <v/>
      </c>
      <c r="P3268" s="321" t="str">
        <f>IF(基本情報入力シート!Y3302="","",基本情報入力シート!Y3302)</f>
        <v/>
      </c>
      <c r="Q3268" s="72"/>
      <c r="R3268" s="336"/>
      <c r="S3268" s="335"/>
      <c r="T3268" s="338"/>
      <c r="U3268" s="339"/>
      <c r="V3268" s="340"/>
      <c r="W3268" s="99"/>
    </row>
    <row r="3269" spans="1:23" ht="27.75" customHeight="1" x14ac:dyDescent="0.2">
      <c r="A3269" s="333" t="s">
        <v>3541</v>
      </c>
      <c r="B3269" s="730" t="str">
        <f>IF(基本情報入力シート!C3303="","",基本情報入力シート!C3303)</f>
        <v/>
      </c>
      <c r="C3269" s="731"/>
      <c r="D3269" s="731"/>
      <c r="E3269" s="731"/>
      <c r="F3269" s="731"/>
      <c r="G3269" s="731"/>
      <c r="H3269" s="731"/>
      <c r="I3269" s="731"/>
      <c r="J3269" s="731"/>
      <c r="K3269" s="732"/>
      <c r="L3269" s="320" t="str">
        <f>IF(基本情報入力シート!M3303="","",基本情報入力シート!M3303)</f>
        <v/>
      </c>
      <c r="M3269" s="322" t="str">
        <f>IF(基本情報入力シート!R3303="","",基本情報入力シート!R3303)</f>
        <v/>
      </c>
      <c r="N3269" s="322" t="str">
        <f>IF(基本情報入力シート!W3303="","",基本情報入力シート!W3303)</f>
        <v/>
      </c>
      <c r="O3269" s="321" t="str">
        <f>IF(基本情報入力シート!X3303="","",基本情報入力シート!X3303)</f>
        <v/>
      </c>
      <c r="P3269" s="321" t="str">
        <f>IF(基本情報入力シート!Y3303="","",基本情報入力シート!Y3303)</f>
        <v/>
      </c>
      <c r="Q3269" s="72"/>
      <c r="R3269" s="336"/>
      <c r="S3269" s="335"/>
      <c r="T3269" s="338"/>
      <c r="U3269" s="339"/>
      <c r="V3269" s="340"/>
      <c r="W3269" s="99"/>
    </row>
    <row r="3270" spans="1:23" ht="27.75" customHeight="1" x14ac:dyDescent="0.2">
      <c r="A3270" s="333" t="s">
        <v>3542</v>
      </c>
      <c r="B3270" s="730" t="str">
        <f>IF(基本情報入力シート!C3304="","",基本情報入力シート!C3304)</f>
        <v/>
      </c>
      <c r="C3270" s="731"/>
      <c r="D3270" s="731"/>
      <c r="E3270" s="731"/>
      <c r="F3270" s="731"/>
      <c r="G3270" s="731"/>
      <c r="H3270" s="731"/>
      <c r="I3270" s="731"/>
      <c r="J3270" s="731"/>
      <c r="K3270" s="732"/>
      <c r="L3270" s="320" t="str">
        <f>IF(基本情報入力シート!M3304="","",基本情報入力シート!M3304)</f>
        <v/>
      </c>
      <c r="M3270" s="322" t="str">
        <f>IF(基本情報入力シート!R3304="","",基本情報入力シート!R3304)</f>
        <v/>
      </c>
      <c r="N3270" s="322" t="str">
        <f>IF(基本情報入力シート!W3304="","",基本情報入力シート!W3304)</f>
        <v/>
      </c>
      <c r="O3270" s="321" t="str">
        <f>IF(基本情報入力シート!X3304="","",基本情報入力シート!X3304)</f>
        <v/>
      </c>
      <c r="P3270" s="321" t="str">
        <f>IF(基本情報入力シート!Y3304="","",基本情報入力シート!Y3304)</f>
        <v/>
      </c>
      <c r="Q3270" s="72"/>
      <c r="R3270" s="336"/>
      <c r="S3270" s="335"/>
      <c r="T3270" s="338"/>
      <c r="U3270" s="339"/>
      <c r="V3270" s="340"/>
      <c r="W3270" s="99"/>
    </row>
    <row r="3271" spans="1:23" ht="27.75" customHeight="1" x14ac:dyDescent="0.2">
      <c r="A3271" s="333" t="s">
        <v>3543</v>
      </c>
      <c r="B3271" s="730" t="str">
        <f>IF(基本情報入力シート!C3305="","",基本情報入力シート!C3305)</f>
        <v/>
      </c>
      <c r="C3271" s="731"/>
      <c r="D3271" s="731"/>
      <c r="E3271" s="731"/>
      <c r="F3271" s="731"/>
      <c r="G3271" s="731"/>
      <c r="H3271" s="731"/>
      <c r="I3271" s="731"/>
      <c r="J3271" s="731"/>
      <c r="K3271" s="732"/>
      <c r="L3271" s="320" t="str">
        <f>IF(基本情報入力シート!M3305="","",基本情報入力シート!M3305)</f>
        <v/>
      </c>
      <c r="M3271" s="322" t="str">
        <f>IF(基本情報入力シート!R3305="","",基本情報入力シート!R3305)</f>
        <v/>
      </c>
      <c r="N3271" s="322" t="str">
        <f>IF(基本情報入力シート!W3305="","",基本情報入力シート!W3305)</f>
        <v/>
      </c>
      <c r="O3271" s="321" t="str">
        <f>IF(基本情報入力シート!X3305="","",基本情報入力シート!X3305)</f>
        <v/>
      </c>
      <c r="P3271" s="321" t="str">
        <f>IF(基本情報入力シート!Y3305="","",基本情報入力シート!Y3305)</f>
        <v/>
      </c>
      <c r="Q3271" s="72"/>
      <c r="R3271" s="336"/>
      <c r="S3271" s="335"/>
      <c r="T3271" s="338"/>
      <c r="U3271" s="339"/>
      <c r="V3271" s="340"/>
      <c r="W3271" s="99"/>
    </row>
    <row r="3272" spans="1:23" ht="27.75" customHeight="1" x14ac:dyDescent="0.2">
      <c r="A3272" s="333" t="s">
        <v>3544</v>
      </c>
      <c r="B3272" s="730" t="str">
        <f>IF(基本情報入力シート!C3306="","",基本情報入力シート!C3306)</f>
        <v/>
      </c>
      <c r="C3272" s="731"/>
      <c r="D3272" s="731"/>
      <c r="E3272" s="731"/>
      <c r="F3272" s="731"/>
      <c r="G3272" s="731"/>
      <c r="H3272" s="731"/>
      <c r="I3272" s="731"/>
      <c r="J3272" s="731"/>
      <c r="K3272" s="732"/>
      <c r="L3272" s="320" t="str">
        <f>IF(基本情報入力シート!M3306="","",基本情報入力シート!M3306)</f>
        <v/>
      </c>
      <c r="M3272" s="322" t="str">
        <f>IF(基本情報入力シート!R3306="","",基本情報入力シート!R3306)</f>
        <v/>
      </c>
      <c r="N3272" s="322" t="str">
        <f>IF(基本情報入力シート!W3306="","",基本情報入力シート!W3306)</f>
        <v/>
      </c>
      <c r="O3272" s="321" t="str">
        <f>IF(基本情報入力シート!X3306="","",基本情報入力シート!X3306)</f>
        <v/>
      </c>
      <c r="P3272" s="321" t="str">
        <f>IF(基本情報入力シート!Y3306="","",基本情報入力シート!Y3306)</f>
        <v/>
      </c>
      <c r="Q3272" s="72"/>
      <c r="R3272" s="336"/>
      <c r="S3272" s="335"/>
      <c r="T3272" s="338"/>
      <c r="U3272" s="339"/>
      <c r="V3272" s="340"/>
      <c r="W3272" s="99"/>
    </row>
    <row r="3273" spans="1:23" ht="27.75" customHeight="1" x14ac:dyDescent="0.2">
      <c r="A3273" s="333" t="s">
        <v>3545</v>
      </c>
      <c r="B3273" s="730" t="str">
        <f>IF(基本情報入力シート!C3307="","",基本情報入力シート!C3307)</f>
        <v/>
      </c>
      <c r="C3273" s="731"/>
      <c r="D3273" s="731"/>
      <c r="E3273" s="731"/>
      <c r="F3273" s="731"/>
      <c r="G3273" s="731"/>
      <c r="H3273" s="731"/>
      <c r="I3273" s="731"/>
      <c r="J3273" s="731"/>
      <c r="K3273" s="732"/>
      <c r="L3273" s="320" t="str">
        <f>IF(基本情報入力シート!M3307="","",基本情報入力シート!M3307)</f>
        <v/>
      </c>
      <c r="M3273" s="322" t="str">
        <f>IF(基本情報入力シート!R3307="","",基本情報入力シート!R3307)</f>
        <v/>
      </c>
      <c r="N3273" s="322" t="str">
        <f>IF(基本情報入力シート!W3307="","",基本情報入力シート!W3307)</f>
        <v/>
      </c>
      <c r="O3273" s="321" t="str">
        <f>IF(基本情報入力シート!X3307="","",基本情報入力シート!X3307)</f>
        <v/>
      </c>
      <c r="P3273" s="321" t="str">
        <f>IF(基本情報入力シート!Y3307="","",基本情報入力シート!Y3307)</f>
        <v/>
      </c>
      <c r="Q3273" s="72"/>
      <c r="R3273" s="336"/>
      <c r="S3273" s="335"/>
      <c r="T3273" s="338"/>
      <c r="U3273" s="339"/>
      <c r="V3273" s="340"/>
      <c r="W3273" s="99"/>
    </row>
    <row r="3274" spans="1:23" ht="27.75" customHeight="1" x14ac:dyDescent="0.2">
      <c r="A3274" s="333" t="s">
        <v>3546</v>
      </c>
      <c r="B3274" s="730" t="str">
        <f>IF(基本情報入力シート!C3308="","",基本情報入力シート!C3308)</f>
        <v/>
      </c>
      <c r="C3274" s="731"/>
      <c r="D3274" s="731"/>
      <c r="E3274" s="731"/>
      <c r="F3274" s="731"/>
      <c r="G3274" s="731"/>
      <c r="H3274" s="731"/>
      <c r="I3274" s="731"/>
      <c r="J3274" s="731"/>
      <c r="K3274" s="732"/>
      <c r="L3274" s="320" t="str">
        <f>IF(基本情報入力シート!M3308="","",基本情報入力シート!M3308)</f>
        <v/>
      </c>
      <c r="M3274" s="322" t="str">
        <f>IF(基本情報入力シート!R3308="","",基本情報入力シート!R3308)</f>
        <v/>
      </c>
      <c r="N3274" s="322" t="str">
        <f>IF(基本情報入力シート!W3308="","",基本情報入力シート!W3308)</f>
        <v/>
      </c>
      <c r="O3274" s="321" t="str">
        <f>IF(基本情報入力シート!X3308="","",基本情報入力シート!X3308)</f>
        <v/>
      </c>
      <c r="P3274" s="321" t="str">
        <f>IF(基本情報入力シート!Y3308="","",基本情報入力シート!Y3308)</f>
        <v/>
      </c>
      <c r="Q3274" s="72"/>
      <c r="R3274" s="336"/>
      <c r="S3274" s="335"/>
      <c r="T3274" s="338"/>
      <c r="U3274" s="339"/>
      <c r="V3274" s="340"/>
      <c r="W3274" s="99"/>
    </row>
    <row r="3275" spans="1:23" ht="27.75" customHeight="1" x14ac:dyDescent="0.2">
      <c r="A3275" s="333" t="s">
        <v>3547</v>
      </c>
      <c r="B3275" s="730" t="str">
        <f>IF(基本情報入力シート!C3309="","",基本情報入力シート!C3309)</f>
        <v/>
      </c>
      <c r="C3275" s="731"/>
      <c r="D3275" s="731"/>
      <c r="E3275" s="731"/>
      <c r="F3275" s="731"/>
      <c r="G3275" s="731"/>
      <c r="H3275" s="731"/>
      <c r="I3275" s="731"/>
      <c r="J3275" s="731"/>
      <c r="K3275" s="732"/>
      <c r="L3275" s="320" t="str">
        <f>IF(基本情報入力シート!M3309="","",基本情報入力シート!M3309)</f>
        <v/>
      </c>
      <c r="M3275" s="322" t="str">
        <f>IF(基本情報入力シート!R3309="","",基本情報入力シート!R3309)</f>
        <v/>
      </c>
      <c r="N3275" s="322" t="str">
        <f>IF(基本情報入力シート!W3309="","",基本情報入力シート!W3309)</f>
        <v/>
      </c>
      <c r="O3275" s="321" t="str">
        <f>IF(基本情報入力シート!X3309="","",基本情報入力シート!X3309)</f>
        <v/>
      </c>
      <c r="P3275" s="321" t="str">
        <f>IF(基本情報入力シート!Y3309="","",基本情報入力シート!Y3309)</f>
        <v/>
      </c>
      <c r="Q3275" s="72"/>
      <c r="R3275" s="336"/>
      <c r="S3275" s="335"/>
      <c r="T3275" s="338"/>
      <c r="U3275" s="339"/>
      <c r="V3275" s="340"/>
      <c r="W3275" s="99"/>
    </row>
    <row r="3276" spans="1:23" ht="27.75" customHeight="1" x14ac:dyDescent="0.2">
      <c r="A3276" s="333" t="s">
        <v>3548</v>
      </c>
      <c r="B3276" s="730" t="str">
        <f>IF(基本情報入力シート!C3310="","",基本情報入力シート!C3310)</f>
        <v/>
      </c>
      <c r="C3276" s="731"/>
      <c r="D3276" s="731"/>
      <c r="E3276" s="731"/>
      <c r="F3276" s="731"/>
      <c r="G3276" s="731"/>
      <c r="H3276" s="731"/>
      <c r="I3276" s="731"/>
      <c r="J3276" s="731"/>
      <c r="K3276" s="732"/>
      <c r="L3276" s="320" t="str">
        <f>IF(基本情報入力シート!M3310="","",基本情報入力シート!M3310)</f>
        <v/>
      </c>
      <c r="M3276" s="322" t="str">
        <f>IF(基本情報入力シート!R3310="","",基本情報入力シート!R3310)</f>
        <v/>
      </c>
      <c r="N3276" s="322" t="str">
        <f>IF(基本情報入力シート!W3310="","",基本情報入力シート!W3310)</f>
        <v/>
      </c>
      <c r="O3276" s="321" t="str">
        <f>IF(基本情報入力シート!X3310="","",基本情報入力シート!X3310)</f>
        <v/>
      </c>
      <c r="P3276" s="321" t="str">
        <f>IF(基本情報入力シート!Y3310="","",基本情報入力シート!Y3310)</f>
        <v/>
      </c>
      <c r="Q3276" s="72"/>
      <c r="R3276" s="336"/>
      <c r="S3276" s="335"/>
      <c r="T3276" s="338"/>
      <c r="U3276" s="339"/>
      <c r="V3276" s="340"/>
      <c r="W3276" s="99"/>
    </row>
    <row r="3277" spans="1:23" ht="27.75" customHeight="1" x14ac:dyDescent="0.2">
      <c r="A3277" s="333" t="s">
        <v>3549</v>
      </c>
      <c r="B3277" s="730" t="str">
        <f>IF(基本情報入力シート!C3311="","",基本情報入力シート!C3311)</f>
        <v/>
      </c>
      <c r="C3277" s="731"/>
      <c r="D3277" s="731"/>
      <c r="E3277" s="731"/>
      <c r="F3277" s="731"/>
      <c r="G3277" s="731"/>
      <c r="H3277" s="731"/>
      <c r="I3277" s="731"/>
      <c r="J3277" s="731"/>
      <c r="K3277" s="732"/>
      <c r="L3277" s="320" t="str">
        <f>IF(基本情報入力シート!M3311="","",基本情報入力シート!M3311)</f>
        <v/>
      </c>
      <c r="M3277" s="322" t="str">
        <f>IF(基本情報入力シート!R3311="","",基本情報入力シート!R3311)</f>
        <v/>
      </c>
      <c r="N3277" s="322" t="str">
        <f>IF(基本情報入力シート!W3311="","",基本情報入力シート!W3311)</f>
        <v/>
      </c>
      <c r="O3277" s="321" t="str">
        <f>IF(基本情報入力シート!X3311="","",基本情報入力シート!X3311)</f>
        <v/>
      </c>
      <c r="P3277" s="321" t="str">
        <f>IF(基本情報入力シート!Y3311="","",基本情報入力シート!Y3311)</f>
        <v/>
      </c>
      <c r="Q3277" s="72"/>
      <c r="R3277" s="336"/>
      <c r="S3277" s="335"/>
      <c r="T3277" s="338"/>
      <c r="U3277" s="339"/>
      <c r="V3277" s="340"/>
      <c r="W3277" s="99"/>
    </row>
    <row r="3278" spans="1:23" ht="27.75" customHeight="1" x14ac:dyDescent="0.2">
      <c r="A3278" s="333" t="s">
        <v>3550</v>
      </c>
      <c r="B3278" s="730" t="str">
        <f>IF(基本情報入力シート!C3312="","",基本情報入力シート!C3312)</f>
        <v/>
      </c>
      <c r="C3278" s="731"/>
      <c r="D3278" s="731"/>
      <c r="E3278" s="731"/>
      <c r="F3278" s="731"/>
      <c r="G3278" s="731"/>
      <c r="H3278" s="731"/>
      <c r="I3278" s="731"/>
      <c r="J3278" s="731"/>
      <c r="K3278" s="732"/>
      <c r="L3278" s="320" t="str">
        <f>IF(基本情報入力シート!M3312="","",基本情報入力シート!M3312)</f>
        <v/>
      </c>
      <c r="M3278" s="322" t="str">
        <f>IF(基本情報入力シート!R3312="","",基本情報入力シート!R3312)</f>
        <v/>
      </c>
      <c r="N3278" s="322" t="str">
        <f>IF(基本情報入力シート!W3312="","",基本情報入力シート!W3312)</f>
        <v/>
      </c>
      <c r="O3278" s="321" t="str">
        <f>IF(基本情報入力シート!X3312="","",基本情報入力シート!X3312)</f>
        <v/>
      </c>
      <c r="P3278" s="321" t="str">
        <f>IF(基本情報入力シート!Y3312="","",基本情報入力シート!Y3312)</f>
        <v/>
      </c>
      <c r="Q3278" s="72"/>
      <c r="R3278" s="336"/>
      <c r="S3278" s="335"/>
      <c r="T3278" s="338"/>
      <c r="U3278" s="339"/>
      <c r="V3278" s="340"/>
      <c r="W3278" s="99"/>
    </row>
    <row r="3279" spans="1:23" ht="27.75" customHeight="1" x14ac:dyDescent="0.2">
      <c r="A3279" s="333" t="s">
        <v>3551</v>
      </c>
      <c r="B3279" s="730" t="str">
        <f>IF(基本情報入力シート!C3313="","",基本情報入力シート!C3313)</f>
        <v/>
      </c>
      <c r="C3279" s="731"/>
      <c r="D3279" s="731"/>
      <c r="E3279" s="731"/>
      <c r="F3279" s="731"/>
      <c r="G3279" s="731"/>
      <c r="H3279" s="731"/>
      <c r="I3279" s="731"/>
      <c r="J3279" s="731"/>
      <c r="K3279" s="732"/>
      <c r="L3279" s="320" t="str">
        <f>IF(基本情報入力シート!M3313="","",基本情報入力シート!M3313)</f>
        <v/>
      </c>
      <c r="M3279" s="322" t="str">
        <f>IF(基本情報入力シート!R3313="","",基本情報入力シート!R3313)</f>
        <v/>
      </c>
      <c r="N3279" s="322" t="str">
        <f>IF(基本情報入力シート!W3313="","",基本情報入力シート!W3313)</f>
        <v/>
      </c>
      <c r="O3279" s="321" t="str">
        <f>IF(基本情報入力シート!X3313="","",基本情報入力シート!X3313)</f>
        <v/>
      </c>
      <c r="P3279" s="321" t="str">
        <f>IF(基本情報入力シート!Y3313="","",基本情報入力シート!Y3313)</f>
        <v/>
      </c>
      <c r="Q3279" s="72"/>
      <c r="R3279" s="336"/>
      <c r="S3279" s="335"/>
      <c r="T3279" s="338"/>
      <c r="U3279" s="339"/>
      <c r="V3279" s="340"/>
      <c r="W3279" s="99"/>
    </row>
    <row r="3280" spans="1:23" ht="27.75" customHeight="1" x14ac:dyDescent="0.2">
      <c r="A3280" s="333" t="s">
        <v>3552</v>
      </c>
      <c r="B3280" s="730" t="str">
        <f>IF(基本情報入力シート!C3314="","",基本情報入力シート!C3314)</f>
        <v/>
      </c>
      <c r="C3280" s="731"/>
      <c r="D3280" s="731"/>
      <c r="E3280" s="731"/>
      <c r="F3280" s="731"/>
      <c r="G3280" s="731"/>
      <c r="H3280" s="731"/>
      <c r="I3280" s="731"/>
      <c r="J3280" s="731"/>
      <c r="K3280" s="732"/>
      <c r="L3280" s="320" t="str">
        <f>IF(基本情報入力シート!M3314="","",基本情報入力シート!M3314)</f>
        <v/>
      </c>
      <c r="M3280" s="322" t="str">
        <f>IF(基本情報入力シート!R3314="","",基本情報入力シート!R3314)</f>
        <v/>
      </c>
      <c r="N3280" s="322" t="str">
        <f>IF(基本情報入力シート!W3314="","",基本情報入力シート!W3314)</f>
        <v/>
      </c>
      <c r="O3280" s="321" t="str">
        <f>IF(基本情報入力シート!X3314="","",基本情報入力シート!X3314)</f>
        <v/>
      </c>
      <c r="P3280" s="321" t="str">
        <f>IF(基本情報入力シート!Y3314="","",基本情報入力シート!Y3314)</f>
        <v/>
      </c>
      <c r="Q3280" s="72"/>
      <c r="R3280" s="336"/>
      <c r="S3280" s="335"/>
      <c r="T3280" s="338"/>
      <c r="U3280" s="339"/>
      <c r="V3280" s="340"/>
      <c r="W3280" s="99"/>
    </row>
    <row r="3281" spans="1:23" ht="27.75" customHeight="1" x14ac:dyDescent="0.2">
      <c r="A3281" s="333" t="s">
        <v>3553</v>
      </c>
      <c r="B3281" s="730" t="str">
        <f>IF(基本情報入力シート!C3315="","",基本情報入力シート!C3315)</f>
        <v/>
      </c>
      <c r="C3281" s="731"/>
      <c r="D3281" s="731"/>
      <c r="E3281" s="731"/>
      <c r="F3281" s="731"/>
      <c r="G3281" s="731"/>
      <c r="H3281" s="731"/>
      <c r="I3281" s="731"/>
      <c r="J3281" s="731"/>
      <c r="K3281" s="732"/>
      <c r="L3281" s="320" t="str">
        <f>IF(基本情報入力シート!M3315="","",基本情報入力シート!M3315)</f>
        <v/>
      </c>
      <c r="M3281" s="322" t="str">
        <f>IF(基本情報入力シート!R3315="","",基本情報入力シート!R3315)</f>
        <v/>
      </c>
      <c r="N3281" s="322" t="str">
        <f>IF(基本情報入力シート!W3315="","",基本情報入力シート!W3315)</f>
        <v/>
      </c>
      <c r="O3281" s="321" t="str">
        <f>IF(基本情報入力シート!X3315="","",基本情報入力シート!X3315)</f>
        <v/>
      </c>
      <c r="P3281" s="321" t="str">
        <f>IF(基本情報入力シート!Y3315="","",基本情報入力シート!Y3315)</f>
        <v/>
      </c>
      <c r="Q3281" s="72"/>
      <c r="R3281" s="336"/>
      <c r="S3281" s="335"/>
      <c r="T3281" s="338"/>
      <c r="U3281" s="339"/>
      <c r="V3281" s="340"/>
      <c r="W3281" s="99"/>
    </row>
    <row r="3282" spans="1:23" ht="27.75" customHeight="1" x14ac:dyDescent="0.2">
      <c r="A3282" s="333" t="s">
        <v>3554</v>
      </c>
      <c r="B3282" s="730" t="str">
        <f>IF(基本情報入力シート!C3316="","",基本情報入力シート!C3316)</f>
        <v/>
      </c>
      <c r="C3282" s="731"/>
      <c r="D3282" s="731"/>
      <c r="E3282" s="731"/>
      <c r="F3282" s="731"/>
      <c r="G3282" s="731"/>
      <c r="H3282" s="731"/>
      <c r="I3282" s="731"/>
      <c r="J3282" s="731"/>
      <c r="K3282" s="732"/>
      <c r="L3282" s="320" t="str">
        <f>IF(基本情報入力シート!M3316="","",基本情報入力シート!M3316)</f>
        <v/>
      </c>
      <c r="M3282" s="322" t="str">
        <f>IF(基本情報入力シート!R3316="","",基本情報入力シート!R3316)</f>
        <v/>
      </c>
      <c r="N3282" s="322" t="str">
        <f>IF(基本情報入力シート!W3316="","",基本情報入力シート!W3316)</f>
        <v/>
      </c>
      <c r="O3282" s="321" t="str">
        <f>IF(基本情報入力シート!X3316="","",基本情報入力シート!X3316)</f>
        <v/>
      </c>
      <c r="P3282" s="321" t="str">
        <f>IF(基本情報入力シート!Y3316="","",基本情報入力シート!Y3316)</f>
        <v/>
      </c>
      <c r="Q3282" s="72"/>
      <c r="R3282" s="336"/>
      <c r="S3282" s="335"/>
      <c r="T3282" s="338"/>
      <c r="U3282" s="339"/>
      <c r="V3282" s="340"/>
      <c r="W3282" s="99"/>
    </row>
    <row r="3283" spans="1:23" ht="27.75" customHeight="1" x14ac:dyDescent="0.2">
      <c r="A3283" s="333" t="s">
        <v>3555</v>
      </c>
      <c r="B3283" s="730" t="str">
        <f>IF(基本情報入力シート!C3317="","",基本情報入力シート!C3317)</f>
        <v/>
      </c>
      <c r="C3283" s="731"/>
      <c r="D3283" s="731"/>
      <c r="E3283" s="731"/>
      <c r="F3283" s="731"/>
      <c r="G3283" s="731"/>
      <c r="H3283" s="731"/>
      <c r="I3283" s="731"/>
      <c r="J3283" s="731"/>
      <c r="K3283" s="732"/>
      <c r="L3283" s="320" t="str">
        <f>IF(基本情報入力シート!M3317="","",基本情報入力シート!M3317)</f>
        <v/>
      </c>
      <c r="M3283" s="322" t="str">
        <f>IF(基本情報入力シート!R3317="","",基本情報入力シート!R3317)</f>
        <v/>
      </c>
      <c r="N3283" s="322" t="str">
        <f>IF(基本情報入力シート!W3317="","",基本情報入力シート!W3317)</f>
        <v/>
      </c>
      <c r="O3283" s="321" t="str">
        <f>IF(基本情報入力シート!X3317="","",基本情報入力シート!X3317)</f>
        <v/>
      </c>
      <c r="P3283" s="321" t="str">
        <f>IF(基本情報入力シート!Y3317="","",基本情報入力シート!Y3317)</f>
        <v/>
      </c>
      <c r="Q3283" s="72"/>
      <c r="R3283" s="336"/>
      <c r="S3283" s="335"/>
      <c r="T3283" s="338"/>
      <c r="U3283" s="339"/>
      <c r="V3283" s="340"/>
      <c r="W3283" s="99"/>
    </row>
    <row r="3284" spans="1:23" ht="27.75" customHeight="1" x14ac:dyDescent="0.2">
      <c r="A3284" s="333" t="s">
        <v>3556</v>
      </c>
      <c r="B3284" s="730" t="str">
        <f>IF(基本情報入力シート!C3318="","",基本情報入力シート!C3318)</f>
        <v/>
      </c>
      <c r="C3284" s="731"/>
      <c r="D3284" s="731"/>
      <c r="E3284" s="731"/>
      <c r="F3284" s="731"/>
      <c r="G3284" s="731"/>
      <c r="H3284" s="731"/>
      <c r="I3284" s="731"/>
      <c r="J3284" s="731"/>
      <c r="K3284" s="732"/>
      <c r="L3284" s="320" t="str">
        <f>IF(基本情報入力シート!M3318="","",基本情報入力シート!M3318)</f>
        <v/>
      </c>
      <c r="M3284" s="322" t="str">
        <f>IF(基本情報入力シート!R3318="","",基本情報入力シート!R3318)</f>
        <v/>
      </c>
      <c r="N3284" s="322" t="str">
        <f>IF(基本情報入力シート!W3318="","",基本情報入力シート!W3318)</f>
        <v/>
      </c>
      <c r="O3284" s="321" t="str">
        <f>IF(基本情報入力シート!X3318="","",基本情報入力シート!X3318)</f>
        <v/>
      </c>
      <c r="P3284" s="321" t="str">
        <f>IF(基本情報入力シート!Y3318="","",基本情報入力シート!Y3318)</f>
        <v/>
      </c>
      <c r="Q3284" s="72"/>
      <c r="R3284" s="336"/>
      <c r="S3284" s="335"/>
      <c r="T3284" s="338"/>
      <c r="U3284" s="339"/>
      <c r="V3284" s="340"/>
      <c r="W3284" s="99"/>
    </row>
    <row r="3285" spans="1:23" ht="27.75" customHeight="1" x14ac:dyDescent="0.2">
      <c r="A3285" s="333" t="s">
        <v>3557</v>
      </c>
      <c r="B3285" s="730" t="str">
        <f>IF(基本情報入力シート!C3319="","",基本情報入力シート!C3319)</f>
        <v/>
      </c>
      <c r="C3285" s="731"/>
      <c r="D3285" s="731"/>
      <c r="E3285" s="731"/>
      <c r="F3285" s="731"/>
      <c r="G3285" s="731"/>
      <c r="H3285" s="731"/>
      <c r="I3285" s="731"/>
      <c r="J3285" s="731"/>
      <c r="K3285" s="732"/>
      <c r="L3285" s="320" t="str">
        <f>IF(基本情報入力シート!M3319="","",基本情報入力シート!M3319)</f>
        <v/>
      </c>
      <c r="M3285" s="322" t="str">
        <f>IF(基本情報入力シート!R3319="","",基本情報入力シート!R3319)</f>
        <v/>
      </c>
      <c r="N3285" s="322" t="str">
        <f>IF(基本情報入力シート!W3319="","",基本情報入力シート!W3319)</f>
        <v/>
      </c>
      <c r="O3285" s="321" t="str">
        <f>IF(基本情報入力シート!X3319="","",基本情報入力シート!X3319)</f>
        <v/>
      </c>
      <c r="P3285" s="321" t="str">
        <f>IF(基本情報入力シート!Y3319="","",基本情報入力シート!Y3319)</f>
        <v/>
      </c>
      <c r="Q3285" s="72"/>
      <c r="R3285" s="336"/>
      <c r="S3285" s="335"/>
      <c r="T3285" s="338"/>
      <c r="U3285" s="339"/>
      <c r="V3285" s="340"/>
      <c r="W3285" s="99"/>
    </row>
    <row r="3286" spans="1:23" ht="27.75" customHeight="1" x14ac:dyDescent="0.2">
      <c r="A3286" s="333" t="s">
        <v>3558</v>
      </c>
      <c r="B3286" s="730" t="str">
        <f>IF(基本情報入力シート!C3320="","",基本情報入力シート!C3320)</f>
        <v/>
      </c>
      <c r="C3286" s="731"/>
      <c r="D3286" s="731"/>
      <c r="E3286" s="731"/>
      <c r="F3286" s="731"/>
      <c r="G3286" s="731"/>
      <c r="H3286" s="731"/>
      <c r="I3286" s="731"/>
      <c r="J3286" s="731"/>
      <c r="K3286" s="732"/>
      <c r="L3286" s="320" t="str">
        <f>IF(基本情報入力シート!M3320="","",基本情報入力シート!M3320)</f>
        <v/>
      </c>
      <c r="M3286" s="322" t="str">
        <f>IF(基本情報入力シート!R3320="","",基本情報入力シート!R3320)</f>
        <v/>
      </c>
      <c r="N3286" s="322" t="str">
        <f>IF(基本情報入力シート!W3320="","",基本情報入力シート!W3320)</f>
        <v/>
      </c>
      <c r="O3286" s="321" t="str">
        <f>IF(基本情報入力シート!X3320="","",基本情報入力シート!X3320)</f>
        <v/>
      </c>
      <c r="P3286" s="321" t="str">
        <f>IF(基本情報入力シート!Y3320="","",基本情報入力シート!Y3320)</f>
        <v/>
      </c>
      <c r="Q3286" s="72"/>
      <c r="R3286" s="336"/>
      <c r="S3286" s="335"/>
      <c r="T3286" s="338"/>
      <c r="U3286" s="339"/>
      <c r="V3286" s="340"/>
      <c r="W3286" s="99"/>
    </row>
    <row r="3287" spans="1:23" ht="27.75" customHeight="1" x14ac:dyDescent="0.2">
      <c r="A3287" s="333" t="s">
        <v>3559</v>
      </c>
      <c r="B3287" s="730" t="str">
        <f>IF(基本情報入力シート!C3321="","",基本情報入力シート!C3321)</f>
        <v/>
      </c>
      <c r="C3287" s="731"/>
      <c r="D3287" s="731"/>
      <c r="E3287" s="731"/>
      <c r="F3287" s="731"/>
      <c r="G3287" s="731"/>
      <c r="H3287" s="731"/>
      <c r="I3287" s="731"/>
      <c r="J3287" s="731"/>
      <c r="K3287" s="732"/>
      <c r="L3287" s="320" t="str">
        <f>IF(基本情報入力シート!M3321="","",基本情報入力シート!M3321)</f>
        <v/>
      </c>
      <c r="M3287" s="322" t="str">
        <f>IF(基本情報入力シート!R3321="","",基本情報入力シート!R3321)</f>
        <v/>
      </c>
      <c r="N3287" s="322" t="str">
        <f>IF(基本情報入力シート!W3321="","",基本情報入力シート!W3321)</f>
        <v/>
      </c>
      <c r="O3287" s="321" t="str">
        <f>IF(基本情報入力シート!X3321="","",基本情報入力シート!X3321)</f>
        <v/>
      </c>
      <c r="P3287" s="321" t="str">
        <f>IF(基本情報入力シート!Y3321="","",基本情報入力シート!Y3321)</f>
        <v/>
      </c>
      <c r="Q3287" s="72"/>
      <c r="R3287" s="336"/>
      <c r="S3287" s="335"/>
      <c r="T3287" s="338"/>
      <c r="U3287" s="339"/>
      <c r="V3287" s="340"/>
      <c r="W3287" s="99"/>
    </row>
    <row r="3288" spans="1:23" ht="27.75" customHeight="1" x14ac:dyDescent="0.2">
      <c r="A3288" s="333" t="s">
        <v>3560</v>
      </c>
      <c r="B3288" s="730" t="str">
        <f>IF(基本情報入力シート!C3322="","",基本情報入力シート!C3322)</f>
        <v/>
      </c>
      <c r="C3288" s="731"/>
      <c r="D3288" s="731"/>
      <c r="E3288" s="731"/>
      <c r="F3288" s="731"/>
      <c r="G3288" s="731"/>
      <c r="H3288" s="731"/>
      <c r="I3288" s="731"/>
      <c r="J3288" s="731"/>
      <c r="K3288" s="732"/>
      <c r="L3288" s="320" t="str">
        <f>IF(基本情報入力シート!M3322="","",基本情報入力シート!M3322)</f>
        <v/>
      </c>
      <c r="M3288" s="322" t="str">
        <f>IF(基本情報入力シート!R3322="","",基本情報入力シート!R3322)</f>
        <v/>
      </c>
      <c r="N3288" s="322" t="str">
        <f>IF(基本情報入力シート!W3322="","",基本情報入力シート!W3322)</f>
        <v/>
      </c>
      <c r="O3288" s="321" t="str">
        <f>IF(基本情報入力シート!X3322="","",基本情報入力シート!X3322)</f>
        <v/>
      </c>
      <c r="P3288" s="321" t="str">
        <f>IF(基本情報入力シート!Y3322="","",基本情報入力シート!Y3322)</f>
        <v/>
      </c>
      <c r="Q3288" s="72"/>
      <c r="R3288" s="336"/>
      <c r="S3288" s="335"/>
      <c r="T3288" s="338"/>
      <c r="U3288" s="339"/>
      <c r="V3288" s="340"/>
      <c r="W3288" s="99"/>
    </row>
    <row r="3289" spans="1:23" ht="27.75" customHeight="1" x14ac:dyDescent="0.2">
      <c r="A3289" s="333" t="s">
        <v>3561</v>
      </c>
      <c r="B3289" s="730" t="str">
        <f>IF(基本情報入力シート!C3323="","",基本情報入力シート!C3323)</f>
        <v/>
      </c>
      <c r="C3289" s="731"/>
      <c r="D3289" s="731"/>
      <c r="E3289" s="731"/>
      <c r="F3289" s="731"/>
      <c r="G3289" s="731"/>
      <c r="H3289" s="731"/>
      <c r="I3289" s="731"/>
      <c r="J3289" s="731"/>
      <c r="K3289" s="732"/>
      <c r="L3289" s="320" t="str">
        <f>IF(基本情報入力シート!M3323="","",基本情報入力シート!M3323)</f>
        <v/>
      </c>
      <c r="M3289" s="322" t="str">
        <f>IF(基本情報入力シート!R3323="","",基本情報入力シート!R3323)</f>
        <v/>
      </c>
      <c r="N3289" s="322" t="str">
        <f>IF(基本情報入力シート!W3323="","",基本情報入力シート!W3323)</f>
        <v/>
      </c>
      <c r="O3289" s="321" t="str">
        <f>IF(基本情報入力シート!X3323="","",基本情報入力シート!X3323)</f>
        <v/>
      </c>
      <c r="P3289" s="321" t="str">
        <f>IF(基本情報入力シート!Y3323="","",基本情報入力シート!Y3323)</f>
        <v/>
      </c>
      <c r="Q3289" s="72"/>
      <c r="R3289" s="336"/>
      <c r="S3289" s="335"/>
      <c r="T3289" s="338"/>
      <c r="U3289" s="339"/>
      <c r="V3289" s="340"/>
      <c r="W3289" s="99"/>
    </row>
    <row r="3290" spans="1:23" ht="27.75" customHeight="1" x14ac:dyDescent="0.2">
      <c r="A3290" s="333" t="s">
        <v>3562</v>
      </c>
      <c r="B3290" s="730" t="str">
        <f>IF(基本情報入力シート!C3324="","",基本情報入力シート!C3324)</f>
        <v/>
      </c>
      <c r="C3290" s="731"/>
      <c r="D3290" s="731"/>
      <c r="E3290" s="731"/>
      <c r="F3290" s="731"/>
      <c r="G3290" s="731"/>
      <c r="H3290" s="731"/>
      <c r="I3290" s="731"/>
      <c r="J3290" s="731"/>
      <c r="K3290" s="732"/>
      <c r="L3290" s="320" t="str">
        <f>IF(基本情報入力シート!M3324="","",基本情報入力シート!M3324)</f>
        <v/>
      </c>
      <c r="M3290" s="322" t="str">
        <f>IF(基本情報入力シート!R3324="","",基本情報入力シート!R3324)</f>
        <v/>
      </c>
      <c r="N3290" s="322" t="str">
        <f>IF(基本情報入力シート!W3324="","",基本情報入力シート!W3324)</f>
        <v/>
      </c>
      <c r="O3290" s="321" t="str">
        <f>IF(基本情報入力シート!X3324="","",基本情報入力シート!X3324)</f>
        <v/>
      </c>
      <c r="P3290" s="321" t="str">
        <f>IF(基本情報入力シート!Y3324="","",基本情報入力シート!Y3324)</f>
        <v/>
      </c>
      <c r="Q3290" s="72"/>
      <c r="R3290" s="336"/>
      <c r="S3290" s="335"/>
      <c r="T3290" s="338"/>
      <c r="U3290" s="339"/>
      <c r="V3290" s="340"/>
      <c r="W3290" s="99"/>
    </row>
    <row r="3291" spans="1:23" ht="27.75" customHeight="1" x14ac:dyDescent="0.2">
      <c r="A3291" s="333" t="s">
        <v>3563</v>
      </c>
      <c r="B3291" s="730" t="str">
        <f>IF(基本情報入力シート!C3325="","",基本情報入力シート!C3325)</f>
        <v/>
      </c>
      <c r="C3291" s="731"/>
      <c r="D3291" s="731"/>
      <c r="E3291" s="731"/>
      <c r="F3291" s="731"/>
      <c r="G3291" s="731"/>
      <c r="H3291" s="731"/>
      <c r="I3291" s="731"/>
      <c r="J3291" s="731"/>
      <c r="K3291" s="732"/>
      <c r="L3291" s="320" t="str">
        <f>IF(基本情報入力シート!M3325="","",基本情報入力シート!M3325)</f>
        <v/>
      </c>
      <c r="M3291" s="322" t="str">
        <f>IF(基本情報入力シート!R3325="","",基本情報入力シート!R3325)</f>
        <v/>
      </c>
      <c r="N3291" s="322" t="str">
        <f>IF(基本情報入力シート!W3325="","",基本情報入力シート!W3325)</f>
        <v/>
      </c>
      <c r="O3291" s="321" t="str">
        <f>IF(基本情報入力シート!X3325="","",基本情報入力シート!X3325)</f>
        <v/>
      </c>
      <c r="P3291" s="321" t="str">
        <f>IF(基本情報入力シート!Y3325="","",基本情報入力シート!Y3325)</f>
        <v/>
      </c>
      <c r="Q3291" s="72"/>
      <c r="R3291" s="336"/>
      <c r="S3291" s="335"/>
      <c r="T3291" s="338"/>
      <c r="U3291" s="339"/>
      <c r="V3291" s="340"/>
      <c r="W3291" s="99"/>
    </row>
    <row r="3292" spans="1:23" ht="27.75" customHeight="1" x14ac:dyDescent="0.2">
      <c r="A3292" s="333" t="s">
        <v>3564</v>
      </c>
      <c r="B3292" s="730" t="str">
        <f>IF(基本情報入力シート!C3326="","",基本情報入力シート!C3326)</f>
        <v/>
      </c>
      <c r="C3292" s="731"/>
      <c r="D3292" s="731"/>
      <c r="E3292" s="731"/>
      <c r="F3292" s="731"/>
      <c r="G3292" s="731"/>
      <c r="H3292" s="731"/>
      <c r="I3292" s="731"/>
      <c r="J3292" s="731"/>
      <c r="K3292" s="732"/>
      <c r="L3292" s="320" t="str">
        <f>IF(基本情報入力シート!M3326="","",基本情報入力シート!M3326)</f>
        <v/>
      </c>
      <c r="M3292" s="322" t="str">
        <f>IF(基本情報入力シート!R3326="","",基本情報入力シート!R3326)</f>
        <v/>
      </c>
      <c r="N3292" s="322" t="str">
        <f>IF(基本情報入力シート!W3326="","",基本情報入力シート!W3326)</f>
        <v/>
      </c>
      <c r="O3292" s="321" t="str">
        <f>IF(基本情報入力シート!X3326="","",基本情報入力シート!X3326)</f>
        <v/>
      </c>
      <c r="P3292" s="321" t="str">
        <f>IF(基本情報入力シート!Y3326="","",基本情報入力シート!Y3326)</f>
        <v/>
      </c>
      <c r="Q3292" s="72"/>
      <c r="R3292" s="336"/>
      <c r="S3292" s="335"/>
      <c r="T3292" s="338"/>
      <c r="U3292" s="339"/>
      <c r="V3292" s="340"/>
      <c r="W3292" s="99"/>
    </row>
    <row r="3293" spans="1:23" ht="27.75" customHeight="1" x14ac:dyDescent="0.2">
      <c r="A3293" s="333" t="s">
        <v>3565</v>
      </c>
      <c r="B3293" s="730" t="str">
        <f>IF(基本情報入力シート!C3327="","",基本情報入力シート!C3327)</f>
        <v/>
      </c>
      <c r="C3293" s="731"/>
      <c r="D3293" s="731"/>
      <c r="E3293" s="731"/>
      <c r="F3293" s="731"/>
      <c r="G3293" s="731"/>
      <c r="H3293" s="731"/>
      <c r="I3293" s="731"/>
      <c r="J3293" s="731"/>
      <c r="K3293" s="732"/>
      <c r="L3293" s="320" t="str">
        <f>IF(基本情報入力シート!M3327="","",基本情報入力シート!M3327)</f>
        <v/>
      </c>
      <c r="M3293" s="322" t="str">
        <f>IF(基本情報入力シート!R3327="","",基本情報入力シート!R3327)</f>
        <v/>
      </c>
      <c r="N3293" s="322" t="str">
        <f>IF(基本情報入力シート!W3327="","",基本情報入力シート!W3327)</f>
        <v/>
      </c>
      <c r="O3293" s="321" t="str">
        <f>IF(基本情報入力シート!X3327="","",基本情報入力シート!X3327)</f>
        <v/>
      </c>
      <c r="P3293" s="321" t="str">
        <f>IF(基本情報入力シート!Y3327="","",基本情報入力シート!Y3327)</f>
        <v/>
      </c>
      <c r="Q3293" s="72"/>
      <c r="R3293" s="336"/>
      <c r="S3293" s="335"/>
      <c r="T3293" s="338"/>
      <c r="U3293" s="339"/>
      <c r="V3293" s="340"/>
      <c r="W3293" s="99"/>
    </row>
    <row r="3294" spans="1:23" ht="27.75" customHeight="1" x14ac:dyDescent="0.2">
      <c r="A3294" s="333" t="s">
        <v>3566</v>
      </c>
      <c r="B3294" s="730" t="str">
        <f>IF(基本情報入力シート!C3328="","",基本情報入力シート!C3328)</f>
        <v/>
      </c>
      <c r="C3294" s="731"/>
      <c r="D3294" s="731"/>
      <c r="E3294" s="731"/>
      <c r="F3294" s="731"/>
      <c r="G3294" s="731"/>
      <c r="H3294" s="731"/>
      <c r="I3294" s="731"/>
      <c r="J3294" s="731"/>
      <c r="K3294" s="732"/>
      <c r="L3294" s="320" t="str">
        <f>IF(基本情報入力シート!M3328="","",基本情報入力シート!M3328)</f>
        <v/>
      </c>
      <c r="M3294" s="322" t="str">
        <f>IF(基本情報入力シート!R3328="","",基本情報入力シート!R3328)</f>
        <v/>
      </c>
      <c r="N3294" s="322" t="str">
        <f>IF(基本情報入力シート!W3328="","",基本情報入力シート!W3328)</f>
        <v/>
      </c>
      <c r="O3294" s="321" t="str">
        <f>IF(基本情報入力シート!X3328="","",基本情報入力シート!X3328)</f>
        <v/>
      </c>
      <c r="P3294" s="321" t="str">
        <f>IF(基本情報入力シート!Y3328="","",基本情報入力シート!Y3328)</f>
        <v/>
      </c>
      <c r="Q3294" s="72"/>
      <c r="R3294" s="336"/>
      <c r="S3294" s="335"/>
      <c r="T3294" s="338"/>
      <c r="U3294" s="339"/>
      <c r="V3294" s="340"/>
      <c r="W3294" s="99"/>
    </row>
    <row r="3295" spans="1:23" ht="27.75" customHeight="1" x14ac:dyDescent="0.2">
      <c r="A3295" s="333" t="s">
        <v>3567</v>
      </c>
      <c r="B3295" s="730" t="str">
        <f>IF(基本情報入力シート!C3329="","",基本情報入力シート!C3329)</f>
        <v/>
      </c>
      <c r="C3295" s="731"/>
      <c r="D3295" s="731"/>
      <c r="E3295" s="731"/>
      <c r="F3295" s="731"/>
      <c r="G3295" s="731"/>
      <c r="H3295" s="731"/>
      <c r="I3295" s="731"/>
      <c r="J3295" s="731"/>
      <c r="K3295" s="732"/>
      <c r="L3295" s="320" t="str">
        <f>IF(基本情報入力シート!M3329="","",基本情報入力シート!M3329)</f>
        <v/>
      </c>
      <c r="M3295" s="322" t="str">
        <f>IF(基本情報入力シート!R3329="","",基本情報入力シート!R3329)</f>
        <v/>
      </c>
      <c r="N3295" s="322" t="str">
        <f>IF(基本情報入力シート!W3329="","",基本情報入力シート!W3329)</f>
        <v/>
      </c>
      <c r="O3295" s="321" t="str">
        <f>IF(基本情報入力シート!X3329="","",基本情報入力シート!X3329)</f>
        <v/>
      </c>
      <c r="P3295" s="321" t="str">
        <f>IF(基本情報入力シート!Y3329="","",基本情報入力シート!Y3329)</f>
        <v/>
      </c>
      <c r="Q3295" s="72"/>
      <c r="R3295" s="336"/>
      <c r="S3295" s="335"/>
      <c r="T3295" s="338"/>
      <c r="U3295" s="339"/>
      <c r="V3295" s="340"/>
      <c r="W3295" s="99"/>
    </row>
    <row r="3296" spans="1:23" ht="27.75" customHeight="1" x14ac:dyDescent="0.2">
      <c r="A3296" s="333" t="s">
        <v>3568</v>
      </c>
      <c r="B3296" s="730" t="str">
        <f>IF(基本情報入力シート!C3330="","",基本情報入力シート!C3330)</f>
        <v/>
      </c>
      <c r="C3296" s="731"/>
      <c r="D3296" s="731"/>
      <c r="E3296" s="731"/>
      <c r="F3296" s="731"/>
      <c r="G3296" s="731"/>
      <c r="H3296" s="731"/>
      <c r="I3296" s="731"/>
      <c r="J3296" s="731"/>
      <c r="K3296" s="732"/>
      <c r="L3296" s="320" t="str">
        <f>IF(基本情報入力シート!M3330="","",基本情報入力シート!M3330)</f>
        <v/>
      </c>
      <c r="M3296" s="322" t="str">
        <f>IF(基本情報入力シート!R3330="","",基本情報入力シート!R3330)</f>
        <v/>
      </c>
      <c r="N3296" s="322" t="str">
        <f>IF(基本情報入力シート!W3330="","",基本情報入力シート!W3330)</f>
        <v/>
      </c>
      <c r="O3296" s="321" t="str">
        <f>IF(基本情報入力シート!X3330="","",基本情報入力シート!X3330)</f>
        <v/>
      </c>
      <c r="P3296" s="321" t="str">
        <f>IF(基本情報入力シート!Y3330="","",基本情報入力シート!Y3330)</f>
        <v/>
      </c>
      <c r="Q3296" s="72"/>
      <c r="R3296" s="336"/>
      <c r="S3296" s="335"/>
      <c r="T3296" s="338"/>
      <c r="U3296" s="339"/>
      <c r="V3296" s="340"/>
      <c r="W3296" s="99"/>
    </row>
    <row r="3297" spans="1:23" ht="27.75" customHeight="1" x14ac:dyDescent="0.2">
      <c r="A3297" s="333" t="s">
        <v>3569</v>
      </c>
      <c r="B3297" s="730" t="str">
        <f>IF(基本情報入力シート!C3331="","",基本情報入力シート!C3331)</f>
        <v/>
      </c>
      <c r="C3297" s="731"/>
      <c r="D3297" s="731"/>
      <c r="E3297" s="731"/>
      <c r="F3297" s="731"/>
      <c r="G3297" s="731"/>
      <c r="H3297" s="731"/>
      <c r="I3297" s="731"/>
      <c r="J3297" s="731"/>
      <c r="K3297" s="732"/>
      <c r="L3297" s="320" t="str">
        <f>IF(基本情報入力シート!M3331="","",基本情報入力シート!M3331)</f>
        <v/>
      </c>
      <c r="M3297" s="322" t="str">
        <f>IF(基本情報入力シート!R3331="","",基本情報入力シート!R3331)</f>
        <v/>
      </c>
      <c r="N3297" s="322" t="str">
        <f>IF(基本情報入力シート!W3331="","",基本情報入力シート!W3331)</f>
        <v/>
      </c>
      <c r="O3297" s="321" t="str">
        <f>IF(基本情報入力シート!X3331="","",基本情報入力シート!X3331)</f>
        <v/>
      </c>
      <c r="P3297" s="321" t="str">
        <f>IF(基本情報入力シート!Y3331="","",基本情報入力シート!Y3331)</f>
        <v/>
      </c>
      <c r="Q3297" s="72"/>
      <c r="R3297" s="336"/>
      <c r="S3297" s="335"/>
      <c r="T3297" s="338"/>
      <c r="U3297" s="339"/>
      <c r="V3297" s="340"/>
      <c r="W3297" s="99"/>
    </row>
    <row r="3298" spans="1:23" ht="27.75" customHeight="1" x14ac:dyDescent="0.2">
      <c r="A3298" s="333" t="s">
        <v>3570</v>
      </c>
      <c r="B3298" s="730" t="str">
        <f>IF(基本情報入力シート!C3332="","",基本情報入力シート!C3332)</f>
        <v/>
      </c>
      <c r="C3298" s="731"/>
      <c r="D3298" s="731"/>
      <c r="E3298" s="731"/>
      <c r="F3298" s="731"/>
      <c r="G3298" s="731"/>
      <c r="H3298" s="731"/>
      <c r="I3298" s="731"/>
      <c r="J3298" s="731"/>
      <c r="K3298" s="732"/>
      <c r="L3298" s="320" t="str">
        <f>IF(基本情報入力シート!M3332="","",基本情報入力シート!M3332)</f>
        <v/>
      </c>
      <c r="M3298" s="322" t="str">
        <f>IF(基本情報入力シート!R3332="","",基本情報入力シート!R3332)</f>
        <v/>
      </c>
      <c r="N3298" s="322" t="str">
        <f>IF(基本情報入力シート!W3332="","",基本情報入力シート!W3332)</f>
        <v/>
      </c>
      <c r="O3298" s="321" t="str">
        <f>IF(基本情報入力シート!X3332="","",基本情報入力シート!X3332)</f>
        <v/>
      </c>
      <c r="P3298" s="321" t="str">
        <f>IF(基本情報入力シート!Y3332="","",基本情報入力シート!Y3332)</f>
        <v/>
      </c>
      <c r="Q3298" s="72"/>
      <c r="R3298" s="336"/>
      <c r="S3298" s="335"/>
      <c r="T3298" s="338"/>
      <c r="U3298" s="339"/>
      <c r="V3298" s="340"/>
      <c r="W3298" s="99"/>
    </row>
    <row r="3299" spans="1:23" ht="27.75" customHeight="1" x14ac:dyDescent="0.2">
      <c r="A3299" s="333" t="s">
        <v>3571</v>
      </c>
      <c r="B3299" s="730" t="str">
        <f>IF(基本情報入力シート!C3333="","",基本情報入力シート!C3333)</f>
        <v/>
      </c>
      <c r="C3299" s="731"/>
      <c r="D3299" s="731"/>
      <c r="E3299" s="731"/>
      <c r="F3299" s="731"/>
      <c r="G3299" s="731"/>
      <c r="H3299" s="731"/>
      <c r="I3299" s="731"/>
      <c r="J3299" s="731"/>
      <c r="K3299" s="732"/>
      <c r="L3299" s="320" t="str">
        <f>IF(基本情報入力シート!M3333="","",基本情報入力シート!M3333)</f>
        <v/>
      </c>
      <c r="M3299" s="322" t="str">
        <f>IF(基本情報入力シート!R3333="","",基本情報入力シート!R3333)</f>
        <v/>
      </c>
      <c r="N3299" s="322" t="str">
        <f>IF(基本情報入力シート!W3333="","",基本情報入力シート!W3333)</f>
        <v/>
      </c>
      <c r="O3299" s="321" t="str">
        <f>IF(基本情報入力シート!X3333="","",基本情報入力シート!X3333)</f>
        <v/>
      </c>
      <c r="P3299" s="321" t="str">
        <f>IF(基本情報入力シート!Y3333="","",基本情報入力シート!Y3333)</f>
        <v/>
      </c>
      <c r="Q3299" s="72"/>
      <c r="R3299" s="336"/>
      <c r="S3299" s="335"/>
      <c r="T3299" s="338"/>
      <c r="U3299" s="339"/>
      <c r="V3299" s="340"/>
      <c r="W3299" s="99"/>
    </row>
    <row r="3300" spans="1:23" ht="27.75" customHeight="1" x14ac:dyDescent="0.2">
      <c r="A3300" s="333" t="s">
        <v>3572</v>
      </c>
      <c r="B3300" s="730" t="str">
        <f>IF(基本情報入力シート!C3334="","",基本情報入力シート!C3334)</f>
        <v/>
      </c>
      <c r="C3300" s="731"/>
      <c r="D3300" s="731"/>
      <c r="E3300" s="731"/>
      <c r="F3300" s="731"/>
      <c r="G3300" s="731"/>
      <c r="H3300" s="731"/>
      <c r="I3300" s="731"/>
      <c r="J3300" s="731"/>
      <c r="K3300" s="732"/>
      <c r="L3300" s="320" t="str">
        <f>IF(基本情報入力シート!M3334="","",基本情報入力シート!M3334)</f>
        <v/>
      </c>
      <c r="M3300" s="322" t="str">
        <f>IF(基本情報入力シート!R3334="","",基本情報入力シート!R3334)</f>
        <v/>
      </c>
      <c r="N3300" s="322" t="str">
        <f>IF(基本情報入力シート!W3334="","",基本情報入力シート!W3334)</f>
        <v/>
      </c>
      <c r="O3300" s="321" t="str">
        <f>IF(基本情報入力シート!X3334="","",基本情報入力シート!X3334)</f>
        <v/>
      </c>
      <c r="P3300" s="321" t="str">
        <f>IF(基本情報入力シート!Y3334="","",基本情報入力シート!Y3334)</f>
        <v/>
      </c>
      <c r="Q3300" s="72"/>
      <c r="R3300" s="336"/>
      <c r="S3300" s="335"/>
      <c r="T3300" s="338"/>
      <c r="U3300" s="339"/>
      <c r="V3300" s="340"/>
      <c r="W3300" s="99"/>
    </row>
    <row r="3301" spans="1:23" ht="27.75" customHeight="1" x14ac:dyDescent="0.2">
      <c r="A3301" s="333" t="s">
        <v>3573</v>
      </c>
      <c r="B3301" s="730" t="str">
        <f>IF(基本情報入力シート!C3335="","",基本情報入力シート!C3335)</f>
        <v/>
      </c>
      <c r="C3301" s="731"/>
      <c r="D3301" s="731"/>
      <c r="E3301" s="731"/>
      <c r="F3301" s="731"/>
      <c r="G3301" s="731"/>
      <c r="H3301" s="731"/>
      <c r="I3301" s="731"/>
      <c r="J3301" s="731"/>
      <c r="K3301" s="732"/>
      <c r="L3301" s="320" t="str">
        <f>IF(基本情報入力シート!M3335="","",基本情報入力シート!M3335)</f>
        <v/>
      </c>
      <c r="M3301" s="322" t="str">
        <f>IF(基本情報入力シート!R3335="","",基本情報入力シート!R3335)</f>
        <v/>
      </c>
      <c r="N3301" s="322" t="str">
        <f>IF(基本情報入力シート!W3335="","",基本情報入力シート!W3335)</f>
        <v/>
      </c>
      <c r="O3301" s="321" t="str">
        <f>IF(基本情報入力シート!X3335="","",基本情報入力シート!X3335)</f>
        <v/>
      </c>
      <c r="P3301" s="321" t="str">
        <f>IF(基本情報入力シート!Y3335="","",基本情報入力シート!Y3335)</f>
        <v/>
      </c>
      <c r="Q3301" s="72"/>
      <c r="R3301" s="336"/>
      <c r="S3301" s="335"/>
      <c r="T3301" s="338"/>
      <c r="U3301" s="339"/>
      <c r="V3301" s="340"/>
      <c r="W3301" s="99"/>
    </row>
    <row r="3302" spans="1:23" ht="27.75" customHeight="1" x14ac:dyDescent="0.2">
      <c r="A3302" s="333" t="s">
        <v>3574</v>
      </c>
      <c r="B3302" s="730" t="str">
        <f>IF(基本情報入力シート!C3336="","",基本情報入力シート!C3336)</f>
        <v/>
      </c>
      <c r="C3302" s="731"/>
      <c r="D3302" s="731"/>
      <c r="E3302" s="731"/>
      <c r="F3302" s="731"/>
      <c r="G3302" s="731"/>
      <c r="H3302" s="731"/>
      <c r="I3302" s="731"/>
      <c r="J3302" s="731"/>
      <c r="K3302" s="732"/>
      <c r="L3302" s="320" t="str">
        <f>IF(基本情報入力シート!M3336="","",基本情報入力シート!M3336)</f>
        <v/>
      </c>
      <c r="M3302" s="322" t="str">
        <f>IF(基本情報入力シート!R3336="","",基本情報入力シート!R3336)</f>
        <v/>
      </c>
      <c r="N3302" s="322" t="str">
        <f>IF(基本情報入力シート!W3336="","",基本情報入力シート!W3336)</f>
        <v/>
      </c>
      <c r="O3302" s="321" t="str">
        <f>IF(基本情報入力シート!X3336="","",基本情報入力シート!X3336)</f>
        <v/>
      </c>
      <c r="P3302" s="321" t="str">
        <f>IF(基本情報入力シート!Y3336="","",基本情報入力シート!Y3336)</f>
        <v/>
      </c>
      <c r="Q3302" s="72"/>
      <c r="R3302" s="336"/>
      <c r="S3302" s="335"/>
      <c r="T3302" s="338"/>
      <c r="U3302" s="339"/>
      <c r="V3302" s="340"/>
      <c r="W3302" s="99"/>
    </row>
    <row r="3303" spans="1:23" ht="27.75" customHeight="1" x14ac:dyDescent="0.2">
      <c r="A3303" s="333" t="s">
        <v>3575</v>
      </c>
      <c r="B3303" s="730" t="str">
        <f>IF(基本情報入力シート!C3337="","",基本情報入力シート!C3337)</f>
        <v/>
      </c>
      <c r="C3303" s="731"/>
      <c r="D3303" s="731"/>
      <c r="E3303" s="731"/>
      <c r="F3303" s="731"/>
      <c r="G3303" s="731"/>
      <c r="H3303" s="731"/>
      <c r="I3303" s="731"/>
      <c r="J3303" s="731"/>
      <c r="K3303" s="732"/>
      <c r="L3303" s="320" t="str">
        <f>IF(基本情報入力シート!M3337="","",基本情報入力シート!M3337)</f>
        <v/>
      </c>
      <c r="M3303" s="322" t="str">
        <f>IF(基本情報入力シート!R3337="","",基本情報入力シート!R3337)</f>
        <v/>
      </c>
      <c r="N3303" s="322" t="str">
        <f>IF(基本情報入力シート!W3337="","",基本情報入力シート!W3337)</f>
        <v/>
      </c>
      <c r="O3303" s="321" t="str">
        <f>IF(基本情報入力シート!X3337="","",基本情報入力シート!X3337)</f>
        <v/>
      </c>
      <c r="P3303" s="321" t="str">
        <f>IF(基本情報入力シート!Y3337="","",基本情報入力シート!Y3337)</f>
        <v/>
      </c>
      <c r="Q3303" s="72"/>
      <c r="R3303" s="336"/>
      <c r="S3303" s="335"/>
      <c r="T3303" s="338"/>
      <c r="U3303" s="339"/>
      <c r="V3303" s="340"/>
      <c r="W3303" s="99"/>
    </row>
    <row r="3304" spans="1:23" ht="27.75" customHeight="1" x14ac:dyDescent="0.2">
      <c r="A3304" s="333" t="s">
        <v>3576</v>
      </c>
      <c r="B3304" s="730" t="str">
        <f>IF(基本情報入力シート!C3338="","",基本情報入力シート!C3338)</f>
        <v/>
      </c>
      <c r="C3304" s="731"/>
      <c r="D3304" s="731"/>
      <c r="E3304" s="731"/>
      <c r="F3304" s="731"/>
      <c r="G3304" s="731"/>
      <c r="H3304" s="731"/>
      <c r="I3304" s="731"/>
      <c r="J3304" s="731"/>
      <c r="K3304" s="732"/>
      <c r="L3304" s="320" t="str">
        <f>IF(基本情報入力シート!M3338="","",基本情報入力シート!M3338)</f>
        <v/>
      </c>
      <c r="M3304" s="322" t="str">
        <f>IF(基本情報入力シート!R3338="","",基本情報入力シート!R3338)</f>
        <v/>
      </c>
      <c r="N3304" s="322" t="str">
        <f>IF(基本情報入力シート!W3338="","",基本情報入力シート!W3338)</f>
        <v/>
      </c>
      <c r="O3304" s="321" t="str">
        <f>IF(基本情報入力シート!X3338="","",基本情報入力シート!X3338)</f>
        <v/>
      </c>
      <c r="P3304" s="321" t="str">
        <f>IF(基本情報入力シート!Y3338="","",基本情報入力シート!Y3338)</f>
        <v/>
      </c>
      <c r="Q3304" s="72"/>
      <c r="R3304" s="336"/>
      <c r="S3304" s="335"/>
      <c r="T3304" s="338"/>
      <c r="U3304" s="339"/>
      <c r="V3304" s="340"/>
      <c r="W3304" s="99"/>
    </row>
    <row r="3305" spans="1:23" ht="27.75" customHeight="1" x14ac:dyDescent="0.2">
      <c r="A3305" s="333" t="s">
        <v>3577</v>
      </c>
      <c r="B3305" s="730" t="str">
        <f>IF(基本情報入力シート!C3339="","",基本情報入力シート!C3339)</f>
        <v/>
      </c>
      <c r="C3305" s="731"/>
      <c r="D3305" s="731"/>
      <c r="E3305" s="731"/>
      <c r="F3305" s="731"/>
      <c r="G3305" s="731"/>
      <c r="H3305" s="731"/>
      <c r="I3305" s="731"/>
      <c r="J3305" s="731"/>
      <c r="K3305" s="732"/>
      <c r="L3305" s="320" t="str">
        <f>IF(基本情報入力シート!M3339="","",基本情報入力シート!M3339)</f>
        <v/>
      </c>
      <c r="M3305" s="322" t="str">
        <f>IF(基本情報入力シート!R3339="","",基本情報入力シート!R3339)</f>
        <v/>
      </c>
      <c r="N3305" s="322" t="str">
        <f>IF(基本情報入力シート!W3339="","",基本情報入力シート!W3339)</f>
        <v/>
      </c>
      <c r="O3305" s="321" t="str">
        <f>IF(基本情報入力シート!X3339="","",基本情報入力シート!X3339)</f>
        <v/>
      </c>
      <c r="P3305" s="321" t="str">
        <f>IF(基本情報入力シート!Y3339="","",基本情報入力シート!Y3339)</f>
        <v/>
      </c>
      <c r="Q3305" s="72"/>
      <c r="R3305" s="336"/>
      <c r="S3305" s="335"/>
      <c r="T3305" s="338"/>
      <c r="U3305" s="339"/>
      <c r="V3305" s="340"/>
      <c r="W3305" s="99"/>
    </row>
    <row r="3306" spans="1:23" ht="27.75" customHeight="1" x14ac:dyDescent="0.2">
      <c r="A3306" s="333" t="s">
        <v>3578</v>
      </c>
      <c r="B3306" s="730" t="str">
        <f>IF(基本情報入力シート!C3340="","",基本情報入力シート!C3340)</f>
        <v/>
      </c>
      <c r="C3306" s="731"/>
      <c r="D3306" s="731"/>
      <c r="E3306" s="731"/>
      <c r="F3306" s="731"/>
      <c r="G3306" s="731"/>
      <c r="H3306" s="731"/>
      <c r="I3306" s="731"/>
      <c r="J3306" s="731"/>
      <c r="K3306" s="732"/>
      <c r="L3306" s="320" t="str">
        <f>IF(基本情報入力シート!M3340="","",基本情報入力シート!M3340)</f>
        <v/>
      </c>
      <c r="M3306" s="322" t="str">
        <f>IF(基本情報入力シート!R3340="","",基本情報入力シート!R3340)</f>
        <v/>
      </c>
      <c r="N3306" s="322" t="str">
        <f>IF(基本情報入力シート!W3340="","",基本情報入力シート!W3340)</f>
        <v/>
      </c>
      <c r="O3306" s="321" t="str">
        <f>IF(基本情報入力シート!X3340="","",基本情報入力シート!X3340)</f>
        <v/>
      </c>
      <c r="P3306" s="321" t="str">
        <f>IF(基本情報入力シート!Y3340="","",基本情報入力シート!Y3340)</f>
        <v/>
      </c>
      <c r="Q3306" s="72"/>
      <c r="R3306" s="336"/>
      <c r="S3306" s="335"/>
      <c r="T3306" s="338"/>
      <c r="U3306" s="339"/>
      <c r="V3306" s="340"/>
      <c r="W3306" s="99"/>
    </row>
    <row r="3307" spans="1:23" ht="27.75" customHeight="1" x14ac:dyDescent="0.2">
      <c r="A3307" s="333" t="s">
        <v>3579</v>
      </c>
      <c r="B3307" s="730" t="str">
        <f>IF(基本情報入力シート!C3341="","",基本情報入力シート!C3341)</f>
        <v/>
      </c>
      <c r="C3307" s="731"/>
      <c r="D3307" s="731"/>
      <c r="E3307" s="731"/>
      <c r="F3307" s="731"/>
      <c r="G3307" s="731"/>
      <c r="H3307" s="731"/>
      <c r="I3307" s="731"/>
      <c r="J3307" s="731"/>
      <c r="K3307" s="732"/>
      <c r="L3307" s="320" t="str">
        <f>IF(基本情報入力シート!M3341="","",基本情報入力シート!M3341)</f>
        <v/>
      </c>
      <c r="M3307" s="322" t="str">
        <f>IF(基本情報入力シート!R3341="","",基本情報入力シート!R3341)</f>
        <v/>
      </c>
      <c r="N3307" s="322" t="str">
        <f>IF(基本情報入力シート!W3341="","",基本情報入力シート!W3341)</f>
        <v/>
      </c>
      <c r="O3307" s="321" t="str">
        <f>IF(基本情報入力シート!X3341="","",基本情報入力シート!X3341)</f>
        <v/>
      </c>
      <c r="P3307" s="321" t="str">
        <f>IF(基本情報入力シート!Y3341="","",基本情報入力シート!Y3341)</f>
        <v/>
      </c>
      <c r="Q3307" s="72"/>
      <c r="R3307" s="336"/>
      <c r="S3307" s="335"/>
      <c r="T3307" s="338"/>
      <c r="U3307" s="339"/>
      <c r="V3307" s="340"/>
      <c r="W3307" s="99"/>
    </row>
    <row r="3308" spans="1:23" ht="27.75" customHeight="1" x14ac:dyDescent="0.2">
      <c r="A3308" s="333" t="s">
        <v>3580</v>
      </c>
      <c r="B3308" s="730" t="str">
        <f>IF(基本情報入力シート!C3342="","",基本情報入力シート!C3342)</f>
        <v/>
      </c>
      <c r="C3308" s="731"/>
      <c r="D3308" s="731"/>
      <c r="E3308" s="731"/>
      <c r="F3308" s="731"/>
      <c r="G3308" s="731"/>
      <c r="H3308" s="731"/>
      <c r="I3308" s="731"/>
      <c r="J3308" s="731"/>
      <c r="K3308" s="732"/>
      <c r="L3308" s="320" t="str">
        <f>IF(基本情報入力シート!M3342="","",基本情報入力シート!M3342)</f>
        <v/>
      </c>
      <c r="M3308" s="322" t="str">
        <f>IF(基本情報入力シート!R3342="","",基本情報入力シート!R3342)</f>
        <v/>
      </c>
      <c r="N3308" s="322" t="str">
        <f>IF(基本情報入力シート!W3342="","",基本情報入力シート!W3342)</f>
        <v/>
      </c>
      <c r="O3308" s="321" t="str">
        <f>IF(基本情報入力シート!X3342="","",基本情報入力シート!X3342)</f>
        <v/>
      </c>
      <c r="P3308" s="321" t="str">
        <f>IF(基本情報入力シート!Y3342="","",基本情報入力シート!Y3342)</f>
        <v/>
      </c>
      <c r="Q3308" s="72"/>
      <c r="R3308" s="336"/>
      <c r="S3308" s="335"/>
      <c r="T3308" s="338"/>
      <c r="U3308" s="339"/>
      <c r="V3308" s="340"/>
      <c r="W3308" s="99"/>
    </row>
    <row r="3309" spans="1:23" ht="27.75" customHeight="1" x14ac:dyDescent="0.2">
      <c r="A3309" s="333" t="s">
        <v>3581</v>
      </c>
      <c r="B3309" s="730" t="str">
        <f>IF(基本情報入力シート!C3343="","",基本情報入力シート!C3343)</f>
        <v/>
      </c>
      <c r="C3309" s="731"/>
      <c r="D3309" s="731"/>
      <c r="E3309" s="731"/>
      <c r="F3309" s="731"/>
      <c r="G3309" s="731"/>
      <c r="H3309" s="731"/>
      <c r="I3309" s="731"/>
      <c r="J3309" s="731"/>
      <c r="K3309" s="732"/>
      <c r="L3309" s="320" t="str">
        <f>IF(基本情報入力シート!M3343="","",基本情報入力シート!M3343)</f>
        <v/>
      </c>
      <c r="M3309" s="322" t="str">
        <f>IF(基本情報入力シート!R3343="","",基本情報入力シート!R3343)</f>
        <v/>
      </c>
      <c r="N3309" s="322" t="str">
        <f>IF(基本情報入力シート!W3343="","",基本情報入力シート!W3343)</f>
        <v/>
      </c>
      <c r="O3309" s="321" t="str">
        <f>IF(基本情報入力シート!X3343="","",基本情報入力シート!X3343)</f>
        <v/>
      </c>
      <c r="P3309" s="321" t="str">
        <f>IF(基本情報入力シート!Y3343="","",基本情報入力シート!Y3343)</f>
        <v/>
      </c>
      <c r="Q3309" s="72"/>
      <c r="R3309" s="336"/>
      <c r="S3309" s="335"/>
      <c r="T3309" s="338"/>
      <c r="U3309" s="339"/>
      <c r="V3309" s="340"/>
      <c r="W3309" s="99"/>
    </row>
    <row r="3310" spans="1:23" ht="27.75" customHeight="1" x14ac:dyDescent="0.2">
      <c r="A3310" s="333" t="s">
        <v>3582</v>
      </c>
      <c r="B3310" s="730" t="str">
        <f>IF(基本情報入力シート!C3344="","",基本情報入力シート!C3344)</f>
        <v/>
      </c>
      <c r="C3310" s="731"/>
      <c r="D3310" s="731"/>
      <c r="E3310" s="731"/>
      <c r="F3310" s="731"/>
      <c r="G3310" s="731"/>
      <c r="H3310" s="731"/>
      <c r="I3310" s="731"/>
      <c r="J3310" s="731"/>
      <c r="K3310" s="732"/>
      <c r="L3310" s="320" t="str">
        <f>IF(基本情報入力シート!M3344="","",基本情報入力シート!M3344)</f>
        <v/>
      </c>
      <c r="M3310" s="322" t="str">
        <f>IF(基本情報入力シート!R3344="","",基本情報入力シート!R3344)</f>
        <v/>
      </c>
      <c r="N3310" s="322" t="str">
        <f>IF(基本情報入力シート!W3344="","",基本情報入力シート!W3344)</f>
        <v/>
      </c>
      <c r="O3310" s="321" t="str">
        <f>IF(基本情報入力シート!X3344="","",基本情報入力シート!X3344)</f>
        <v/>
      </c>
      <c r="P3310" s="321" t="str">
        <f>IF(基本情報入力シート!Y3344="","",基本情報入力シート!Y3344)</f>
        <v/>
      </c>
      <c r="Q3310" s="72"/>
      <c r="R3310" s="336"/>
      <c r="S3310" s="335"/>
      <c r="T3310" s="338"/>
      <c r="U3310" s="339"/>
      <c r="V3310" s="340"/>
      <c r="W3310" s="99"/>
    </row>
    <row r="3311" spans="1:23" ht="27.75" customHeight="1" x14ac:dyDescent="0.2">
      <c r="A3311" s="333" t="s">
        <v>3583</v>
      </c>
      <c r="B3311" s="730" t="str">
        <f>IF(基本情報入力シート!C3345="","",基本情報入力シート!C3345)</f>
        <v/>
      </c>
      <c r="C3311" s="731"/>
      <c r="D3311" s="731"/>
      <c r="E3311" s="731"/>
      <c r="F3311" s="731"/>
      <c r="G3311" s="731"/>
      <c r="H3311" s="731"/>
      <c r="I3311" s="731"/>
      <c r="J3311" s="731"/>
      <c r="K3311" s="732"/>
      <c r="L3311" s="320" t="str">
        <f>IF(基本情報入力シート!M3345="","",基本情報入力シート!M3345)</f>
        <v/>
      </c>
      <c r="M3311" s="322" t="str">
        <f>IF(基本情報入力シート!R3345="","",基本情報入力シート!R3345)</f>
        <v/>
      </c>
      <c r="N3311" s="322" t="str">
        <f>IF(基本情報入力シート!W3345="","",基本情報入力シート!W3345)</f>
        <v/>
      </c>
      <c r="O3311" s="321" t="str">
        <f>IF(基本情報入力シート!X3345="","",基本情報入力シート!X3345)</f>
        <v/>
      </c>
      <c r="P3311" s="321" t="str">
        <f>IF(基本情報入力シート!Y3345="","",基本情報入力シート!Y3345)</f>
        <v/>
      </c>
      <c r="Q3311" s="72"/>
      <c r="R3311" s="336"/>
      <c r="S3311" s="335"/>
      <c r="T3311" s="338"/>
      <c r="U3311" s="339"/>
      <c r="V3311" s="340"/>
      <c r="W3311" s="99"/>
    </row>
    <row r="3312" spans="1:23" ht="27.75" customHeight="1" x14ac:dyDescent="0.2">
      <c r="A3312" s="333" t="s">
        <v>3584</v>
      </c>
      <c r="B3312" s="730" t="str">
        <f>IF(基本情報入力シート!C3346="","",基本情報入力シート!C3346)</f>
        <v/>
      </c>
      <c r="C3312" s="731"/>
      <c r="D3312" s="731"/>
      <c r="E3312" s="731"/>
      <c r="F3312" s="731"/>
      <c r="G3312" s="731"/>
      <c r="H3312" s="731"/>
      <c r="I3312" s="731"/>
      <c r="J3312" s="731"/>
      <c r="K3312" s="732"/>
      <c r="L3312" s="320" t="str">
        <f>IF(基本情報入力シート!M3346="","",基本情報入力シート!M3346)</f>
        <v/>
      </c>
      <c r="M3312" s="322" t="str">
        <f>IF(基本情報入力シート!R3346="","",基本情報入力シート!R3346)</f>
        <v/>
      </c>
      <c r="N3312" s="322" t="str">
        <f>IF(基本情報入力シート!W3346="","",基本情報入力シート!W3346)</f>
        <v/>
      </c>
      <c r="O3312" s="321" t="str">
        <f>IF(基本情報入力シート!X3346="","",基本情報入力シート!X3346)</f>
        <v/>
      </c>
      <c r="P3312" s="321" t="str">
        <f>IF(基本情報入力シート!Y3346="","",基本情報入力シート!Y3346)</f>
        <v/>
      </c>
      <c r="Q3312" s="72"/>
      <c r="R3312" s="336"/>
      <c r="S3312" s="335"/>
      <c r="T3312" s="338"/>
      <c r="U3312" s="339"/>
      <c r="V3312" s="340"/>
      <c r="W3312" s="99"/>
    </row>
    <row r="3313" spans="1:23" ht="27.75" customHeight="1" x14ac:dyDescent="0.2">
      <c r="A3313" s="333" t="s">
        <v>3585</v>
      </c>
      <c r="B3313" s="730" t="str">
        <f>IF(基本情報入力シート!C3347="","",基本情報入力シート!C3347)</f>
        <v/>
      </c>
      <c r="C3313" s="731"/>
      <c r="D3313" s="731"/>
      <c r="E3313" s="731"/>
      <c r="F3313" s="731"/>
      <c r="G3313" s="731"/>
      <c r="H3313" s="731"/>
      <c r="I3313" s="731"/>
      <c r="J3313" s="731"/>
      <c r="K3313" s="732"/>
      <c r="L3313" s="320" t="str">
        <f>IF(基本情報入力シート!M3347="","",基本情報入力シート!M3347)</f>
        <v/>
      </c>
      <c r="M3313" s="322" t="str">
        <f>IF(基本情報入力シート!R3347="","",基本情報入力シート!R3347)</f>
        <v/>
      </c>
      <c r="N3313" s="322" t="str">
        <f>IF(基本情報入力シート!W3347="","",基本情報入力シート!W3347)</f>
        <v/>
      </c>
      <c r="O3313" s="321" t="str">
        <f>IF(基本情報入力シート!X3347="","",基本情報入力シート!X3347)</f>
        <v/>
      </c>
      <c r="P3313" s="321" t="str">
        <f>IF(基本情報入力シート!Y3347="","",基本情報入力シート!Y3347)</f>
        <v/>
      </c>
      <c r="Q3313" s="72"/>
      <c r="R3313" s="336"/>
      <c r="S3313" s="335"/>
      <c r="T3313" s="338"/>
      <c r="U3313" s="339"/>
      <c r="V3313" s="340"/>
      <c r="W3313" s="99"/>
    </row>
    <row r="3314" spans="1:23" ht="27.75" customHeight="1" x14ac:dyDescent="0.2">
      <c r="A3314" s="333" t="s">
        <v>3586</v>
      </c>
      <c r="B3314" s="730" t="str">
        <f>IF(基本情報入力シート!C3348="","",基本情報入力シート!C3348)</f>
        <v/>
      </c>
      <c r="C3314" s="731"/>
      <c r="D3314" s="731"/>
      <c r="E3314" s="731"/>
      <c r="F3314" s="731"/>
      <c r="G3314" s="731"/>
      <c r="H3314" s="731"/>
      <c r="I3314" s="731"/>
      <c r="J3314" s="731"/>
      <c r="K3314" s="732"/>
      <c r="L3314" s="320" t="str">
        <f>IF(基本情報入力シート!M3348="","",基本情報入力シート!M3348)</f>
        <v/>
      </c>
      <c r="M3314" s="322" t="str">
        <f>IF(基本情報入力シート!R3348="","",基本情報入力シート!R3348)</f>
        <v/>
      </c>
      <c r="N3314" s="322" t="str">
        <f>IF(基本情報入力シート!W3348="","",基本情報入力シート!W3348)</f>
        <v/>
      </c>
      <c r="O3314" s="321" t="str">
        <f>IF(基本情報入力シート!X3348="","",基本情報入力シート!X3348)</f>
        <v/>
      </c>
      <c r="P3314" s="321" t="str">
        <f>IF(基本情報入力シート!Y3348="","",基本情報入力シート!Y3348)</f>
        <v/>
      </c>
      <c r="Q3314" s="72"/>
      <c r="R3314" s="336"/>
      <c r="S3314" s="335"/>
      <c r="T3314" s="338"/>
      <c r="U3314" s="339"/>
      <c r="V3314" s="340"/>
      <c r="W3314" s="99"/>
    </row>
    <row r="3315" spans="1:23" ht="27.75" customHeight="1" x14ac:dyDescent="0.2">
      <c r="A3315" s="333" t="s">
        <v>3587</v>
      </c>
      <c r="B3315" s="730" t="str">
        <f>IF(基本情報入力シート!C3349="","",基本情報入力シート!C3349)</f>
        <v/>
      </c>
      <c r="C3315" s="731"/>
      <c r="D3315" s="731"/>
      <c r="E3315" s="731"/>
      <c r="F3315" s="731"/>
      <c r="G3315" s="731"/>
      <c r="H3315" s="731"/>
      <c r="I3315" s="731"/>
      <c r="J3315" s="731"/>
      <c r="K3315" s="732"/>
      <c r="L3315" s="320" t="str">
        <f>IF(基本情報入力シート!M3349="","",基本情報入力シート!M3349)</f>
        <v/>
      </c>
      <c r="M3315" s="322" t="str">
        <f>IF(基本情報入力シート!R3349="","",基本情報入力シート!R3349)</f>
        <v/>
      </c>
      <c r="N3315" s="322" t="str">
        <f>IF(基本情報入力シート!W3349="","",基本情報入力シート!W3349)</f>
        <v/>
      </c>
      <c r="O3315" s="321" t="str">
        <f>IF(基本情報入力シート!X3349="","",基本情報入力シート!X3349)</f>
        <v/>
      </c>
      <c r="P3315" s="321" t="str">
        <f>IF(基本情報入力シート!Y3349="","",基本情報入力シート!Y3349)</f>
        <v/>
      </c>
      <c r="Q3315" s="72"/>
      <c r="R3315" s="336"/>
      <c r="S3315" s="335"/>
      <c r="T3315" s="338"/>
      <c r="U3315" s="339"/>
      <c r="V3315" s="340"/>
      <c r="W3315" s="99"/>
    </row>
    <row r="3316" spans="1:23" ht="27.75" customHeight="1" x14ac:dyDescent="0.2">
      <c r="A3316" s="333" t="s">
        <v>3588</v>
      </c>
      <c r="B3316" s="730" t="str">
        <f>IF(基本情報入力シート!C3350="","",基本情報入力シート!C3350)</f>
        <v/>
      </c>
      <c r="C3316" s="731"/>
      <c r="D3316" s="731"/>
      <c r="E3316" s="731"/>
      <c r="F3316" s="731"/>
      <c r="G3316" s="731"/>
      <c r="H3316" s="731"/>
      <c r="I3316" s="731"/>
      <c r="J3316" s="731"/>
      <c r="K3316" s="732"/>
      <c r="L3316" s="320" t="str">
        <f>IF(基本情報入力シート!M3350="","",基本情報入力シート!M3350)</f>
        <v/>
      </c>
      <c r="M3316" s="322" t="str">
        <f>IF(基本情報入力シート!R3350="","",基本情報入力シート!R3350)</f>
        <v/>
      </c>
      <c r="N3316" s="322" t="str">
        <f>IF(基本情報入力シート!W3350="","",基本情報入力シート!W3350)</f>
        <v/>
      </c>
      <c r="O3316" s="321" t="str">
        <f>IF(基本情報入力シート!X3350="","",基本情報入力シート!X3350)</f>
        <v/>
      </c>
      <c r="P3316" s="321" t="str">
        <f>IF(基本情報入力シート!Y3350="","",基本情報入力シート!Y3350)</f>
        <v/>
      </c>
      <c r="Q3316" s="72"/>
      <c r="R3316" s="336"/>
      <c r="S3316" s="335"/>
      <c r="T3316" s="338"/>
      <c r="U3316" s="339"/>
      <c r="V3316" s="340"/>
      <c r="W3316" s="99"/>
    </row>
    <row r="3317" spans="1:23" ht="27.75" customHeight="1" x14ac:dyDescent="0.2">
      <c r="A3317" s="333" t="s">
        <v>3589</v>
      </c>
      <c r="B3317" s="730" t="str">
        <f>IF(基本情報入力シート!C3351="","",基本情報入力シート!C3351)</f>
        <v/>
      </c>
      <c r="C3317" s="731"/>
      <c r="D3317" s="731"/>
      <c r="E3317" s="731"/>
      <c r="F3317" s="731"/>
      <c r="G3317" s="731"/>
      <c r="H3317" s="731"/>
      <c r="I3317" s="731"/>
      <c r="J3317" s="731"/>
      <c r="K3317" s="732"/>
      <c r="L3317" s="320" t="str">
        <f>IF(基本情報入力シート!M3351="","",基本情報入力シート!M3351)</f>
        <v/>
      </c>
      <c r="M3317" s="322" t="str">
        <f>IF(基本情報入力シート!R3351="","",基本情報入力シート!R3351)</f>
        <v/>
      </c>
      <c r="N3317" s="322" t="str">
        <f>IF(基本情報入力シート!W3351="","",基本情報入力シート!W3351)</f>
        <v/>
      </c>
      <c r="O3317" s="321" t="str">
        <f>IF(基本情報入力シート!X3351="","",基本情報入力シート!X3351)</f>
        <v/>
      </c>
      <c r="P3317" s="321" t="str">
        <f>IF(基本情報入力シート!Y3351="","",基本情報入力シート!Y3351)</f>
        <v/>
      </c>
      <c r="Q3317" s="72"/>
      <c r="R3317" s="336"/>
      <c r="S3317" s="335"/>
      <c r="T3317" s="338"/>
      <c r="U3317" s="339"/>
      <c r="V3317" s="340"/>
      <c r="W3317" s="99"/>
    </row>
    <row r="3318" spans="1:23" ht="27.75" customHeight="1" x14ac:dyDescent="0.2">
      <c r="A3318" s="333" t="s">
        <v>3590</v>
      </c>
      <c r="B3318" s="730" t="str">
        <f>IF(基本情報入力シート!C3352="","",基本情報入力シート!C3352)</f>
        <v/>
      </c>
      <c r="C3318" s="731"/>
      <c r="D3318" s="731"/>
      <c r="E3318" s="731"/>
      <c r="F3318" s="731"/>
      <c r="G3318" s="731"/>
      <c r="H3318" s="731"/>
      <c r="I3318" s="731"/>
      <c r="J3318" s="731"/>
      <c r="K3318" s="732"/>
      <c r="L3318" s="320" t="str">
        <f>IF(基本情報入力シート!M3352="","",基本情報入力シート!M3352)</f>
        <v/>
      </c>
      <c r="M3318" s="322" t="str">
        <f>IF(基本情報入力シート!R3352="","",基本情報入力シート!R3352)</f>
        <v/>
      </c>
      <c r="N3318" s="322" t="str">
        <f>IF(基本情報入力シート!W3352="","",基本情報入力シート!W3352)</f>
        <v/>
      </c>
      <c r="O3318" s="321" t="str">
        <f>IF(基本情報入力シート!X3352="","",基本情報入力シート!X3352)</f>
        <v/>
      </c>
      <c r="P3318" s="321" t="str">
        <f>IF(基本情報入力シート!Y3352="","",基本情報入力シート!Y3352)</f>
        <v/>
      </c>
      <c r="Q3318" s="72"/>
      <c r="R3318" s="336"/>
      <c r="S3318" s="335"/>
      <c r="T3318" s="338"/>
      <c r="U3318" s="339"/>
      <c r="V3318" s="340"/>
      <c r="W3318" s="99"/>
    </row>
    <row r="3319" spans="1:23" ht="27.75" customHeight="1" x14ac:dyDescent="0.2">
      <c r="A3319" s="333" t="s">
        <v>3591</v>
      </c>
      <c r="B3319" s="730" t="str">
        <f>IF(基本情報入力シート!C3353="","",基本情報入力シート!C3353)</f>
        <v/>
      </c>
      <c r="C3319" s="731"/>
      <c r="D3319" s="731"/>
      <c r="E3319" s="731"/>
      <c r="F3319" s="731"/>
      <c r="G3319" s="731"/>
      <c r="H3319" s="731"/>
      <c r="I3319" s="731"/>
      <c r="J3319" s="731"/>
      <c r="K3319" s="732"/>
      <c r="L3319" s="320" t="str">
        <f>IF(基本情報入力シート!M3353="","",基本情報入力シート!M3353)</f>
        <v/>
      </c>
      <c r="M3319" s="322" t="str">
        <f>IF(基本情報入力シート!R3353="","",基本情報入力シート!R3353)</f>
        <v/>
      </c>
      <c r="N3319" s="322" t="str">
        <f>IF(基本情報入力シート!W3353="","",基本情報入力シート!W3353)</f>
        <v/>
      </c>
      <c r="O3319" s="321" t="str">
        <f>IF(基本情報入力シート!X3353="","",基本情報入力シート!X3353)</f>
        <v/>
      </c>
      <c r="P3319" s="321" t="str">
        <f>IF(基本情報入力シート!Y3353="","",基本情報入力シート!Y3353)</f>
        <v/>
      </c>
      <c r="Q3319" s="72"/>
      <c r="R3319" s="336"/>
      <c r="S3319" s="335"/>
      <c r="T3319" s="338"/>
      <c r="U3319" s="339"/>
      <c r="V3319" s="340"/>
      <c r="W3319" s="99"/>
    </row>
    <row r="3320" spans="1:23" ht="27.75" customHeight="1" x14ac:dyDescent="0.2">
      <c r="A3320" s="333" t="s">
        <v>3592</v>
      </c>
      <c r="B3320" s="730" t="str">
        <f>IF(基本情報入力シート!C3354="","",基本情報入力シート!C3354)</f>
        <v/>
      </c>
      <c r="C3320" s="731"/>
      <c r="D3320" s="731"/>
      <c r="E3320" s="731"/>
      <c r="F3320" s="731"/>
      <c r="G3320" s="731"/>
      <c r="H3320" s="731"/>
      <c r="I3320" s="731"/>
      <c r="J3320" s="731"/>
      <c r="K3320" s="732"/>
      <c r="L3320" s="320" t="str">
        <f>IF(基本情報入力シート!M3354="","",基本情報入力シート!M3354)</f>
        <v/>
      </c>
      <c r="M3320" s="322" t="str">
        <f>IF(基本情報入力シート!R3354="","",基本情報入力シート!R3354)</f>
        <v/>
      </c>
      <c r="N3320" s="322" t="str">
        <f>IF(基本情報入力シート!W3354="","",基本情報入力シート!W3354)</f>
        <v/>
      </c>
      <c r="O3320" s="321" t="str">
        <f>IF(基本情報入力シート!X3354="","",基本情報入力シート!X3354)</f>
        <v/>
      </c>
      <c r="P3320" s="321" t="str">
        <f>IF(基本情報入力シート!Y3354="","",基本情報入力シート!Y3354)</f>
        <v/>
      </c>
      <c r="Q3320" s="72"/>
      <c r="R3320" s="336"/>
      <c r="S3320" s="335"/>
      <c r="T3320" s="338"/>
      <c r="U3320" s="339"/>
      <c r="V3320" s="340"/>
      <c r="W3320" s="99"/>
    </row>
    <row r="3321" spans="1:23" ht="27.75" customHeight="1" x14ac:dyDescent="0.2">
      <c r="A3321" s="333" t="s">
        <v>3593</v>
      </c>
      <c r="B3321" s="730" t="str">
        <f>IF(基本情報入力シート!C3355="","",基本情報入力シート!C3355)</f>
        <v/>
      </c>
      <c r="C3321" s="731"/>
      <c r="D3321" s="731"/>
      <c r="E3321" s="731"/>
      <c r="F3321" s="731"/>
      <c r="G3321" s="731"/>
      <c r="H3321" s="731"/>
      <c r="I3321" s="731"/>
      <c r="J3321" s="731"/>
      <c r="K3321" s="732"/>
      <c r="L3321" s="320" t="str">
        <f>IF(基本情報入力シート!M3355="","",基本情報入力シート!M3355)</f>
        <v/>
      </c>
      <c r="M3321" s="322" t="str">
        <f>IF(基本情報入力シート!R3355="","",基本情報入力シート!R3355)</f>
        <v/>
      </c>
      <c r="N3321" s="322" t="str">
        <f>IF(基本情報入力シート!W3355="","",基本情報入力シート!W3355)</f>
        <v/>
      </c>
      <c r="O3321" s="321" t="str">
        <f>IF(基本情報入力シート!X3355="","",基本情報入力シート!X3355)</f>
        <v/>
      </c>
      <c r="P3321" s="321" t="str">
        <f>IF(基本情報入力シート!Y3355="","",基本情報入力シート!Y3355)</f>
        <v/>
      </c>
      <c r="Q3321" s="72"/>
      <c r="R3321" s="336"/>
      <c r="S3321" s="335"/>
      <c r="T3321" s="338"/>
      <c r="U3321" s="339"/>
      <c r="V3321" s="340"/>
      <c r="W3321" s="99"/>
    </row>
    <row r="3322" spans="1:23" ht="27.75" customHeight="1" x14ac:dyDescent="0.2">
      <c r="A3322" s="333" t="s">
        <v>3594</v>
      </c>
      <c r="B3322" s="730" t="str">
        <f>IF(基本情報入力シート!C3356="","",基本情報入力シート!C3356)</f>
        <v/>
      </c>
      <c r="C3322" s="731"/>
      <c r="D3322" s="731"/>
      <c r="E3322" s="731"/>
      <c r="F3322" s="731"/>
      <c r="G3322" s="731"/>
      <c r="H3322" s="731"/>
      <c r="I3322" s="731"/>
      <c r="J3322" s="731"/>
      <c r="K3322" s="732"/>
      <c r="L3322" s="320" t="str">
        <f>IF(基本情報入力シート!M3356="","",基本情報入力シート!M3356)</f>
        <v/>
      </c>
      <c r="M3322" s="322" t="str">
        <f>IF(基本情報入力シート!R3356="","",基本情報入力シート!R3356)</f>
        <v/>
      </c>
      <c r="N3322" s="322" t="str">
        <f>IF(基本情報入力シート!W3356="","",基本情報入力シート!W3356)</f>
        <v/>
      </c>
      <c r="O3322" s="321" t="str">
        <f>IF(基本情報入力シート!X3356="","",基本情報入力シート!X3356)</f>
        <v/>
      </c>
      <c r="P3322" s="321" t="str">
        <f>IF(基本情報入力シート!Y3356="","",基本情報入力シート!Y3356)</f>
        <v/>
      </c>
      <c r="Q3322" s="72"/>
      <c r="R3322" s="336"/>
      <c r="S3322" s="335"/>
      <c r="T3322" s="338"/>
      <c r="U3322" s="339"/>
      <c r="V3322" s="340"/>
      <c r="W3322" s="99"/>
    </row>
    <row r="3323" spans="1:23" ht="27.75" customHeight="1" x14ac:dyDescent="0.2">
      <c r="A3323" s="333" t="s">
        <v>3595</v>
      </c>
      <c r="B3323" s="730" t="str">
        <f>IF(基本情報入力シート!C3357="","",基本情報入力シート!C3357)</f>
        <v/>
      </c>
      <c r="C3323" s="731"/>
      <c r="D3323" s="731"/>
      <c r="E3323" s="731"/>
      <c r="F3323" s="731"/>
      <c r="G3323" s="731"/>
      <c r="H3323" s="731"/>
      <c r="I3323" s="731"/>
      <c r="J3323" s="731"/>
      <c r="K3323" s="732"/>
      <c r="L3323" s="320" t="str">
        <f>IF(基本情報入力シート!M3357="","",基本情報入力シート!M3357)</f>
        <v/>
      </c>
      <c r="M3323" s="322" t="str">
        <f>IF(基本情報入力シート!R3357="","",基本情報入力シート!R3357)</f>
        <v/>
      </c>
      <c r="N3323" s="322" t="str">
        <f>IF(基本情報入力シート!W3357="","",基本情報入力シート!W3357)</f>
        <v/>
      </c>
      <c r="O3323" s="321" t="str">
        <f>IF(基本情報入力シート!X3357="","",基本情報入力シート!X3357)</f>
        <v/>
      </c>
      <c r="P3323" s="321" t="str">
        <f>IF(基本情報入力シート!Y3357="","",基本情報入力シート!Y3357)</f>
        <v/>
      </c>
      <c r="Q3323" s="72"/>
      <c r="R3323" s="336"/>
      <c r="S3323" s="335"/>
      <c r="T3323" s="338"/>
      <c r="U3323" s="339"/>
      <c r="V3323" s="340"/>
      <c r="W3323" s="99"/>
    </row>
    <row r="3324" spans="1:23" ht="27.75" customHeight="1" x14ac:dyDescent="0.2">
      <c r="A3324" s="333" t="s">
        <v>3596</v>
      </c>
      <c r="B3324" s="730" t="str">
        <f>IF(基本情報入力シート!C3358="","",基本情報入力シート!C3358)</f>
        <v/>
      </c>
      <c r="C3324" s="731"/>
      <c r="D3324" s="731"/>
      <c r="E3324" s="731"/>
      <c r="F3324" s="731"/>
      <c r="G3324" s="731"/>
      <c r="H3324" s="731"/>
      <c r="I3324" s="731"/>
      <c r="J3324" s="731"/>
      <c r="K3324" s="732"/>
      <c r="L3324" s="320" t="str">
        <f>IF(基本情報入力シート!M3358="","",基本情報入力シート!M3358)</f>
        <v/>
      </c>
      <c r="M3324" s="322" t="str">
        <f>IF(基本情報入力シート!R3358="","",基本情報入力シート!R3358)</f>
        <v/>
      </c>
      <c r="N3324" s="322" t="str">
        <f>IF(基本情報入力シート!W3358="","",基本情報入力シート!W3358)</f>
        <v/>
      </c>
      <c r="O3324" s="321" t="str">
        <f>IF(基本情報入力シート!X3358="","",基本情報入力シート!X3358)</f>
        <v/>
      </c>
      <c r="P3324" s="321" t="str">
        <f>IF(基本情報入力シート!Y3358="","",基本情報入力シート!Y3358)</f>
        <v/>
      </c>
      <c r="Q3324" s="72"/>
      <c r="R3324" s="336"/>
      <c r="S3324" s="335"/>
      <c r="T3324" s="338"/>
      <c r="U3324" s="339"/>
      <c r="V3324" s="340"/>
      <c r="W3324" s="99"/>
    </row>
    <row r="3325" spans="1:23" ht="27.75" customHeight="1" x14ac:dyDescent="0.2">
      <c r="A3325" s="333" t="s">
        <v>3597</v>
      </c>
      <c r="B3325" s="730" t="str">
        <f>IF(基本情報入力シート!C3359="","",基本情報入力シート!C3359)</f>
        <v/>
      </c>
      <c r="C3325" s="731"/>
      <c r="D3325" s="731"/>
      <c r="E3325" s="731"/>
      <c r="F3325" s="731"/>
      <c r="G3325" s="731"/>
      <c r="H3325" s="731"/>
      <c r="I3325" s="731"/>
      <c r="J3325" s="731"/>
      <c r="K3325" s="732"/>
      <c r="L3325" s="320" t="str">
        <f>IF(基本情報入力シート!M3359="","",基本情報入力シート!M3359)</f>
        <v/>
      </c>
      <c r="M3325" s="322" t="str">
        <f>IF(基本情報入力シート!R3359="","",基本情報入力シート!R3359)</f>
        <v/>
      </c>
      <c r="N3325" s="322" t="str">
        <f>IF(基本情報入力シート!W3359="","",基本情報入力シート!W3359)</f>
        <v/>
      </c>
      <c r="O3325" s="321" t="str">
        <f>IF(基本情報入力シート!X3359="","",基本情報入力シート!X3359)</f>
        <v/>
      </c>
      <c r="P3325" s="321" t="str">
        <f>IF(基本情報入力シート!Y3359="","",基本情報入力シート!Y3359)</f>
        <v/>
      </c>
      <c r="Q3325" s="72"/>
      <c r="R3325" s="336"/>
      <c r="S3325" s="335"/>
      <c r="T3325" s="338"/>
      <c r="U3325" s="339"/>
      <c r="V3325" s="340"/>
      <c r="W3325" s="99"/>
    </row>
    <row r="3326" spans="1:23" ht="27.75" customHeight="1" x14ac:dyDescent="0.2">
      <c r="A3326" s="333" t="s">
        <v>3598</v>
      </c>
      <c r="B3326" s="730" t="str">
        <f>IF(基本情報入力シート!C3360="","",基本情報入力シート!C3360)</f>
        <v/>
      </c>
      <c r="C3326" s="731"/>
      <c r="D3326" s="731"/>
      <c r="E3326" s="731"/>
      <c r="F3326" s="731"/>
      <c r="G3326" s="731"/>
      <c r="H3326" s="731"/>
      <c r="I3326" s="731"/>
      <c r="J3326" s="731"/>
      <c r="K3326" s="732"/>
      <c r="L3326" s="320" t="str">
        <f>IF(基本情報入力シート!M3360="","",基本情報入力シート!M3360)</f>
        <v/>
      </c>
      <c r="M3326" s="322" t="str">
        <f>IF(基本情報入力シート!R3360="","",基本情報入力シート!R3360)</f>
        <v/>
      </c>
      <c r="N3326" s="322" t="str">
        <f>IF(基本情報入力シート!W3360="","",基本情報入力シート!W3360)</f>
        <v/>
      </c>
      <c r="O3326" s="321" t="str">
        <f>IF(基本情報入力シート!X3360="","",基本情報入力シート!X3360)</f>
        <v/>
      </c>
      <c r="P3326" s="321" t="str">
        <f>IF(基本情報入力シート!Y3360="","",基本情報入力シート!Y3360)</f>
        <v/>
      </c>
      <c r="Q3326" s="72"/>
      <c r="R3326" s="336"/>
      <c r="S3326" s="335"/>
      <c r="T3326" s="338"/>
      <c r="U3326" s="339"/>
      <c r="V3326" s="340"/>
      <c r="W3326" s="99"/>
    </row>
    <row r="3327" spans="1:23" ht="27.75" customHeight="1" x14ac:dyDescent="0.2">
      <c r="A3327" s="333" t="s">
        <v>3599</v>
      </c>
      <c r="B3327" s="730" t="str">
        <f>IF(基本情報入力シート!C3361="","",基本情報入力シート!C3361)</f>
        <v/>
      </c>
      <c r="C3327" s="731"/>
      <c r="D3327" s="731"/>
      <c r="E3327" s="731"/>
      <c r="F3327" s="731"/>
      <c r="G3327" s="731"/>
      <c r="H3327" s="731"/>
      <c r="I3327" s="731"/>
      <c r="J3327" s="731"/>
      <c r="K3327" s="732"/>
      <c r="L3327" s="320" t="str">
        <f>IF(基本情報入力シート!M3361="","",基本情報入力シート!M3361)</f>
        <v/>
      </c>
      <c r="M3327" s="322" t="str">
        <f>IF(基本情報入力シート!R3361="","",基本情報入力シート!R3361)</f>
        <v/>
      </c>
      <c r="N3327" s="322" t="str">
        <f>IF(基本情報入力シート!W3361="","",基本情報入力シート!W3361)</f>
        <v/>
      </c>
      <c r="O3327" s="321" t="str">
        <f>IF(基本情報入力シート!X3361="","",基本情報入力シート!X3361)</f>
        <v/>
      </c>
      <c r="P3327" s="321" t="str">
        <f>IF(基本情報入力シート!Y3361="","",基本情報入力シート!Y3361)</f>
        <v/>
      </c>
      <c r="Q3327" s="72"/>
      <c r="R3327" s="336"/>
      <c r="S3327" s="335"/>
      <c r="T3327" s="338"/>
      <c r="U3327" s="339"/>
      <c r="V3327" s="340"/>
      <c r="W3327" s="99"/>
    </row>
    <row r="3328" spans="1:23" ht="27.75" customHeight="1" x14ac:dyDescent="0.2">
      <c r="A3328" s="333" t="s">
        <v>3600</v>
      </c>
      <c r="B3328" s="730" t="str">
        <f>IF(基本情報入力シート!C3362="","",基本情報入力シート!C3362)</f>
        <v/>
      </c>
      <c r="C3328" s="731"/>
      <c r="D3328" s="731"/>
      <c r="E3328" s="731"/>
      <c r="F3328" s="731"/>
      <c r="G3328" s="731"/>
      <c r="H3328" s="731"/>
      <c r="I3328" s="731"/>
      <c r="J3328" s="731"/>
      <c r="K3328" s="732"/>
      <c r="L3328" s="320" t="str">
        <f>IF(基本情報入力シート!M3362="","",基本情報入力シート!M3362)</f>
        <v/>
      </c>
      <c r="M3328" s="322" t="str">
        <f>IF(基本情報入力シート!R3362="","",基本情報入力シート!R3362)</f>
        <v/>
      </c>
      <c r="N3328" s="322" t="str">
        <f>IF(基本情報入力シート!W3362="","",基本情報入力シート!W3362)</f>
        <v/>
      </c>
      <c r="O3328" s="321" t="str">
        <f>IF(基本情報入力シート!X3362="","",基本情報入力シート!X3362)</f>
        <v/>
      </c>
      <c r="P3328" s="321" t="str">
        <f>IF(基本情報入力シート!Y3362="","",基本情報入力シート!Y3362)</f>
        <v/>
      </c>
      <c r="Q3328" s="72"/>
      <c r="R3328" s="336"/>
      <c r="S3328" s="335"/>
      <c r="T3328" s="338"/>
      <c r="U3328" s="339"/>
      <c r="V3328" s="340"/>
      <c r="W3328" s="99"/>
    </row>
    <row r="3329" spans="1:23" ht="27.75" customHeight="1" x14ac:dyDescent="0.2">
      <c r="A3329" s="333" t="s">
        <v>3601</v>
      </c>
      <c r="B3329" s="730" t="str">
        <f>IF(基本情報入力シート!C3363="","",基本情報入力シート!C3363)</f>
        <v/>
      </c>
      <c r="C3329" s="731"/>
      <c r="D3329" s="731"/>
      <c r="E3329" s="731"/>
      <c r="F3329" s="731"/>
      <c r="G3329" s="731"/>
      <c r="H3329" s="731"/>
      <c r="I3329" s="731"/>
      <c r="J3329" s="731"/>
      <c r="K3329" s="732"/>
      <c r="L3329" s="320" t="str">
        <f>IF(基本情報入力シート!M3363="","",基本情報入力シート!M3363)</f>
        <v/>
      </c>
      <c r="M3329" s="322" t="str">
        <f>IF(基本情報入力シート!R3363="","",基本情報入力シート!R3363)</f>
        <v/>
      </c>
      <c r="N3329" s="322" t="str">
        <f>IF(基本情報入力シート!W3363="","",基本情報入力シート!W3363)</f>
        <v/>
      </c>
      <c r="O3329" s="321" t="str">
        <f>IF(基本情報入力シート!X3363="","",基本情報入力シート!X3363)</f>
        <v/>
      </c>
      <c r="P3329" s="321" t="str">
        <f>IF(基本情報入力シート!Y3363="","",基本情報入力シート!Y3363)</f>
        <v/>
      </c>
      <c r="Q3329" s="72"/>
      <c r="R3329" s="336"/>
      <c r="S3329" s="335"/>
      <c r="T3329" s="338"/>
      <c r="U3329" s="339"/>
      <c r="V3329" s="340"/>
      <c r="W3329" s="99"/>
    </row>
    <row r="3330" spans="1:23" ht="27.75" customHeight="1" x14ac:dyDescent="0.2">
      <c r="A3330" s="333" t="s">
        <v>3602</v>
      </c>
      <c r="B3330" s="730" t="str">
        <f>IF(基本情報入力シート!C3364="","",基本情報入力シート!C3364)</f>
        <v/>
      </c>
      <c r="C3330" s="731"/>
      <c r="D3330" s="731"/>
      <c r="E3330" s="731"/>
      <c r="F3330" s="731"/>
      <c r="G3330" s="731"/>
      <c r="H3330" s="731"/>
      <c r="I3330" s="731"/>
      <c r="J3330" s="731"/>
      <c r="K3330" s="732"/>
      <c r="L3330" s="320" t="str">
        <f>IF(基本情報入力シート!M3364="","",基本情報入力シート!M3364)</f>
        <v/>
      </c>
      <c r="M3330" s="322" t="str">
        <f>IF(基本情報入力シート!R3364="","",基本情報入力シート!R3364)</f>
        <v/>
      </c>
      <c r="N3330" s="322" t="str">
        <f>IF(基本情報入力シート!W3364="","",基本情報入力シート!W3364)</f>
        <v/>
      </c>
      <c r="O3330" s="321" t="str">
        <f>IF(基本情報入力シート!X3364="","",基本情報入力シート!X3364)</f>
        <v/>
      </c>
      <c r="P3330" s="321" t="str">
        <f>IF(基本情報入力シート!Y3364="","",基本情報入力シート!Y3364)</f>
        <v/>
      </c>
      <c r="Q3330" s="72"/>
      <c r="R3330" s="336"/>
      <c r="S3330" s="335"/>
      <c r="T3330" s="338"/>
      <c r="U3330" s="339"/>
      <c r="V3330" s="340"/>
      <c r="W3330" s="99"/>
    </row>
    <row r="3331" spans="1:23" ht="27.75" customHeight="1" x14ac:dyDescent="0.2">
      <c r="A3331" s="333" t="s">
        <v>3603</v>
      </c>
      <c r="B3331" s="730" t="str">
        <f>IF(基本情報入力シート!C3365="","",基本情報入力シート!C3365)</f>
        <v/>
      </c>
      <c r="C3331" s="731"/>
      <c r="D3331" s="731"/>
      <c r="E3331" s="731"/>
      <c r="F3331" s="731"/>
      <c r="G3331" s="731"/>
      <c r="H3331" s="731"/>
      <c r="I3331" s="731"/>
      <c r="J3331" s="731"/>
      <c r="K3331" s="732"/>
      <c r="L3331" s="320" t="str">
        <f>IF(基本情報入力シート!M3365="","",基本情報入力シート!M3365)</f>
        <v/>
      </c>
      <c r="M3331" s="322" t="str">
        <f>IF(基本情報入力シート!R3365="","",基本情報入力シート!R3365)</f>
        <v/>
      </c>
      <c r="N3331" s="322" t="str">
        <f>IF(基本情報入力シート!W3365="","",基本情報入力シート!W3365)</f>
        <v/>
      </c>
      <c r="O3331" s="321" t="str">
        <f>IF(基本情報入力シート!X3365="","",基本情報入力シート!X3365)</f>
        <v/>
      </c>
      <c r="P3331" s="321" t="str">
        <f>IF(基本情報入力シート!Y3365="","",基本情報入力シート!Y3365)</f>
        <v/>
      </c>
      <c r="Q3331" s="72"/>
      <c r="R3331" s="336"/>
      <c r="S3331" s="335"/>
      <c r="T3331" s="338"/>
      <c r="U3331" s="339"/>
      <c r="V3331" s="340"/>
      <c r="W3331" s="99"/>
    </row>
    <row r="3332" spans="1:23" ht="27.75" customHeight="1" x14ac:dyDescent="0.2">
      <c r="A3332" s="333" t="s">
        <v>3604</v>
      </c>
      <c r="B3332" s="730" t="str">
        <f>IF(基本情報入力シート!C3366="","",基本情報入力シート!C3366)</f>
        <v/>
      </c>
      <c r="C3332" s="731"/>
      <c r="D3332" s="731"/>
      <c r="E3332" s="731"/>
      <c r="F3332" s="731"/>
      <c r="G3332" s="731"/>
      <c r="H3332" s="731"/>
      <c r="I3332" s="731"/>
      <c r="J3332" s="731"/>
      <c r="K3332" s="732"/>
      <c r="L3332" s="320" t="str">
        <f>IF(基本情報入力シート!M3366="","",基本情報入力シート!M3366)</f>
        <v/>
      </c>
      <c r="M3332" s="322" t="str">
        <f>IF(基本情報入力シート!R3366="","",基本情報入力シート!R3366)</f>
        <v/>
      </c>
      <c r="N3332" s="322" t="str">
        <f>IF(基本情報入力シート!W3366="","",基本情報入力シート!W3366)</f>
        <v/>
      </c>
      <c r="O3332" s="321" t="str">
        <f>IF(基本情報入力シート!X3366="","",基本情報入力シート!X3366)</f>
        <v/>
      </c>
      <c r="P3332" s="321" t="str">
        <f>IF(基本情報入力シート!Y3366="","",基本情報入力シート!Y3366)</f>
        <v/>
      </c>
      <c r="Q3332" s="72"/>
      <c r="R3332" s="336"/>
      <c r="S3332" s="335"/>
      <c r="T3332" s="338"/>
      <c r="U3332" s="339"/>
      <c r="V3332" s="340"/>
      <c r="W3332" s="99"/>
    </row>
    <row r="3333" spans="1:23" ht="27.75" customHeight="1" x14ac:dyDescent="0.2">
      <c r="A3333" s="333" t="s">
        <v>3605</v>
      </c>
      <c r="B3333" s="730" t="str">
        <f>IF(基本情報入力シート!C3367="","",基本情報入力シート!C3367)</f>
        <v/>
      </c>
      <c r="C3333" s="731"/>
      <c r="D3333" s="731"/>
      <c r="E3333" s="731"/>
      <c r="F3333" s="731"/>
      <c r="G3333" s="731"/>
      <c r="H3333" s="731"/>
      <c r="I3333" s="731"/>
      <c r="J3333" s="731"/>
      <c r="K3333" s="732"/>
      <c r="L3333" s="320" t="str">
        <f>IF(基本情報入力シート!M3367="","",基本情報入力シート!M3367)</f>
        <v/>
      </c>
      <c r="M3333" s="322" t="str">
        <f>IF(基本情報入力シート!R3367="","",基本情報入力シート!R3367)</f>
        <v/>
      </c>
      <c r="N3333" s="322" t="str">
        <f>IF(基本情報入力シート!W3367="","",基本情報入力シート!W3367)</f>
        <v/>
      </c>
      <c r="O3333" s="321" t="str">
        <f>IF(基本情報入力シート!X3367="","",基本情報入力シート!X3367)</f>
        <v/>
      </c>
      <c r="P3333" s="321" t="str">
        <f>IF(基本情報入力シート!Y3367="","",基本情報入力シート!Y3367)</f>
        <v/>
      </c>
      <c r="Q3333" s="72"/>
      <c r="R3333" s="336"/>
      <c r="S3333" s="335"/>
      <c r="T3333" s="338"/>
      <c r="U3333" s="339"/>
      <c r="V3333" s="340"/>
      <c r="W3333" s="99"/>
    </row>
    <row r="3334" spans="1:23" ht="27.75" customHeight="1" x14ac:dyDescent="0.2">
      <c r="A3334" s="333" t="s">
        <v>3606</v>
      </c>
      <c r="B3334" s="730" t="str">
        <f>IF(基本情報入力シート!C3368="","",基本情報入力シート!C3368)</f>
        <v/>
      </c>
      <c r="C3334" s="731"/>
      <c r="D3334" s="731"/>
      <c r="E3334" s="731"/>
      <c r="F3334" s="731"/>
      <c r="G3334" s="731"/>
      <c r="H3334" s="731"/>
      <c r="I3334" s="731"/>
      <c r="J3334" s="731"/>
      <c r="K3334" s="732"/>
      <c r="L3334" s="320" t="str">
        <f>IF(基本情報入力シート!M3368="","",基本情報入力シート!M3368)</f>
        <v/>
      </c>
      <c r="M3334" s="322" t="str">
        <f>IF(基本情報入力シート!R3368="","",基本情報入力シート!R3368)</f>
        <v/>
      </c>
      <c r="N3334" s="322" t="str">
        <f>IF(基本情報入力シート!W3368="","",基本情報入力シート!W3368)</f>
        <v/>
      </c>
      <c r="O3334" s="321" t="str">
        <f>IF(基本情報入力シート!X3368="","",基本情報入力シート!X3368)</f>
        <v/>
      </c>
      <c r="P3334" s="321" t="str">
        <f>IF(基本情報入力シート!Y3368="","",基本情報入力シート!Y3368)</f>
        <v/>
      </c>
      <c r="Q3334" s="72"/>
      <c r="R3334" s="336"/>
      <c r="S3334" s="335"/>
      <c r="T3334" s="338"/>
      <c r="U3334" s="339"/>
      <c r="V3334" s="340"/>
      <c r="W3334" s="99"/>
    </row>
    <row r="3335" spans="1:23" ht="27.75" customHeight="1" x14ac:dyDescent="0.2">
      <c r="A3335" s="333" t="s">
        <v>3607</v>
      </c>
      <c r="B3335" s="730" t="str">
        <f>IF(基本情報入力シート!C3369="","",基本情報入力シート!C3369)</f>
        <v/>
      </c>
      <c r="C3335" s="731"/>
      <c r="D3335" s="731"/>
      <c r="E3335" s="731"/>
      <c r="F3335" s="731"/>
      <c r="G3335" s="731"/>
      <c r="H3335" s="731"/>
      <c r="I3335" s="731"/>
      <c r="J3335" s="731"/>
      <c r="K3335" s="732"/>
      <c r="L3335" s="320" t="str">
        <f>IF(基本情報入力シート!M3369="","",基本情報入力シート!M3369)</f>
        <v/>
      </c>
      <c r="M3335" s="322" t="str">
        <f>IF(基本情報入力シート!R3369="","",基本情報入力シート!R3369)</f>
        <v/>
      </c>
      <c r="N3335" s="322" t="str">
        <f>IF(基本情報入力シート!W3369="","",基本情報入力シート!W3369)</f>
        <v/>
      </c>
      <c r="O3335" s="321" t="str">
        <f>IF(基本情報入力シート!X3369="","",基本情報入力シート!X3369)</f>
        <v/>
      </c>
      <c r="P3335" s="321" t="str">
        <f>IF(基本情報入力シート!Y3369="","",基本情報入力シート!Y3369)</f>
        <v/>
      </c>
      <c r="Q3335" s="72"/>
      <c r="R3335" s="336"/>
      <c r="S3335" s="335"/>
      <c r="T3335" s="338"/>
      <c r="U3335" s="339"/>
      <c r="V3335" s="340"/>
      <c r="W3335" s="99"/>
    </row>
    <row r="3336" spans="1:23" ht="27.75" customHeight="1" x14ac:dyDescent="0.2">
      <c r="A3336" s="333" t="s">
        <v>3608</v>
      </c>
      <c r="B3336" s="730" t="str">
        <f>IF(基本情報入力シート!C3370="","",基本情報入力シート!C3370)</f>
        <v/>
      </c>
      <c r="C3336" s="731"/>
      <c r="D3336" s="731"/>
      <c r="E3336" s="731"/>
      <c r="F3336" s="731"/>
      <c r="G3336" s="731"/>
      <c r="H3336" s="731"/>
      <c r="I3336" s="731"/>
      <c r="J3336" s="731"/>
      <c r="K3336" s="732"/>
      <c r="L3336" s="320" t="str">
        <f>IF(基本情報入力シート!M3370="","",基本情報入力シート!M3370)</f>
        <v/>
      </c>
      <c r="M3336" s="322" t="str">
        <f>IF(基本情報入力シート!R3370="","",基本情報入力シート!R3370)</f>
        <v/>
      </c>
      <c r="N3336" s="322" t="str">
        <f>IF(基本情報入力シート!W3370="","",基本情報入力シート!W3370)</f>
        <v/>
      </c>
      <c r="O3336" s="321" t="str">
        <f>IF(基本情報入力シート!X3370="","",基本情報入力シート!X3370)</f>
        <v/>
      </c>
      <c r="P3336" s="321" t="str">
        <f>IF(基本情報入力シート!Y3370="","",基本情報入力シート!Y3370)</f>
        <v/>
      </c>
      <c r="Q3336" s="72"/>
      <c r="R3336" s="336"/>
      <c r="S3336" s="335"/>
      <c r="T3336" s="338"/>
      <c r="U3336" s="339"/>
      <c r="V3336" s="340"/>
      <c r="W3336" s="99"/>
    </row>
    <row r="3337" spans="1:23" ht="27.75" customHeight="1" x14ac:dyDescent="0.2">
      <c r="A3337" s="333" t="s">
        <v>3609</v>
      </c>
      <c r="B3337" s="730" t="str">
        <f>IF(基本情報入力シート!C3371="","",基本情報入力シート!C3371)</f>
        <v/>
      </c>
      <c r="C3337" s="731"/>
      <c r="D3337" s="731"/>
      <c r="E3337" s="731"/>
      <c r="F3337" s="731"/>
      <c r="G3337" s="731"/>
      <c r="H3337" s="731"/>
      <c r="I3337" s="731"/>
      <c r="J3337" s="731"/>
      <c r="K3337" s="732"/>
      <c r="L3337" s="320" t="str">
        <f>IF(基本情報入力シート!M3371="","",基本情報入力シート!M3371)</f>
        <v/>
      </c>
      <c r="M3337" s="322" t="str">
        <f>IF(基本情報入力シート!R3371="","",基本情報入力シート!R3371)</f>
        <v/>
      </c>
      <c r="N3337" s="322" t="str">
        <f>IF(基本情報入力シート!W3371="","",基本情報入力シート!W3371)</f>
        <v/>
      </c>
      <c r="O3337" s="321" t="str">
        <f>IF(基本情報入力シート!X3371="","",基本情報入力シート!X3371)</f>
        <v/>
      </c>
      <c r="P3337" s="321" t="str">
        <f>IF(基本情報入力シート!Y3371="","",基本情報入力シート!Y3371)</f>
        <v/>
      </c>
      <c r="Q3337" s="72"/>
      <c r="R3337" s="336"/>
      <c r="S3337" s="335"/>
      <c r="T3337" s="338"/>
      <c r="U3337" s="339"/>
      <c r="V3337" s="340"/>
      <c r="W3337" s="99"/>
    </row>
    <row r="3338" spans="1:23" ht="27.75" customHeight="1" x14ac:dyDescent="0.2">
      <c r="A3338" s="333" t="s">
        <v>3610</v>
      </c>
      <c r="B3338" s="730" t="str">
        <f>IF(基本情報入力シート!C3372="","",基本情報入力シート!C3372)</f>
        <v/>
      </c>
      <c r="C3338" s="731"/>
      <c r="D3338" s="731"/>
      <c r="E3338" s="731"/>
      <c r="F3338" s="731"/>
      <c r="G3338" s="731"/>
      <c r="H3338" s="731"/>
      <c r="I3338" s="731"/>
      <c r="J3338" s="731"/>
      <c r="K3338" s="732"/>
      <c r="L3338" s="320" t="str">
        <f>IF(基本情報入力シート!M3372="","",基本情報入力シート!M3372)</f>
        <v/>
      </c>
      <c r="M3338" s="322" t="str">
        <f>IF(基本情報入力シート!R3372="","",基本情報入力シート!R3372)</f>
        <v/>
      </c>
      <c r="N3338" s="322" t="str">
        <f>IF(基本情報入力シート!W3372="","",基本情報入力シート!W3372)</f>
        <v/>
      </c>
      <c r="O3338" s="321" t="str">
        <f>IF(基本情報入力シート!X3372="","",基本情報入力シート!X3372)</f>
        <v/>
      </c>
      <c r="P3338" s="321" t="str">
        <f>IF(基本情報入力シート!Y3372="","",基本情報入力シート!Y3372)</f>
        <v/>
      </c>
      <c r="Q3338" s="72"/>
      <c r="R3338" s="336"/>
      <c r="S3338" s="335"/>
      <c r="T3338" s="338"/>
      <c r="U3338" s="339"/>
      <c r="V3338" s="340"/>
      <c r="W3338" s="99"/>
    </row>
    <row r="3339" spans="1:23" ht="27.75" customHeight="1" x14ac:dyDescent="0.2">
      <c r="A3339" s="333" t="s">
        <v>3611</v>
      </c>
      <c r="B3339" s="730" t="str">
        <f>IF(基本情報入力シート!C3373="","",基本情報入力シート!C3373)</f>
        <v/>
      </c>
      <c r="C3339" s="731"/>
      <c r="D3339" s="731"/>
      <c r="E3339" s="731"/>
      <c r="F3339" s="731"/>
      <c r="G3339" s="731"/>
      <c r="H3339" s="731"/>
      <c r="I3339" s="731"/>
      <c r="J3339" s="731"/>
      <c r="K3339" s="732"/>
      <c r="L3339" s="320" t="str">
        <f>IF(基本情報入力シート!M3373="","",基本情報入力シート!M3373)</f>
        <v/>
      </c>
      <c r="M3339" s="322" t="str">
        <f>IF(基本情報入力シート!R3373="","",基本情報入力シート!R3373)</f>
        <v/>
      </c>
      <c r="N3339" s="322" t="str">
        <f>IF(基本情報入力シート!W3373="","",基本情報入力シート!W3373)</f>
        <v/>
      </c>
      <c r="O3339" s="321" t="str">
        <f>IF(基本情報入力シート!X3373="","",基本情報入力シート!X3373)</f>
        <v/>
      </c>
      <c r="P3339" s="321" t="str">
        <f>IF(基本情報入力シート!Y3373="","",基本情報入力シート!Y3373)</f>
        <v/>
      </c>
      <c r="Q3339" s="72"/>
      <c r="R3339" s="336"/>
      <c r="S3339" s="335"/>
      <c r="T3339" s="338"/>
      <c r="U3339" s="339"/>
      <c r="V3339" s="340"/>
      <c r="W3339" s="99"/>
    </row>
    <row r="3340" spans="1:23" ht="27.75" customHeight="1" x14ac:dyDescent="0.2">
      <c r="A3340" s="333" t="s">
        <v>3612</v>
      </c>
      <c r="B3340" s="730" t="str">
        <f>IF(基本情報入力シート!C3374="","",基本情報入力シート!C3374)</f>
        <v/>
      </c>
      <c r="C3340" s="731"/>
      <c r="D3340" s="731"/>
      <c r="E3340" s="731"/>
      <c r="F3340" s="731"/>
      <c r="G3340" s="731"/>
      <c r="H3340" s="731"/>
      <c r="I3340" s="731"/>
      <c r="J3340" s="731"/>
      <c r="K3340" s="732"/>
      <c r="L3340" s="320" t="str">
        <f>IF(基本情報入力シート!M3374="","",基本情報入力シート!M3374)</f>
        <v/>
      </c>
      <c r="M3340" s="322" t="str">
        <f>IF(基本情報入力シート!R3374="","",基本情報入力シート!R3374)</f>
        <v/>
      </c>
      <c r="N3340" s="322" t="str">
        <f>IF(基本情報入力シート!W3374="","",基本情報入力シート!W3374)</f>
        <v/>
      </c>
      <c r="O3340" s="321" t="str">
        <f>IF(基本情報入力シート!X3374="","",基本情報入力シート!X3374)</f>
        <v/>
      </c>
      <c r="P3340" s="321" t="str">
        <f>IF(基本情報入力シート!Y3374="","",基本情報入力シート!Y3374)</f>
        <v/>
      </c>
      <c r="Q3340" s="72"/>
      <c r="R3340" s="336"/>
      <c r="S3340" s="335"/>
      <c r="T3340" s="338"/>
      <c r="U3340" s="339"/>
      <c r="V3340" s="340"/>
      <c r="W3340" s="99"/>
    </row>
    <row r="3341" spans="1:23" ht="27.75" customHeight="1" x14ac:dyDescent="0.2">
      <c r="A3341" s="333" t="s">
        <v>3613</v>
      </c>
      <c r="B3341" s="730" t="str">
        <f>IF(基本情報入力シート!C3375="","",基本情報入力シート!C3375)</f>
        <v/>
      </c>
      <c r="C3341" s="731"/>
      <c r="D3341" s="731"/>
      <c r="E3341" s="731"/>
      <c r="F3341" s="731"/>
      <c r="G3341" s="731"/>
      <c r="H3341" s="731"/>
      <c r="I3341" s="731"/>
      <c r="J3341" s="731"/>
      <c r="K3341" s="732"/>
      <c r="L3341" s="320" t="str">
        <f>IF(基本情報入力シート!M3375="","",基本情報入力シート!M3375)</f>
        <v/>
      </c>
      <c r="M3341" s="322" t="str">
        <f>IF(基本情報入力シート!R3375="","",基本情報入力シート!R3375)</f>
        <v/>
      </c>
      <c r="N3341" s="322" t="str">
        <f>IF(基本情報入力シート!W3375="","",基本情報入力シート!W3375)</f>
        <v/>
      </c>
      <c r="O3341" s="321" t="str">
        <f>IF(基本情報入力シート!X3375="","",基本情報入力シート!X3375)</f>
        <v/>
      </c>
      <c r="P3341" s="321" t="str">
        <f>IF(基本情報入力シート!Y3375="","",基本情報入力シート!Y3375)</f>
        <v/>
      </c>
      <c r="Q3341" s="72"/>
      <c r="R3341" s="336"/>
      <c r="S3341" s="335"/>
      <c r="T3341" s="338"/>
      <c r="U3341" s="339"/>
      <c r="V3341" s="340"/>
      <c r="W3341" s="99"/>
    </row>
    <row r="3342" spans="1:23" ht="27.75" customHeight="1" x14ac:dyDescent="0.2">
      <c r="A3342" s="333" t="s">
        <v>3614</v>
      </c>
      <c r="B3342" s="730" t="str">
        <f>IF(基本情報入力シート!C3376="","",基本情報入力シート!C3376)</f>
        <v/>
      </c>
      <c r="C3342" s="731"/>
      <c r="D3342" s="731"/>
      <c r="E3342" s="731"/>
      <c r="F3342" s="731"/>
      <c r="G3342" s="731"/>
      <c r="H3342" s="731"/>
      <c r="I3342" s="731"/>
      <c r="J3342" s="731"/>
      <c r="K3342" s="732"/>
      <c r="L3342" s="320" t="str">
        <f>IF(基本情報入力シート!M3376="","",基本情報入力シート!M3376)</f>
        <v/>
      </c>
      <c r="M3342" s="322" t="str">
        <f>IF(基本情報入力シート!R3376="","",基本情報入力シート!R3376)</f>
        <v/>
      </c>
      <c r="N3342" s="322" t="str">
        <f>IF(基本情報入力シート!W3376="","",基本情報入力シート!W3376)</f>
        <v/>
      </c>
      <c r="O3342" s="321" t="str">
        <f>IF(基本情報入力シート!X3376="","",基本情報入力シート!X3376)</f>
        <v/>
      </c>
      <c r="P3342" s="321" t="str">
        <f>IF(基本情報入力シート!Y3376="","",基本情報入力シート!Y3376)</f>
        <v/>
      </c>
      <c r="Q3342" s="72"/>
      <c r="R3342" s="336"/>
      <c r="S3342" s="335"/>
      <c r="T3342" s="338"/>
      <c r="U3342" s="339"/>
      <c r="V3342" s="340"/>
      <c r="W3342" s="99"/>
    </row>
    <row r="3343" spans="1:23" ht="27.75" customHeight="1" x14ac:dyDescent="0.2">
      <c r="A3343" s="333" t="s">
        <v>3615</v>
      </c>
      <c r="B3343" s="730" t="str">
        <f>IF(基本情報入力シート!C3377="","",基本情報入力シート!C3377)</f>
        <v/>
      </c>
      <c r="C3343" s="731"/>
      <c r="D3343" s="731"/>
      <c r="E3343" s="731"/>
      <c r="F3343" s="731"/>
      <c r="G3343" s="731"/>
      <c r="H3343" s="731"/>
      <c r="I3343" s="731"/>
      <c r="J3343" s="731"/>
      <c r="K3343" s="732"/>
      <c r="L3343" s="320" t="str">
        <f>IF(基本情報入力シート!M3377="","",基本情報入力シート!M3377)</f>
        <v/>
      </c>
      <c r="M3343" s="322" t="str">
        <f>IF(基本情報入力シート!R3377="","",基本情報入力シート!R3377)</f>
        <v/>
      </c>
      <c r="N3343" s="322" t="str">
        <f>IF(基本情報入力シート!W3377="","",基本情報入力シート!W3377)</f>
        <v/>
      </c>
      <c r="O3343" s="321" t="str">
        <f>IF(基本情報入力シート!X3377="","",基本情報入力シート!X3377)</f>
        <v/>
      </c>
      <c r="P3343" s="321" t="str">
        <f>IF(基本情報入力シート!Y3377="","",基本情報入力シート!Y3377)</f>
        <v/>
      </c>
      <c r="Q3343" s="72"/>
      <c r="R3343" s="336"/>
      <c r="S3343" s="335"/>
      <c r="T3343" s="338"/>
      <c r="U3343" s="339"/>
      <c r="V3343" s="340"/>
      <c r="W3343" s="99"/>
    </row>
    <row r="3344" spans="1:23" ht="27.75" customHeight="1" x14ac:dyDescent="0.2">
      <c r="A3344" s="333" t="s">
        <v>3616</v>
      </c>
      <c r="B3344" s="730" t="str">
        <f>IF(基本情報入力シート!C3378="","",基本情報入力シート!C3378)</f>
        <v/>
      </c>
      <c r="C3344" s="731"/>
      <c r="D3344" s="731"/>
      <c r="E3344" s="731"/>
      <c r="F3344" s="731"/>
      <c r="G3344" s="731"/>
      <c r="H3344" s="731"/>
      <c r="I3344" s="731"/>
      <c r="J3344" s="731"/>
      <c r="K3344" s="732"/>
      <c r="L3344" s="320" t="str">
        <f>IF(基本情報入力シート!M3378="","",基本情報入力シート!M3378)</f>
        <v/>
      </c>
      <c r="M3344" s="322" t="str">
        <f>IF(基本情報入力シート!R3378="","",基本情報入力シート!R3378)</f>
        <v/>
      </c>
      <c r="N3344" s="322" t="str">
        <f>IF(基本情報入力シート!W3378="","",基本情報入力シート!W3378)</f>
        <v/>
      </c>
      <c r="O3344" s="321" t="str">
        <f>IF(基本情報入力シート!X3378="","",基本情報入力シート!X3378)</f>
        <v/>
      </c>
      <c r="P3344" s="321" t="str">
        <f>IF(基本情報入力シート!Y3378="","",基本情報入力シート!Y3378)</f>
        <v/>
      </c>
      <c r="Q3344" s="72"/>
      <c r="R3344" s="336"/>
      <c r="S3344" s="335"/>
      <c r="T3344" s="338"/>
      <c r="U3344" s="339"/>
      <c r="V3344" s="340"/>
      <c r="W3344" s="99"/>
    </row>
    <row r="3345" spans="1:23" ht="27.75" customHeight="1" x14ac:dyDescent="0.2">
      <c r="A3345" s="333" t="s">
        <v>3617</v>
      </c>
      <c r="B3345" s="730" t="str">
        <f>IF(基本情報入力シート!C3379="","",基本情報入力シート!C3379)</f>
        <v/>
      </c>
      <c r="C3345" s="731"/>
      <c r="D3345" s="731"/>
      <c r="E3345" s="731"/>
      <c r="F3345" s="731"/>
      <c r="G3345" s="731"/>
      <c r="H3345" s="731"/>
      <c r="I3345" s="731"/>
      <c r="J3345" s="731"/>
      <c r="K3345" s="732"/>
      <c r="L3345" s="320" t="str">
        <f>IF(基本情報入力シート!M3379="","",基本情報入力シート!M3379)</f>
        <v/>
      </c>
      <c r="M3345" s="322" t="str">
        <f>IF(基本情報入力シート!R3379="","",基本情報入力シート!R3379)</f>
        <v/>
      </c>
      <c r="N3345" s="322" t="str">
        <f>IF(基本情報入力シート!W3379="","",基本情報入力シート!W3379)</f>
        <v/>
      </c>
      <c r="O3345" s="321" t="str">
        <f>IF(基本情報入力シート!X3379="","",基本情報入力シート!X3379)</f>
        <v/>
      </c>
      <c r="P3345" s="321" t="str">
        <f>IF(基本情報入力シート!Y3379="","",基本情報入力シート!Y3379)</f>
        <v/>
      </c>
      <c r="Q3345" s="72"/>
      <c r="R3345" s="336"/>
      <c r="S3345" s="335"/>
      <c r="T3345" s="338"/>
      <c r="U3345" s="339"/>
      <c r="V3345" s="340"/>
      <c r="W3345" s="99"/>
    </row>
    <row r="3346" spans="1:23" ht="27.75" customHeight="1" x14ac:dyDescent="0.2">
      <c r="A3346" s="333" t="s">
        <v>3618</v>
      </c>
      <c r="B3346" s="730" t="str">
        <f>IF(基本情報入力シート!C3380="","",基本情報入力シート!C3380)</f>
        <v/>
      </c>
      <c r="C3346" s="731"/>
      <c r="D3346" s="731"/>
      <c r="E3346" s="731"/>
      <c r="F3346" s="731"/>
      <c r="G3346" s="731"/>
      <c r="H3346" s="731"/>
      <c r="I3346" s="731"/>
      <c r="J3346" s="731"/>
      <c r="K3346" s="732"/>
      <c r="L3346" s="320" t="str">
        <f>IF(基本情報入力シート!M3380="","",基本情報入力シート!M3380)</f>
        <v/>
      </c>
      <c r="M3346" s="322" t="str">
        <f>IF(基本情報入力シート!R3380="","",基本情報入力シート!R3380)</f>
        <v/>
      </c>
      <c r="N3346" s="322" t="str">
        <f>IF(基本情報入力シート!W3380="","",基本情報入力シート!W3380)</f>
        <v/>
      </c>
      <c r="O3346" s="321" t="str">
        <f>IF(基本情報入力シート!X3380="","",基本情報入力シート!X3380)</f>
        <v/>
      </c>
      <c r="P3346" s="321" t="str">
        <f>IF(基本情報入力シート!Y3380="","",基本情報入力シート!Y3380)</f>
        <v/>
      </c>
      <c r="Q3346" s="72"/>
      <c r="R3346" s="336"/>
      <c r="S3346" s="335"/>
      <c r="T3346" s="338"/>
      <c r="U3346" s="339"/>
      <c r="V3346" s="340"/>
      <c r="W3346" s="99"/>
    </row>
    <row r="3347" spans="1:23" ht="27.75" customHeight="1" x14ac:dyDescent="0.2">
      <c r="A3347" s="333" t="s">
        <v>3619</v>
      </c>
      <c r="B3347" s="730" t="str">
        <f>IF(基本情報入力シート!C3381="","",基本情報入力シート!C3381)</f>
        <v/>
      </c>
      <c r="C3347" s="731"/>
      <c r="D3347" s="731"/>
      <c r="E3347" s="731"/>
      <c r="F3347" s="731"/>
      <c r="G3347" s="731"/>
      <c r="H3347" s="731"/>
      <c r="I3347" s="731"/>
      <c r="J3347" s="731"/>
      <c r="K3347" s="732"/>
      <c r="L3347" s="320" t="str">
        <f>IF(基本情報入力シート!M3381="","",基本情報入力シート!M3381)</f>
        <v/>
      </c>
      <c r="M3347" s="322" t="str">
        <f>IF(基本情報入力シート!R3381="","",基本情報入力シート!R3381)</f>
        <v/>
      </c>
      <c r="N3347" s="322" t="str">
        <f>IF(基本情報入力シート!W3381="","",基本情報入力シート!W3381)</f>
        <v/>
      </c>
      <c r="O3347" s="321" t="str">
        <f>IF(基本情報入力シート!X3381="","",基本情報入力シート!X3381)</f>
        <v/>
      </c>
      <c r="P3347" s="321" t="str">
        <f>IF(基本情報入力シート!Y3381="","",基本情報入力シート!Y3381)</f>
        <v/>
      </c>
      <c r="Q3347" s="72"/>
      <c r="R3347" s="336"/>
      <c r="S3347" s="335"/>
      <c r="T3347" s="338"/>
      <c r="U3347" s="339"/>
      <c r="V3347" s="340"/>
      <c r="W3347" s="99"/>
    </row>
    <row r="3348" spans="1:23" ht="27.75" customHeight="1" x14ac:dyDescent="0.2">
      <c r="A3348" s="333" t="s">
        <v>3620</v>
      </c>
      <c r="B3348" s="730" t="str">
        <f>IF(基本情報入力シート!C3382="","",基本情報入力シート!C3382)</f>
        <v/>
      </c>
      <c r="C3348" s="731"/>
      <c r="D3348" s="731"/>
      <c r="E3348" s="731"/>
      <c r="F3348" s="731"/>
      <c r="G3348" s="731"/>
      <c r="H3348" s="731"/>
      <c r="I3348" s="731"/>
      <c r="J3348" s="731"/>
      <c r="K3348" s="732"/>
      <c r="L3348" s="320" t="str">
        <f>IF(基本情報入力シート!M3382="","",基本情報入力シート!M3382)</f>
        <v/>
      </c>
      <c r="M3348" s="322" t="str">
        <f>IF(基本情報入力シート!R3382="","",基本情報入力シート!R3382)</f>
        <v/>
      </c>
      <c r="N3348" s="322" t="str">
        <f>IF(基本情報入力シート!W3382="","",基本情報入力シート!W3382)</f>
        <v/>
      </c>
      <c r="O3348" s="321" t="str">
        <f>IF(基本情報入力シート!X3382="","",基本情報入力シート!X3382)</f>
        <v/>
      </c>
      <c r="P3348" s="321" t="str">
        <f>IF(基本情報入力シート!Y3382="","",基本情報入力シート!Y3382)</f>
        <v/>
      </c>
      <c r="Q3348" s="72"/>
      <c r="R3348" s="336"/>
      <c r="S3348" s="335"/>
      <c r="T3348" s="338"/>
      <c r="U3348" s="339"/>
      <c r="V3348" s="340"/>
      <c r="W3348" s="99"/>
    </row>
    <row r="3349" spans="1:23" ht="27.75" customHeight="1" x14ac:dyDescent="0.2">
      <c r="A3349" s="333" t="s">
        <v>3621</v>
      </c>
      <c r="B3349" s="730" t="str">
        <f>IF(基本情報入力シート!C3383="","",基本情報入力シート!C3383)</f>
        <v/>
      </c>
      <c r="C3349" s="731"/>
      <c r="D3349" s="731"/>
      <c r="E3349" s="731"/>
      <c r="F3349" s="731"/>
      <c r="G3349" s="731"/>
      <c r="H3349" s="731"/>
      <c r="I3349" s="731"/>
      <c r="J3349" s="731"/>
      <c r="K3349" s="732"/>
      <c r="L3349" s="320" t="str">
        <f>IF(基本情報入力シート!M3383="","",基本情報入力シート!M3383)</f>
        <v/>
      </c>
      <c r="M3349" s="322" t="str">
        <f>IF(基本情報入力シート!R3383="","",基本情報入力シート!R3383)</f>
        <v/>
      </c>
      <c r="N3349" s="322" t="str">
        <f>IF(基本情報入力シート!W3383="","",基本情報入力シート!W3383)</f>
        <v/>
      </c>
      <c r="O3349" s="321" t="str">
        <f>IF(基本情報入力シート!X3383="","",基本情報入力シート!X3383)</f>
        <v/>
      </c>
      <c r="P3349" s="321" t="str">
        <f>IF(基本情報入力シート!Y3383="","",基本情報入力シート!Y3383)</f>
        <v/>
      </c>
      <c r="Q3349" s="72"/>
      <c r="R3349" s="336"/>
      <c r="S3349" s="335"/>
      <c r="T3349" s="338"/>
      <c r="U3349" s="339"/>
      <c r="V3349" s="340"/>
      <c r="W3349" s="99"/>
    </row>
    <row r="3350" spans="1:23" ht="27.75" customHeight="1" x14ac:dyDescent="0.2">
      <c r="A3350" s="333" t="s">
        <v>3622</v>
      </c>
      <c r="B3350" s="730" t="str">
        <f>IF(基本情報入力シート!C3384="","",基本情報入力シート!C3384)</f>
        <v/>
      </c>
      <c r="C3350" s="731"/>
      <c r="D3350" s="731"/>
      <c r="E3350" s="731"/>
      <c r="F3350" s="731"/>
      <c r="G3350" s="731"/>
      <c r="H3350" s="731"/>
      <c r="I3350" s="731"/>
      <c r="J3350" s="731"/>
      <c r="K3350" s="732"/>
      <c r="L3350" s="320" t="str">
        <f>IF(基本情報入力シート!M3384="","",基本情報入力シート!M3384)</f>
        <v/>
      </c>
      <c r="M3350" s="322" t="str">
        <f>IF(基本情報入力シート!R3384="","",基本情報入力シート!R3384)</f>
        <v/>
      </c>
      <c r="N3350" s="322" t="str">
        <f>IF(基本情報入力シート!W3384="","",基本情報入力シート!W3384)</f>
        <v/>
      </c>
      <c r="O3350" s="321" t="str">
        <f>IF(基本情報入力シート!X3384="","",基本情報入力シート!X3384)</f>
        <v/>
      </c>
      <c r="P3350" s="321" t="str">
        <f>IF(基本情報入力シート!Y3384="","",基本情報入力シート!Y3384)</f>
        <v/>
      </c>
      <c r="Q3350" s="72"/>
      <c r="R3350" s="336"/>
      <c r="S3350" s="335"/>
      <c r="T3350" s="338"/>
      <c r="U3350" s="339"/>
      <c r="V3350" s="340"/>
      <c r="W3350" s="99"/>
    </row>
    <row r="3351" spans="1:23" ht="27.75" customHeight="1" x14ac:dyDescent="0.2">
      <c r="A3351" s="333" t="s">
        <v>3623</v>
      </c>
      <c r="B3351" s="730" t="str">
        <f>IF(基本情報入力シート!C3385="","",基本情報入力シート!C3385)</f>
        <v/>
      </c>
      <c r="C3351" s="731"/>
      <c r="D3351" s="731"/>
      <c r="E3351" s="731"/>
      <c r="F3351" s="731"/>
      <c r="G3351" s="731"/>
      <c r="H3351" s="731"/>
      <c r="I3351" s="731"/>
      <c r="J3351" s="731"/>
      <c r="K3351" s="732"/>
      <c r="L3351" s="320" t="str">
        <f>IF(基本情報入力シート!M3385="","",基本情報入力シート!M3385)</f>
        <v/>
      </c>
      <c r="M3351" s="322" t="str">
        <f>IF(基本情報入力シート!R3385="","",基本情報入力シート!R3385)</f>
        <v/>
      </c>
      <c r="N3351" s="322" t="str">
        <f>IF(基本情報入力シート!W3385="","",基本情報入力シート!W3385)</f>
        <v/>
      </c>
      <c r="O3351" s="321" t="str">
        <f>IF(基本情報入力シート!X3385="","",基本情報入力シート!X3385)</f>
        <v/>
      </c>
      <c r="P3351" s="321" t="str">
        <f>IF(基本情報入力シート!Y3385="","",基本情報入力シート!Y3385)</f>
        <v/>
      </c>
      <c r="Q3351" s="72"/>
      <c r="R3351" s="336"/>
      <c r="S3351" s="335"/>
      <c r="T3351" s="338"/>
      <c r="U3351" s="339"/>
      <c r="V3351" s="340"/>
      <c r="W3351" s="99"/>
    </row>
    <row r="3352" spans="1:23" ht="27.75" customHeight="1" x14ac:dyDescent="0.2">
      <c r="A3352" s="333" t="s">
        <v>3624</v>
      </c>
      <c r="B3352" s="730" t="str">
        <f>IF(基本情報入力シート!C3386="","",基本情報入力シート!C3386)</f>
        <v/>
      </c>
      <c r="C3352" s="731"/>
      <c r="D3352" s="731"/>
      <c r="E3352" s="731"/>
      <c r="F3352" s="731"/>
      <c r="G3352" s="731"/>
      <c r="H3352" s="731"/>
      <c r="I3352" s="731"/>
      <c r="J3352" s="731"/>
      <c r="K3352" s="732"/>
      <c r="L3352" s="320" t="str">
        <f>IF(基本情報入力シート!M3386="","",基本情報入力シート!M3386)</f>
        <v/>
      </c>
      <c r="M3352" s="322" t="str">
        <f>IF(基本情報入力シート!R3386="","",基本情報入力シート!R3386)</f>
        <v/>
      </c>
      <c r="N3352" s="322" t="str">
        <f>IF(基本情報入力シート!W3386="","",基本情報入力シート!W3386)</f>
        <v/>
      </c>
      <c r="O3352" s="321" t="str">
        <f>IF(基本情報入力シート!X3386="","",基本情報入力シート!X3386)</f>
        <v/>
      </c>
      <c r="P3352" s="321" t="str">
        <f>IF(基本情報入力シート!Y3386="","",基本情報入力シート!Y3386)</f>
        <v/>
      </c>
      <c r="Q3352" s="72"/>
      <c r="R3352" s="336"/>
      <c r="S3352" s="335"/>
      <c r="T3352" s="338"/>
      <c r="U3352" s="339"/>
      <c r="V3352" s="340"/>
      <c r="W3352" s="99"/>
    </row>
    <row r="3353" spans="1:23" ht="27.75" customHeight="1" x14ac:dyDescent="0.2">
      <c r="A3353" s="333" t="s">
        <v>3625</v>
      </c>
      <c r="B3353" s="730" t="str">
        <f>IF(基本情報入力シート!C3387="","",基本情報入力シート!C3387)</f>
        <v/>
      </c>
      <c r="C3353" s="731"/>
      <c r="D3353" s="731"/>
      <c r="E3353" s="731"/>
      <c r="F3353" s="731"/>
      <c r="G3353" s="731"/>
      <c r="H3353" s="731"/>
      <c r="I3353" s="731"/>
      <c r="J3353" s="731"/>
      <c r="K3353" s="732"/>
      <c r="L3353" s="320" t="str">
        <f>IF(基本情報入力シート!M3387="","",基本情報入力シート!M3387)</f>
        <v/>
      </c>
      <c r="M3353" s="322" t="str">
        <f>IF(基本情報入力シート!R3387="","",基本情報入力シート!R3387)</f>
        <v/>
      </c>
      <c r="N3353" s="322" t="str">
        <f>IF(基本情報入力シート!W3387="","",基本情報入力シート!W3387)</f>
        <v/>
      </c>
      <c r="O3353" s="321" t="str">
        <f>IF(基本情報入力シート!X3387="","",基本情報入力シート!X3387)</f>
        <v/>
      </c>
      <c r="P3353" s="321" t="str">
        <f>IF(基本情報入力シート!Y3387="","",基本情報入力シート!Y3387)</f>
        <v/>
      </c>
      <c r="Q3353" s="72"/>
      <c r="R3353" s="336"/>
      <c r="S3353" s="335"/>
      <c r="T3353" s="338"/>
      <c r="U3353" s="339"/>
      <c r="V3353" s="340"/>
      <c r="W3353" s="99"/>
    </row>
    <row r="3354" spans="1:23" ht="27.75" customHeight="1" x14ac:dyDescent="0.2">
      <c r="A3354" s="333" t="s">
        <v>3626</v>
      </c>
      <c r="B3354" s="730" t="str">
        <f>IF(基本情報入力シート!C3388="","",基本情報入力シート!C3388)</f>
        <v/>
      </c>
      <c r="C3354" s="731"/>
      <c r="D3354" s="731"/>
      <c r="E3354" s="731"/>
      <c r="F3354" s="731"/>
      <c r="G3354" s="731"/>
      <c r="H3354" s="731"/>
      <c r="I3354" s="731"/>
      <c r="J3354" s="731"/>
      <c r="K3354" s="732"/>
      <c r="L3354" s="320" t="str">
        <f>IF(基本情報入力シート!M3388="","",基本情報入力シート!M3388)</f>
        <v/>
      </c>
      <c r="M3354" s="322" t="str">
        <f>IF(基本情報入力シート!R3388="","",基本情報入力シート!R3388)</f>
        <v/>
      </c>
      <c r="N3354" s="322" t="str">
        <f>IF(基本情報入力シート!W3388="","",基本情報入力シート!W3388)</f>
        <v/>
      </c>
      <c r="O3354" s="321" t="str">
        <f>IF(基本情報入力シート!X3388="","",基本情報入力シート!X3388)</f>
        <v/>
      </c>
      <c r="P3354" s="321" t="str">
        <f>IF(基本情報入力シート!Y3388="","",基本情報入力シート!Y3388)</f>
        <v/>
      </c>
      <c r="Q3354" s="72"/>
      <c r="R3354" s="336"/>
      <c r="S3354" s="335"/>
      <c r="T3354" s="338"/>
      <c r="U3354" s="339"/>
      <c r="V3354" s="340"/>
      <c r="W3354" s="99"/>
    </row>
    <row r="3355" spans="1:23" ht="27.75" customHeight="1" x14ac:dyDescent="0.2">
      <c r="A3355" s="333" t="s">
        <v>3627</v>
      </c>
      <c r="B3355" s="730" t="str">
        <f>IF(基本情報入力シート!C3389="","",基本情報入力シート!C3389)</f>
        <v/>
      </c>
      <c r="C3355" s="731"/>
      <c r="D3355" s="731"/>
      <c r="E3355" s="731"/>
      <c r="F3355" s="731"/>
      <c r="G3355" s="731"/>
      <c r="H3355" s="731"/>
      <c r="I3355" s="731"/>
      <c r="J3355" s="731"/>
      <c r="K3355" s="732"/>
      <c r="L3355" s="320" t="str">
        <f>IF(基本情報入力シート!M3389="","",基本情報入力シート!M3389)</f>
        <v/>
      </c>
      <c r="M3355" s="322" t="str">
        <f>IF(基本情報入力シート!R3389="","",基本情報入力シート!R3389)</f>
        <v/>
      </c>
      <c r="N3355" s="322" t="str">
        <f>IF(基本情報入力シート!W3389="","",基本情報入力シート!W3389)</f>
        <v/>
      </c>
      <c r="O3355" s="321" t="str">
        <f>IF(基本情報入力シート!X3389="","",基本情報入力シート!X3389)</f>
        <v/>
      </c>
      <c r="P3355" s="321" t="str">
        <f>IF(基本情報入力シート!Y3389="","",基本情報入力シート!Y3389)</f>
        <v/>
      </c>
      <c r="Q3355" s="72"/>
      <c r="R3355" s="336"/>
      <c r="S3355" s="335"/>
      <c r="T3355" s="338"/>
      <c r="U3355" s="339"/>
      <c r="V3355" s="340"/>
      <c r="W3355" s="99"/>
    </row>
    <row r="3356" spans="1:23" ht="27.75" customHeight="1" x14ac:dyDescent="0.2">
      <c r="A3356" s="333" t="s">
        <v>3628</v>
      </c>
      <c r="B3356" s="730" t="str">
        <f>IF(基本情報入力シート!C3390="","",基本情報入力シート!C3390)</f>
        <v/>
      </c>
      <c r="C3356" s="731"/>
      <c r="D3356" s="731"/>
      <c r="E3356" s="731"/>
      <c r="F3356" s="731"/>
      <c r="G3356" s="731"/>
      <c r="H3356" s="731"/>
      <c r="I3356" s="731"/>
      <c r="J3356" s="731"/>
      <c r="K3356" s="732"/>
      <c r="L3356" s="320" t="str">
        <f>IF(基本情報入力シート!M3390="","",基本情報入力シート!M3390)</f>
        <v/>
      </c>
      <c r="M3356" s="322" t="str">
        <f>IF(基本情報入力シート!R3390="","",基本情報入力シート!R3390)</f>
        <v/>
      </c>
      <c r="N3356" s="322" t="str">
        <f>IF(基本情報入力シート!W3390="","",基本情報入力シート!W3390)</f>
        <v/>
      </c>
      <c r="O3356" s="321" t="str">
        <f>IF(基本情報入力シート!X3390="","",基本情報入力シート!X3390)</f>
        <v/>
      </c>
      <c r="P3356" s="321" t="str">
        <f>IF(基本情報入力シート!Y3390="","",基本情報入力シート!Y3390)</f>
        <v/>
      </c>
      <c r="Q3356" s="72"/>
      <c r="R3356" s="336"/>
      <c r="S3356" s="335"/>
      <c r="T3356" s="338"/>
      <c r="U3356" s="339"/>
      <c r="V3356" s="340"/>
      <c r="W3356" s="99"/>
    </row>
    <row r="3357" spans="1:23" ht="27.75" customHeight="1" x14ac:dyDescent="0.2">
      <c r="A3357" s="333" t="s">
        <v>3629</v>
      </c>
      <c r="B3357" s="730" t="str">
        <f>IF(基本情報入力シート!C3391="","",基本情報入力シート!C3391)</f>
        <v/>
      </c>
      <c r="C3357" s="731"/>
      <c r="D3357" s="731"/>
      <c r="E3357" s="731"/>
      <c r="F3357" s="731"/>
      <c r="G3357" s="731"/>
      <c r="H3357" s="731"/>
      <c r="I3357" s="731"/>
      <c r="J3357" s="731"/>
      <c r="K3357" s="732"/>
      <c r="L3357" s="320" t="str">
        <f>IF(基本情報入力シート!M3391="","",基本情報入力シート!M3391)</f>
        <v/>
      </c>
      <c r="M3357" s="322" t="str">
        <f>IF(基本情報入力シート!R3391="","",基本情報入力シート!R3391)</f>
        <v/>
      </c>
      <c r="N3357" s="322" t="str">
        <f>IF(基本情報入力シート!W3391="","",基本情報入力シート!W3391)</f>
        <v/>
      </c>
      <c r="O3357" s="321" t="str">
        <f>IF(基本情報入力シート!X3391="","",基本情報入力シート!X3391)</f>
        <v/>
      </c>
      <c r="P3357" s="321" t="str">
        <f>IF(基本情報入力シート!Y3391="","",基本情報入力シート!Y3391)</f>
        <v/>
      </c>
      <c r="Q3357" s="72"/>
      <c r="R3357" s="336"/>
      <c r="S3357" s="335"/>
      <c r="T3357" s="338"/>
      <c r="U3357" s="339"/>
      <c r="V3357" s="340"/>
      <c r="W3357" s="99"/>
    </row>
    <row r="3358" spans="1:23" ht="27.75" customHeight="1" x14ac:dyDescent="0.2">
      <c r="A3358" s="333" t="s">
        <v>3630</v>
      </c>
      <c r="B3358" s="730" t="str">
        <f>IF(基本情報入力シート!C3392="","",基本情報入力シート!C3392)</f>
        <v/>
      </c>
      <c r="C3358" s="731"/>
      <c r="D3358" s="731"/>
      <c r="E3358" s="731"/>
      <c r="F3358" s="731"/>
      <c r="G3358" s="731"/>
      <c r="H3358" s="731"/>
      <c r="I3358" s="731"/>
      <c r="J3358" s="731"/>
      <c r="K3358" s="732"/>
      <c r="L3358" s="320" t="str">
        <f>IF(基本情報入力シート!M3392="","",基本情報入力シート!M3392)</f>
        <v/>
      </c>
      <c r="M3358" s="322" t="str">
        <f>IF(基本情報入力シート!R3392="","",基本情報入力シート!R3392)</f>
        <v/>
      </c>
      <c r="N3358" s="322" t="str">
        <f>IF(基本情報入力シート!W3392="","",基本情報入力シート!W3392)</f>
        <v/>
      </c>
      <c r="O3358" s="321" t="str">
        <f>IF(基本情報入力シート!X3392="","",基本情報入力シート!X3392)</f>
        <v/>
      </c>
      <c r="P3358" s="321" t="str">
        <f>IF(基本情報入力シート!Y3392="","",基本情報入力シート!Y3392)</f>
        <v/>
      </c>
      <c r="Q3358" s="72"/>
      <c r="R3358" s="336"/>
      <c r="S3358" s="335"/>
      <c r="T3358" s="338"/>
      <c r="U3358" s="339"/>
      <c r="V3358" s="340"/>
      <c r="W3358" s="99"/>
    </row>
    <row r="3359" spans="1:23" ht="27.75" customHeight="1" x14ac:dyDescent="0.2">
      <c r="A3359" s="333" t="s">
        <v>3631</v>
      </c>
      <c r="B3359" s="730" t="str">
        <f>IF(基本情報入力シート!C3393="","",基本情報入力シート!C3393)</f>
        <v/>
      </c>
      <c r="C3359" s="731"/>
      <c r="D3359" s="731"/>
      <c r="E3359" s="731"/>
      <c r="F3359" s="731"/>
      <c r="G3359" s="731"/>
      <c r="H3359" s="731"/>
      <c r="I3359" s="731"/>
      <c r="J3359" s="731"/>
      <c r="K3359" s="732"/>
      <c r="L3359" s="320" t="str">
        <f>IF(基本情報入力シート!M3393="","",基本情報入力シート!M3393)</f>
        <v/>
      </c>
      <c r="M3359" s="322" t="str">
        <f>IF(基本情報入力シート!R3393="","",基本情報入力シート!R3393)</f>
        <v/>
      </c>
      <c r="N3359" s="322" t="str">
        <f>IF(基本情報入力シート!W3393="","",基本情報入力シート!W3393)</f>
        <v/>
      </c>
      <c r="O3359" s="321" t="str">
        <f>IF(基本情報入力シート!X3393="","",基本情報入力シート!X3393)</f>
        <v/>
      </c>
      <c r="P3359" s="321" t="str">
        <f>IF(基本情報入力シート!Y3393="","",基本情報入力シート!Y3393)</f>
        <v/>
      </c>
      <c r="Q3359" s="72"/>
      <c r="R3359" s="336"/>
      <c r="S3359" s="335"/>
      <c r="T3359" s="338"/>
      <c r="U3359" s="339"/>
      <c r="V3359" s="340"/>
      <c r="W3359" s="99"/>
    </row>
    <row r="3360" spans="1:23" ht="27.75" customHeight="1" x14ac:dyDescent="0.2">
      <c r="A3360" s="333" t="s">
        <v>3632</v>
      </c>
      <c r="B3360" s="730" t="str">
        <f>IF(基本情報入力シート!C3394="","",基本情報入力シート!C3394)</f>
        <v/>
      </c>
      <c r="C3360" s="731"/>
      <c r="D3360" s="731"/>
      <c r="E3360" s="731"/>
      <c r="F3360" s="731"/>
      <c r="G3360" s="731"/>
      <c r="H3360" s="731"/>
      <c r="I3360" s="731"/>
      <c r="J3360" s="731"/>
      <c r="K3360" s="732"/>
      <c r="L3360" s="320" t="str">
        <f>IF(基本情報入力シート!M3394="","",基本情報入力シート!M3394)</f>
        <v/>
      </c>
      <c r="M3360" s="322" t="str">
        <f>IF(基本情報入力シート!R3394="","",基本情報入力シート!R3394)</f>
        <v/>
      </c>
      <c r="N3360" s="322" t="str">
        <f>IF(基本情報入力シート!W3394="","",基本情報入力シート!W3394)</f>
        <v/>
      </c>
      <c r="O3360" s="321" t="str">
        <f>IF(基本情報入力シート!X3394="","",基本情報入力シート!X3394)</f>
        <v/>
      </c>
      <c r="P3360" s="321" t="str">
        <f>IF(基本情報入力シート!Y3394="","",基本情報入力シート!Y3394)</f>
        <v/>
      </c>
      <c r="Q3360" s="72"/>
      <c r="R3360" s="336"/>
      <c r="S3360" s="335"/>
      <c r="T3360" s="338"/>
      <c r="U3360" s="339"/>
      <c r="V3360" s="340"/>
      <c r="W3360" s="99"/>
    </row>
    <row r="3361" spans="1:23" ht="27.75" customHeight="1" x14ac:dyDescent="0.2">
      <c r="A3361" s="333" t="s">
        <v>3633</v>
      </c>
      <c r="B3361" s="730" t="str">
        <f>IF(基本情報入力シート!C3395="","",基本情報入力シート!C3395)</f>
        <v/>
      </c>
      <c r="C3361" s="731"/>
      <c r="D3361" s="731"/>
      <c r="E3361" s="731"/>
      <c r="F3361" s="731"/>
      <c r="G3361" s="731"/>
      <c r="H3361" s="731"/>
      <c r="I3361" s="731"/>
      <c r="J3361" s="731"/>
      <c r="K3361" s="732"/>
      <c r="L3361" s="320" t="str">
        <f>IF(基本情報入力シート!M3395="","",基本情報入力シート!M3395)</f>
        <v/>
      </c>
      <c r="M3361" s="322" t="str">
        <f>IF(基本情報入力シート!R3395="","",基本情報入力シート!R3395)</f>
        <v/>
      </c>
      <c r="N3361" s="322" t="str">
        <f>IF(基本情報入力シート!W3395="","",基本情報入力シート!W3395)</f>
        <v/>
      </c>
      <c r="O3361" s="321" t="str">
        <f>IF(基本情報入力シート!X3395="","",基本情報入力シート!X3395)</f>
        <v/>
      </c>
      <c r="P3361" s="321" t="str">
        <f>IF(基本情報入力シート!Y3395="","",基本情報入力シート!Y3395)</f>
        <v/>
      </c>
      <c r="Q3361" s="72"/>
      <c r="R3361" s="336"/>
      <c r="S3361" s="335"/>
      <c r="T3361" s="338"/>
      <c r="U3361" s="339"/>
      <c r="V3361" s="340"/>
      <c r="W3361" s="99"/>
    </row>
    <row r="3362" spans="1:23" ht="27.75" customHeight="1" x14ac:dyDescent="0.2">
      <c r="A3362" s="333" t="s">
        <v>3634</v>
      </c>
      <c r="B3362" s="730" t="str">
        <f>IF(基本情報入力シート!C3396="","",基本情報入力シート!C3396)</f>
        <v/>
      </c>
      <c r="C3362" s="731"/>
      <c r="D3362" s="731"/>
      <c r="E3362" s="731"/>
      <c r="F3362" s="731"/>
      <c r="G3362" s="731"/>
      <c r="H3362" s="731"/>
      <c r="I3362" s="731"/>
      <c r="J3362" s="731"/>
      <c r="K3362" s="732"/>
      <c r="L3362" s="320" t="str">
        <f>IF(基本情報入力シート!M3396="","",基本情報入力シート!M3396)</f>
        <v/>
      </c>
      <c r="M3362" s="322" t="str">
        <f>IF(基本情報入力シート!R3396="","",基本情報入力シート!R3396)</f>
        <v/>
      </c>
      <c r="N3362" s="322" t="str">
        <f>IF(基本情報入力シート!W3396="","",基本情報入力シート!W3396)</f>
        <v/>
      </c>
      <c r="O3362" s="321" t="str">
        <f>IF(基本情報入力シート!X3396="","",基本情報入力シート!X3396)</f>
        <v/>
      </c>
      <c r="P3362" s="321" t="str">
        <f>IF(基本情報入力シート!Y3396="","",基本情報入力シート!Y3396)</f>
        <v/>
      </c>
      <c r="Q3362" s="72"/>
      <c r="R3362" s="336"/>
      <c r="S3362" s="335"/>
      <c r="T3362" s="338"/>
      <c r="U3362" s="339"/>
      <c r="V3362" s="340"/>
      <c r="W3362" s="99"/>
    </row>
    <row r="3363" spans="1:23" ht="27.75" customHeight="1" x14ac:dyDescent="0.2">
      <c r="A3363" s="333" t="s">
        <v>3635</v>
      </c>
      <c r="B3363" s="730" t="str">
        <f>IF(基本情報入力シート!C3397="","",基本情報入力シート!C3397)</f>
        <v/>
      </c>
      <c r="C3363" s="731"/>
      <c r="D3363" s="731"/>
      <c r="E3363" s="731"/>
      <c r="F3363" s="731"/>
      <c r="G3363" s="731"/>
      <c r="H3363" s="731"/>
      <c r="I3363" s="731"/>
      <c r="J3363" s="731"/>
      <c r="K3363" s="732"/>
      <c r="L3363" s="320" t="str">
        <f>IF(基本情報入力シート!M3397="","",基本情報入力シート!M3397)</f>
        <v/>
      </c>
      <c r="M3363" s="322" t="str">
        <f>IF(基本情報入力シート!R3397="","",基本情報入力シート!R3397)</f>
        <v/>
      </c>
      <c r="N3363" s="322" t="str">
        <f>IF(基本情報入力シート!W3397="","",基本情報入力シート!W3397)</f>
        <v/>
      </c>
      <c r="O3363" s="321" t="str">
        <f>IF(基本情報入力シート!X3397="","",基本情報入力シート!X3397)</f>
        <v/>
      </c>
      <c r="P3363" s="321" t="str">
        <f>IF(基本情報入力シート!Y3397="","",基本情報入力シート!Y3397)</f>
        <v/>
      </c>
      <c r="Q3363" s="72"/>
      <c r="R3363" s="336"/>
      <c r="S3363" s="335"/>
      <c r="T3363" s="338"/>
      <c r="U3363" s="339"/>
      <c r="V3363" s="340"/>
      <c r="W3363" s="99"/>
    </row>
    <row r="3364" spans="1:23" ht="27.75" customHeight="1" x14ac:dyDescent="0.2">
      <c r="A3364" s="333" t="s">
        <v>3636</v>
      </c>
      <c r="B3364" s="730" t="str">
        <f>IF(基本情報入力シート!C3398="","",基本情報入力シート!C3398)</f>
        <v/>
      </c>
      <c r="C3364" s="731"/>
      <c r="D3364" s="731"/>
      <c r="E3364" s="731"/>
      <c r="F3364" s="731"/>
      <c r="G3364" s="731"/>
      <c r="H3364" s="731"/>
      <c r="I3364" s="731"/>
      <c r="J3364" s="731"/>
      <c r="K3364" s="732"/>
      <c r="L3364" s="320" t="str">
        <f>IF(基本情報入力シート!M3398="","",基本情報入力シート!M3398)</f>
        <v/>
      </c>
      <c r="M3364" s="322" t="str">
        <f>IF(基本情報入力シート!R3398="","",基本情報入力シート!R3398)</f>
        <v/>
      </c>
      <c r="N3364" s="322" t="str">
        <f>IF(基本情報入力シート!W3398="","",基本情報入力シート!W3398)</f>
        <v/>
      </c>
      <c r="O3364" s="321" t="str">
        <f>IF(基本情報入力シート!X3398="","",基本情報入力シート!X3398)</f>
        <v/>
      </c>
      <c r="P3364" s="321" t="str">
        <f>IF(基本情報入力シート!Y3398="","",基本情報入力シート!Y3398)</f>
        <v/>
      </c>
      <c r="Q3364" s="72"/>
      <c r="R3364" s="336"/>
      <c r="S3364" s="335"/>
      <c r="T3364" s="338"/>
      <c r="U3364" s="339"/>
      <c r="V3364" s="340"/>
      <c r="W3364" s="99"/>
    </row>
    <row r="3365" spans="1:23" ht="27.75" customHeight="1" x14ac:dyDescent="0.2">
      <c r="A3365" s="333" t="s">
        <v>3637</v>
      </c>
      <c r="B3365" s="730" t="str">
        <f>IF(基本情報入力シート!C3399="","",基本情報入力シート!C3399)</f>
        <v/>
      </c>
      <c r="C3365" s="731"/>
      <c r="D3365" s="731"/>
      <c r="E3365" s="731"/>
      <c r="F3365" s="731"/>
      <c r="G3365" s="731"/>
      <c r="H3365" s="731"/>
      <c r="I3365" s="731"/>
      <c r="J3365" s="731"/>
      <c r="K3365" s="732"/>
      <c r="L3365" s="320" t="str">
        <f>IF(基本情報入力シート!M3399="","",基本情報入力シート!M3399)</f>
        <v/>
      </c>
      <c r="M3365" s="322" t="str">
        <f>IF(基本情報入力シート!R3399="","",基本情報入力シート!R3399)</f>
        <v/>
      </c>
      <c r="N3365" s="322" t="str">
        <f>IF(基本情報入力シート!W3399="","",基本情報入力シート!W3399)</f>
        <v/>
      </c>
      <c r="O3365" s="321" t="str">
        <f>IF(基本情報入力シート!X3399="","",基本情報入力シート!X3399)</f>
        <v/>
      </c>
      <c r="P3365" s="321" t="str">
        <f>IF(基本情報入力シート!Y3399="","",基本情報入力シート!Y3399)</f>
        <v/>
      </c>
      <c r="Q3365" s="72"/>
      <c r="R3365" s="336"/>
      <c r="S3365" s="335"/>
      <c r="T3365" s="338"/>
      <c r="U3365" s="339"/>
      <c r="V3365" s="340"/>
      <c r="W3365" s="99"/>
    </row>
    <row r="3366" spans="1:23" ht="27.75" customHeight="1" x14ac:dyDescent="0.2">
      <c r="A3366" s="333" t="s">
        <v>3638</v>
      </c>
      <c r="B3366" s="730" t="str">
        <f>IF(基本情報入力シート!C3400="","",基本情報入力シート!C3400)</f>
        <v/>
      </c>
      <c r="C3366" s="731"/>
      <c r="D3366" s="731"/>
      <c r="E3366" s="731"/>
      <c r="F3366" s="731"/>
      <c r="G3366" s="731"/>
      <c r="H3366" s="731"/>
      <c r="I3366" s="731"/>
      <c r="J3366" s="731"/>
      <c r="K3366" s="732"/>
      <c r="L3366" s="320" t="str">
        <f>IF(基本情報入力シート!M3400="","",基本情報入力シート!M3400)</f>
        <v/>
      </c>
      <c r="M3366" s="322" t="str">
        <f>IF(基本情報入力シート!R3400="","",基本情報入力シート!R3400)</f>
        <v/>
      </c>
      <c r="N3366" s="322" t="str">
        <f>IF(基本情報入力シート!W3400="","",基本情報入力シート!W3400)</f>
        <v/>
      </c>
      <c r="O3366" s="321" t="str">
        <f>IF(基本情報入力シート!X3400="","",基本情報入力シート!X3400)</f>
        <v/>
      </c>
      <c r="P3366" s="321" t="str">
        <f>IF(基本情報入力シート!Y3400="","",基本情報入力シート!Y3400)</f>
        <v/>
      </c>
      <c r="Q3366" s="72"/>
      <c r="R3366" s="336"/>
      <c r="S3366" s="335"/>
      <c r="T3366" s="338"/>
      <c r="U3366" s="339"/>
      <c r="V3366" s="340"/>
      <c r="W3366" s="99"/>
    </row>
    <row r="3367" spans="1:23" ht="27.75" customHeight="1" x14ac:dyDescent="0.2">
      <c r="A3367" s="333" t="s">
        <v>3639</v>
      </c>
      <c r="B3367" s="730" t="str">
        <f>IF(基本情報入力シート!C3401="","",基本情報入力シート!C3401)</f>
        <v/>
      </c>
      <c r="C3367" s="731"/>
      <c r="D3367" s="731"/>
      <c r="E3367" s="731"/>
      <c r="F3367" s="731"/>
      <c r="G3367" s="731"/>
      <c r="H3367" s="731"/>
      <c r="I3367" s="731"/>
      <c r="J3367" s="731"/>
      <c r="K3367" s="732"/>
      <c r="L3367" s="320" t="str">
        <f>IF(基本情報入力シート!M3401="","",基本情報入力シート!M3401)</f>
        <v/>
      </c>
      <c r="M3367" s="322" t="str">
        <f>IF(基本情報入力シート!R3401="","",基本情報入力シート!R3401)</f>
        <v/>
      </c>
      <c r="N3367" s="322" t="str">
        <f>IF(基本情報入力シート!W3401="","",基本情報入力シート!W3401)</f>
        <v/>
      </c>
      <c r="O3367" s="321" t="str">
        <f>IF(基本情報入力シート!X3401="","",基本情報入力シート!X3401)</f>
        <v/>
      </c>
      <c r="P3367" s="321" t="str">
        <f>IF(基本情報入力シート!Y3401="","",基本情報入力シート!Y3401)</f>
        <v/>
      </c>
      <c r="Q3367" s="72"/>
      <c r="R3367" s="336"/>
      <c r="S3367" s="335"/>
      <c r="T3367" s="338"/>
      <c r="U3367" s="339"/>
      <c r="V3367" s="340"/>
      <c r="W3367" s="99"/>
    </row>
    <row r="3368" spans="1:23" ht="27.75" customHeight="1" x14ac:dyDescent="0.2">
      <c r="A3368" s="333" t="s">
        <v>3640</v>
      </c>
      <c r="B3368" s="730" t="str">
        <f>IF(基本情報入力シート!C3402="","",基本情報入力シート!C3402)</f>
        <v/>
      </c>
      <c r="C3368" s="731"/>
      <c r="D3368" s="731"/>
      <c r="E3368" s="731"/>
      <c r="F3368" s="731"/>
      <c r="G3368" s="731"/>
      <c r="H3368" s="731"/>
      <c r="I3368" s="731"/>
      <c r="J3368" s="731"/>
      <c r="K3368" s="732"/>
      <c r="L3368" s="320" t="str">
        <f>IF(基本情報入力シート!M3402="","",基本情報入力シート!M3402)</f>
        <v/>
      </c>
      <c r="M3368" s="322" t="str">
        <f>IF(基本情報入力シート!R3402="","",基本情報入力シート!R3402)</f>
        <v/>
      </c>
      <c r="N3368" s="322" t="str">
        <f>IF(基本情報入力シート!W3402="","",基本情報入力シート!W3402)</f>
        <v/>
      </c>
      <c r="O3368" s="321" t="str">
        <f>IF(基本情報入力シート!X3402="","",基本情報入力シート!X3402)</f>
        <v/>
      </c>
      <c r="P3368" s="321" t="str">
        <f>IF(基本情報入力シート!Y3402="","",基本情報入力シート!Y3402)</f>
        <v/>
      </c>
      <c r="Q3368" s="72"/>
      <c r="R3368" s="336"/>
      <c r="S3368" s="335"/>
      <c r="T3368" s="338"/>
      <c r="U3368" s="339"/>
      <c r="V3368" s="340"/>
      <c r="W3368" s="99"/>
    </row>
    <row r="3369" spans="1:23" ht="27.75" customHeight="1" x14ac:dyDescent="0.2">
      <c r="A3369" s="333" t="s">
        <v>3641</v>
      </c>
      <c r="B3369" s="730" t="str">
        <f>IF(基本情報入力シート!C3403="","",基本情報入力シート!C3403)</f>
        <v/>
      </c>
      <c r="C3369" s="731"/>
      <c r="D3369" s="731"/>
      <c r="E3369" s="731"/>
      <c r="F3369" s="731"/>
      <c r="G3369" s="731"/>
      <c r="H3369" s="731"/>
      <c r="I3369" s="731"/>
      <c r="J3369" s="731"/>
      <c r="K3369" s="732"/>
      <c r="L3369" s="320" t="str">
        <f>IF(基本情報入力シート!M3403="","",基本情報入力シート!M3403)</f>
        <v/>
      </c>
      <c r="M3369" s="322" t="str">
        <f>IF(基本情報入力シート!R3403="","",基本情報入力シート!R3403)</f>
        <v/>
      </c>
      <c r="N3369" s="322" t="str">
        <f>IF(基本情報入力シート!W3403="","",基本情報入力シート!W3403)</f>
        <v/>
      </c>
      <c r="O3369" s="321" t="str">
        <f>IF(基本情報入力シート!X3403="","",基本情報入力シート!X3403)</f>
        <v/>
      </c>
      <c r="P3369" s="321" t="str">
        <f>IF(基本情報入力シート!Y3403="","",基本情報入力シート!Y3403)</f>
        <v/>
      </c>
      <c r="Q3369" s="72"/>
      <c r="R3369" s="336"/>
      <c r="S3369" s="335"/>
      <c r="T3369" s="338"/>
      <c r="U3369" s="339"/>
      <c r="V3369" s="340"/>
      <c r="W3369" s="99"/>
    </row>
    <row r="3370" spans="1:23" ht="27.75" customHeight="1" x14ac:dyDescent="0.2">
      <c r="A3370" s="333" t="s">
        <v>3642</v>
      </c>
      <c r="B3370" s="730" t="str">
        <f>IF(基本情報入力シート!C3404="","",基本情報入力シート!C3404)</f>
        <v/>
      </c>
      <c r="C3370" s="731"/>
      <c r="D3370" s="731"/>
      <c r="E3370" s="731"/>
      <c r="F3370" s="731"/>
      <c r="G3370" s="731"/>
      <c r="H3370" s="731"/>
      <c r="I3370" s="731"/>
      <c r="J3370" s="731"/>
      <c r="K3370" s="732"/>
      <c r="L3370" s="320" t="str">
        <f>IF(基本情報入力シート!M3404="","",基本情報入力シート!M3404)</f>
        <v/>
      </c>
      <c r="M3370" s="322" t="str">
        <f>IF(基本情報入力シート!R3404="","",基本情報入力シート!R3404)</f>
        <v/>
      </c>
      <c r="N3370" s="322" t="str">
        <f>IF(基本情報入力シート!W3404="","",基本情報入力シート!W3404)</f>
        <v/>
      </c>
      <c r="O3370" s="321" t="str">
        <f>IF(基本情報入力シート!X3404="","",基本情報入力シート!X3404)</f>
        <v/>
      </c>
      <c r="P3370" s="321" t="str">
        <f>IF(基本情報入力シート!Y3404="","",基本情報入力シート!Y3404)</f>
        <v/>
      </c>
      <c r="Q3370" s="72"/>
      <c r="R3370" s="336"/>
      <c r="S3370" s="335"/>
      <c r="T3370" s="338"/>
      <c r="U3370" s="339"/>
      <c r="V3370" s="340"/>
      <c r="W3370" s="99"/>
    </row>
    <row r="3371" spans="1:23" ht="27.75" customHeight="1" x14ac:dyDescent="0.2">
      <c r="A3371" s="333" t="s">
        <v>3643</v>
      </c>
      <c r="B3371" s="730" t="str">
        <f>IF(基本情報入力シート!C3405="","",基本情報入力シート!C3405)</f>
        <v/>
      </c>
      <c r="C3371" s="731"/>
      <c r="D3371" s="731"/>
      <c r="E3371" s="731"/>
      <c r="F3371" s="731"/>
      <c r="G3371" s="731"/>
      <c r="H3371" s="731"/>
      <c r="I3371" s="731"/>
      <c r="J3371" s="731"/>
      <c r="K3371" s="732"/>
      <c r="L3371" s="320" t="str">
        <f>IF(基本情報入力シート!M3405="","",基本情報入力シート!M3405)</f>
        <v/>
      </c>
      <c r="M3371" s="322" t="str">
        <f>IF(基本情報入力シート!R3405="","",基本情報入力シート!R3405)</f>
        <v/>
      </c>
      <c r="N3371" s="322" t="str">
        <f>IF(基本情報入力シート!W3405="","",基本情報入力シート!W3405)</f>
        <v/>
      </c>
      <c r="O3371" s="321" t="str">
        <f>IF(基本情報入力シート!X3405="","",基本情報入力シート!X3405)</f>
        <v/>
      </c>
      <c r="P3371" s="321" t="str">
        <f>IF(基本情報入力シート!Y3405="","",基本情報入力シート!Y3405)</f>
        <v/>
      </c>
      <c r="Q3371" s="72"/>
      <c r="R3371" s="336"/>
      <c r="S3371" s="335"/>
      <c r="T3371" s="338"/>
      <c r="U3371" s="339"/>
      <c r="V3371" s="340"/>
      <c r="W3371" s="99"/>
    </row>
    <row r="3372" spans="1:23" ht="27.75" customHeight="1" x14ac:dyDescent="0.2">
      <c r="A3372" s="333" t="s">
        <v>3644</v>
      </c>
      <c r="B3372" s="730" t="str">
        <f>IF(基本情報入力シート!C3406="","",基本情報入力シート!C3406)</f>
        <v/>
      </c>
      <c r="C3372" s="731"/>
      <c r="D3372" s="731"/>
      <c r="E3372" s="731"/>
      <c r="F3372" s="731"/>
      <c r="G3372" s="731"/>
      <c r="H3372" s="731"/>
      <c r="I3372" s="731"/>
      <c r="J3372" s="731"/>
      <c r="K3372" s="732"/>
      <c r="L3372" s="320" t="str">
        <f>IF(基本情報入力シート!M3406="","",基本情報入力シート!M3406)</f>
        <v/>
      </c>
      <c r="M3372" s="322" t="str">
        <f>IF(基本情報入力シート!R3406="","",基本情報入力シート!R3406)</f>
        <v/>
      </c>
      <c r="N3372" s="322" t="str">
        <f>IF(基本情報入力シート!W3406="","",基本情報入力シート!W3406)</f>
        <v/>
      </c>
      <c r="O3372" s="321" t="str">
        <f>IF(基本情報入力シート!X3406="","",基本情報入力シート!X3406)</f>
        <v/>
      </c>
      <c r="P3372" s="321" t="str">
        <f>IF(基本情報入力シート!Y3406="","",基本情報入力シート!Y3406)</f>
        <v/>
      </c>
      <c r="Q3372" s="72"/>
      <c r="R3372" s="336"/>
      <c r="S3372" s="335"/>
      <c r="T3372" s="338"/>
      <c r="U3372" s="339"/>
      <c r="V3372" s="340"/>
      <c r="W3372" s="99"/>
    </row>
    <row r="3373" spans="1:23" ht="27.75" customHeight="1" x14ac:dyDescent="0.2">
      <c r="A3373" s="333" t="s">
        <v>3645</v>
      </c>
      <c r="B3373" s="730" t="str">
        <f>IF(基本情報入力シート!C3407="","",基本情報入力シート!C3407)</f>
        <v/>
      </c>
      <c r="C3373" s="731"/>
      <c r="D3373" s="731"/>
      <c r="E3373" s="731"/>
      <c r="F3373" s="731"/>
      <c r="G3373" s="731"/>
      <c r="H3373" s="731"/>
      <c r="I3373" s="731"/>
      <c r="J3373" s="731"/>
      <c r="K3373" s="732"/>
      <c r="L3373" s="320" t="str">
        <f>IF(基本情報入力シート!M3407="","",基本情報入力シート!M3407)</f>
        <v/>
      </c>
      <c r="M3373" s="322" t="str">
        <f>IF(基本情報入力シート!R3407="","",基本情報入力シート!R3407)</f>
        <v/>
      </c>
      <c r="N3373" s="322" t="str">
        <f>IF(基本情報入力シート!W3407="","",基本情報入力シート!W3407)</f>
        <v/>
      </c>
      <c r="O3373" s="321" t="str">
        <f>IF(基本情報入力シート!X3407="","",基本情報入力シート!X3407)</f>
        <v/>
      </c>
      <c r="P3373" s="321" t="str">
        <f>IF(基本情報入力シート!Y3407="","",基本情報入力シート!Y3407)</f>
        <v/>
      </c>
      <c r="Q3373" s="72"/>
      <c r="R3373" s="336"/>
      <c r="S3373" s="335"/>
      <c r="T3373" s="338"/>
      <c r="U3373" s="339"/>
      <c r="V3373" s="340"/>
      <c r="W3373" s="99"/>
    </row>
    <row r="3374" spans="1:23" ht="27.75" customHeight="1" x14ac:dyDescent="0.2">
      <c r="A3374" s="333" t="s">
        <v>3646</v>
      </c>
      <c r="B3374" s="730" t="str">
        <f>IF(基本情報入力シート!C3408="","",基本情報入力シート!C3408)</f>
        <v/>
      </c>
      <c r="C3374" s="731"/>
      <c r="D3374" s="731"/>
      <c r="E3374" s="731"/>
      <c r="F3374" s="731"/>
      <c r="G3374" s="731"/>
      <c r="H3374" s="731"/>
      <c r="I3374" s="731"/>
      <c r="J3374" s="731"/>
      <c r="K3374" s="732"/>
      <c r="L3374" s="320" t="str">
        <f>IF(基本情報入力シート!M3408="","",基本情報入力シート!M3408)</f>
        <v/>
      </c>
      <c r="M3374" s="322" t="str">
        <f>IF(基本情報入力シート!R3408="","",基本情報入力シート!R3408)</f>
        <v/>
      </c>
      <c r="N3374" s="322" t="str">
        <f>IF(基本情報入力シート!W3408="","",基本情報入力シート!W3408)</f>
        <v/>
      </c>
      <c r="O3374" s="321" t="str">
        <f>IF(基本情報入力シート!X3408="","",基本情報入力シート!X3408)</f>
        <v/>
      </c>
      <c r="P3374" s="321" t="str">
        <f>IF(基本情報入力シート!Y3408="","",基本情報入力シート!Y3408)</f>
        <v/>
      </c>
      <c r="Q3374" s="72"/>
      <c r="R3374" s="336"/>
      <c r="S3374" s="335"/>
      <c r="T3374" s="338"/>
      <c r="U3374" s="339"/>
      <c r="V3374" s="340"/>
      <c r="W3374" s="99"/>
    </row>
    <row r="3375" spans="1:23" ht="27.75" customHeight="1" x14ac:dyDescent="0.2">
      <c r="A3375" s="333" t="s">
        <v>3647</v>
      </c>
      <c r="B3375" s="730" t="str">
        <f>IF(基本情報入力シート!C3409="","",基本情報入力シート!C3409)</f>
        <v/>
      </c>
      <c r="C3375" s="731"/>
      <c r="D3375" s="731"/>
      <c r="E3375" s="731"/>
      <c r="F3375" s="731"/>
      <c r="G3375" s="731"/>
      <c r="H3375" s="731"/>
      <c r="I3375" s="731"/>
      <c r="J3375" s="731"/>
      <c r="K3375" s="732"/>
      <c r="L3375" s="320" t="str">
        <f>IF(基本情報入力シート!M3409="","",基本情報入力シート!M3409)</f>
        <v/>
      </c>
      <c r="M3375" s="322" t="str">
        <f>IF(基本情報入力シート!R3409="","",基本情報入力シート!R3409)</f>
        <v/>
      </c>
      <c r="N3375" s="322" t="str">
        <f>IF(基本情報入力シート!W3409="","",基本情報入力シート!W3409)</f>
        <v/>
      </c>
      <c r="O3375" s="321" t="str">
        <f>IF(基本情報入力シート!X3409="","",基本情報入力シート!X3409)</f>
        <v/>
      </c>
      <c r="P3375" s="321" t="str">
        <f>IF(基本情報入力シート!Y3409="","",基本情報入力シート!Y3409)</f>
        <v/>
      </c>
      <c r="Q3375" s="72"/>
      <c r="R3375" s="336"/>
      <c r="S3375" s="335"/>
      <c r="T3375" s="338"/>
      <c r="U3375" s="339"/>
      <c r="V3375" s="340"/>
      <c r="W3375" s="99"/>
    </row>
    <row r="3376" spans="1:23" ht="27.75" customHeight="1" x14ac:dyDescent="0.2">
      <c r="A3376" s="333" t="s">
        <v>3648</v>
      </c>
      <c r="B3376" s="730" t="str">
        <f>IF(基本情報入力シート!C3410="","",基本情報入力シート!C3410)</f>
        <v/>
      </c>
      <c r="C3376" s="731"/>
      <c r="D3376" s="731"/>
      <c r="E3376" s="731"/>
      <c r="F3376" s="731"/>
      <c r="G3376" s="731"/>
      <c r="H3376" s="731"/>
      <c r="I3376" s="731"/>
      <c r="J3376" s="731"/>
      <c r="K3376" s="732"/>
      <c r="L3376" s="320" t="str">
        <f>IF(基本情報入力シート!M3410="","",基本情報入力シート!M3410)</f>
        <v/>
      </c>
      <c r="M3376" s="322" t="str">
        <f>IF(基本情報入力シート!R3410="","",基本情報入力シート!R3410)</f>
        <v/>
      </c>
      <c r="N3376" s="322" t="str">
        <f>IF(基本情報入力シート!W3410="","",基本情報入力シート!W3410)</f>
        <v/>
      </c>
      <c r="O3376" s="321" t="str">
        <f>IF(基本情報入力シート!X3410="","",基本情報入力シート!X3410)</f>
        <v/>
      </c>
      <c r="P3376" s="321" t="str">
        <f>IF(基本情報入力シート!Y3410="","",基本情報入力シート!Y3410)</f>
        <v/>
      </c>
      <c r="Q3376" s="72"/>
      <c r="R3376" s="336"/>
      <c r="S3376" s="335"/>
      <c r="T3376" s="338"/>
      <c r="U3376" s="339"/>
      <c r="V3376" s="340"/>
      <c r="W3376" s="99"/>
    </row>
    <row r="3377" spans="1:23" ht="27.75" customHeight="1" x14ac:dyDescent="0.2">
      <c r="A3377" s="333" t="s">
        <v>3649</v>
      </c>
      <c r="B3377" s="730" t="str">
        <f>IF(基本情報入力シート!C3411="","",基本情報入力シート!C3411)</f>
        <v/>
      </c>
      <c r="C3377" s="731"/>
      <c r="D3377" s="731"/>
      <c r="E3377" s="731"/>
      <c r="F3377" s="731"/>
      <c r="G3377" s="731"/>
      <c r="H3377" s="731"/>
      <c r="I3377" s="731"/>
      <c r="J3377" s="731"/>
      <c r="K3377" s="732"/>
      <c r="L3377" s="320" t="str">
        <f>IF(基本情報入力シート!M3411="","",基本情報入力シート!M3411)</f>
        <v/>
      </c>
      <c r="M3377" s="322" t="str">
        <f>IF(基本情報入力シート!R3411="","",基本情報入力シート!R3411)</f>
        <v/>
      </c>
      <c r="N3377" s="322" t="str">
        <f>IF(基本情報入力シート!W3411="","",基本情報入力シート!W3411)</f>
        <v/>
      </c>
      <c r="O3377" s="321" t="str">
        <f>IF(基本情報入力シート!X3411="","",基本情報入力シート!X3411)</f>
        <v/>
      </c>
      <c r="P3377" s="321" t="str">
        <f>IF(基本情報入力シート!Y3411="","",基本情報入力シート!Y3411)</f>
        <v/>
      </c>
      <c r="Q3377" s="72"/>
      <c r="R3377" s="336"/>
      <c r="S3377" s="335"/>
      <c r="T3377" s="338"/>
      <c r="U3377" s="339"/>
      <c r="V3377" s="340"/>
      <c r="W3377" s="99"/>
    </row>
    <row r="3378" spans="1:23" ht="27.75" customHeight="1" x14ac:dyDescent="0.2">
      <c r="A3378" s="333" t="s">
        <v>3650</v>
      </c>
      <c r="B3378" s="730" t="str">
        <f>IF(基本情報入力シート!C3412="","",基本情報入力シート!C3412)</f>
        <v/>
      </c>
      <c r="C3378" s="731"/>
      <c r="D3378" s="731"/>
      <c r="E3378" s="731"/>
      <c r="F3378" s="731"/>
      <c r="G3378" s="731"/>
      <c r="H3378" s="731"/>
      <c r="I3378" s="731"/>
      <c r="J3378" s="731"/>
      <c r="K3378" s="732"/>
      <c r="L3378" s="320" t="str">
        <f>IF(基本情報入力シート!M3412="","",基本情報入力シート!M3412)</f>
        <v/>
      </c>
      <c r="M3378" s="322" t="str">
        <f>IF(基本情報入力シート!R3412="","",基本情報入力シート!R3412)</f>
        <v/>
      </c>
      <c r="N3378" s="322" t="str">
        <f>IF(基本情報入力シート!W3412="","",基本情報入力シート!W3412)</f>
        <v/>
      </c>
      <c r="O3378" s="321" t="str">
        <f>IF(基本情報入力シート!X3412="","",基本情報入力シート!X3412)</f>
        <v/>
      </c>
      <c r="P3378" s="321" t="str">
        <f>IF(基本情報入力シート!Y3412="","",基本情報入力シート!Y3412)</f>
        <v/>
      </c>
      <c r="Q3378" s="72"/>
      <c r="R3378" s="336"/>
      <c r="S3378" s="335"/>
      <c r="T3378" s="338"/>
      <c r="U3378" s="339"/>
      <c r="V3378" s="340"/>
      <c r="W3378" s="99"/>
    </row>
    <row r="3379" spans="1:23" ht="27.75" customHeight="1" x14ac:dyDescent="0.2">
      <c r="A3379" s="333" t="s">
        <v>3651</v>
      </c>
      <c r="B3379" s="730" t="str">
        <f>IF(基本情報入力シート!C3413="","",基本情報入力シート!C3413)</f>
        <v/>
      </c>
      <c r="C3379" s="731"/>
      <c r="D3379" s="731"/>
      <c r="E3379" s="731"/>
      <c r="F3379" s="731"/>
      <c r="G3379" s="731"/>
      <c r="H3379" s="731"/>
      <c r="I3379" s="731"/>
      <c r="J3379" s="731"/>
      <c r="K3379" s="732"/>
      <c r="L3379" s="320" t="str">
        <f>IF(基本情報入力シート!M3413="","",基本情報入力シート!M3413)</f>
        <v/>
      </c>
      <c r="M3379" s="322" t="str">
        <f>IF(基本情報入力シート!R3413="","",基本情報入力シート!R3413)</f>
        <v/>
      </c>
      <c r="N3379" s="322" t="str">
        <f>IF(基本情報入力シート!W3413="","",基本情報入力シート!W3413)</f>
        <v/>
      </c>
      <c r="O3379" s="321" t="str">
        <f>IF(基本情報入力シート!X3413="","",基本情報入力シート!X3413)</f>
        <v/>
      </c>
      <c r="P3379" s="321" t="str">
        <f>IF(基本情報入力シート!Y3413="","",基本情報入力シート!Y3413)</f>
        <v/>
      </c>
      <c r="Q3379" s="72"/>
      <c r="R3379" s="336"/>
      <c r="S3379" s="335"/>
      <c r="T3379" s="338"/>
      <c r="U3379" s="339"/>
      <c r="V3379" s="340"/>
      <c r="W3379" s="99"/>
    </row>
    <row r="3380" spans="1:23" ht="27.75" customHeight="1" x14ac:dyDescent="0.2">
      <c r="A3380" s="333" t="s">
        <v>3652</v>
      </c>
      <c r="B3380" s="730" t="str">
        <f>IF(基本情報入力シート!C3414="","",基本情報入力シート!C3414)</f>
        <v/>
      </c>
      <c r="C3380" s="731"/>
      <c r="D3380" s="731"/>
      <c r="E3380" s="731"/>
      <c r="F3380" s="731"/>
      <c r="G3380" s="731"/>
      <c r="H3380" s="731"/>
      <c r="I3380" s="731"/>
      <c r="J3380" s="731"/>
      <c r="K3380" s="732"/>
      <c r="L3380" s="320" t="str">
        <f>IF(基本情報入力シート!M3414="","",基本情報入力シート!M3414)</f>
        <v/>
      </c>
      <c r="M3380" s="322" t="str">
        <f>IF(基本情報入力シート!R3414="","",基本情報入力シート!R3414)</f>
        <v/>
      </c>
      <c r="N3380" s="322" t="str">
        <f>IF(基本情報入力シート!W3414="","",基本情報入力シート!W3414)</f>
        <v/>
      </c>
      <c r="O3380" s="321" t="str">
        <f>IF(基本情報入力シート!X3414="","",基本情報入力シート!X3414)</f>
        <v/>
      </c>
      <c r="P3380" s="321" t="str">
        <f>IF(基本情報入力シート!Y3414="","",基本情報入力シート!Y3414)</f>
        <v/>
      </c>
      <c r="Q3380" s="72"/>
      <c r="R3380" s="336"/>
      <c r="S3380" s="335"/>
      <c r="T3380" s="338"/>
      <c r="U3380" s="339"/>
      <c r="V3380" s="340"/>
      <c r="W3380" s="99"/>
    </row>
    <row r="3381" spans="1:23" ht="27.75" customHeight="1" x14ac:dyDescent="0.2">
      <c r="A3381" s="333" t="s">
        <v>3653</v>
      </c>
      <c r="B3381" s="730" t="str">
        <f>IF(基本情報入力シート!C3415="","",基本情報入力シート!C3415)</f>
        <v/>
      </c>
      <c r="C3381" s="731"/>
      <c r="D3381" s="731"/>
      <c r="E3381" s="731"/>
      <c r="F3381" s="731"/>
      <c r="G3381" s="731"/>
      <c r="H3381" s="731"/>
      <c r="I3381" s="731"/>
      <c r="J3381" s="731"/>
      <c r="K3381" s="732"/>
      <c r="L3381" s="320" t="str">
        <f>IF(基本情報入力シート!M3415="","",基本情報入力シート!M3415)</f>
        <v/>
      </c>
      <c r="M3381" s="322" t="str">
        <f>IF(基本情報入力シート!R3415="","",基本情報入力シート!R3415)</f>
        <v/>
      </c>
      <c r="N3381" s="322" t="str">
        <f>IF(基本情報入力シート!W3415="","",基本情報入力シート!W3415)</f>
        <v/>
      </c>
      <c r="O3381" s="321" t="str">
        <f>IF(基本情報入力シート!X3415="","",基本情報入力シート!X3415)</f>
        <v/>
      </c>
      <c r="P3381" s="321" t="str">
        <f>IF(基本情報入力シート!Y3415="","",基本情報入力シート!Y3415)</f>
        <v/>
      </c>
      <c r="Q3381" s="72"/>
      <c r="R3381" s="336"/>
      <c r="S3381" s="335"/>
      <c r="T3381" s="338"/>
      <c r="U3381" s="339"/>
      <c r="V3381" s="340"/>
      <c r="W3381" s="99"/>
    </row>
    <row r="3382" spans="1:23" ht="27.75" customHeight="1" x14ac:dyDescent="0.2">
      <c r="A3382" s="333" t="s">
        <v>3654</v>
      </c>
      <c r="B3382" s="730" t="str">
        <f>IF(基本情報入力シート!C3416="","",基本情報入力シート!C3416)</f>
        <v/>
      </c>
      <c r="C3382" s="731"/>
      <c r="D3382" s="731"/>
      <c r="E3382" s="731"/>
      <c r="F3382" s="731"/>
      <c r="G3382" s="731"/>
      <c r="H3382" s="731"/>
      <c r="I3382" s="731"/>
      <c r="J3382" s="731"/>
      <c r="K3382" s="732"/>
      <c r="L3382" s="320" t="str">
        <f>IF(基本情報入力シート!M3416="","",基本情報入力シート!M3416)</f>
        <v/>
      </c>
      <c r="M3382" s="322" t="str">
        <f>IF(基本情報入力シート!R3416="","",基本情報入力シート!R3416)</f>
        <v/>
      </c>
      <c r="N3382" s="322" t="str">
        <f>IF(基本情報入力シート!W3416="","",基本情報入力シート!W3416)</f>
        <v/>
      </c>
      <c r="O3382" s="321" t="str">
        <f>IF(基本情報入力シート!X3416="","",基本情報入力シート!X3416)</f>
        <v/>
      </c>
      <c r="P3382" s="321" t="str">
        <f>IF(基本情報入力シート!Y3416="","",基本情報入力シート!Y3416)</f>
        <v/>
      </c>
      <c r="Q3382" s="72"/>
      <c r="R3382" s="336"/>
      <c r="S3382" s="335"/>
      <c r="T3382" s="338"/>
      <c r="U3382" s="339"/>
      <c r="V3382" s="340"/>
      <c r="W3382" s="99"/>
    </row>
    <row r="3383" spans="1:23" ht="27.75" customHeight="1" x14ac:dyDescent="0.2">
      <c r="A3383" s="333" t="s">
        <v>3655</v>
      </c>
      <c r="B3383" s="730" t="str">
        <f>IF(基本情報入力シート!C3417="","",基本情報入力シート!C3417)</f>
        <v/>
      </c>
      <c r="C3383" s="731"/>
      <c r="D3383" s="731"/>
      <c r="E3383" s="731"/>
      <c r="F3383" s="731"/>
      <c r="G3383" s="731"/>
      <c r="H3383" s="731"/>
      <c r="I3383" s="731"/>
      <c r="J3383" s="731"/>
      <c r="K3383" s="732"/>
      <c r="L3383" s="320" t="str">
        <f>IF(基本情報入力シート!M3417="","",基本情報入力シート!M3417)</f>
        <v/>
      </c>
      <c r="M3383" s="322" t="str">
        <f>IF(基本情報入力シート!R3417="","",基本情報入力シート!R3417)</f>
        <v/>
      </c>
      <c r="N3383" s="322" t="str">
        <f>IF(基本情報入力シート!W3417="","",基本情報入力シート!W3417)</f>
        <v/>
      </c>
      <c r="O3383" s="321" t="str">
        <f>IF(基本情報入力シート!X3417="","",基本情報入力シート!X3417)</f>
        <v/>
      </c>
      <c r="P3383" s="321" t="str">
        <f>IF(基本情報入力シート!Y3417="","",基本情報入力シート!Y3417)</f>
        <v/>
      </c>
      <c r="Q3383" s="72"/>
      <c r="R3383" s="336"/>
      <c r="S3383" s="335"/>
      <c r="T3383" s="338"/>
      <c r="U3383" s="339"/>
      <c r="V3383" s="340"/>
      <c r="W3383" s="99"/>
    </row>
    <row r="3384" spans="1:23" ht="27.75" customHeight="1" x14ac:dyDescent="0.2">
      <c r="A3384" s="333" t="s">
        <v>3656</v>
      </c>
      <c r="B3384" s="730" t="str">
        <f>IF(基本情報入力シート!C3418="","",基本情報入力シート!C3418)</f>
        <v/>
      </c>
      <c r="C3384" s="731"/>
      <c r="D3384" s="731"/>
      <c r="E3384" s="731"/>
      <c r="F3384" s="731"/>
      <c r="G3384" s="731"/>
      <c r="H3384" s="731"/>
      <c r="I3384" s="731"/>
      <c r="J3384" s="731"/>
      <c r="K3384" s="732"/>
      <c r="L3384" s="320" t="str">
        <f>IF(基本情報入力シート!M3418="","",基本情報入力シート!M3418)</f>
        <v/>
      </c>
      <c r="M3384" s="322" t="str">
        <f>IF(基本情報入力シート!R3418="","",基本情報入力シート!R3418)</f>
        <v/>
      </c>
      <c r="N3384" s="322" t="str">
        <f>IF(基本情報入力シート!W3418="","",基本情報入力シート!W3418)</f>
        <v/>
      </c>
      <c r="O3384" s="321" t="str">
        <f>IF(基本情報入力シート!X3418="","",基本情報入力シート!X3418)</f>
        <v/>
      </c>
      <c r="P3384" s="321" t="str">
        <f>IF(基本情報入力シート!Y3418="","",基本情報入力シート!Y3418)</f>
        <v/>
      </c>
      <c r="Q3384" s="72"/>
      <c r="R3384" s="336"/>
      <c r="S3384" s="335"/>
      <c r="T3384" s="338"/>
      <c r="U3384" s="339"/>
      <c r="V3384" s="340"/>
      <c r="W3384" s="99"/>
    </row>
    <row r="3385" spans="1:23" ht="27.75" customHeight="1" x14ac:dyDescent="0.2">
      <c r="A3385" s="333" t="s">
        <v>3657</v>
      </c>
      <c r="B3385" s="730" t="str">
        <f>IF(基本情報入力シート!C3419="","",基本情報入力シート!C3419)</f>
        <v/>
      </c>
      <c r="C3385" s="731"/>
      <c r="D3385" s="731"/>
      <c r="E3385" s="731"/>
      <c r="F3385" s="731"/>
      <c r="G3385" s="731"/>
      <c r="H3385" s="731"/>
      <c r="I3385" s="731"/>
      <c r="J3385" s="731"/>
      <c r="K3385" s="732"/>
      <c r="L3385" s="320" t="str">
        <f>IF(基本情報入力シート!M3419="","",基本情報入力シート!M3419)</f>
        <v/>
      </c>
      <c r="M3385" s="322" t="str">
        <f>IF(基本情報入力シート!R3419="","",基本情報入力シート!R3419)</f>
        <v/>
      </c>
      <c r="N3385" s="322" t="str">
        <f>IF(基本情報入力シート!W3419="","",基本情報入力シート!W3419)</f>
        <v/>
      </c>
      <c r="O3385" s="321" t="str">
        <f>IF(基本情報入力シート!X3419="","",基本情報入力シート!X3419)</f>
        <v/>
      </c>
      <c r="P3385" s="321" t="str">
        <f>IF(基本情報入力シート!Y3419="","",基本情報入力シート!Y3419)</f>
        <v/>
      </c>
      <c r="Q3385" s="72"/>
      <c r="R3385" s="336"/>
      <c r="S3385" s="335"/>
      <c r="T3385" s="338"/>
      <c r="U3385" s="339"/>
      <c r="V3385" s="340"/>
      <c r="W3385" s="99"/>
    </row>
    <row r="3386" spans="1:23" ht="27.75" customHeight="1" x14ac:dyDescent="0.2">
      <c r="A3386" s="333" t="s">
        <v>3658</v>
      </c>
      <c r="B3386" s="730" t="str">
        <f>IF(基本情報入力シート!C3420="","",基本情報入力シート!C3420)</f>
        <v/>
      </c>
      <c r="C3386" s="731"/>
      <c r="D3386" s="731"/>
      <c r="E3386" s="731"/>
      <c r="F3386" s="731"/>
      <c r="G3386" s="731"/>
      <c r="H3386" s="731"/>
      <c r="I3386" s="731"/>
      <c r="J3386" s="731"/>
      <c r="K3386" s="732"/>
      <c r="L3386" s="320" t="str">
        <f>IF(基本情報入力シート!M3420="","",基本情報入力シート!M3420)</f>
        <v/>
      </c>
      <c r="M3386" s="322" t="str">
        <f>IF(基本情報入力シート!R3420="","",基本情報入力シート!R3420)</f>
        <v/>
      </c>
      <c r="N3386" s="322" t="str">
        <f>IF(基本情報入力シート!W3420="","",基本情報入力シート!W3420)</f>
        <v/>
      </c>
      <c r="O3386" s="321" t="str">
        <f>IF(基本情報入力シート!X3420="","",基本情報入力シート!X3420)</f>
        <v/>
      </c>
      <c r="P3386" s="321" t="str">
        <f>IF(基本情報入力シート!Y3420="","",基本情報入力シート!Y3420)</f>
        <v/>
      </c>
      <c r="Q3386" s="72"/>
      <c r="R3386" s="336"/>
      <c r="S3386" s="335"/>
      <c r="T3386" s="338"/>
      <c r="U3386" s="339"/>
      <c r="V3386" s="340"/>
      <c r="W3386" s="99"/>
    </row>
    <row r="3387" spans="1:23" ht="27.75" customHeight="1" x14ac:dyDescent="0.2">
      <c r="A3387" s="333" t="s">
        <v>3659</v>
      </c>
      <c r="B3387" s="730" t="str">
        <f>IF(基本情報入力シート!C3421="","",基本情報入力シート!C3421)</f>
        <v/>
      </c>
      <c r="C3387" s="731"/>
      <c r="D3387" s="731"/>
      <c r="E3387" s="731"/>
      <c r="F3387" s="731"/>
      <c r="G3387" s="731"/>
      <c r="H3387" s="731"/>
      <c r="I3387" s="731"/>
      <c r="J3387" s="731"/>
      <c r="K3387" s="732"/>
      <c r="L3387" s="320" t="str">
        <f>IF(基本情報入力シート!M3421="","",基本情報入力シート!M3421)</f>
        <v/>
      </c>
      <c r="M3387" s="322" t="str">
        <f>IF(基本情報入力シート!R3421="","",基本情報入力シート!R3421)</f>
        <v/>
      </c>
      <c r="N3387" s="322" t="str">
        <f>IF(基本情報入力シート!W3421="","",基本情報入力シート!W3421)</f>
        <v/>
      </c>
      <c r="O3387" s="321" t="str">
        <f>IF(基本情報入力シート!X3421="","",基本情報入力シート!X3421)</f>
        <v/>
      </c>
      <c r="P3387" s="321" t="str">
        <f>IF(基本情報入力シート!Y3421="","",基本情報入力シート!Y3421)</f>
        <v/>
      </c>
      <c r="Q3387" s="72"/>
      <c r="R3387" s="336"/>
      <c r="S3387" s="335"/>
      <c r="T3387" s="338"/>
      <c r="U3387" s="339"/>
      <c r="V3387" s="340"/>
      <c r="W3387" s="99"/>
    </row>
    <row r="3388" spans="1:23" ht="27.75" customHeight="1" x14ac:dyDescent="0.2">
      <c r="A3388" s="333" t="s">
        <v>3660</v>
      </c>
      <c r="B3388" s="730" t="str">
        <f>IF(基本情報入力シート!C3422="","",基本情報入力シート!C3422)</f>
        <v/>
      </c>
      <c r="C3388" s="731"/>
      <c r="D3388" s="731"/>
      <c r="E3388" s="731"/>
      <c r="F3388" s="731"/>
      <c r="G3388" s="731"/>
      <c r="H3388" s="731"/>
      <c r="I3388" s="731"/>
      <c r="J3388" s="731"/>
      <c r="K3388" s="732"/>
      <c r="L3388" s="320" t="str">
        <f>IF(基本情報入力シート!M3422="","",基本情報入力シート!M3422)</f>
        <v/>
      </c>
      <c r="M3388" s="322" t="str">
        <f>IF(基本情報入力シート!R3422="","",基本情報入力シート!R3422)</f>
        <v/>
      </c>
      <c r="N3388" s="322" t="str">
        <f>IF(基本情報入力シート!W3422="","",基本情報入力シート!W3422)</f>
        <v/>
      </c>
      <c r="O3388" s="321" t="str">
        <f>IF(基本情報入力シート!X3422="","",基本情報入力シート!X3422)</f>
        <v/>
      </c>
      <c r="P3388" s="321" t="str">
        <f>IF(基本情報入力シート!Y3422="","",基本情報入力シート!Y3422)</f>
        <v/>
      </c>
      <c r="Q3388" s="72"/>
      <c r="R3388" s="336"/>
      <c r="S3388" s="335"/>
      <c r="T3388" s="338"/>
      <c r="U3388" s="339"/>
      <c r="V3388" s="340"/>
      <c r="W3388" s="99"/>
    </row>
    <row r="3389" spans="1:23" ht="27.75" customHeight="1" x14ac:dyDescent="0.2">
      <c r="A3389" s="333" t="s">
        <v>3661</v>
      </c>
      <c r="B3389" s="730" t="str">
        <f>IF(基本情報入力シート!C3423="","",基本情報入力シート!C3423)</f>
        <v/>
      </c>
      <c r="C3389" s="731"/>
      <c r="D3389" s="731"/>
      <c r="E3389" s="731"/>
      <c r="F3389" s="731"/>
      <c r="G3389" s="731"/>
      <c r="H3389" s="731"/>
      <c r="I3389" s="731"/>
      <c r="J3389" s="731"/>
      <c r="K3389" s="732"/>
      <c r="L3389" s="320" t="str">
        <f>IF(基本情報入力シート!M3423="","",基本情報入力シート!M3423)</f>
        <v/>
      </c>
      <c r="M3389" s="322" t="str">
        <f>IF(基本情報入力シート!R3423="","",基本情報入力シート!R3423)</f>
        <v/>
      </c>
      <c r="N3389" s="322" t="str">
        <f>IF(基本情報入力シート!W3423="","",基本情報入力シート!W3423)</f>
        <v/>
      </c>
      <c r="O3389" s="321" t="str">
        <f>IF(基本情報入力シート!X3423="","",基本情報入力シート!X3423)</f>
        <v/>
      </c>
      <c r="P3389" s="321" t="str">
        <f>IF(基本情報入力シート!Y3423="","",基本情報入力シート!Y3423)</f>
        <v/>
      </c>
      <c r="Q3389" s="72"/>
      <c r="R3389" s="336"/>
      <c r="S3389" s="335"/>
      <c r="T3389" s="338"/>
      <c r="U3389" s="339"/>
      <c r="V3389" s="340"/>
      <c r="W3389" s="99"/>
    </row>
    <row r="3390" spans="1:23" ht="27.75" customHeight="1" x14ac:dyDescent="0.2">
      <c r="A3390" s="333" t="s">
        <v>3662</v>
      </c>
      <c r="B3390" s="730" t="str">
        <f>IF(基本情報入力シート!C3424="","",基本情報入力シート!C3424)</f>
        <v/>
      </c>
      <c r="C3390" s="731"/>
      <c r="D3390" s="731"/>
      <c r="E3390" s="731"/>
      <c r="F3390" s="731"/>
      <c r="G3390" s="731"/>
      <c r="H3390" s="731"/>
      <c r="I3390" s="731"/>
      <c r="J3390" s="731"/>
      <c r="K3390" s="732"/>
      <c r="L3390" s="320" t="str">
        <f>IF(基本情報入力シート!M3424="","",基本情報入力シート!M3424)</f>
        <v/>
      </c>
      <c r="M3390" s="322" t="str">
        <f>IF(基本情報入力シート!R3424="","",基本情報入力シート!R3424)</f>
        <v/>
      </c>
      <c r="N3390" s="322" t="str">
        <f>IF(基本情報入力シート!W3424="","",基本情報入力シート!W3424)</f>
        <v/>
      </c>
      <c r="O3390" s="321" t="str">
        <f>IF(基本情報入力シート!X3424="","",基本情報入力シート!X3424)</f>
        <v/>
      </c>
      <c r="P3390" s="321" t="str">
        <f>IF(基本情報入力シート!Y3424="","",基本情報入力シート!Y3424)</f>
        <v/>
      </c>
      <c r="Q3390" s="72"/>
      <c r="R3390" s="336"/>
      <c r="S3390" s="335"/>
      <c r="T3390" s="338"/>
      <c r="U3390" s="339"/>
      <c r="V3390" s="340"/>
      <c r="W3390" s="99"/>
    </row>
    <row r="3391" spans="1:23" ht="27.75" customHeight="1" x14ac:dyDescent="0.2">
      <c r="A3391" s="333" t="s">
        <v>3663</v>
      </c>
      <c r="B3391" s="730" t="str">
        <f>IF(基本情報入力シート!C3425="","",基本情報入力シート!C3425)</f>
        <v/>
      </c>
      <c r="C3391" s="731"/>
      <c r="D3391" s="731"/>
      <c r="E3391" s="731"/>
      <c r="F3391" s="731"/>
      <c r="G3391" s="731"/>
      <c r="H3391" s="731"/>
      <c r="I3391" s="731"/>
      <c r="J3391" s="731"/>
      <c r="K3391" s="732"/>
      <c r="L3391" s="320" t="str">
        <f>IF(基本情報入力シート!M3425="","",基本情報入力シート!M3425)</f>
        <v/>
      </c>
      <c r="M3391" s="322" t="str">
        <f>IF(基本情報入力シート!R3425="","",基本情報入力シート!R3425)</f>
        <v/>
      </c>
      <c r="N3391" s="322" t="str">
        <f>IF(基本情報入力シート!W3425="","",基本情報入力シート!W3425)</f>
        <v/>
      </c>
      <c r="O3391" s="321" t="str">
        <f>IF(基本情報入力シート!X3425="","",基本情報入力シート!X3425)</f>
        <v/>
      </c>
      <c r="P3391" s="321" t="str">
        <f>IF(基本情報入力シート!Y3425="","",基本情報入力シート!Y3425)</f>
        <v/>
      </c>
      <c r="Q3391" s="72"/>
      <c r="R3391" s="336"/>
      <c r="S3391" s="335"/>
      <c r="T3391" s="338"/>
      <c r="U3391" s="339"/>
      <c r="V3391" s="340"/>
      <c r="W3391" s="99"/>
    </row>
    <row r="3392" spans="1:23" ht="27.75" customHeight="1" x14ac:dyDescent="0.2">
      <c r="A3392" s="333" t="s">
        <v>3664</v>
      </c>
      <c r="B3392" s="730" t="str">
        <f>IF(基本情報入力シート!C3426="","",基本情報入力シート!C3426)</f>
        <v/>
      </c>
      <c r="C3392" s="731"/>
      <c r="D3392" s="731"/>
      <c r="E3392" s="731"/>
      <c r="F3392" s="731"/>
      <c r="G3392" s="731"/>
      <c r="H3392" s="731"/>
      <c r="I3392" s="731"/>
      <c r="J3392" s="731"/>
      <c r="K3392" s="732"/>
      <c r="L3392" s="320" t="str">
        <f>IF(基本情報入力シート!M3426="","",基本情報入力シート!M3426)</f>
        <v/>
      </c>
      <c r="M3392" s="322" t="str">
        <f>IF(基本情報入力シート!R3426="","",基本情報入力シート!R3426)</f>
        <v/>
      </c>
      <c r="N3392" s="322" t="str">
        <f>IF(基本情報入力シート!W3426="","",基本情報入力シート!W3426)</f>
        <v/>
      </c>
      <c r="O3392" s="321" t="str">
        <f>IF(基本情報入力シート!X3426="","",基本情報入力シート!X3426)</f>
        <v/>
      </c>
      <c r="P3392" s="321" t="str">
        <f>IF(基本情報入力シート!Y3426="","",基本情報入力シート!Y3426)</f>
        <v/>
      </c>
      <c r="Q3392" s="72"/>
      <c r="R3392" s="336"/>
      <c r="S3392" s="335"/>
      <c r="T3392" s="338"/>
      <c r="U3392" s="339"/>
      <c r="V3392" s="340"/>
      <c r="W3392" s="99"/>
    </row>
    <row r="3393" spans="1:23" ht="27.75" customHeight="1" x14ac:dyDescent="0.2">
      <c r="A3393" s="333" t="s">
        <v>3665</v>
      </c>
      <c r="B3393" s="730" t="str">
        <f>IF(基本情報入力シート!C3427="","",基本情報入力シート!C3427)</f>
        <v/>
      </c>
      <c r="C3393" s="731"/>
      <c r="D3393" s="731"/>
      <c r="E3393" s="731"/>
      <c r="F3393" s="731"/>
      <c r="G3393" s="731"/>
      <c r="H3393" s="731"/>
      <c r="I3393" s="731"/>
      <c r="J3393" s="731"/>
      <c r="K3393" s="732"/>
      <c r="L3393" s="320" t="str">
        <f>IF(基本情報入力シート!M3427="","",基本情報入力シート!M3427)</f>
        <v/>
      </c>
      <c r="M3393" s="322" t="str">
        <f>IF(基本情報入力シート!R3427="","",基本情報入力シート!R3427)</f>
        <v/>
      </c>
      <c r="N3393" s="322" t="str">
        <f>IF(基本情報入力シート!W3427="","",基本情報入力シート!W3427)</f>
        <v/>
      </c>
      <c r="O3393" s="321" t="str">
        <f>IF(基本情報入力シート!X3427="","",基本情報入力シート!X3427)</f>
        <v/>
      </c>
      <c r="P3393" s="321" t="str">
        <f>IF(基本情報入力シート!Y3427="","",基本情報入力シート!Y3427)</f>
        <v/>
      </c>
      <c r="Q3393" s="72"/>
      <c r="R3393" s="336"/>
      <c r="S3393" s="335"/>
      <c r="T3393" s="338"/>
      <c r="U3393" s="339"/>
      <c r="V3393" s="340"/>
      <c r="W3393" s="99"/>
    </row>
    <row r="3394" spans="1:23" ht="27.75" customHeight="1" x14ac:dyDescent="0.2">
      <c r="A3394" s="333" t="s">
        <v>3666</v>
      </c>
      <c r="B3394" s="730" t="str">
        <f>IF(基本情報入力シート!C3428="","",基本情報入力シート!C3428)</f>
        <v/>
      </c>
      <c r="C3394" s="731"/>
      <c r="D3394" s="731"/>
      <c r="E3394" s="731"/>
      <c r="F3394" s="731"/>
      <c r="G3394" s="731"/>
      <c r="H3394" s="731"/>
      <c r="I3394" s="731"/>
      <c r="J3394" s="731"/>
      <c r="K3394" s="732"/>
      <c r="L3394" s="320" t="str">
        <f>IF(基本情報入力シート!M3428="","",基本情報入力シート!M3428)</f>
        <v/>
      </c>
      <c r="M3394" s="322" t="str">
        <f>IF(基本情報入力シート!R3428="","",基本情報入力シート!R3428)</f>
        <v/>
      </c>
      <c r="N3394" s="322" t="str">
        <f>IF(基本情報入力シート!W3428="","",基本情報入力シート!W3428)</f>
        <v/>
      </c>
      <c r="O3394" s="321" t="str">
        <f>IF(基本情報入力シート!X3428="","",基本情報入力シート!X3428)</f>
        <v/>
      </c>
      <c r="P3394" s="321" t="str">
        <f>IF(基本情報入力シート!Y3428="","",基本情報入力シート!Y3428)</f>
        <v/>
      </c>
      <c r="Q3394" s="72"/>
      <c r="R3394" s="336"/>
      <c r="S3394" s="335"/>
      <c r="T3394" s="338"/>
      <c r="U3394" s="339"/>
      <c r="V3394" s="340"/>
      <c r="W3394" s="99"/>
    </row>
    <row r="3395" spans="1:23" ht="27.75" customHeight="1" x14ac:dyDescent="0.2">
      <c r="A3395" s="333" t="s">
        <v>3667</v>
      </c>
      <c r="B3395" s="730" t="str">
        <f>IF(基本情報入力シート!C3429="","",基本情報入力シート!C3429)</f>
        <v/>
      </c>
      <c r="C3395" s="731"/>
      <c r="D3395" s="731"/>
      <c r="E3395" s="731"/>
      <c r="F3395" s="731"/>
      <c r="G3395" s="731"/>
      <c r="H3395" s="731"/>
      <c r="I3395" s="731"/>
      <c r="J3395" s="731"/>
      <c r="K3395" s="732"/>
      <c r="L3395" s="320" t="str">
        <f>IF(基本情報入力シート!M3429="","",基本情報入力シート!M3429)</f>
        <v/>
      </c>
      <c r="M3395" s="322" t="str">
        <f>IF(基本情報入力シート!R3429="","",基本情報入力シート!R3429)</f>
        <v/>
      </c>
      <c r="N3395" s="322" t="str">
        <f>IF(基本情報入力シート!W3429="","",基本情報入力シート!W3429)</f>
        <v/>
      </c>
      <c r="O3395" s="321" t="str">
        <f>IF(基本情報入力シート!X3429="","",基本情報入力シート!X3429)</f>
        <v/>
      </c>
      <c r="P3395" s="321" t="str">
        <f>IF(基本情報入力シート!Y3429="","",基本情報入力シート!Y3429)</f>
        <v/>
      </c>
      <c r="Q3395" s="72"/>
      <c r="R3395" s="336"/>
      <c r="S3395" s="335"/>
      <c r="T3395" s="338"/>
      <c r="U3395" s="339"/>
      <c r="V3395" s="340"/>
      <c r="W3395" s="99"/>
    </row>
    <row r="3396" spans="1:23" ht="27.75" customHeight="1" x14ac:dyDescent="0.2">
      <c r="A3396" s="333" t="s">
        <v>3668</v>
      </c>
      <c r="B3396" s="730" t="str">
        <f>IF(基本情報入力シート!C3430="","",基本情報入力シート!C3430)</f>
        <v/>
      </c>
      <c r="C3396" s="731"/>
      <c r="D3396" s="731"/>
      <c r="E3396" s="731"/>
      <c r="F3396" s="731"/>
      <c r="G3396" s="731"/>
      <c r="H3396" s="731"/>
      <c r="I3396" s="731"/>
      <c r="J3396" s="731"/>
      <c r="K3396" s="732"/>
      <c r="L3396" s="320" t="str">
        <f>IF(基本情報入力シート!M3430="","",基本情報入力シート!M3430)</f>
        <v/>
      </c>
      <c r="M3396" s="322" t="str">
        <f>IF(基本情報入力シート!R3430="","",基本情報入力シート!R3430)</f>
        <v/>
      </c>
      <c r="N3396" s="322" t="str">
        <f>IF(基本情報入力シート!W3430="","",基本情報入力シート!W3430)</f>
        <v/>
      </c>
      <c r="O3396" s="321" t="str">
        <f>IF(基本情報入力シート!X3430="","",基本情報入力シート!X3430)</f>
        <v/>
      </c>
      <c r="P3396" s="321" t="str">
        <f>IF(基本情報入力シート!Y3430="","",基本情報入力シート!Y3430)</f>
        <v/>
      </c>
      <c r="Q3396" s="72"/>
      <c r="R3396" s="336"/>
      <c r="S3396" s="335"/>
      <c r="T3396" s="338"/>
      <c r="U3396" s="339"/>
      <c r="V3396" s="340"/>
      <c r="W3396" s="99"/>
    </row>
    <row r="3397" spans="1:23" ht="27.75" customHeight="1" x14ac:dyDescent="0.2">
      <c r="A3397" s="333" t="s">
        <v>3669</v>
      </c>
      <c r="B3397" s="730" t="str">
        <f>IF(基本情報入力シート!C3431="","",基本情報入力シート!C3431)</f>
        <v/>
      </c>
      <c r="C3397" s="731"/>
      <c r="D3397" s="731"/>
      <c r="E3397" s="731"/>
      <c r="F3397" s="731"/>
      <c r="G3397" s="731"/>
      <c r="H3397" s="731"/>
      <c r="I3397" s="731"/>
      <c r="J3397" s="731"/>
      <c r="K3397" s="732"/>
      <c r="L3397" s="320" t="str">
        <f>IF(基本情報入力シート!M3431="","",基本情報入力シート!M3431)</f>
        <v/>
      </c>
      <c r="M3397" s="322" t="str">
        <f>IF(基本情報入力シート!R3431="","",基本情報入力シート!R3431)</f>
        <v/>
      </c>
      <c r="N3397" s="322" t="str">
        <f>IF(基本情報入力シート!W3431="","",基本情報入力シート!W3431)</f>
        <v/>
      </c>
      <c r="O3397" s="321" t="str">
        <f>IF(基本情報入力シート!X3431="","",基本情報入力シート!X3431)</f>
        <v/>
      </c>
      <c r="P3397" s="321" t="str">
        <f>IF(基本情報入力シート!Y3431="","",基本情報入力シート!Y3431)</f>
        <v/>
      </c>
      <c r="Q3397" s="72"/>
      <c r="R3397" s="336"/>
      <c r="S3397" s="335"/>
      <c r="T3397" s="338"/>
      <c r="U3397" s="339"/>
      <c r="V3397" s="340"/>
      <c r="W3397" s="99"/>
    </row>
    <row r="3398" spans="1:23" ht="27.75" customHeight="1" x14ac:dyDescent="0.2">
      <c r="A3398" s="333" t="s">
        <v>3670</v>
      </c>
      <c r="B3398" s="730" t="str">
        <f>IF(基本情報入力シート!C3432="","",基本情報入力シート!C3432)</f>
        <v/>
      </c>
      <c r="C3398" s="731"/>
      <c r="D3398" s="731"/>
      <c r="E3398" s="731"/>
      <c r="F3398" s="731"/>
      <c r="G3398" s="731"/>
      <c r="H3398" s="731"/>
      <c r="I3398" s="731"/>
      <c r="J3398" s="731"/>
      <c r="K3398" s="732"/>
      <c r="L3398" s="320" t="str">
        <f>IF(基本情報入力シート!M3432="","",基本情報入力シート!M3432)</f>
        <v/>
      </c>
      <c r="M3398" s="322" t="str">
        <f>IF(基本情報入力シート!R3432="","",基本情報入力シート!R3432)</f>
        <v/>
      </c>
      <c r="N3398" s="322" t="str">
        <f>IF(基本情報入力シート!W3432="","",基本情報入力シート!W3432)</f>
        <v/>
      </c>
      <c r="O3398" s="321" t="str">
        <f>IF(基本情報入力シート!X3432="","",基本情報入力シート!X3432)</f>
        <v/>
      </c>
      <c r="P3398" s="321" t="str">
        <f>IF(基本情報入力シート!Y3432="","",基本情報入力シート!Y3432)</f>
        <v/>
      </c>
      <c r="Q3398" s="72"/>
      <c r="R3398" s="336"/>
      <c r="S3398" s="335"/>
      <c r="T3398" s="338"/>
      <c r="U3398" s="339"/>
      <c r="V3398" s="340"/>
      <c r="W3398" s="99"/>
    </row>
    <row r="3399" spans="1:23" ht="27.75" customHeight="1" x14ac:dyDescent="0.2">
      <c r="A3399" s="333" t="s">
        <v>3671</v>
      </c>
      <c r="B3399" s="730" t="str">
        <f>IF(基本情報入力シート!C3433="","",基本情報入力シート!C3433)</f>
        <v/>
      </c>
      <c r="C3399" s="731"/>
      <c r="D3399" s="731"/>
      <c r="E3399" s="731"/>
      <c r="F3399" s="731"/>
      <c r="G3399" s="731"/>
      <c r="H3399" s="731"/>
      <c r="I3399" s="731"/>
      <c r="J3399" s="731"/>
      <c r="K3399" s="732"/>
      <c r="L3399" s="320" t="str">
        <f>IF(基本情報入力シート!M3433="","",基本情報入力シート!M3433)</f>
        <v/>
      </c>
      <c r="M3399" s="322" t="str">
        <f>IF(基本情報入力シート!R3433="","",基本情報入力シート!R3433)</f>
        <v/>
      </c>
      <c r="N3399" s="322" t="str">
        <f>IF(基本情報入力シート!W3433="","",基本情報入力シート!W3433)</f>
        <v/>
      </c>
      <c r="O3399" s="321" t="str">
        <f>IF(基本情報入力シート!X3433="","",基本情報入力シート!X3433)</f>
        <v/>
      </c>
      <c r="P3399" s="321" t="str">
        <f>IF(基本情報入力シート!Y3433="","",基本情報入力シート!Y3433)</f>
        <v/>
      </c>
      <c r="Q3399" s="72"/>
      <c r="R3399" s="336"/>
      <c r="S3399" s="335"/>
      <c r="T3399" s="338"/>
      <c r="U3399" s="339"/>
      <c r="V3399" s="340"/>
      <c r="W3399" s="99"/>
    </row>
    <row r="3400" spans="1:23" ht="27.75" customHeight="1" x14ac:dyDescent="0.2">
      <c r="A3400" s="333" t="s">
        <v>3672</v>
      </c>
      <c r="B3400" s="730" t="str">
        <f>IF(基本情報入力シート!C3434="","",基本情報入力シート!C3434)</f>
        <v/>
      </c>
      <c r="C3400" s="731"/>
      <c r="D3400" s="731"/>
      <c r="E3400" s="731"/>
      <c r="F3400" s="731"/>
      <c r="G3400" s="731"/>
      <c r="H3400" s="731"/>
      <c r="I3400" s="731"/>
      <c r="J3400" s="731"/>
      <c r="K3400" s="732"/>
      <c r="L3400" s="320" t="str">
        <f>IF(基本情報入力シート!M3434="","",基本情報入力シート!M3434)</f>
        <v/>
      </c>
      <c r="M3400" s="322" t="str">
        <f>IF(基本情報入力シート!R3434="","",基本情報入力シート!R3434)</f>
        <v/>
      </c>
      <c r="N3400" s="322" t="str">
        <f>IF(基本情報入力シート!W3434="","",基本情報入力シート!W3434)</f>
        <v/>
      </c>
      <c r="O3400" s="321" t="str">
        <f>IF(基本情報入力シート!X3434="","",基本情報入力シート!X3434)</f>
        <v/>
      </c>
      <c r="P3400" s="321" t="str">
        <f>IF(基本情報入力シート!Y3434="","",基本情報入力シート!Y3434)</f>
        <v/>
      </c>
      <c r="Q3400" s="72"/>
      <c r="R3400" s="336"/>
      <c r="S3400" s="335"/>
      <c r="T3400" s="338"/>
      <c r="U3400" s="339"/>
      <c r="V3400" s="340"/>
      <c r="W3400" s="99"/>
    </row>
    <row r="3401" spans="1:23" ht="27.75" customHeight="1" x14ac:dyDescent="0.2">
      <c r="A3401" s="333" t="s">
        <v>3673</v>
      </c>
      <c r="B3401" s="730" t="str">
        <f>IF(基本情報入力シート!C3435="","",基本情報入力シート!C3435)</f>
        <v/>
      </c>
      <c r="C3401" s="731"/>
      <c r="D3401" s="731"/>
      <c r="E3401" s="731"/>
      <c r="F3401" s="731"/>
      <c r="G3401" s="731"/>
      <c r="H3401" s="731"/>
      <c r="I3401" s="731"/>
      <c r="J3401" s="731"/>
      <c r="K3401" s="732"/>
      <c r="L3401" s="320" t="str">
        <f>IF(基本情報入力シート!M3435="","",基本情報入力シート!M3435)</f>
        <v/>
      </c>
      <c r="M3401" s="322" t="str">
        <f>IF(基本情報入力シート!R3435="","",基本情報入力シート!R3435)</f>
        <v/>
      </c>
      <c r="N3401" s="322" t="str">
        <f>IF(基本情報入力シート!W3435="","",基本情報入力シート!W3435)</f>
        <v/>
      </c>
      <c r="O3401" s="321" t="str">
        <f>IF(基本情報入力シート!X3435="","",基本情報入力シート!X3435)</f>
        <v/>
      </c>
      <c r="P3401" s="321" t="str">
        <f>IF(基本情報入力シート!Y3435="","",基本情報入力シート!Y3435)</f>
        <v/>
      </c>
      <c r="Q3401" s="72"/>
      <c r="R3401" s="336"/>
      <c r="S3401" s="335"/>
      <c r="T3401" s="338"/>
      <c r="U3401" s="339"/>
      <c r="V3401" s="340"/>
      <c r="W3401" s="99"/>
    </row>
    <row r="3402" spans="1:23" ht="27.75" customHeight="1" x14ac:dyDescent="0.2">
      <c r="A3402" s="333" t="s">
        <v>3674</v>
      </c>
      <c r="B3402" s="730" t="str">
        <f>IF(基本情報入力シート!C3436="","",基本情報入力シート!C3436)</f>
        <v/>
      </c>
      <c r="C3402" s="731"/>
      <c r="D3402" s="731"/>
      <c r="E3402" s="731"/>
      <c r="F3402" s="731"/>
      <c r="G3402" s="731"/>
      <c r="H3402" s="731"/>
      <c r="I3402" s="731"/>
      <c r="J3402" s="731"/>
      <c r="K3402" s="732"/>
      <c r="L3402" s="320" t="str">
        <f>IF(基本情報入力シート!M3436="","",基本情報入力シート!M3436)</f>
        <v/>
      </c>
      <c r="M3402" s="322" t="str">
        <f>IF(基本情報入力シート!R3436="","",基本情報入力シート!R3436)</f>
        <v/>
      </c>
      <c r="N3402" s="322" t="str">
        <f>IF(基本情報入力シート!W3436="","",基本情報入力シート!W3436)</f>
        <v/>
      </c>
      <c r="O3402" s="321" t="str">
        <f>IF(基本情報入力シート!X3436="","",基本情報入力シート!X3436)</f>
        <v/>
      </c>
      <c r="P3402" s="321" t="str">
        <f>IF(基本情報入力シート!Y3436="","",基本情報入力シート!Y3436)</f>
        <v/>
      </c>
      <c r="Q3402" s="72"/>
      <c r="R3402" s="336"/>
      <c r="S3402" s="335"/>
      <c r="T3402" s="338"/>
      <c r="U3402" s="339"/>
      <c r="V3402" s="340"/>
      <c r="W3402" s="99"/>
    </row>
    <row r="3403" spans="1:23" ht="27.75" customHeight="1" x14ac:dyDescent="0.2">
      <c r="A3403" s="333" t="s">
        <v>3675</v>
      </c>
      <c r="B3403" s="730" t="str">
        <f>IF(基本情報入力シート!C3437="","",基本情報入力シート!C3437)</f>
        <v/>
      </c>
      <c r="C3403" s="731"/>
      <c r="D3403" s="731"/>
      <c r="E3403" s="731"/>
      <c r="F3403" s="731"/>
      <c r="G3403" s="731"/>
      <c r="H3403" s="731"/>
      <c r="I3403" s="731"/>
      <c r="J3403" s="731"/>
      <c r="K3403" s="732"/>
      <c r="L3403" s="320" t="str">
        <f>IF(基本情報入力シート!M3437="","",基本情報入力シート!M3437)</f>
        <v/>
      </c>
      <c r="M3403" s="322" t="str">
        <f>IF(基本情報入力シート!R3437="","",基本情報入力シート!R3437)</f>
        <v/>
      </c>
      <c r="N3403" s="322" t="str">
        <f>IF(基本情報入力シート!W3437="","",基本情報入力シート!W3437)</f>
        <v/>
      </c>
      <c r="O3403" s="321" t="str">
        <f>IF(基本情報入力シート!X3437="","",基本情報入力シート!X3437)</f>
        <v/>
      </c>
      <c r="P3403" s="321" t="str">
        <f>IF(基本情報入力シート!Y3437="","",基本情報入力シート!Y3437)</f>
        <v/>
      </c>
      <c r="Q3403" s="72"/>
      <c r="R3403" s="336"/>
      <c r="S3403" s="335"/>
      <c r="T3403" s="338"/>
      <c r="U3403" s="339"/>
      <c r="V3403" s="340"/>
      <c r="W3403" s="99"/>
    </row>
    <row r="3404" spans="1:23" ht="27.75" customHeight="1" x14ac:dyDescent="0.2">
      <c r="A3404" s="333" t="s">
        <v>3676</v>
      </c>
      <c r="B3404" s="730" t="str">
        <f>IF(基本情報入力シート!C3438="","",基本情報入力シート!C3438)</f>
        <v/>
      </c>
      <c r="C3404" s="731"/>
      <c r="D3404" s="731"/>
      <c r="E3404" s="731"/>
      <c r="F3404" s="731"/>
      <c r="G3404" s="731"/>
      <c r="H3404" s="731"/>
      <c r="I3404" s="731"/>
      <c r="J3404" s="731"/>
      <c r="K3404" s="732"/>
      <c r="L3404" s="320" t="str">
        <f>IF(基本情報入力シート!M3438="","",基本情報入力シート!M3438)</f>
        <v/>
      </c>
      <c r="M3404" s="322" t="str">
        <f>IF(基本情報入力シート!R3438="","",基本情報入力シート!R3438)</f>
        <v/>
      </c>
      <c r="N3404" s="322" t="str">
        <f>IF(基本情報入力シート!W3438="","",基本情報入力シート!W3438)</f>
        <v/>
      </c>
      <c r="O3404" s="321" t="str">
        <f>IF(基本情報入力シート!X3438="","",基本情報入力シート!X3438)</f>
        <v/>
      </c>
      <c r="P3404" s="321" t="str">
        <f>IF(基本情報入力シート!Y3438="","",基本情報入力シート!Y3438)</f>
        <v/>
      </c>
      <c r="Q3404" s="72"/>
      <c r="R3404" s="336"/>
      <c r="S3404" s="335"/>
      <c r="T3404" s="338"/>
      <c r="U3404" s="339"/>
      <c r="V3404" s="340"/>
      <c r="W3404" s="99"/>
    </row>
    <row r="3405" spans="1:23" ht="27.75" customHeight="1" x14ac:dyDescent="0.2">
      <c r="A3405" s="333" t="s">
        <v>3677</v>
      </c>
      <c r="B3405" s="730" t="str">
        <f>IF(基本情報入力シート!C3439="","",基本情報入力シート!C3439)</f>
        <v/>
      </c>
      <c r="C3405" s="731"/>
      <c r="D3405" s="731"/>
      <c r="E3405" s="731"/>
      <c r="F3405" s="731"/>
      <c r="G3405" s="731"/>
      <c r="H3405" s="731"/>
      <c r="I3405" s="731"/>
      <c r="J3405" s="731"/>
      <c r="K3405" s="732"/>
      <c r="L3405" s="320" t="str">
        <f>IF(基本情報入力シート!M3439="","",基本情報入力シート!M3439)</f>
        <v/>
      </c>
      <c r="M3405" s="322" t="str">
        <f>IF(基本情報入力シート!R3439="","",基本情報入力シート!R3439)</f>
        <v/>
      </c>
      <c r="N3405" s="322" t="str">
        <f>IF(基本情報入力シート!W3439="","",基本情報入力シート!W3439)</f>
        <v/>
      </c>
      <c r="O3405" s="321" t="str">
        <f>IF(基本情報入力シート!X3439="","",基本情報入力シート!X3439)</f>
        <v/>
      </c>
      <c r="P3405" s="321" t="str">
        <f>IF(基本情報入力シート!Y3439="","",基本情報入力シート!Y3439)</f>
        <v/>
      </c>
      <c r="Q3405" s="72"/>
      <c r="R3405" s="336"/>
      <c r="S3405" s="335"/>
      <c r="T3405" s="338"/>
      <c r="U3405" s="339"/>
      <c r="V3405" s="340"/>
      <c r="W3405" s="99"/>
    </row>
    <row r="3406" spans="1:23" ht="27.75" customHeight="1" x14ac:dyDescent="0.2">
      <c r="A3406" s="333" t="s">
        <v>3678</v>
      </c>
      <c r="B3406" s="730" t="str">
        <f>IF(基本情報入力シート!C3440="","",基本情報入力シート!C3440)</f>
        <v/>
      </c>
      <c r="C3406" s="731"/>
      <c r="D3406" s="731"/>
      <c r="E3406" s="731"/>
      <c r="F3406" s="731"/>
      <c r="G3406" s="731"/>
      <c r="H3406" s="731"/>
      <c r="I3406" s="731"/>
      <c r="J3406" s="731"/>
      <c r="K3406" s="732"/>
      <c r="L3406" s="320" t="str">
        <f>IF(基本情報入力シート!M3440="","",基本情報入力シート!M3440)</f>
        <v/>
      </c>
      <c r="M3406" s="322" t="str">
        <f>IF(基本情報入力シート!R3440="","",基本情報入力シート!R3440)</f>
        <v/>
      </c>
      <c r="N3406" s="322" t="str">
        <f>IF(基本情報入力シート!W3440="","",基本情報入力シート!W3440)</f>
        <v/>
      </c>
      <c r="O3406" s="321" t="str">
        <f>IF(基本情報入力シート!X3440="","",基本情報入力シート!X3440)</f>
        <v/>
      </c>
      <c r="P3406" s="321" t="str">
        <f>IF(基本情報入力シート!Y3440="","",基本情報入力シート!Y3440)</f>
        <v/>
      </c>
      <c r="Q3406" s="72"/>
      <c r="R3406" s="336"/>
      <c r="S3406" s="335"/>
      <c r="T3406" s="338"/>
      <c r="U3406" s="339"/>
      <c r="V3406" s="340"/>
      <c r="W3406" s="99"/>
    </row>
    <row r="3407" spans="1:23" ht="27.75" customHeight="1" x14ac:dyDescent="0.2">
      <c r="A3407" s="333" t="s">
        <v>3679</v>
      </c>
      <c r="B3407" s="730" t="str">
        <f>IF(基本情報入力シート!C3441="","",基本情報入力シート!C3441)</f>
        <v/>
      </c>
      <c r="C3407" s="731"/>
      <c r="D3407" s="731"/>
      <c r="E3407" s="731"/>
      <c r="F3407" s="731"/>
      <c r="G3407" s="731"/>
      <c r="H3407" s="731"/>
      <c r="I3407" s="731"/>
      <c r="J3407" s="731"/>
      <c r="K3407" s="732"/>
      <c r="L3407" s="320" t="str">
        <f>IF(基本情報入力シート!M3441="","",基本情報入力シート!M3441)</f>
        <v/>
      </c>
      <c r="M3407" s="322" t="str">
        <f>IF(基本情報入力シート!R3441="","",基本情報入力シート!R3441)</f>
        <v/>
      </c>
      <c r="N3407" s="322" t="str">
        <f>IF(基本情報入力シート!W3441="","",基本情報入力シート!W3441)</f>
        <v/>
      </c>
      <c r="O3407" s="321" t="str">
        <f>IF(基本情報入力シート!X3441="","",基本情報入力シート!X3441)</f>
        <v/>
      </c>
      <c r="P3407" s="321" t="str">
        <f>IF(基本情報入力シート!Y3441="","",基本情報入力シート!Y3441)</f>
        <v/>
      </c>
      <c r="Q3407" s="72"/>
      <c r="R3407" s="336"/>
      <c r="S3407" s="335"/>
      <c r="T3407" s="338"/>
      <c r="U3407" s="339"/>
      <c r="V3407" s="340"/>
      <c r="W3407" s="99"/>
    </row>
    <row r="3408" spans="1:23" ht="27.75" customHeight="1" x14ac:dyDescent="0.2">
      <c r="A3408" s="333" t="s">
        <v>3680</v>
      </c>
      <c r="B3408" s="730" t="str">
        <f>IF(基本情報入力シート!C3442="","",基本情報入力シート!C3442)</f>
        <v/>
      </c>
      <c r="C3408" s="731"/>
      <c r="D3408" s="731"/>
      <c r="E3408" s="731"/>
      <c r="F3408" s="731"/>
      <c r="G3408" s="731"/>
      <c r="H3408" s="731"/>
      <c r="I3408" s="731"/>
      <c r="J3408" s="731"/>
      <c r="K3408" s="732"/>
      <c r="L3408" s="320" t="str">
        <f>IF(基本情報入力シート!M3442="","",基本情報入力シート!M3442)</f>
        <v/>
      </c>
      <c r="M3408" s="322" t="str">
        <f>IF(基本情報入力シート!R3442="","",基本情報入力シート!R3442)</f>
        <v/>
      </c>
      <c r="N3408" s="322" t="str">
        <f>IF(基本情報入力シート!W3442="","",基本情報入力シート!W3442)</f>
        <v/>
      </c>
      <c r="O3408" s="321" t="str">
        <f>IF(基本情報入力シート!X3442="","",基本情報入力シート!X3442)</f>
        <v/>
      </c>
      <c r="P3408" s="321" t="str">
        <f>IF(基本情報入力シート!Y3442="","",基本情報入力シート!Y3442)</f>
        <v/>
      </c>
      <c r="Q3408" s="72"/>
      <c r="R3408" s="336"/>
      <c r="S3408" s="335"/>
      <c r="T3408" s="338"/>
      <c r="U3408" s="339"/>
      <c r="V3408" s="340"/>
      <c r="W3408" s="99"/>
    </row>
    <row r="3409" spans="1:23" ht="27.75" customHeight="1" x14ac:dyDescent="0.2">
      <c r="A3409" s="333" t="s">
        <v>3681</v>
      </c>
      <c r="B3409" s="730" t="str">
        <f>IF(基本情報入力シート!C3443="","",基本情報入力シート!C3443)</f>
        <v/>
      </c>
      <c r="C3409" s="731"/>
      <c r="D3409" s="731"/>
      <c r="E3409" s="731"/>
      <c r="F3409" s="731"/>
      <c r="G3409" s="731"/>
      <c r="H3409" s="731"/>
      <c r="I3409" s="731"/>
      <c r="J3409" s="731"/>
      <c r="K3409" s="732"/>
      <c r="L3409" s="320" t="str">
        <f>IF(基本情報入力シート!M3443="","",基本情報入力シート!M3443)</f>
        <v/>
      </c>
      <c r="M3409" s="322" t="str">
        <f>IF(基本情報入力シート!R3443="","",基本情報入力シート!R3443)</f>
        <v/>
      </c>
      <c r="N3409" s="322" t="str">
        <f>IF(基本情報入力シート!W3443="","",基本情報入力シート!W3443)</f>
        <v/>
      </c>
      <c r="O3409" s="321" t="str">
        <f>IF(基本情報入力シート!X3443="","",基本情報入力シート!X3443)</f>
        <v/>
      </c>
      <c r="P3409" s="321" t="str">
        <f>IF(基本情報入力シート!Y3443="","",基本情報入力シート!Y3443)</f>
        <v/>
      </c>
      <c r="Q3409" s="72"/>
      <c r="R3409" s="336"/>
      <c r="S3409" s="335"/>
      <c r="T3409" s="338"/>
      <c r="U3409" s="339"/>
      <c r="V3409" s="340"/>
      <c r="W3409" s="99"/>
    </row>
    <row r="3410" spans="1:23" ht="27.75" customHeight="1" x14ac:dyDescent="0.2">
      <c r="A3410" s="333" t="s">
        <v>3682</v>
      </c>
      <c r="B3410" s="730" t="str">
        <f>IF(基本情報入力シート!C3444="","",基本情報入力シート!C3444)</f>
        <v/>
      </c>
      <c r="C3410" s="731"/>
      <c r="D3410" s="731"/>
      <c r="E3410" s="731"/>
      <c r="F3410" s="731"/>
      <c r="G3410" s="731"/>
      <c r="H3410" s="731"/>
      <c r="I3410" s="731"/>
      <c r="J3410" s="731"/>
      <c r="K3410" s="732"/>
      <c r="L3410" s="320" t="str">
        <f>IF(基本情報入力シート!M3444="","",基本情報入力シート!M3444)</f>
        <v/>
      </c>
      <c r="M3410" s="322" t="str">
        <f>IF(基本情報入力シート!R3444="","",基本情報入力シート!R3444)</f>
        <v/>
      </c>
      <c r="N3410" s="322" t="str">
        <f>IF(基本情報入力シート!W3444="","",基本情報入力シート!W3444)</f>
        <v/>
      </c>
      <c r="O3410" s="321" t="str">
        <f>IF(基本情報入力シート!X3444="","",基本情報入力シート!X3444)</f>
        <v/>
      </c>
      <c r="P3410" s="321" t="str">
        <f>IF(基本情報入力シート!Y3444="","",基本情報入力シート!Y3444)</f>
        <v/>
      </c>
      <c r="Q3410" s="72"/>
      <c r="R3410" s="336"/>
      <c r="S3410" s="335"/>
      <c r="T3410" s="338"/>
      <c r="U3410" s="339"/>
      <c r="V3410" s="340"/>
      <c r="W3410" s="99"/>
    </row>
    <row r="3411" spans="1:23" ht="27.75" customHeight="1" x14ac:dyDescent="0.2">
      <c r="A3411" s="333" t="s">
        <v>3683</v>
      </c>
      <c r="B3411" s="730" t="str">
        <f>IF(基本情報入力シート!C3445="","",基本情報入力シート!C3445)</f>
        <v/>
      </c>
      <c r="C3411" s="731"/>
      <c r="D3411" s="731"/>
      <c r="E3411" s="731"/>
      <c r="F3411" s="731"/>
      <c r="G3411" s="731"/>
      <c r="H3411" s="731"/>
      <c r="I3411" s="731"/>
      <c r="J3411" s="731"/>
      <c r="K3411" s="732"/>
      <c r="L3411" s="320" t="str">
        <f>IF(基本情報入力シート!M3445="","",基本情報入力シート!M3445)</f>
        <v/>
      </c>
      <c r="M3411" s="322" t="str">
        <f>IF(基本情報入力シート!R3445="","",基本情報入力シート!R3445)</f>
        <v/>
      </c>
      <c r="N3411" s="322" t="str">
        <f>IF(基本情報入力シート!W3445="","",基本情報入力シート!W3445)</f>
        <v/>
      </c>
      <c r="O3411" s="321" t="str">
        <f>IF(基本情報入力シート!X3445="","",基本情報入力シート!X3445)</f>
        <v/>
      </c>
      <c r="P3411" s="321" t="str">
        <f>IF(基本情報入力シート!Y3445="","",基本情報入力シート!Y3445)</f>
        <v/>
      </c>
      <c r="Q3411" s="72"/>
      <c r="R3411" s="336"/>
      <c r="S3411" s="335"/>
      <c r="T3411" s="338"/>
      <c r="U3411" s="339"/>
      <c r="V3411" s="340"/>
      <c r="W3411" s="99"/>
    </row>
    <row r="3412" spans="1:23" ht="27.75" customHeight="1" x14ac:dyDescent="0.2">
      <c r="A3412" s="333" t="s">
        <v>3684</v>
      </c>
      <c r="B3412" s="730" t="str">
        <f>IF(基本情報入力シート!C3446="","",基本情報入力シート!C3446)</f>
        <v/>
      </c>
      <c r="C3412" s="731"/>
      <c r="D3412" s="731"/>
      <c r="E3412" s="731"/>
      <c r="F3412" s="731"/>
      <c r="G3412" s="731"/>
      <c r="H3412" s="731"/>
      <c r="I3412" s="731"/>
      <c r="J3412" s="731"/>
      <c r="K3412" s="732"/>
      <c r="L3412" s="320" t="str">
        <f>IF(基本情報入力シート!M3446="","",基本情報入力シート!M3446)</f>
        <v/>
      </c>
      <c r="M3412" s="322" t="str">
        <f>IF(基本情報入力シート!R3446="","",基本情報入力シート!R3446)</f>
        <v/>
      </c>
      <c r="N3412" s="322" t="str">
        <f>IF(基本情報入力シート!W3446="","",基本情報入力シート!W3446)</f>
        <v/>
      </c>
      <c r="O3412" s="321" t="str">
        <f>IF(基本情報入力シート!X3446="","",基本情報入力シート!X3446)</f>
        <v/>
      </c>
      <c r="P3412" s="321" t="str">
        <f>IF(基本情報入力シート!Y3446="","",基本情報入力シート!Y3446)</f>
        <v/>
      </c>
      <c r="Q3412" s="72"/>
      <c r="R3412" s="336"/>
      <c r="S3412" s="335"/>
      <c r="T3412" s="338"/>
      <c r="U3412" s="339"/>
      <c r="V3412" s="340"/>
      <c r="W3412" s="99"/>
    </row>
    <row r="3413" spans="1:23" ht="27.75" customHeight="1" x14ac:dyDescent="0.2">
      <c r="A3413" s="333" t="s">
        <v>3685</v>
      </c>
      <c r="B3413" s="730" t="str">
        <f>IF(基本情報入力シート!C3447="","",基本情報入力シート!C3447)</f>
        <v/>
      </c>
      <c r="C3413" s="731"/>
      <c r="D3413" s="731"/>
      <c r="E3413" s="731"/>
      <c r="F3413" s="731"/>
      <c r="G3413" s="731"/>
      <c r="H3413" s="731"/>
      <c r="I3413" s="731"/>
      <c r="J3413" s="731"/>
      <c r="K3413" s="732"/>
      <c r="L3413" s="320" t="str">
        <f>IF(基本情報入力シート!M3447="","",基本情報入力シート!M3447)</f>
        <v/>
      </c>
      <c r="M3413" s="322" t="str">
        <f>IF(基本情報入力シート!R3447="","",基本情報入力シート!R3447)</f>
        <v/>
      </c>
      <c r="N3413" s="322" t="str">
        <f>IF(基本情報入力シート!W3447="","",基本情報入力シート!W3447)</f>
        <v/>
      </c>
      <c r="O3413" s="321" t="str">
        <f>IF(基本情報入力シート!X3447="","",基本情報入力シート!X3447)</f>
        <v/>
      </c>
      <c r="P3413" s="321" t="str">
        <f>IF(基本情報入力シート!Y3447="","",基本情報入力シート!Y3447)</f>
        <v/>
      </c>
      <c r="Q3413" s="72"/>
      <c r="R3413" s="336"/>
      <c r="S3413" s="335"/>
      <c r="T3413" s="338"/>
      <c r="U3413" s="339"/>
      <c r="V3413" s="340"/>
      <c r="W3413" s="99"/>
    </row>
    <row r="3414" spans="1:23" ht="27.75" customHeight="1" x14ac:dyDescent="0.2">
      <c r="A3414" s="333" t="s">
        <v>3686</v>
      </c>
      <c r="B3414" s="730" t="str">
        <f>IF(基本情報入力シート!C3448="","",基本情報入力シート!C3448)</f>
        <v/>
      </c>
      <c r="C3414" s="731"/>
      <c r="D3414" s="731"/>
      <c r="E3414" s="731"/>
      <c r="F3414" s="731"/>
      <c r="G3414" s="731"/>
      <c r="H3414" s="731"/>
      <c r="I3414" s="731"/>
      <c r="J3414" s="731"/>
      <c r="K3414" s="732"/>
      <c r="L3414" s="320" t="str">
        <f>IF(基本情報入力シート!M3448="","",基本情報入力シート!M3448)</f>
        <v/>
      </c>
      <c r="M3414" s="322" t="str">
        <f>IF(基本情報入力シート!R3448="","",基本情報入力シート!R3448)</f>
        <v/>
      </c>
      <c r="N3414" s="322" t="str">
        <f>IF(基本情報入力シート!W3448="","",基本情報入力シート!W3448)</f>
        <v/>
      </c>
      <c r="O3414" s="321" t="str">
        <f>IF(基本情報入力シート!X3448="","",基本情報入力シート!X3448)</f>
        <v/>
      </c>
      <c r="P3414" s="321" t="str">
        <f>IF(基本情報入力シート!Y3448="","",基本情報入力シート!Y3448)</f>
        <v/>
      </c>
      <c r="Q3414" s="72"/>
      <c r="R3414" s="336"/>
      <c r="S3414" s="335"/>
      <c r="T3414" s="338"/>
      <c r="U3414" s="339"/>
      <c r="V3414" s="340"/>
      <c r="W3414" s="99"/>
    </row>
    <row r="3415" spans="1:23" ht="27.75" customHeight="1" x14ac:dyDescent="0.2">
      <c r="A3415" s="333" t="s">
        <v>3687</v>
      </c>
      <c r="B3415" s="730" t="str">
        <f>IF(基本情報入力シート!C3449="","",基本情報入力シート!C3449)</f>
        <v/>
      </c>
      <c r="C3415" s="731"/>
      <c r="D3415" s="731"/>
      <c r="E3415" s="731"/>
      <c r="F3415" s="731"/>
      <c r="G3415" s="731"/>
      <c r="H3415" s="731"/>
      <c r="I3415" s="731"/>
      <c r="J3415" s="731"/>
      <c r="K3415" s="732"/>
      <c r="L3415" s="320" t="str">
        <f>IF(基本情報入力シート!M3449="","",基本情報入力シート!M3449)</f>
        <v/>
      </c>
      <c r="M3415" s="322" t="str">
        <f>IF(基本情報入力シート!R3449="","",基本情報入力シート!R3449)</f>
        <v/>
      </c>
      <c r="N3415" s="322" t="str">
        <f>IF(基本情報入力シート!W3449="","",基本情報入力シート!W3449)</f>
        <v/>
      </c>
      <c r="O3415" s="321" t="str">
        <f>IF(基本情報入力シート!X3449="","",基本情報入力シート!X3449)</f>
        <v/>
      </c>
      <c r="P3415" s="321" t="str">
        <f>IF(基本情報入力シート!Y3449="","",基本情報入力シート!Y3449)</f>
        <v/>
      </c>
      <c r="Q3415" s="72"/>
      <c r="R3415" s="336"/>
      <c r="S3415" s="335"/>
      <c r="T3415" s="338"/>
      <c r="U3415" s="339"/>
      <c r="V3415" s="340"/>
      <c r="W3415" s="99"/>
    </row>
    <row r="3416" spans="1:23" ht="27.75" customHeight="1" x14ac:dyDescent="0.2">
      <c r="A3416" s="333" t="s">
        <v>3688</v>
      </c>
      <c r="B3416" s="730" t="str">
        <f>IF(基本情報入力シート!C3450="","",基本情報入力シート!C3450)</f>
        <v/>
      </c>
      <c r="C3416" s="731"/>
      <c r="D3416" s="731"/>
      <c r="E3416" s="731"/>
      <c r="F3416" s="731"/>
      <c r="G3416" s="731"/>
      <c r="H3416" s="731"/>
      <c r="I3416" s="731"/>
      <c r="J3416" s="731"/>
      <c r="K3416" s="732"/>
      <c r="L3416" s="320" t="str">
        <f>IF(基本情報入力シート!M3450="","",基本情報入力シート!M3450)</f>
        <v/>
      </c>
      <c r="M3416" s="322" t="str">
        <f>IF(基本情報入力シート!R3450="","",基本情報入力シート!R3450)</f>
        <v/>
      </c>
      <c r="N3416" s="322" t="str">
        <f>IF(基本情報入力シート!W3450="","",基本情報入力シート!W3450)</f>
        <v/>
      </c>
      <c r="O3416" s="321" t="str">
        <f>IF(基本情報入力シート!X3450="","",基本情報入力シート!X3450)</f>
        <v/>
      </c>
      <c r="P3416" s="321" t="str">
        <f>IF(基本情報入力シート!Y3450="","",基本情報入力シート!Y3450)</f>
        <v/>
      </c>
      <c r="Q3416" s="72"/>
      <c r="R3416" s="336"/>
      <c r="S3416" s="335"/>
      <c r="T3416" s="338"/>
      <c r="U3416" s="339"/>
      <c r="V3416" s="340"/>
      <c r="W3416" s="99"/>
    </row>
    <row r="3417" spans="1:23" ht="27.75" customHeight="1" x14ac:dyDescent="0.2">
      <c r="A3417" s="333" t="s">
        <v>3689</v>
      </c>
      <c r="B3417" s="730" t="str">
        <f>IF(基本情報入力シート!C3451="","",基本情報入力シート!C3451)</f>
        <v/>
      </c>
      <c r="C3417" s="731"/>
      <c r="D3417" s="731"/>
      <c r="E3417" s="731"/>
      <c r="F3417" s="731"/>
      <c r="G3417" s="731"/>
      <c r="H3417" s="731"/>
      <c r="I3417" s="731"/>
      <c r="J3417" s="731"/>
      <c r="K3417" s="732"/>
      <c r="L3417" s="320" t="str">
        <f>IF(基本情報入力シート!M3451="","",基本情報入力シート!M3451)</f>
        <v/>
      </c>
      <c r="M3417" s="322" t="str">
        <f>IF(基本情報入力シート!R3451="","",基本情報入力シート!R3451)</f>
        <v/>
      </c>
      <c r="N3417" s="322" t="str">
        <f>IF(基本情報入力シート!W3451="","",基本情報入力シート!W3451)</f>
        <v/>
      </c>
      <c r="O3417" s="321" t="str">
        <f>IF(基本情報入力シート!X3451="","",基本情報入力シート!X3451)</f>
        <v/>
      </c>
      <c r="P3417" s="321" t="str">
        <f>IF(基本情報入力シート!Y3451="","",基本情報入力シート!Y3451)</f>
        <v/>
      </c>
      <c r="Q3417" s="72"/>
      <c r="R3417" s="336"/>
      <c r="S3417" s="335"/>
      <c r="T3417" s="338"/>
      <c r="U3417" s="339"/>
      <c r="V3417" s="340"/>
      <c r="W3417" s="99"/>
    </row>
    <row r="3418" spans="1:23" ht="27.75" customHeight="1" x14ac:dyDescent="0.2">
      <c r="A3418" s="333" t="s">
        <v>3690</v>
      </c>
      <c r="B3418" s="730" t="str">
        <f>IF(基本情報入力シート!C3452="","",基本情報入力シート!C3452)</f>
        <v/>
      </c>
      <c r="C3418" s="731"/>
      <c r="D3418" s="731"/>
      <c r="E3418" s="731"/>
      <c r="F3418" s="731"/>
      <c r="G3418" s="731"/>
      <c r="H3418" s="731"/>
      <c r="I3418" s="731"/>
      <c r="J3418" s="731"/>
      <c r="K3418" s="732"/>
      <c r="L3418" s="320" t="str">
        <f>IF(基本情報入力シート!M3452="","",基本情報入力シート!M3452)</f>
        <v/>
      </c>
      <c r="M3418" s="322" t="str">
        <f>IF(基本情報入力シート!R3452="","",基本情報入力シート!R3452)</f>
        <v/>
      </c>
      <c r="N3418" s="322" t="str">
        <f>IF(基本情報入力シート!W3452="","",基本情報入力シート!W3452)</f>
        <v/>
      </c>
      <c r="O3418" s="321" t="str">
        <f>IF(基本情報入力シート!X3452="","",基本情報入力シート!X3452)</f>
        <v/>
      </c>
      <c r="P3418" s="321" t="str">
        <f>IF(基本情報入力シート!Y3452="","",基本情報入力シート!Y3452)</f>
        <v/>
      </c>
      <c r="Q3418" s="72"/>
      <c r="R3418" s="336"/>
      <c r="S3418" s="335"/>
      <c r="T3418" s="338"/>
      <c r="U3418" s="339"/>
      <c r="V3418" s="340"/>
      <c r="W3418" s="99"/>
    </row>
    <row r="3419" spans="1:23" ht="27.75" customHeight="1" x14ac:dyDescent="0.2">
      <c r="A3419" s="333" t="s">
        <v>3691</v>
      </c>
      <c r="B3419" s="730" t="str">
        <f>IF(基本情報入力シート!C3453="","",基本情報入力シート!C3453)</f>
        <v/>
      </c>
      <c r="C3419" s="731"/>
      <c r="D3419" s="731"/>
      <c r="E3419" s="731"/>
      <c r="F3419" s="731"/>
      <c r="G3419" s="731"/>
      <c r="H3419" s="731"/>
      <c r="I3419" s="731"/>
      <c r="J3419" s="731"/>
      <c r="K3419" s="732"/>
      <c r="L3419" s="320" t="str">
        <f>IF(基本情報入力シート!M3453="","",基本情報入力シート!M3453)</f>
        <v/>
      </c>
      <c r="M3419" s="322" t="str">
        <f>IF(基本情報入力シート!R3453="","",基本情報入力シート!R3453)</f>
        <v/>
      </c>
      <c r="N3419" s="322" t="str">
        <f>IF(基本情報入力シート!W3453="","",基本情報入力シート!W3453)</f>
        <v/>
      </c>
      <c r="O3419" s="321" t="str">
        <f>IF(基本情報入力シート!X3453="","",基本情報入力シート!X3453)</f>
        <v/>
      </c>
      <c r="P3419" s="321" t="str">
        <f>IF(基本情報入力シート!Y3453="","",基本情報入力シート!Y3453)</f>
        <v/>
      </c>
      <c r="Q3419" s="72"/>
      <c r="R3419" s="336"/>
      <c r="S3419" s="335"/>
      <c r="T3419" s="338"/>
      <c r="U3419" s="339"/>
      <c r="V3419" s="340"/>
      <c r="W3419" s="99"/>
    </row>
    <row r="3420" spans="1:23" ht="27.75" customHeight="1" x14ac:dyDescent="0.2">
      <c r="A3420" s="333" t="s">
        <v>3692</v>
      </c>
      <c r="B3420" s="730" t="str">
        <f>IF(基本情報入力シート!C3454="","",基本情報入力シート!C3454)</f>
        <v/>
      </c>
      <c r="C3420" s="731"/>
      <c r="D3420" s="731"/>
      <c r="E3420" s="731"/>
      <c r="F3420" s="731"/>
      <c r="G3420" s="731"/>
      <c r="H3420" s="731"/>
      <c r="I3420" s="731"/>
      <c r="J3420" s="731"/>
      <c r="K3420" s="732"/>
      <c r="L3420" s="320" t="str">
        <f>IF(基本情報入力シート!M3454="","",基本情報入力シート!M3454)</f>
        <v/>
      </c>
      <c r="M3420" s="322" t="str">
        <f>IF(基本情報入力シート!R3454="","",基本情報入力シート!R3454)</f>
        <v/>
      </c>
      <c r="N3420" s="322" t="str">
        <f>IF(基本情報入力シート!W3454="","",基本情報入力シート!W3454)</f>
        <v/>
      </c>
      <c r="O3420" s="321" t="str">
        <f>IF(基本情報入力シート!X3454="","",基本情報入力シート!X3454)</f>
        <v/>
      </c>
      <c r="P3420" s="321" t="str">
        <f>IF(基本情報入力シート!Y3454="","",基本情報入力シート!Y3454)</f>
        <v/>
      </c>
      <c r="Q3420" s="72"/>
      <c r="R3420" s="336"/>
      <c r="S3420" s="335"/>
      <c r="T3420" s="338"/>
      <c r="U3420" s="339"/>
      <c r="V3420" s="340"/>
      <c r="W3420" s="99"/>
    </row>
    <row r="3421" spans="1:23" ht="27.75" customHeight="1" x14ac:dyDescent="0.2">
      <c r="A3421" s="333" t="s">
        <v>3693</v>
      </c>
      <c r="B3421" s="730" t="str">
        <f>IF(基本情報入力シート!C3455="","",基本情報入力シート!C3455)</f>
        <v/>
      </c>
      <c r="C3421" s="731"/>
      <c r="D3421" s="731"/>
      <c r="E3421" s="731"/>
      <c r="F3421" s="731"/>
      <c r="G3421" s="731"/>
      <c r="H3421" s="731"/>
      <c r="I3421" s="731"/>
      <c r="J3421" s="731"/>
      <c r="K3421" s="732"/>
      <c r="L3421" s="320" t="str">
        <f>IF(基本情報入力シート!M3455="","",基本情報入力シート!M3455)</f>
        <v/>
      </c>
      <c r="M3421" s="322" t="str">
        <f>IF(基本情報入力シート!R3455="","",基本情報入力シート!R3455)</f>
        <v/>
      </c>
      <c r="N3421" s="322" t="str">
        <f>IF(基本情報入力シート!W3455="","",基本情報入力シート!W3455)</f>
        <v/>
      </c>
      <c r="O3421" s="321" t="str">
        <f>IF(基本情報入力シート!X3455="","",基本情報入力シート!X3455)</f>
        <v/>
      </c>
      <c r="P3421" s="321" t="str">
        <f>IF(基本情報入力シート!Y3455="","",基本情報入力シート!Y3455)</f>
        <v/>
      </c>
      <c r="Q3421" s="72"/>
      <c r="R3421" s="336"/>
      <c r="S3421" s="335"/>
      <c r="T3421" s="338"/>
      <c r="U3421" s="339"/>
      <c r="V3421" s="340"/>
      <c r="W3421" s="99"/>
    </row>
    <row r="3422" spans="1:23" ht="27.75" customHeight="1" x14ac:dyDescent="0.2">
      <c r="A3422" s="333" t="s">
        <v>3694</v>
      </c>
      <c r="B3422" s="730" t="str">
        <f>IF(基本情報入力シート!C3456="","",基本情報入力シート!C3456)</f>
        <v/>
      </c>
      <c r="C3422" s="731"/>
      <c r="D3422" s="731"/>
      <c r="E3422" s="731"/>
      <c r="F3422" s="731"/>
      <c r="G3422" s="731"/>
      <c r="H3422" s="731"/>
      <c r="I3422" s="731"/>
      <c r="J3422" s="731"/>
      <c r="K3422" s="732"/>
      <c r="L3422" s="320" t="str">
        <f>IF(基本情報入力シート!M3456="","",基本情報入力シート!M3456)</f>
        <v/>
      </c>
      <c r="M3422" s="322" t="str">
        <f>IF(基本情報入力シート!R3456="","",基本情報入力シート!R3456)</f>
        <v/>
      </c>
      <c r="N3422" s="322" t="str">
        <f>IF(基本情報入力シート!W3456="","",基本情報入力シート!W3456)</f>
        <v/>
      </c>
      <c r="O3422" s="321" t="str">
        <f>IF(基本情報入力シート!X3456="","",基本情報入力シート!X3456)</f>
        <v/>
      </c>
      <c r="P3422" s="321" t="str">
        <f>IF(基本情報入力シート!Y3456="","",基本情報入力シート!Y3456)</f>
        <v/>
      </c>
      <c r="Q3422" s="72"/>
      <c r="R3422" s="336"/>
      <c r="S3422" s="335"/>
      <c r="T3422" s="338"/>
      <c r="U3422" s="339"/>
      <c r="V3422" s="340"/>
      <c r="W3422" s="99"/>
    </row>
    <row r="3423" spans="1:23" ht="27.75" customHeight="1" x14ac:dyDescent="0.2">
      <c r="A3423" s="333" t="s">
        <v>3695</v>
      </c>
      <c r="B3423" s="730" t="str">
        <f>IF(基本情報入力シート!C3457="","",基本情報入力シート!C3457)</f>
        <v/>
      </c>
      <c r="C3423" s="731"/>
      <c r="D3423" s="731"/>
      <c r="E3423" s="731"/>
      <c r="F3423" s="731"/>
      <c r="G3423" s="731"/>
      <c r="H3423" s="731"/>
      <c r="I3423" s="731"/>
      <c r="J3423" s="731"/>
      <c r="K3423" s="732"/>
      <c r="L3423" s="320" t="str">
        <f>IF(基本情報入力シート!M3457="","",基本情報入力シート!M3457)</f>
        <v/>
      </c>
      <c r="M3423" s="322" t="str">
        <f>IF(基本情報入力シート!R3457="","",基本情報入力シート!R3457)</f>
        <v/>
      </c>
      <c r="N3423" s="322" t="str">
        <f>IF(基本情報入力シート!W3457="","",基本情報入力シート!W3457)</f>
        <v/>
      </c>
      <c r="O3423" s="321" t="str">
        <f>IF(基本情報入力シート!X3457="","",基本情報入力シート!X3457)</f>
        <v/>
      </c>
      <c r="P3423" s="321" t="str">
        <f>IF(基本情報入力シート!Y3457="","",基本情報入力シート!Y3457)</f>
        <v/>
      </c>
      <c r="Q3423" s="72"/>
      <c r="R3423" s="336"/>
      <c r="S3423" s="335"/>
      <c r="T3423" s="338"/>
      <c r="U3423" s="339"/>
      <c r="V3423" s="340"/>
      <c r="W3423" s="99"/>
    </row>
    <row r="3424" spans="1:23" ht="27.75" customHeight="1" x14ac:dyDescent="0.2">
      <c r="A3424" s="333" t="s">
        <v>3696</v>
      </c>
      <c r="B3424" s="730" t="str">
        <f>IF(基本情報入力シート!C3458="","",基本情報入力シート!C3458)</f>
        <v/>
      </c>
      <c r="C3424" s="731"/>
      <c r="D3424" s="731"/>
      <c r="E3424" s="731"/>
      <c r="F3424" s="731"/>
      <c r="G3424" s="731"/>
      <c r="H3424" s="731"/>
      <c r="I3424" s="731"/>
      <c r="J3424" s="731"/>
      <c r="K3424" s="732"/>
      <c r="L3424" s="320" t="str">
        <f>IF(基本情報入力シート!M3458="","",基本情報入力シート!M3458)</f>
        <v/>
      </c>
      <c r="M3424" s="322" t="str">
        <f>IF(基本情報入力シート!R3458="","",基本情報入力シート!R3458)</f>
        <v/>
      </c>
      <c r="N3424" s="322" t="str">
        <f>IF(基本情報入力シート!W3458="","",基本情報入力シート!W3458)</f>
        <v/>
      </c>
      <c r="O3424" s="321" t="str">
        <f>IF(基本情報入力シート!X3458="","",基本情報入力シート!X3458)</f>
        <v/>
      </c>
      <c r="P3424" s="321" t="str">
        <f>IF(基本情報入力シート!Y3458="","",基本情報入力シート!Y3458)</f>
        <v/>
      </c>
      <c r="Q3424" s="72"/>
      <c r="R3424" s="336"/>
      <c r="S3424" s="335"/>
      <c r="T3424" s="338"/>
      <c r="U3424" s="339"/>
      <c r="V3424" s="340"/>
      <c r="W3424" s="99"/>
    </row>
    <row r="3425" spans="1:23" ht="27.75" customHeight="1" x14ac:dyDescent="0.2">
      <c r="A3425" s="333" t="s">
        <v>3697</v>
      </c>
      <c r="B3425" s="730" t="str">
        <f>IF(基本情報入力シート!C3459="","",基本情報入力シート!C3459)</f>
        <v/>
      </c>
      <c r="C3425" s="731"/>
      <c r="D3425" s="731"/>
      <c r="E3425" s="731"/>
      <c r="F3425" s="731"/>
      <c r="G3425" s="731"/>
      <c r="H3425" s="731"/>
      <c r="I3425" s="731"/>
      <c r="J3425" s="731"/>
      <c r="K3425" s="732"/>
      <c r="L3425" s="320" t="str">
        <f>IF(基本情報入力シート!M3459="","",基本情報入力シート!M3459)</f>
        <v/>
      </c>
      <c r="M3425" s="322" t="str">
        <f>IF(基本情報入力シート!R3459="","",基本情報入力シート!R3459)</f>
        <v/>
      </c>
      <c r="N3425" s="322" t="str">
        <f>IF(基本情報入力シート!W3459="","",基本情報入力シート!W3459)</f>
        <v/>
      </c>
      <c r="O3425" s="321" t="str">
        <f>IF(基本情報入力シート!X3459="","",基本情報入力シート!X3459)</f>
        <v/>
      </c>
      <c r="P3425" s="321" t="str">
        <f>IF(基本情報入力シート!Y3459="","",基本情報入力シート!Y3459)</f>
        <v/>
      </c>
      <c r="Q3425" s="72"/>
      <c r="R3425" s="336"/>
      <c r="S3425" s="335"/>
      <c r="T3425" s="338"/>
      <c r="U3425" s="339"/>
      <c r="V3425" s="340"/>
      <c r="W3425" s="99"/>
    </row>
    <row r="3426" spans="1:23" ht="27.75" customHeight="1" x14ac:dyDescent="0.2">
      <c r="A3426" s="333" t="s">
        <v>3698</v>
      </c>
      <c r="B3426" s="730" t="str">
        <f>IF(基本情報入力シート!C3460="","",基本情報入力シート!C3460)</f>
        <v/>
      </c>
      <c r="C3426" s="731"/>
      <c r="D3426" s="731"/>
      <c r="E3426" s="731"/>
      <c r="F3426" s="731"/>
      <c r="G3426" s="731"/>
      <c r="H3426" s="731"/>
      <c r="I3426" s="731"/>
      <c r="J3426" s="731"/>
      <c r="K3426" s="732"/>
      <c r="L3426" s="320" t="str">
        <f>IF(基本情報入力シート!M3460="","",基本情報入力シート!M3460)</f>
        <v/>
      </c>
      <c r="M3426" s="322" t="str">
        <f>IF(基本情報入力シート!R3460="","",基本情報入力シート!R3460)</f>
        <v/>
      </c>
      <c r="N3426" s="322" t="str">
        <f>IF(基本情報入力シート!W3460="","",基本情報入力シート!W3460)</f>
        <v/>
      </c>
      <c r="O3426" s="321" t="str">
        <f>IF(基本情報入力シート!X3460="","",基本情報入力シート!X3460)</f>
        <v/>
      </c>
      <c r="P3426" s="321" t="str">
        <f>IF(基本情報入力シート!Y3460="","",基本情報入力シート!Y3460)</f>
        <v/>
      </c>
      <c r="Q3426" s="72"/>
      <c r="R3426" s="336"/>
      <c r="S3426" s="335"/>
      <c r="T3426" s="338"/>
      <c r="U3426" s="339"/>
      <c r="V3426" s="340"/>
      <c r="W3426" s="99"/>
    </row>
    <row r="3427" spans="1:23" ht="27.75" customHeight="1" x14ac:dyDescent="0.2">
      <c r="A3427" s="333" t="s">
        <v>3699</v>
      </c>
      <c r="B3427" s="730" t="str">
        <f>IF(基本情報入力シート!C3461="","",基本情報入力シート!C3461)</f>
        <v/>
      </c>
      <c r="C3427" s="731"/>
      <c r="D3427" s="731"/>
      <c r="E3427" s="731"/>
      <c r="F3427" s="731"/>
      <c r="G3427" s="731"/>
      <c r="H3427" s="731"/>
      <c r="I3427" s="731"/>
      <c r="J3427" s="731"/>
      <c r="K3427" s="732"/>
      <c r="L3427" s="320" t="str">
        <f>IF(基本情報入力シート!M3461="","",基本情報入力シート!M3461)</f>
        <v/>
      </c>
      <c r="M3427" s="322" t="str">
        <f>IF(基本情報入力シート!R3461="","",基本情報入力シート!R3461)</f>
        <v/>
      </c>
      <c r="N3427" s="322" t="str">
        <f>IF(基本情報入力シート!W3461="","",基本情報入力シート!W3461)</f>
        <v/>
      </c>
      <c r="O3427" s="321" t="str">
        <f>IF(基本情報入力シート!X3461="","",基本情報入力シート!X3461)</f>
        <v/>
      </c>
      <c r="P3427" s="321" t="str">
        <f>IF(基本情報入力シート!Y3461="","",基本情報入力シート!Y3461)</f>
        <v/>
      </c>
      <c r="Q3427" s="72"/>
      <c r="R3427" s="336"/>
      <c r="S3427" s="335"/>
      <c r="T3427" s="338"/>
      <c r="U3427" s="339"/>
      <c r="V3427" s="340"/>
      <c r="W3427" s="99"/>
    </row>
    <row r="3428" spans="1:23" ht="27.75" customHeight="1" x14ac:dyDescent="0.2">
      <c r="A3428" s="333" t="s">
        <v>3700</v>
      </c>
      <c r="B3428" s="730" t="str">
        <f>IF(基本情報入力シート!C3462="","",基本情報入力シート!C3462)</f>
        <v/>
      </c>
      <c r="C3428" s="731"/>
      <c r="D3428" s="731"/>
      <c r="E3428" s="731"/>
      <c r="F3428" s="731"/>
      <c r="G3428" s="731"/>
      <c r="H3428" s="731"/>
      <c r="I3428" s="731"/>
      <c r="J3428" s="731"/>
      <c r="K3428" s="732"/>
      <c r="L3428" s="320" t="str">
        <f>IF(基本情報入力シート!M3462="","",基本情報入力シート!M3462)</f>
        <v/>
      </c>
      <c r="M3428" s="322" t="str">
        <f>IF(基本情報入力シート!R3462="","",基本情報入力シート!R3462)</f>
        <v/>
      </c>
      <c r="N3428" s="322" t="str">
        <f>IF(基本情報入力シート!W3462="","",基本情報入力シート!W3462)</f>
        <v/>
      </c>
      <c r="O3428" s="321" t="str">
        <f>IF(基本情報入力シート!X3462="","",基本情報入力シート!X3462)</f>
        <v/>
      </c>
      <c r="P3428" s="321" t="str">
        <f>IF(基本情報入力シート!Y3462="","",基本情報入力シート!Y3462)</f>
        <v/>
      </c>
      <c r="Q3428" s="72"/>
      <c r="R3428" s="336"/>
      <c r="S3428" s="335"/>
      <c r="T3428" s="338"/>
      <c r="U3428" s="339"/>
      <c r="V3428" s="340"/>
      <c r="W3428" s="99"/>
    </row>
    <row r="3429" spans="1:23" ht="27.75" customHeight="1" x14ac:dyDescent="0.2">
      <c r="A3429" s="333" t="s">
        <v>3701</v>
      </c>
      <c r="B3429" s="730" t="str">
        <f>IF(基本情報入力シート!C3463="","",基本情報入力シート!C3463)</f>
        <v/>
      </c>
      <c r="C3429" s="731"/>
      <c r="D3429" s="731"/>
      <c r="E3429" s="731"/>
      <c r="F3429" s="731"/>
      <c r="G3429" s="731"/>
      <c r="H3429" s="731"/>
      <c r="I3429" s="731"/>
      <c r="J3429" s="731"/>
      <c r="K3429" s="732"/>
      <c r="L3429" s="320" t="str">
        <f>IF(基本情報入力シート!M3463="","",基本情報入力シート!M3463)</f>
        <v/>
      </c>
      <c r="M3429" s="322" t="str">
        <f>IF(基本情報入力シート!R3463="","",基本情報入力シート!R3463)</f>
        <v/>
      </c>
      <c r="N3429" s="322" t="str">
        <f>IF(基本情報入力シート!W3463="","",基本情報入力シート!W3463)</f>
        <v/>
      </c>
      <c r="O3429" s="321" t="str">
        <f>IF(基本情報入力シート!X3463="","",基本情報入力シート!X3463)</f>
        <v/>
      </c>
      <c r="P3429" s="321" t="str">
        <f>IF(基本情報入力シート!Y3463="","",基本情報入力シート!Y3463)</f>
        <v/>
      </c>
      <c r="Q3429" s="72"/>
      <c r="R3429" s="336"/>
      <c r="S3429" s="335"/>
      <c r="T3429" s="338"/>
      <c r="U3429" s="339"/>
      <c r="V3429" s="340"/>
      <c r="W3429" s="99"/>
    </row>
    <row r="3430" spans="1:23" ht="27.75" customHeight="1" x14ac:dyDescent="0.2">
      <c r="A3430" s="333" t="s">
        <v>3702</v>
      </c>
      <c r="B3430" s="730" t="str">
        <f>IF(基本情報入力シート!C3464="","",基本情報入力シート!C3464)</f>
        <v/>
      </c>
      <c r="C3430" s="731"/>
      <c r="D3430" s="731"/>
      <c r="E3430" s="731"/>
      <c r="F3430" s="731"/>
      <c r="G3430" s="731"/>
      <c r="H3430" s="731"/>
      <c r="I3430" s="731"/>
      <c r="J3430" s="731"/>
      <c r="K3430" s="732"/>
      <c r="L3430" s="320" t="str">
        <f>IF(基本情報入力シート!M3464="","",基本情報入力シート!M3464)</f>
        <v/>
      </c>
      <c r="M3430" s="322" t="str">
        <f>IF(基本情報入力シート!R3464="","",基本情報入力シート!R3464)</f>
        <v/>
      </c>
      <c r="N3430" s="322" t="str">
        <f>IF(基本情報入力シート!W3464="","",基本情報入力シート!W3464)</f>
        <v/>
      </c>
      <c r="O3430" s="321" t="str">
        <f>IF(基本情報入力シート!X3464="","",基本情報入力シート!X3464)</f>
        <v/>
      </c>
      <c r="P3430" s="321" t="str">
        <f>IF(基本情報入力シート!Y3464="","",基本情報入力シート!Y3464)</f>
        <v/>
      </c>
      <c r="Q3430" s="72"/>
      <c r="R3430" s="336"/>
      <c r="S3430" s="335"/>
      <c r="T3430" s="338"/>
      <c r="U3430" s="339"/>
      <c r="V3430" s="340"/>
      <c r="W3430" s="99"/>
    </row>
    <row r="3431" spans="1:23" ht="27.75" customHeight="1" x14ac:dyDescent="0.2">
      <c r="A3431" s="333" t="s">
        <v>3703</v>
      </c>
      <c r="B3431" s="730" t="str">
        <f>IF(基本情報入力シート!C3465="","",基本情報入力シート!C3465)</f>
        <v/>
      </c>
      <c r="C3431" s="731"/>
      <c r="D3431" s="731"/>
      <c r="E3431" s="731"/>
      <c r="F3431" s="731"/>
      <c r="G3431" s="731"/>
      <c r="H3431" s="731"/>
      <c r="I3431" s="731"/>
      <c r="J3431" s="731"/>
      <c r="K3431" s="732"/>
      <c r="L3431" s="320" t="str">
        <f>IF(基本情報入力シート!M3465="","",基本情報入力シート!M3465)</f>
        <v/>
      </c>
      <c r="M3431" s="322" t="str">
        <f>IF(基本情報入力シート!R3465="","",基本情報入力シート!R3465)</f>
        <v/>
      </c>
      <c r="N3431" s="322" t="str">
        <f>IF(基本情報入力シート!W3465="","",基本情報入力シート!W3465)</f>
        <v/>
      </c>
      <c r="O3431" s="321" t="str">
        <f>IF(基本情報入力シート!X3465="","",基本情報入力シート!X3465)</f>
        <v/>
      </c>
      <c r="P3431" s="321" t="str">
        <f>IF(基本情報入力シート!Y3465="","",基本情報入力シート!Y3465)</f>
        <v/>
      </c>
      <c r="Q3431" s="72"/>
      <c r="R3431" s="336"/>
      <c r="S3431" s="335"/>
      <c r="T3431" s="338"/>
      <c r="U3431" s="339"/>
      <c r="V3431" s="340"/>
      <c r="W3431" s="99"/>
    </row>
    <row r="3432" spans="1:23" ht="27.75" customHeight="1" x14ac:dyDescent="0.2">
      <c r="A3432" s="333" t="s">
        <v>3704</v>
      </c>
      <c r="B3432" s="730" t="str">
        <f>IF(基本情報入力シート!C3466="","",基本情報入力シート!C3466)</f>
        <v/>
      </c>
      <c r="C3432" s="731"/>
      <c r="D3432" s="731"/>
      <c r="E3432" s="731"/>
      <c r="F3432" s="731"/>
      <c r="G3432" s="731"/>
      <c r="H3432" s="731"/>
      <c r="I3432" s="731"/>
      <c r="J3432" s="731"/>
      <c r="K3432" s="732"/>
      <c r="L3432" s="320" t="str">
        <f>IF(基本情報入力シート!M3466="","",基本情報入力シート!M3466)</f>
        <v/>
      </c>
      <c r="M3432" s="322" t="str">
        <f>IF(基本情報入力シート!R3466="","",基本情報入力シート!R3466)</f>
        <v/>
      </c>
      <c r="N3432" s="322" t="str">
        <f>IF(基本情報入力シート!W3466="","",基本情報入力シート!W3466)</f>
        <v/>
      </c>
      <c r="O3432" s="321" t="str">
        <f>IF(基本情報入力シート!X3466="","",基本情報入力シート!X3466)</f>
        <v/>
      </c>
      <c r="P3432" s="321" t="str">
        <f>IF(基本情報入力シート!Y3466="","",基本情報入力シート!Y3466)</f>
        <v/>
      </c>
      <c r="Q3432" s="72"/>
      <c r="R3432" s="336"/>
      <c r="S3432" s="335"/>
      <c r="T3432" s="338"/>
      <c r="U3432" s="339"/>
      <c r="V3432" s="340"/>
      <c r="W3432" s="99"/>
    </row>
    <row r="3433" spans="1:23" ht="27.75" customHeight="1" x14ac:dyDescent="0.2">
      <c r="A3433" s="333" t="s">
        <v>3705</v>
      </c>
      <c r="B3433" s="730" t="str">
        <f>IF(基本情報入力シート!C3467="","",基本情報入力シート!C3467)</f>
        <v/>
      </c>
      <c r="C3433" s="731"/>
      <c r="D3433" s="731"/>
      <c r="E3433" s="731"/>
      <c r="F3433" s="731"/>
      <c r="G3433" s="731"/>
      <c r="H3433" s="731"/>
      <c r="I3433" s="731"/>
      <c r="J3433" s="731"/>
      <c r="K3433" s="732"/>
      <c r="L3433" s="320" t="str">
        <f>IF(基本情報入力シート!M3467="","",基本情報入力シート!M3467)</f>
        <v/>
      </c>
      <c r="M3433" s="322" t="str">
        <f>IF(基本情報入力シート!R3467="","",基本情報入力シート!R3467)</f>
        <v/>
      </c>
      <c r="N3433" s="322" t="str">
        <f>IF(基本情報入力シート!W3467="","",基本情報入力シート!W3467)</f>
        <v/>
      </c>
      <c r="O3433" s="321" t="str">
        <f>IF(基本情報入力シート!X3467="","",基本情報入力シート!X3467)</f>
        <v/>
      </c>
      <c r="P3433" s="321" t="str">
        <f>IF(基本情報入力シート!Y3467="","",基本情報入力シート!Y3467)</f>
        <v/>
      </c>
      <c r="Q3433" s="72"/>
      <c r="R3433" s="336"/>
      <c r="S3433" s="335"/>
      <c r="T3433" s="338"/>
      <c r="U3433" s="339"/>
      <c r="V3433" s="340"/>
      <c r="W3433" s="99"/>
    </row>
    <row r="3434" spans="1:23" ht="27.75" customHeight="1" x14ac:dyDescent="0.2">
      <c r="A3434" s="333" t="s">
        <v>3706</v>
      </c>
      <c r="B3434" s="730" t="str">
        <f>IF(基本情報入力シート!C3468="","",基本情報入力シート!C3468)</f>
        <v/>
      </c>
      <c r="C3434" s="731"/>
      <c r="D3434" s="731"/>
      <c r="E3434" s="731"/>
      <c r="F3434" s="731"/>
      <c r="G3434" s="731"/>
      <c r="H3434" s="731"/>
      <c r="I3434" s="731"/>
      <c r="J3434" s="731"/>
      <c r="K3434" s="732"/>
      <c r="L3434" s="320" t="str">
        <f>IF(基本情報入力シート!M3468="","",基本情報入力シート!M3468)</f>
        <v/>
      </c>
      <c r="M3434" s="322" t="str">
        <f>IF(基本情報入力シート!R3468="","",基本情報入力シート!R3468)</f>
        <v/>
      </c>
      <c r="N3434" s="322" t="str">
        <f>IF(基本情報入力シート!W3468="","",基本情報入力シート!W3468)</f>
        <v/>
      </c>
      <c r="O3434" s="321" t="str">
        <f>IF(基本情報入力シート!X3468="","",基本情報入力シート!X3468)</f>
        <v/>
      </c>
      <c r="P3434" s="321" t="str">
        <f>IF(基本情報入力シート!Y3468="","",基本情報入力シート!Y3468)</f>
        <v/>
      </c>
      <c r="Q3434" s="72"/>
      <c r="R3434" s="336"/>
      <c r="S3434" s="335"/>
      <c r="T3434" s="338"/>
      <c r="U3434" s="339"/>
      <c r="V3434" s="340"/>
      <c r="W3434" s="99"/>
    </row>
    <row r="3435" spans="1:23" ht="27.75" customHeight="1" x14ac:dyDescent="0.2">
      <c r="A3435" s="333" t="s">
        <v>3707</v>
      </c>
      <c r="B3435" s="730" t="str">
        <f>IF(基本情報入力シート!C3469="","",基本情報入力シート!C3469)</f>
        <v/>
      </c>
      <c r="C3435" s="731"/>
      <c r="D3435" s="731"/>
      <c r="E3435" s="731"/>
      <c r="F3435" s="731"/>
      <c r="G3435" s="731"/>
      <c r="H3435" s="731"/>
      <c r="I3435" s="731"/>
      <c r="J3435" s="731"/>
      <c r="K3435" s="732"/>
      <c r="L3435" s="320" t="str">
        <f>IF(基本情報入力シート!M3469="","",基本情報入力シート!M3469)</f>
        <v/>
      </c>
      <c r="M3435" s="322" t="str">
        <f>IF(基本情報入力シート!R3469="","",基本情報入力シート!R3469)</f>
        <v/>
      </c>
      <c r="N3435" s="322" t="str">
        <f>IF(基本情報入力シート!W3469="","",基本情報入力シート!W3469)</f>
        <v/>
      </c>
      <c r="O3435" s="321" t="str">
        <f>IF(基本情報入力シート!X3469="","",基本情報入力シート!X3469)</f>
        <v/>
      </c>
      <c r="P3435" s="321" t="str">
        <f>IF(基本情報入力シート!Y3469="","",基本情報入力シート!Y3469)</f>
        <v/>
      </c>
      <c r="Q3435" s="72"/>
      <c r="R3435" s="336"/>
      <c r="S3435" s="335"/>
      <c r="T3435" s="338"/>
      <c r="U3435" s="339"/>
      <c r="V3435" s="340"/>
      <c r="W3435" s="99"/>
    </row>
    <row r="3436" spans="1:23" ht="27.75" customHeight="1" x14ac:dyDescent="0.2">
      <c r="A3436" s="333" t="s">
        <v>3708</v>
      </c>
      <c r="B3436" s="730" t="str">
        <f>IF(基本情報入力シート!C3470="","",基本情報入力シート!C3470)</f>
        <v/>
      </c>
      <c r="C3436" s="731"/>
      <c r="D3436" s="731"/>
      <c r="E3436" s="731"/>
      <c r="F3436" s="731"/>
      <c r="G3436" s="731"/>
      <c r="H3436" s="731"/>
      <c r="I3436" s="731"/>
      <c r="J3436" s="731"/>
      <c r="K3436" s="732"/>
      <c r="L3436" s="320" t="str">
        <f>IF(基本情報入力シート!M3470="","",基本情報入力シート!M3470)</f>
        <v/>
      </c>
      <c r="M3436" s="322" t="str">
        <f>IF(基本情報入力シート!R3470="","",基本情報入力シート!R3470)</f>
        <v/>
      </c>
      <c r="N3436" s="322" t="str">
        <f>IF(基本情報入力シート!W3470="","",基本情報入力シート!W3470)</f>
        <v/>
      </c>
      <c r="O3436" s="321" t="str">
        <f>IF(基本情報入力シート!X3470="","",基本情報入力シート!X3470)</f>
        <v/>
      </c>
      <c r="P3436" s="321" t="str">
        <f>IF(基本情報入力シート!Y3470="","",基本情報入力シート!Y3470)</f>
        <v/>
      </c>
      <c r="Q3436" s="72"/>
      <c r="R3436" s="336"/>
      <c r="S3436" s="335"/>
      <c r="T3436" s="338"/>
      <c r="U3436" s="339"/>
      <c r="V3436" s="340"/>
      <c r="W3436" s="99"/>
    </row>
    <row r="3437" spans="1:23" ht="27.75" customHeight="1" x14ac:dyDescent="0.2">
      <c r="A3437" s="333" t="s">
        <v>3709</v>
      </c>
      <c r="B3437" s="730" t="str">
        <f>IF(基本情報入力シート!C3471="","",基本情報入力シート!C3471)</f>
        <v/>
      </c>
      <c r="C3437" s="731"/>
      <c r="D3437" s="731"/>
      <c r="E3437" s="731"/>
      <c r="F3437" s="731"/>
      <c r="G3437" s="731"/>
      <c r="H3437" s="731"/>
      <c r="I3437" s="731"/>
      <c r="J3437" s="731"/>
      <c r="K3437" s="732"/>
      <c r="L3437" s="320" t="str">
        <f>IF(基本情報入力シート!M3471="","",基本情報入力シート!M3471)</f>
        <v/>
      </c>
      <c r="M3437" s="322" t="str">
        <f>IF(基本情報入力シート!R3471="","",基本情報入力シート!R3471)</f>
        <v/>
      </c>
      <c r="N3437" s="322" t="str">
        <f>IF(基本情報入力シート!W3471="","",基本情報入力シート!W3471)</f>
        <v/>
      </c>
      <c r="O3437" s="321" t="str">
        <f>IF(基本情報入力シート!X3471="","",基本情報入力シート!X3471)</f>
        <v/>
      </c>
      <c r="P3437" s="321" t="str">
        <f>IF(基本情報入力シート!Y3471="","",基本情報入力シート!Y3471)</f>
        <v/>
      </c>
      <c r="Q3437" s="72"/>
      <c r="R3437" s="336"/>
      <c r="S3437" s="335"/>
      <c r="T3437" s="338"/>
      <c r="U3437" s="339"/>
      <c r="V3437" s="340"/>
      <c r="W3437" s="99"/>
    </row>
    <row r="3438" spans="1:23" ht="27.75" customHeight="1" x14ac:dyDescent="0.2">
      <c r="A3438" s="333" t="s">
        <v>3710</v>
      </c>
      <c r="B3438" s="730" t="str">
        <f>IF(基本情報入力シート!C3472="","",基本情報入力シート!C3472)</f>
        <v/>
      </c>
      <c r="C3438" s="731"/>
      <c r="D3438" s="731"/>
      <c r="E3438" s="731"/>
      <c r="F3438" s="731"/>
      <c r="G3438" s="731"/>
      <c r="H3438" s="731"/>
      <c r="I3438" s="731"/>
      <c r="J3438" s="731"/>
      <c r="K3438" s="732"/>
      <c r="L3438" s="320" t="str">
        <f>IF(基本情報入力シート!M3472="","",基本情報入力シート!M3472)</f>
        <v/>
      </c>
      <c r="M3438" s="322" t="str">
        <f>IF(基本情報入力シート!R3472="","",基本情報入力シート!R3472)</f>
        <v/>
      </c>
      <c r="N3438" s="322" t="str">
        <f>IF(基本情報入力シート!W3472="","",基本情報入力シート!W3472)</f>
        <v/>
      </c>
      <c r="O3438" s="321" t="str">
        <f>IF(基本情報入力シート!X3472="","",基本情報入力シート!X3472)</f>
        <v/>
      </c>
      <c r="P3438" s="321" t="str">
        <f>IF(基本情報入力シート!Y3472="","",基本情報入力シート!Y3472)</f>
        <v/>
      </c>
      <c r="Q3438" s="72"/>
      <c r="R3438" s="336"/>
      <c r="S3438" s="335"/>
      <c r="T3438" s="338"/>
      <c r="U3438" s="339"/>
      <c r="V3438" s="340"/>
      <c r="W3438" s="99"/>
    </row>
    <row r="3439" spans="1:23" ht="27.75" customHeight="1" x14ac:dyDescent="0.2">
      <c r="A3439" s="333" t="s">
        <v>3711</v>
      </c>
      <c r="B3439" s="730" t="str">
        <f>IF(基本情報入力シート!C3473="","",基本情報入力シート!C3473)</f>
        <v/>
      </c>
      <c r="C3439" s="731"/>
      <c r="D3439" s="731"/>
      <c r="E3439" s="731"/>
      <c r="F3439" s="731"/>
      <c r="G3439" s="731"/>
      <c r="H3439" s="731"/>
      <c r="I3439" s="731"/>
      <c r="J3439" s="731"/>
      <c r="K3439" s="732"/>
      <c r="L3439" s="320" t="str">
        <f>IF(基本情報入力シート!M3473="","",基本情報入力シート!M3473)</f>
        <v/>
      </c>
      <c r="M3439" s="322" t="str">
        <f>IF(基本情報入力シート!R3473="","",基本情報入力シート!R3473)</f>
        <v/>
      </c>
      <c r="N3439" s="322" t="str">
        <f>IF(基本情報入力シート!W3473="","",基本情報入力シート!W3473)</f>
        <v/>
      </c>
      <c r="O3439" s="321" t="str">
        <f>IF(基本情報入力シート!X3473="","",基本情報入力シート!X3473)</f>
        <v/>
      </c>
      <c r="P3439" s="321" t="str">
        <f>IF(基本情報入力シート!Y3473="","",基本情報入力シート!Y3473)</f>
        <v/>
      </c>
      <c r="Q3439" s="72"/>
      <c r="R3439" s="336"/>
      <c r="S3439" s="335"/>
      <c r="T3439" s="338"/>
      <c r="U3439" s="339"/>
      <c r="V3439" s="340"/>
      <c r="W3439" s="99"/>
    </row>
    <row r="3440" spans="1:23" ht="27.75" customHeight="1" x14ac:dyDescent="0.2">
      <c r="A3440" s="333" t="s">
        <v>3712</v>
      </c>
      <c r="B3440" s="730" t="str">
        <f>IF(基本情報入力シート!C3474="","",基本情報入力シート!C3474)</f>
        <v/>
      </c>
      <c r="C3440" s="731"/>
      <c r="D3440" s="731"/>
      <c r="E3440" s="731"/>
      <c r="F3440" s="731"/>
      <c r="G3440" s="731"/>
      <c r="H3440" s="731"/>
      <c r="I3440" s="731"/>
      <c r="J3440" s="731"/>
      <c r="K3440" s="732"/>
      <c r="L3440" s="320" t="str">
        <f>IF(基本情報入力シート!M3474="","",基本情報入力シート!M3474)</f>
        <v/>
      </c>
      <c r="M3440" s="322" t="str">
        <f>IF(基本情報入力シート!R3474="","",基本情報入力シート!R3474)</f>
        <v/>
      </c>
      <c r="N3440" s="322" t="str">
        <f>IF(基本情報入力シート!W3474="","",基本情報入力シート!W3474)</f>
        <v/>
      </c>
      <c r="O3440" s="321" t="str">
        <f>IF(基本情報入力シート!X3474="","",基本情報入力シート!X3474)</f>
        <v/>
      </c>
      <c r="P3440" s="321" t="str">
        <f>IF(基本情報入力シート!Y3474="","",基本情報入力シート!Y3474)</f>
        <v/>
      </c>
      <c r="Q3440" s="72"/>
      <c r="R3440" s="336"/>
      <c r="S3440" s="335"/>
      <c r="T3440" s="338"/>
      <c r="U3440" s="339"/>
      <c r="V3440" s="340"/>
      <c r="W3440" s="99"/>
    </row>
    <row r="3441" spans="1:23" ht="27.75" customHeight="1" x14ac:dyDescent="0.2">
      <c r="A3441" s="333" t="s">
        <v>3713</v>
      </c>
      <c r="B3441" s="730" t="str">
        <f>IF(基本情報入力シート!C3475="","",基本情報入力シート!C3475)</f>
        <v/>
      </c>
      <c r="C3441" s="731"/>
      <c r="D3441" s="731"/>
      <c r="E3441" s="731"/>
      <c r="F3441" s="731"/>
      <c r="G3441" s="731"/>
      <c r="H3441" s="731"/>
      <c r="I3441" s="731"/>
      <c r="J3441" s="731"/>
      <c r="K3441" s="732"/>
      <c r="L3441" s="320" t="str">
        <f>IF(基本情報入力シート!M3475="","",基本情報入力シート!M3475)</f>
        <v/>
      </c>
      <c r="M3441" s="322" t="str">
        <f>IF(基本情報入力シート!R3475="","",基本情報入力シート!R3475)</f>
        <v/>
      </c>
      <c r="N3441" s="322" t="str">
        <f>IF(基本情報入力シート!W3475="","",基本情報入力シート!W3475)</f>
        <v/>
      </c>
      <c r="O3441" s="321" t="str">
        <f>IF(基本情報入力シート!X3475="","",基本情報入力シート!X3475)</f>
        <v/>
      </c>
      <c r="P3441" s="321" t="str">
        <f>IF(基本情報入力シート!Y3475="","",基本情報入力シート!Y3475)</f>
        <v/>
      </c>
      <c r="Q3441" s="72"/>
      <c r="R3441" s="336"/>
      <c r="S3441" s="335"/>
      <c r="T3441" s="338"/>
      <c r="U3441" s="339"/>
      <c r="V3441" s="340"/>
      <c r="W3441" s="99"/>
    </row>
    <row r="3442" spans="1:23" ht="27.75" customHeight="1" x14ac:dyDescent="0.2">
      <c r="A3442" s="333" t="s">
        <v>3714</v>
      </c>
      <c r="B3442" s="730" t="str">
        <f>IF(基本情報入力シート!C3476="","",基本情報入力シート!C3476)</f>
        <v/>
      </c>
      <c r="C3442" s="731"/>
      <c r="D3442" s="731"/>
      <c r="E3442" s="731"/>
      <c r="F3442" s="731"/>
      <c r="G3442" s="731"/>
      <c r="H3442" s="731"/>
      <c r="I3442" s="731"/>
      <c r="J3442" s="731"/>
      <c r="K3442" s="732"/>
      <c r="L3442" s="320" t="str">
        <f>IF(基本情報入力シート!M3476="","",基本情報入力シート!M3476)</f>
        <v/>
      </c>
      <c r="M3442" s="322" t="str">
        <f>IF(基本情報入力シート!R3476="","",基本情報入力シート!R3476)</f>
        <v/>
      </c>
      <c r="N3442" s="322" t="str">
        <f>IF(基本情報入力シート!W3476="","",基本情報入力シート!W3476)</f>
        <v/>
      </c>
      <c r="O3442" s="321" t="str">
        <f>IF(基本情報入力シート!X3476="","",基本情報入力シート!X3476)</f>
        <v/>
      </c>
      <c r="P3442" s="321" t="str">
        <f>IF(基本情報入力シート!Y3476="","",基本情報入力シート!Y3476)</f>
        <v/>
      </c>
      <c r="Q3442" s="72"/>
      <c r="R3442" s="336"/>
      <c r="S3442" s="335"/>
      <c r="T3442" s="338"/>
      <c r="U3442" s="339"/>
      <c r="V3442" s="340"/>
      <c r="W3442" s="99"/>
    </row>
    <row r="3443" spans="1:23" ht="27.75" customHeight="1" x14ac:dyDescent="0.2">
      <c r="A3443" s="333" t="s">
        <v>3715</v>
      </c>
      <c r="B3443" s="730" t="str">
        <f>IF(基本情報入力シート!C3477="","",基本情報入力シート!C3477)</f>
        <v/>
      </c>
      <c r="C3443" s="731"/>
      <c r="D3443" s="731"/>
      <c r="E3443" s="731"/>
      <c r="F3443" s="731"/>
      <c r="G3443" s="731"/>
      <c r="H3443" s="731"/>
      <c r="I3443" s="731"/>
      <c r="J3443" s="731"/>
      <c r="K3443" s="732"/>
      <c r="L3443" s="320" t="str">
        <f>IF(基本情報入力シート!M3477="","",基本情報入力シート!M3477)</f>
        <v/>
      </c>
      <c r="M3443" s="322" t="str">
        <f>IF(基本情報入力シート!R3477="","",基本情報入力シート!R3477)</f>
        <v/>
      </c>
      <c r="N3443" s="322" t="str">
        <f>IF(基本情報入力シート!W3477="","",基本情報入力シート!W3477)</f>
        <v/>
      </c>
      <c r="O3443" s="321" t="str">
        <f>IF(基本情報入力シート!X3477="","",基本情報入力シート!X3477)</f>
        <v/>
      </c>
      <c r="P3443" s="321" t="str">
        <f>IF(基本情報入力シート!Y3477="","",基本情報入力シート!Y3477)</f>
        <v/>
      </c>
      <c r="Q3443" s="72"/>
      <c r="R3443" s="336"/>
      <c r="S3443" s="335"/>
      <c r="T3443" s="338"/>
      <c r="U3443" s="339"/>
      <c r="V3443" s="340"/>
      <c r="W3443" s="99"/>
    </row>
    <row r="3444" spans="1:23" ht="27.75" customHeight="1" x14ac:dyDescent="0.2">
      <c r="A3444" s="333" t="s">
        <v>3716</v>
      </c>
      <c r="B3444" s="730" t="str">
        <f>IF(基本情報入力シート!C3478="","",基本情報入力シート!C3478)</f>
        <v/>
      </c>
      <c r="C3444" s="731"/>
      <c r="D3444" s="731"/>
      <c r="E3444" s="731"/>
      <c r="F3444" s="731"/>
      <c r="G3444" s="731"/>
      <c r="H3444" s="731"/>
      <c r="I3444" s="731"/>
      <c r="J3444" s="731"/>
      <c r="K3444" s="732"/>
      <c r="L3444" s="320" t="str">
        <f>IF(基本情報入力シート!M3478="","",基本情報入力シート!M3478)</f>
        <v/>
      </c>
      <c r="M3444" s="322" t="str">
        <f>IF(基本情報入力シート!R3478="","",基本情報入力シート!R3478)</f>
        <v/>
      </c>
      <c r="N3444" s="322" t="str">
        <f>IF(基本情報入力シート!W3478="","",基本情報入力シート!W3478)</f>
        <v/>
      </c>
      <c r="O3444" s="321" t="str">
        <f>IF(基本情報入力シート!X3478="","",基本情報入力シート!X3478)</f>
        <v/>
      </c>
      <c r="P3444" s="321" t="str">
        <f>IF(基本情報入力シート!Y3478="","",基本情報入力シート!Y3478)</f>
        <v/>
      </c>
      <c r="Q3444" s="72"/>
      <c r="R3444" s="336"/>
      <c r="S3444" s="335"/>
      <c r="T3444" s="338"/>
      <c r="U3444" s="339"/>
      <c r="V3444" s="340"/>
      <c r="W3444" s="99"/>
    </row>
    <row r="3445" spans="1:23" ht="27.75" customHeight="1" x14ac:dyDescent="0.2">
      <c r="A3445" s="333" t="s">
        <v>3717</v>
      </c>
      <c r="B3445" s="730" t="str">
        <f>IF(基本情報入力シート!C3479="","",基本情報入力シート!C3479)</f>
        <v/>
      </c>
      <c r="C3445" s="731"/>
      <c r="D3445" s="731"/>
      <c r="E3445" s="731"/>
      <c r="F3445" s="731"/>
      <c r="G3445" s="731"/>
      <c r="H3445" s="731"/>
      <c r="I3445" s="731"/>
      <c r="J3445" s="731"/>
      <c r="K3445" s="732"/>
      <c r="L3445" s="320" t="str">
        <f>IF(基本情報入力シート!M3479="","",基本情報入力シート!M3479)</f>
        <v/>
      </c>
      <c r="M3445" s="322" t="str">
        <f>IF(基本情報入力シート!R3479="","",基本情報入力シート!R3479)</f>
        <v/>
      </c>
      <c r="N3445" s="322" t="str">
        <f>IF(基本情報入力シート!W3479="","",基本情報入力シート!W3479)</f>
        <v/>
      </c>
      <c r="O3445" s="321" t="str">
        <f>IF(基本情報入力シート!X3479="","",基本情報入力シート!X3479)</f>
        <v/>
      </c>
      <c r="P3445" s="321" t="str">
        <f>IF(基本情報入力シート!Y3479="","",基本情報入力シート!Y3479)</f>
        <v/>
      </c>
      <c r="Q3445" s="72"/>
      <c r="R3445" s="336"/>
      <c r="S3445" s="335"/>
      <c r="T3445" s="338"/>
      <c r="U3445" s="339"/>
      <c r="V3445" s="340"/>
      <c r="W3445" s="99"/>
    </row>
    <row r="3446" spans="1:23" ht="27.75" customHeight="1" x14ac:dyDescent="0.2">
      <c r="A3446" s="333" t="s">
        <v>3718</v>
      </c>
      <c r="B3446" s="730" t="str">
        <f>IF(基本情報入力シート!C3480="","",基本情報入力シート!C3480)</f>
        <v/>
      </c>
      <c r="C3446" s="731"/>
      <c r="D3446" s="731"/>
      <c r="E3446" s="731"/>
      <c r="F3446" s="731"/>
      <c r="G3446" s="731"/>
      <c r="H3446" s="731"/>
      <c r="I3446" s="731"/>
      <c r="J3446" s="731"/>
      <c r="K3446" s="732"/>
      <c r="L3446" s="320" t="str">
        <f>IF(基本情報入力シート!M3480="","",基本情報入力シート!M3480)</f>
        <v/>
      </c>
      <c r="M3446" s="322" t="str">
        <f>IF(基本情報入力シート!R3480="","",基本情報入力シート!R3480)</f>
        <v/>
      </c>
      <c r="N3446" s="322" t="str">
        <f>IF(基本情報入力シート!W3480="","",基本情報入力シート!W3480)</f>
        <v/>
      </c>
      <c r="O3446" s="321" t="str">
        <f>IF(基本情報入力シート!X3480="","",基本情報入力シート!X3480)</f>
        <v/>
      </c>
      <c r="P3446" s="321" t="str">
        <f>IF(基本情報入力シート!Y3480="","",基本情報入力シート!Y3480)</f>
        <v/>
      </c>
      <c r="Q3446" s="72"/>
      <c r="R3446" s="336"/>
      <c r="S3446" s="335"/>
      <c r="T3446" s="338"/>
      <c r="U3446" s="339"/>
      <c r="V3446" s="340"/>
      <c r="W3446" s="99"/>
    </row>
    <row r="3447" spans="1:23" ht="27.75" customHeight="1" x14ac:dyDescent="0.2">
      <c r="A3447" s="333" t="s">
        <v>3719</v>
      </c>
      <c r="B3447" s="730" t="str">
        <f>IF(基本情報入力シート!C3481="","",基本情報入力シート!C3481)</f>
        <v/>
      </c>
      <c r="C3447" s="731"/>
      <c r="D3447" s="731"/>
      <c r="E3447" s="731"/>
      <c r="F3447" s="731"/>
      <c r="G3447" s="731"/>
      <c r="H3447" s="731"/>
      <c r="I3447" s="731"/>
      <c r="J3447" s="731"/>
      <c r="K3447" s="732"/>
      <c r="L3447" s="320" t="str">
        <f>IF(基本情報入力シート!M3481="","",基本情報入力シート!M3481)</f>
        <v/>
      </c>
      <c r="M3447" s="322" t="str">
        <f>IF(基本情報入力シート!R3481="","",基本情報入力シート!R3481)</f>
        <v/>
      </c>
      <c r="N3447" s="322" t="str">
        <f>IF(基本情報入力シート!W3481="","",基本情報入力シート!W3481)</f>
        <v/>
      </c>
      <c r="O3447" s="321" t="str">
        <f>IF(基本情報入力シート!X3481="","",基本情報入力シート!X3481)</f>
        <v/>
      </c>
      <c r="P3447" s="321" t="str">
        <f>IF(基本情報入力シート!Y3481="","",基本情報入力シート!Y3481)</f>
        <v/>
      </c>
      <c r="Q3447" s="72"/>
      <c r="R3447" s="336"/>
      <c r="S3447" s="335"/>
      <c r="T3447" s="338"/>
      <c r="U3447" s="339"/>
      <c r="V3447" s="340"/>
      <c r="W3447" s="99"/>
    </row>
    <row r="3448" spans="1:23" ht="27.75" customHeight="1" x14ac:dyDescent="0.2">
      <c r="A3448" s="333" t="s">
        <v>3720</v>
      </c>
      <c r="B3448" s="730" t="str">
        <f>IF(基本情報入力シート!C3482="","",基本情報入力シート!C3482)</f>
        <v/>
      </c>
      <c r="C3448" s="731"/>
      <c r="D3448" s="731"/>
      <c r="E3448" s="731"/>
      <c r="F3448" s="731"/>
      <c r="G3448" s="731"/>
      <c r="H3448" s="731"/>
      <c r="I3448" s="731"/>
      <c r="J3448" s="731"/>
      <c r="K3448" s="732"/>
      <c r="L3448" s="320" t="str">
        <f>IF(基本情報入力シート!M3482="","",基本情報入力シート!M3482)</f>
        <v/>
      </c>
      <c r="M3448" s="322" t="str">
        <f>IF(基本情報入力シート!R3482="","",基本情報入力シート!R3482)</f>
        <v/>
      </c>
      <c r="N3448" s="322" t="str">
        <f>IF(基本情報入力シート!W3482="","",基本情報入力シート!W3482)</f>
        <v/>
      </c>
      <c r="O3448" s="321" t="str">
        <f>IF(基本情報入力シート!X3482="","",基本情報入力シート!X3482)</f>
        <v/>
      </c>
      <c r="P3448" s="321" t="str">
        <f>IF(基本情報入力シート!Y3482="","",基本情報入力シート!Y3482)</f>
        <v/>
      </c>
      <c r="Q3448" s="72"/>
      <c r="R3448" s="336"/>
      <c r="S3448" s="335"/>
      <c r="T3448" s="338"/>
      <c r="U3448" s="339"/>
      <c r="V3448" s="340"/>
      <c r="W3448" s="99"/>
    </row>
    <row r="3449" spans="1:23" ht="27.75" customHeight="1" x14ac:dyDescent="0.2">
      <c r="A3449" s="333" t="s">
        <v>3721</v>
      </c>
      <c r="B3449" s="730" t="str">
        <f>IF(基本情報入力シート!C3483="","",基本情報入力シート!C3483)</f>
        <v/>
      </c>
      <c r="C3449" s="731"/>
      <c r="D3449" s="731"/>
      <c r="E3449" s="731"/>
      <c r="F3449" s="731"/>
      <c r="G3449" s="731"/>
      <c r="H3449" s="731"/>
      <c r="I3449" s="731"/>
      <c r="J3449" s="731"/>
      <c r="K3449" s="732"/>
      <c r="L3449" s="320" t="str">
        <f>IF(基本情報入力シート!M3483="","",基本情報入力シート!M3483)</f>
        <v/>
      </c>
      <c r="M3449" s="322" t="str">
        <f>IF(基本情報入力シート!R3483="","",基本情報入力シート!R3483)</f>
        <v/>
      </c>
      <c r="N3449" s="322" t="str">
        <f>IF(基本情報入力シート!W3483="","",基本情報入力シート!W3483)</f>
        <v/>
      </c>
      <c r="O3449" s="321" t="str">
        <f>IF(基本情報入力シート!X3483="","",基本情報入力シート!X3483)</f>
        <v/>
      </c>
      <c r="P3449" s="321" t="str">
        <f>IF(基本情報入力シート!Y3483="","",基本情報入力シート!Y3483)</f>
        <v/>
      </c>
      <c r="Q3449" s="72"/>
      <c r="R3449" s="336"/>
      <c r="S3449" s="335"/>
      <c r="T3449" s="338"/>
      <c r="U3449" s="339"/>
      <c r="V3449" s="340"/>
      <c r="W3449" s="99"/>
    </row>
    <row r="3450" spans="1:23" ht="27.75" customHeight="1" x14ac:dyDescent="0.2">
      <c r="A3450" s="333" t="s">
        <v>3722</v>
      </c>
      <c r="B3450" s="730" t="str">
        <f>IF(基本情報入力シート!C3484="","",基本情報入力シート!C3484)</f>
        <v/>
      </c>
      <c r="C3450" s="731"/>
      <c r="D3450" s="731"/>
      <c r="E3450" s="731"/>
      <c r="F3450" s="731"/>
      <c r="G3450" s="731"/>
      <c r="H3450" s="731"/>
      <c r="I3450" s="731"/>
      <c r="J3450" s="731"/>
      <c r="K3450" s="732"/>
      <c r="L3450" s="320" t="str">
        <f>IF(基本情報入力シート!M3484="","",基本情報入力シート!M3484)</f>
        <v/>
      </c>
      <c r="M3450" s="322" t="str">
        <f>IF(基本情報入力シート!R3484="","",基本情報入力シート!R3484)</f>
        <v/>
      </c>
      <c r="N3450" s="322" t="str">
        <f>IF(基本情報入力シート!W3484="","",基本情報入力シート!W3484)</f>
        <v/>
      </c>
      <c r="O3450" s="321" t="str">
        <f>IF(基本情報入力シート!X3484="","",基本情報入力シート!X3484)</f>
        <v/>
      </c>
      <c r="P3450" s="321" t="str">
        <f>IF(基本情報入力シート!Y3484="","",基本情報入力シート!Y3484)</f>
        <v/>
      </c>
      <c r="Q3450" s="72"/>
      <c r="R3450" s="336"/>
      <c r="S3450" s="335"/>
      <c r="T3450" s="338"/>
      <c r="U3450" s="339"/>
      <c r="V3450" s="340"/>
      <c r="W3450" s="99"/>
    </row>
    <row r="3451" spans="1:23" ht="27.75" customHeight="1" x14ac:dyDescent="0.2">
      <c r="A3451" s="333" t="s">
        <v>3723</v>
      </c>
      <c r="B3451" s="730" t="str">
        <f>IF(基本情報入力シート!C3485="","",基本情報入力シート!C3485)</f>
        <v/>
      </c>
      <c r="C3451" s="731"/>
      <c r="D3451" s="731"/>
      <c r="E3451" s="731"/>
      <c r="F3451" s="731"/>
      <c r="G3451" s="731"/>
      <c r="H3451" s="731"/>
      <c r="I3451" s="731"/>
      <c r="J3451" s="731"/>
      <c r="K3451" s="732"/>
      <c r="L3451" s="320" t="str">
        <f>IF(基本情報入力シート!M3485="","",基本情報入力シート!M3485)</f>
        <v/>
      </c>
      <c r="M3451" s="322" t="str">
        <f>IF(基本情報入力シート!R3485="","",基本情報入力シート!R3485)</f>
        <v/>
      </c>
      <c r="N3451" s="322" t="str">
        <f>IF(基本情報入力シート!W3485="","",基本情報入力シート!W3485)</f>
        <v/>
      </c>
      <c r="O3451" s="321" t="str">
        <f>IF(基本情報入力シート!X3485="","",基本情報入力シート!X3485)</f>
        <v/>
      </c>
      <c r="P3451" s="321" t="str">
        <f>IF(基本情報入力シート!Y3485="","",基本情報入力シート!Y3485)</f>
        <v/>
      </c>
      <c r="Q3451" s="72"/>
      <c r="R3451" s="336"/>
      <c r="S3451" s="335"/>
      <c r="T3451" s="338"/>
      <c r="U3451" s="339"/>
      <c r="V3451" s="340"/>
      <c r="W3451" s="99"/>
    </row>
    <row r="3452" spans="1:23" ht="27.75" customHeight="1" x14ac:dyDescent="0.2">
      <c r="A3452" s="333" t="s">
        <v>3724</v>
      </c>
      <c r="B3452" s="730" t="str">
        <f>IF(基本情報入力シート!C3486="","",基本情報入力シート!C3486)</f>
        <v/>
      </c>
      <c r="C3452" s="731"/>
      <c r="D3452" s="731"/>
      <c r="E3452" s="731"/>
      <c r="F3452" s="731"/>
      <c r="G3452" s="731"/>
      <c r="H3452" s="731"/>
      <c r="I3452" s="731"/>
      <c r="J3452" s="731"/>
      <c r="K3452" s="732"/>
      <c r="L3452" s="320" t="str">
        <f>IF(基本情報入力シート!M3486="","",基本情報入力シート!M3486)</f>
        <v/>
      </c>
      <c r="M3452" s="322" t="str">
        <f>IF(基本情報入力シート!R3486="","",基本情報入力シート!R3486)</f>
        <v/>
      </c>
      <c r="N3452" s="322" t="str">
        <f>IF(基本情報入力シート!W3486="","",基本情報入力シート!W3486)</f>
        <v/>
      </c>
      <c r="O3452" s="321" t="str">
        <f>IF(基本情報入力シート!X3486="","",基本情報入力シート!X3486)</f>
        <v/>
      </c>
      <c r="P3452" s="321" t="str">
        <f>IF(基本情報入力シート!Y3486="","",基本情報入力シート!Y3486)</f>
        <v/>
      </c>
      <c r="Q3452" s="72"/>
      <c r="R3452" s="336"/>
      <c r="S3452" s="335"/>
      <c r="T3452" s="338"/>
      <c r="U3452" s="339"/>
      <c r="V3452" s="340"/>
      <c r="W3452" s="99"/>
    </row>
    <row r="3453" spans="1:23" ht="27.75" customHeight="1" x14ac:dyDescent="0.2">
      <c r="A3453" s="333" t="s">
        <v>3725</v>
      </c>
      <c r="B3453" s="730" t="str">
        <f>IF(基本情報入力シート!C3487="","",基本情報入力シート!C3487)</f>
        <v/>
      </c>
      <c r="C3453" s="731"/>
      <c r="D3453" s="731"/>
      <c r="E3453" s="731"/>
      <c r="F3453" s="731"/>
      <c r="G3453" s="731"/>
      <c r="H3453" s="731"/>
      <c r="I3453" s="731"/>
      <c r="J3453" s="731"/>
      <c r="K3453" s="732"/>
      <c r="L3453" s="320" t="str">
        <f>IF(基本情報入力シート!M3487="","",基本情報入力シート!M3487)</f>
        <v/>
      </c>
      <c r="M3453" s="322" t="str">
        <f>IF(基本情報入力シート!R3487="","",基本情報入力シート!R3487)</f>
        <v/>
      </c>
      <c r="N3453" s="322" t="str">
        <f>IF(基本情報入力シート!W3487="","",基本情報入力シート!W3487)</f>
        <v/>
      </c>
      <c r="O3453" s="321" t="str">
        <f>IF(基本情報入力シート!X3487="","",基本情報入力シート!X3487)</f>
        <v/>
      </c>
      <c r="P3453" s="321" t="str">
        <f>IF(基本情報入力シート!Y3487="","",基本情報入力シート!Y3487)</f>
        <v/>
      </c>
      <c r="Q3453" s="72"/>
      <c r="R3453" s="336"/>
      <c r="S3453" s="335"/>
      <c r="T3453" s="338"/>
      <c r="U3453" s="339"/>
      <c r="V3453" s="340"/>
      <c r="W3453" s="99"/>
    </row>
    <row r="3454" spans="1:23" ht="27.75" customHeight="1" x14ac:dyDescent="0.2">
      <c r="A3454" s="333" t="s">
        <v>3726</v>
      </c>
      <c r="B3454" s="730" t="str">
        <f>IF(基本情報入力シート!C3488="","",基本情報入力シート!C3488)</f>
        <v/>
      </c>
      <c r="C3454" s="731"/>
      <c r="D3454" s="731"/>
      <c r="E3454" s="731"/>
      <c r="F3454" s="731"/>
      <c r="G3454" s="731"/>
      <c r="H3454" s="731"/>
      <c r="I3454" s="731"/>
      <c r="J3454" s="731"/>
      <c r="K3454" s="732"/>
      <c r="L3454" s="320" t="str">
        <f>IF(基本情報入力シート!M3488="","",基本情報入力シート!M3488)</f>
        <v/>
      </c>
      <c r="M3454" s="322" t="str">
        <f>IF(基本情報入力シート!R3488="","",基本情報入力シート!R3488)</f>
        <v/>
      </c>
      <c r="N3454" s="322" t="str">
        <f>IF(基本情報入力シート!W3488="","",基本情報入力シート!W3488)</f>
        <v/>
      </c>
      <c r="O3454" s="321" t="str">
        <f>IF(基本情報入力シート!X3488="","",基本情報入力シート!X3488)</f>
        <v/>
      </c>
      <c r="P3454" s="321" t="str">
        <f>IF(基本情報入力シート!Y3488="","",基本情報入力シート!Y3488)</f>
        <v/>
      </c>
      <c r="Q3454" s="72"/>
      <c r="R3454" s="336"/>
      <c r="S3454" s="335"/>
      <c r="T3454" s="338"/>
      <c r="U3454" s="339"/>
      <c r="V3454" s="340"/>
      <c r="W3454" s="99"/>
    </row>
    <row r="3455" spans="1:23" ht="27.75" customHeight="1" x14ac:dyDescent="0.2">
      <c r="A3455" s="333" t="s">
        <v>3727</v>
      </c>
      <c r="B3455" s="730" t="str">
        <f>IF(基本情報入力シート!C3489="","",基本情報入力シート!C3489)</f>
        <v/>
      </c>
      <c r="C3455" s="731"/>
      <c r="D3455" s="731"/>
      <c r="E3455" s="731"/>
      <c r="F3455" s="731"/>
      <c r="G3455" s="731"/>
      <c r="H3455" s="731"/>
      <c r="I3455" s="731"/>
      <c r="J3455" s="731"/>
      <c r="K3455" s="732"/>
      <c r="L3455" s="320" t="str">
        <f>IF(基本情報入力シート!M3489="","",基本情報入力シート!M3489)</f>
        <v/>
      </c>
      <c r="M3455" s="322" t="str">
        <f>IF(基本情報入力シート!R3489="","",基本情報入力シート!R3489)</f>
        <v/>
      </c>
      <c r="N3455" s="322" t="str">
        <f>IF(基本情報入力シート!W3489="","",基本情報入力シート!W3489)</f>
        <v/>
      </c>
      <c r="O3455" s="321" t="str">
        <f>IF(基本情報入力シート!X3489="","",基本情報入力シート!X3489)</f>
        <v/>
      </c>
      <c r="P3455" s="321" t="str">
        <f>IF(基本情報入力シート!Y3489="","",基本情報入力シート!Y3489)</f>
        <v/>
      </c>
      <c r="Q3455" s="72"/>
      <c r="R3455" s="336"/>
      <c r="S3455" s="335"/>
      <c r="T3455" s="338"/>
      <c r="U3455" s="339"/>
      <c r="V3455" s="340"/>
      <c r="W3455" s="99"/>
    </row>
    <row r="3456" spans="1:23" ht="27.75" customHeight="1" x14ac:dyDescent="0.2">
      <c r="A3456" s="333" t="s">
        <v>3728</v>
      </c>
      <c r="B3456" s="730" t="str">
        <f>IF(基本情報入力シート!C3490="","",基本情報入力シート!C3490)</f>
        <v/>
      </c>
      <c r="C3456" s="731"/>
      <c r="D3456" s="731"/>
      <c r="E3456" s="731"/>
      <c r="F3456" s="731"/>
      <c r="G3456" s="731"/>
      <c r="H3456" s="731"/>
      <c r="I3456" s="731"/>
      <c r="J3456" s="731"/>
      <c r="K3456" s="732"/>
      <c r="L3456" s="320" t="str">
        <f>IF(基本情報入力シート!M3490="","",基本情報入力シート!M3490)</f>
        <v/>
      </c>
      <c r="M3456" s="322" t="str">
        <f>IF(基本情報入力シート!R3490="","",基本情報入力シート!R3490)</f>
        <v/>
      </c>
      <c r="N3456" s="322" t="str">
        <f>IF(基本情報入力シート!W3490="","",基本情報入力シート!W3490)</f>
        <v/>
      </c>
      <c r="O3456" s="321" t="str">
        <f>IF(基本情報入力シート!X3490="","",基本情報入力シート!X3490)</f>
        <v/>
      </c>
      <c r="P3456" s="321" t="str">
        <f>IF(基本情報入力シート!Y3490="","",基本情報入力シート!Y3490)</f>
        <v/>
      </c>
      <c r="Q3456" s="72"/>
      <c r="R3456" s="336"/>
      <c r="S3456" s="335"/>
      <c r="T3456" s="338"/>
      <c r="U3456" s="339"/>
      <c r="V3456" s="340"/>
      <c r="W3456" s="99"/>
    </row>
    <row r="3457" spans="1:23" ht="27.75" customHeight="1" x14ac:dyDescent="0.2">
      <c r="A3457" s="333" t="s">
        <v>3729</v>
      </c>
      <c r="B3457" s="730" t="str">
        <f>IF(基本情報入力シート!C3491="","",基本情報入力シート!C3491)</f>
        <v/>
      </c>
      <c r="C3457" s="731"/>
      <c r="D3457" s="731"/>
      <c r="E3457" s="731"/>
      <c r="F3457" s="731"/>
      <c r="G3457" s="731"/>
      <c r="H3457" s="731"/>
      <c r="I3457" s="731"/>
      <c r="J3457" s="731"/>
      <c r="K3457" s="732"/>
      <c r="L3457" s="320" t="str">
        <f>IF(基本情報入力シート!M3491="","",基本情報入力シート!M3491)</f>
        <v/>
      </c>
      <c r="M3457" s="322" t="str">
        <f>IF(基本情報入力シート!R3491="","",基本情報入力シート!R3491)</f>
        <v/>
      </c>
      <c r="N3457" s="322" t="str">
        <f>IF(基本情報入力シート!W3491="","",基本情報入力シート!W3491)</f>
        <v/>
      </c>
      <c r="O3457" s="321" t="str">
        <f>IF(基本情報入力シート!X3491="","",基本情報入力シート!X3491)</f>
        <v/>
      </c>
      <c r="P3457" s="321" t="str">
        <f>IF(基本情報入力シート!Y3491="","",基本情報入力シート!Y3491)</f>
        <v/>
      </c>
      <c r="Q3457" s="72"/>
      <c r="R3457" s="336"/>
      <c r="S3457" s="335"/>
      <c r="T3457" s="338"/>
      <c r="U3457" s="339"/>
      <c r="V3457" s="340"/>
      <c r="W3457" s="99"/>
    </row>
    <row r="3458" spans="1:23" ht="27.75" customHeight="1" x14ac:dyDescent="0.2">
      <c r="A3458" s="333" t="s">
        <v>3730</v>
      </c>
      <c r="B3458" s="730" t="str">
        <f>IF(基本情報入力シート!C3492="","",基本情報入力シート!C3492)</f>
        <v/>
      </c>
      <c r="C3458" s="731"/>
      <c r="D3458" s="731"/>
      <c r="E3458" s="731"/>
      <c r="F3458" s="731"/>
      <c r="G3458" s="731"/>
      <c r="H3458" s="731"/>
      <c r="I3458" s="731"/>
      <c r="J3458" s="731"/>
      <c r="K3458" s="732"/>
      <c r="L3458" s="320" t="str">
        <f>IF(基本情報入力シート!M3492="","",基本情報入力シート!M3492)</f>
        <v/>
      </c>
      <c r="M3458" s="322" t="str">
        <f>IF(基本情報入力シート!R3492="","",基本情報入力シート!R3492)</f>
        <v/>
      </c>
      <c r="N3458" s="322" t="str">
        <f>IF(基本情報入力シート!W3492="","",基本情報入力シート!W3492)</f>
        <v/>
      </c>
      <c r="O3458" s="321" t="str">
        <f>IF(基本情報入力シート!X3492="","",基本情報入力シート!X3492)</f>
        <v/>
      </c>
      <c r="P3458" s="321" t="str">
        <f>IF(基本情報入力シート!Y3492="","",基本情報入力シート!Y3492)</f>
        <v/>
      </c>
      <c r="Q3458" s="72"/>
      <c r="R3458" s="336"/>
      <c r="S3458" s="335"/>
      <c r="T3458" s="338"/>
      <c r="U3458" s="339"/>
      <c r="V3458" s="340"/>
      <c r="W3458" s="99"/>
    </row>
    <row r="3459" spans="1:23" ht="27.75" customHeight="1" x14ac:dyDescent="0.2">
      <c r="A3459" s="333" t="s">
        <v>3731</v>
      </c>
      <c r="B3459" s="730" t="str">
        <f>IF(基本情報入力シート!C3493="","",基本情報入力シート!C3493)</f>
        <v/>
      </c>
      <c r="C3459" s="731"/>
      <c r="D3459" s="731"/>
      <c r="E3459" s="731"/>
      <c r="F3459" s="731"/>
      <c r="G3459" s="731"/>
      <c r="H3459" s="731"/>
      <c r="I3459" s="731"/>
      <c r="J3459" s="731"/>
      <c r="K3459" s="732"/>
      <c r="L3459" s="320" t="str">
        <f>IF(基本情報入力シート!M3493="","",基本情報入力シート!M3493)</f>
        <v/>
      </c>
      <c r="M3459" s="322" t="str">
        <f>IF(基本情報入力シート!R3493="","",基本情報入力シート!R3493)</f>
        <v/>
      </c>
      <c r="N3459" s="322" t="str">
        <f>IF(基本情報入力シート!W3493="","",基本情報入力シート!W3493)</f>
        <v/>
      </c>
      <c r="O3459" s="321" t="str">
        <f>IF(基本情報入力シート!X3493="","",基本情報入力シート!X3493)</f>
        <v/>
      </c>
      <c r="P3459" s="321" t="str">
        <f>IF(基本情報入力シート!Y3493="","",基本情報入力シート!Y3493)</f>
        <v/>
      </c>
      <c r="Q3459" s="72"/>
      <c r="R3459" s="336"/>
      <c r="S3459" s="335"/>
      <c r="T3459" s="338"/>
      <c r="U3459" s="339"/>
      <c r="V3459" s="340"/>
      <c r="W3459" s="99"/>
    </row>
    <row r="3460" spans="1:23" ht="27.75" customHeight="1" x14ac:dyDescent="0.2">
      <c r="A3460" s="333" t="s">
        <v>3732</v>
      </c>
      <c r="B3460" s="730" t="str">
        <f>IF(基本情報入力シート!C3494="","",基本情報入力シート!C3494)</f>
        <v/>
      </c>
      <c r="C3460" s="731"/>
      <c r="D3460" s="731"/>
      <c r="E3460" s="731"/>
      <c r="F3460" s="731"/>
      <c r="G3460" s="731"/>
      <c r="H3460" s="731"/>
      <c r="I3460" s="731"/>
      <c r="J3460" s="731"/>
      <c r="K3460" s="732"/>
      <c r="L3460" s="320" t="str">
        <f>IF(基本情報入力シート!M3494="","",基本情報入力シート!M3494)</f>
        <v/>
      </c>
      <c r="M3460" s="322" t="str">
        <f>IF(基本情報入力シート!R3494="","",基本情報入力シート!R3494)</f>
        <v/>
      </c>
      <c r="N3460" s="322" t="str">
        <f>IF(基本情報入力シート!W3494="","",基本情報入力シート!W3494)</f>
        <v/>
      </c>
      <c r="O3460" s="321" t="str">
        <f>IF(基本情報入力シート!X3494="","",基本情報入力シート!X3494)</f>
        <v/>
      </c>
      <c r="P3460" s="321" t="str">
        <f>IF(基本情報入力シート!Y3494="","",基本情報入力シート!Y3494)</f>
        <v/>
      </c>
      <c r="Q3460" s="72"/>
      <c r="R3460" s="336"/>
      <c r="S3460" s="335"/>
      <c r="T3460" s="338"/>
      <c r="U3460" s="339"/>
      <c r="V3460" s="340"/>
      <c r="W3460" s="99"/>
    </row>
    <row r="3461" spans="1:23" ht="27.75" customHeight="1" x14ac:dyDescent="0.2">
      <c r="A3461" s="333" t="s">
        <v>3733</v>
      </c>
      <c r="B3461" s="730" t="str">
        <f>IF(基本情報入力シート!C3495="","",基本情報入力シート!C3495)</f>
        <v/>
      </c>
      <c r="C3461" s="731"/>
      <c r="D3461" s="731"/>
      <c r="E3461" s="731"/>
      <c r="F3461" s="731"/>
      <c r="G3461" s="731"/>
      <c r="H3461" s="731"/>
      <c r="I3461" s="731"/>
      <c r="J3461" s="731"/>
      <c r="K3461" s="732"/>
      <c r="L3461" s="320" t="str">
        <f>IF(基本情報入力シート!M3495="","",基本情報入力シート!M3495)</f>
        <v/>
      </c>
      <c r="M3461" s="322" t="str">
        <f>IF(基本情報入力シート!R3495="","",基本情報入力シート!R3495)</f>
        <v/>
      </c>
      <c r="N3461" s="322" t="str">
        <f>IF(基本情報入力シート!W3495="","",基本情報入力シート!W3495)</f>
        <v/>
      </c>
      <c r="O3461" s="321" t="str">
        <f>IF(基本情報入力シート!X3495="","",基本情報入力シート!X3495)</f>
        <v/>
      </c>
      <c r="P3461" s="321" t="str">
        <f>IF(基本情報入力シート!Y3495="","",基本情報入力シート!Y3495)</f>
        <v/>
      </c>
      <c r="Q3461" s="72"/>
      <c r="R3461" s="336"/>
      <c r="S3461" s="335"/>
      <c r="T3461" s="338"/>
      <c r="U3461" s="339"/>
      <c r="V3461" s="340"/>
      <c r="W3461" s="99"/>
    </row>
    <row r="3462" spans="1:23" ht="27.75" customHeight="1" x14ac:dyDescent="0.2">
      <c r="A3462" s="333" t="s">
        <v>3734</v>
      </c>
      <c r="B3462" s="730" t="str">
        <f>IF(基本情報入力シート!C3496="","",基本情報入力シート!C3496)</f>
        <v/>
      </c>
      <c r="C3462" s="731"/>
      <c r="D3462" s="731"/>
      <c r="E3462" s="731"/>
      <c r="F3462" s="731"/>
      <c r="G3462" s="731"/>
      <c r="H3462" s="731"/>
      <c r="I3462" s="731"/>
      <c r="J3462" s="731"/>
      <c r="K3462" s="732"/>
      <c r="L3462" s="320" t="str">
        <f>IF(基本情報入力シート!M3496="","",基本情報入力シート!M3496)</f>
        <v/>
      </c>
      <c r="M3462" s="322" t="str">
        <f>IF(基本情報入力シート!R3496="","",基本情報入力シート!R3496)</f>
        <v/>
      </c>
      <c r="N3462" s="322" t="str">
        <f>IF(基本情報入力シート!W3496="","",基本情報入力シート!W3496)</f>
        <v/>
      </c>
      <c r="O3462" s="321" t="str">
        <f>IF(基本情報入力シート!X3496="","",基本情報入力シート!X3496)</f>
        <v/>
      </c>
      <c r="P3462" s="321" t="str">
        <f>IF(基本情報入力シート!Y3496="","",基本情報入力シート!Y3496)</f>
        <v/>
      </c>
      <c r="Q3462" s="72"/>
      <c r="R3462" s="336"/>
      <c r="S3462" s="335"/>
      <c r="T3462" s="338"/>
      <c r="U3462" s="339"/>
      <c r="V3462" s="340"/>
      <c r="W3462" s="99"/>
    </row>
    <row r="3463" spans="1:23" ht="27.75" customHeight="1" x14ac:dyDescent="0.2">
      <c r="A3463" s="333" t="s">
        <v>3735</v>
      </c>
      <c r="B3463" s="730" t="str">
        <f>IF(基本情報入力シート!C3497="","",基本情報入力シート!C3497)</f>
        <v/>
      </c>
      <c r="C3463" s="731"/>
      <c r="D3463" s="731"/>
      <c r="E3463" s="731"/>
      <c r="F3463" s="731"/>
      <c r="G3463" s="731"/>
      <c r="H3463" s="731"/>
      <c r="I3463" s="731"/>
      <c r="J3463" s="731"/>
      <c r="K3463" s="732"/>
      <c r="L3463" s="320" t="str">
        <f>IF(基本情報入力シート!M3497="","",基本情報入力シート!M3497)</f>
        <v/>
      </c>
      <c r="M3463" s="322" t="str">
        <f>IF(基本情報入力シート!R3497="","",基本情報入力シート!R3497)</f>
        <v/>
      </c>
      <c r="N3463" s="322" t="str">
        <f>IF(基本情報入力シート!W3497="","",基本情報入力シート!W3497)</f>
        <v/>
      </c>
      <c r="O3463" s="321" t="str">
        <f>IF(基本情報入力シート!X3497="","",基本情報入力シート!X3497)</f>
        <v/>
      </c>
      <c r="P3463" s="321" t="str">
        <f>IF(基本情報入力シート!Y3497="","",基本情報入力シート!Y3497)</f>
        <v/>
      </c>
      <c r="Q3463" s="72"/>
      <c r="R3463" s="336"/>
      <c r="S3463" s="335"/>
      <c r="T3463" s="338"/>
      <c r="U3463" s="339"/>
      <c r="V3463" s="340"/>
      <c r="W3463" s="99"/>
    </row>
    <row r="3464" spans="1:23" ht="27.75" customHeight="1" x14ac:dyDescent="0.2">
      <c r="A3464" s="333" t="s">
        <v>3736</v>
      </c>
      <c r="B3464" s="730" t="str">
        <f>IF(基本情報入力シート!C3498="","",基本情報入力シート!C3498)</f>
        <v/>
      </c>
      <c r="C3464" s="731"/>
      <c r="D3464" s="731"/>
      <c r="E3464" s="731"/>
      <c r="F3464" s="731"/>
      <c r="G3464" s="731"/>
      <c r="H3464" s="731"/>
      <c r="I3464" s="731"/>
      <c r="J3464" s="731"/>
      <c r="K3464" s="732"/>
      <c r="L3464" s="320" t="str">
        <f>IF(基本情報入力シート!M3498="","",基本情報入力シート!M3498)</f>
        <v/>
      </c>
      <c r="M3464" s="322" t="str">
        <f>IF(基本情報入力シート!R3498="","",基本情報入力シート!R3498)</f>
        <v/>
      </c>
      <c r="N3464" s="322" t="str">
        <f>IF(基本情報入力シート!W3498="","",基本情報入力シート!W3498)</f>
        <v/>
      </c>
      <c r="O3464" s="321" t="str">
        <f>IF(基本情報入力シート!X3498="","",基本情報入力シート!X3498)</f>
        <v/>
      </c>
      <c r="P3464" s="321" t="str">
        <f>IF(基本情報入力シート!Y3498="","",基本情報入力シート!Y3498)</f>
        <v/>
      </c>
      <c r="Q3464" s="72"/>
      <c r="R3464" s="336"/>
      <c r="S3464" s="335"/>
      <c r="T3464" s="338"/>
      <c r="U3464" s="339"/>
      <c r="V3464" s="340"/>
      <c r="W3464" s="99"/>
    </row>
    <row r="3465" spans="1:23" ht="27.75" customHeight="1" x14ac:dyDescent="0.2">
      <c r="A3465" s="333" t="s">
        <v>3737</v>
      </c>
      <c r="B3465" s="730" t="str">
        <f>IF(基本情報入力シート!C3499="","",基本情報入力シート!C3499)</f>
        <v/>
      </c>
      <c r="C3465" s="731"/>
      <c r="D3465" s="731"/>
      <c r="E3465" s="731"/>
      <c r="F3465" s="731"/>
      <c r="G3465" s="731"/>
      <c r="H3465" s="731"/>
      <c r="I3465" s="731"/>
      <c r="J3465" s="731"/>
      <c r="K3465" s="732"/>
      <c r="L3465" s="320" t="str">
        <f>IF(基本情報入力シート!M3499="","",基本情報入力シート!M3499)</f>
        <v/>
      </c>
      <c r="M3465" s="322" t="str">
        <f>IF(基本情報入力シート!R3499="","",基本情報入力シート!R3499)</f>
        <v/>
      </c>
      <c r="N3465" s="322" t="str">
        <f>IF(基本情報入力シート!W3499="","",基本情報入力シート!W3499)</f>
        <v/>
      </c>
      <c r="O3465" s="321" t="str">
        <f>IF(基本情報入力シート!X3499="","",基本情報入力シート!X3499)</f>
        <v/>
      </c>
      <c r="P3465" s="321" t="str">
        <f>IF(基本情報入力シート!Y3499="","",基本情報入力シート!Y3499)</f>
        <v/>
      </c>
      <c r="Q3465" s="72"/>
      <c r="R3465" s="336"/>
      <c r="S3465" s="335"/>
      <c r="T3465" s="338"/>
      <c r="U3465" s="339"/>
      <c r="V3465" s="340"/>
      <c r="W3465" s="99"/>
    </row>
    <row r="3466" spans="1:23" ht="27.75" customHeight="1" x14ac:dyDescent="0.2">
      <c r="A3466" s="333" t="s">
        <v>3738</v>
      </c>
      <c r="B3466" s="730" t="str">
        <f>IF(基本情報入力シート!C3500="","",基本情報入力シート!C3500)</f>
        <v/>
      </c>
      <c r="C3466" s="731"/>
      <c r="D3466" s="731"/>
      <c r="E3466" s="731"/>
      <c r="F3466" s="731"/>
      <c r="G3466" s="731"/>
      <c r="H3466" s="731"/>
      <c r="I3466" s="731"/>
      <c r="J3466" s="731"/>
      <c r="K3466" s="732"/>
      <c r="L3466" s="320" t="str">
        <f>IF(基本情報入力シート!M3500="","",基本情報入力シート!M3500)</f>
        <v/>
      </c>
      <c r="M3466" s="322" t="str">
        <f>IF(基本情報入力シート!R3500="","",基本情報入力シート!R3500)</f>
        <v/>
      </c>
      <c r="N3466" s="322" t="str">
        <f>IF(基本情報入力シート!W3500="","",基本情報入力シート!W3500)</f>
        <v/>
      </c>
      <c r="O3466" s="321" t="str">
        <f>IF(基本情報入力シート!X3500="","",基本情報入力シート!X3500)</f>
        <v/>
      </c>
      <c r="P3466" s="321" t="str">
        <f>IF(基本情報入力シート!Y3500="","",基本情報入力シート!Y3500)</f>
        <v/>
      </c>
      <c r="Q3466" s="72"/>
      <c r="R3466" s="336"/>
      <c r="S3466" s="335"/>
      <c r="T3466" s="338"/>
      <c r="U3466" s="339"/>
      <c r="V3466" s="340"/>
      <c r="W3466" s="99"/>
    </row>
    <row r="3467" spans="1:23" ht="27.75" customHeight="1" x14ac:dyDescent="0.2">
      <c r="A3467" s="333" t="s">
        <v>3739</v>
      </c>
      <c r="B3467" s="730" t="str">
        <f>IF(基本情報入力シート!C3501="","",基本情報入力シート!C3501)</f>
        <v/>
      </c>
      <c r="C3467" s="731"/>
      <c r="D3467" s="731"/>
      <c r="E3467" s="731"/>
      <c r="F3467" s="731"/>
      <c r="G3467" s="731"/>
      <c r="H3467" s="731"/>
      <c r="I3467" s="731"/>
      <c r="J3467" s="731"/>
      <c r="K3467" s="732"/>
      <c r="L3467" s="320" t="str">
        <f>IF(基本情報入力シート!M3501="","",基本情報入力シート!M3501)</f>
        <v/>
      </c>
      <c r="M3467" s="322" t="str">
        <f>IF(基本情報入力シート!R3501="","",基本情報入力シート!R3501)</f>
        <v/>
      </c>
      <c r="N3467" s="322" t="str">
        <f>IF(基本情報入力シート!W3501="","",基本情報入力シート!W3501)</f>
        <v/>
      </c>
      <c r="O3467" s="321" t="str">
        <f>IF(基本情報入力シート!X3501="","",基本情報入力シート!X3501)</f>
        <v/>
      </c>
      <c r="P3467" s="321" t="str">
        <f>IF(基本情報入力シート!Y3501="","",基本情報入力シート!Y3501)</f>
        <v/>
      </c>
      <c r="Q3467" s="72"/>
      <c r="R3467" s="336"/>
      <c r="S3467" s="335"/>
      <c r="T3467" s="338"/>
      <c r="U3467" s="339"/>
      <c r="V3467" s="340"/>
      <c r="W3467" s="99"/>
    </row>
    <row r="3468" spans="1:23" ht="27.75" customHeight="1" x14ac:dyDescent="0.2">
      <c r="A3468" s="333" t="s">
        <v>3740</v>
      </c>
      <c r="B3468" s="730" t="str">
        <f>IF(基本情報入力シート!C3502="","",基本情報入力シート!C3502)</f>
        <v/>
      </c>
      <c r="C3468" s="731"/>
      <c r="D3468" s="731"/>
      <c r="E3468" s="731"/>
      <c r="F3468" s="731"/>
      <c r="G3468" s="731"/>
      <c r="H3468" s="731"/>
      <c r="I3468" s="731"/>
      <c r="J3468" s="731"/>
      <c r="K3468" s="732"/>
      <c r="L3468" s="320" t="str">
        <f>IF(基本情報入力シート!M3502="","",基本情報入力シート!M3502)</f>
        <v/>
      </c>
      <c r="M3468" s="322" t="str">
        <f>IF(基本情報入力シート!R3502="","",基本情報入力シート!R3502)</f>
        <v/>
      </c>
      <c r="N3468" s="322" t="str">
        <f>IF(基本情報入力シート!W3502="","",基本情報入力シート!W3502)</f>
        <v/>
      </c>
      <c r="O3468" s="321" t="str">
        <f>IF(基本情報入力シート!X3502="","",基本情報入力シート!X3502)</f>
        <v/>
      </c>
      <c r="P3468" s="321" t="str">
        <f>IF(基本情報入力シート!Y3502="","",基本情報入力シート!Y3502)</f>
        <v/>
      </c>
      <c r="Q3468" s="72"/>
      <c r="R3468" s="336"/>
      <c r="S3468" s="335"/>
      <c r="T3468" s="338"/>
      <c r="U3468" s="339"/>
      <c r="V3468" s="340"/>
      <c r="W3468" s="99"/>
    </row>
    <row r="3469" spans="1:23" ht="27.75" customHeight="1" x14ac:dyDescent="0.2">
      <c r="A3469" s="333" t="s">
        <v>3741</v>
      </c>
      <c r="B3469" s="730" t="str">
        <f>IF(基本情報入力シート!C3503="","",基本情報入力シート!C3503)</f>
        <v/>
      </c>
      <c r="C3469" s="731"/>
      <c r="D3469" s="731"/>
      <c r="E3469" s="731"/>
      <c r="F3469" s="731"/>
      <c r="G3469" s="731"/>
      <c r="H3469" s="731"/>
      <c r="I3469" s="731"/>
      <c r="J3469" s="731"/>
      <c r="K3469" s="732"/>
      <c r="L3469" s="320" t="str">
        <f>IF(基本情報入力シート!M3503="","",基本情報入力シート!M3503)</f>
        <v/>
      </c>
      <c r="M3469" s="322" t="str">
        <f>IF(基本情報入力シート!R3503="","",基本情報入力シート!R3503)</f>
        <v/>
      </c>
      <c r="N3469" s="322" t="str">
        <f>IF(基本情報入力シート!W3503="","",基本情報入力シート!W3503)</f>
        <v/>
      </c>
      <c r="O3469" s="321" t="str">
        <f>IF(基本情報入力シート!X3503="","",基本情報入力シート!X3503)</f>
        <v/>
      </c>
      <c r="P3469" s="321" t="str">
        <f>IF(基本情報入力シート!Y3503="","",基本情報入力シート!Y3503)</f>
        <v/>
      </c>
      <c r="Q3469" s="72"/>
      <c r="R3469" s="336"/>
      <c r="S3469" s="335"/>
      <c r="T3469" s="338"/>
      <c r="U3469" s="339"/>
      <c r="V3469" s="340"/>
      <c r="W3469" s="99"/>
    </row>
    <row r="3470" spans="1:23" ht="27.75" customHeight="1" x14ac:dyDescent="0.2">
      <c r="A3470" s="333" t="s">
        <v>3742</v>
      </c>
      <c r="B3470" s="730" t="str">
        <f>IF(基本情報入力シート!C3504="","",基本情報入力シート!C3504)</f>
        <v/>
      </c>
      <c r="C3470" s="731"/>
      <c r="D3470" s="731"/>
      <c r="E3470" s="731"/>
      <c r="F3470" s="731"/>
      <c r="G3470" s="731"/>
      <c r="H3470" s="731"/>
      <c r="I3470" s="731"/>
      <c r="J3470" s="731"/>
      <c r="K3470" s="732"/>
      <c r="L3470" s="320" t="str">
        <f>IF(基本情報入力シート!M3504="","",基本情報入力シート!M3504)</f>
        <v/>
      </c>
      <c r="M3470" s="322" t="str">
        <f>IF(基本情報入力シート!R3504="","",基本情報入力シート!R3504)</f>
        <v/>
      </c>
      <c r="N3470" s="322" t="str">
        <f>IF(基本情報入力シート!W3504="","",基本情報入力シート!W3504)</f>
        <v/>
      </c>
      <c r="O3470" s="321" t="str">
        <f>IF(基本情報入力シート!X3504="","",基本情報入力シート!X3504)</f>
        <v/>
      </c>
      <c r="P3470" s="321" t="str">
        <f>IF(基本情報入力シート!Y3504="","",基本情報入力シート!Y3504)</f>
        <v/>
      </c>
      <c r="Q3470" s="72"/>
      <c r="R3470" s="336"/>
      <c r="S3470" s="335"/>
      <c r="T3470" s="338"/>
      <c r="U3470" s="339"/>
      <c r="V3470" s="340"/>
      <c r="W3470" s="99"/>
    </row>
    <row r="3471" spans="1:23" ht="27.75" customHeight="1" x14ac:dyDescent="0.2">
      <c r="A3471" s="333" t="s">
        <v>3743</v>
      </c>
      <c r="B3471" s="730" t="str">
        <f>IF(基本情報入力シート!C3505="","",基本情報入力シート!C3505)</f>
        <v/>
      </c>
      <c r="C3471" s="731"/>
      <c r="D3471" s="731"/>
      <c r="E3471" s="731"/>
      <c r="F3471" s="731"/>
      <c r="G3471" s="731"/>
      <c r="H3471" s="731"/>
      <c r="I3471" s="731"/>
      <c r="J3471" s="731"/>
      <c r="K3471" s="732"/>
      <c r="L3471" s="320" t="str">
        <f>IF(基本情報入力シート!M3505="","",基本情報入力シート!M3505)</f>
        <v/>
      </c>
      <c r="M3471" s="322" t="str">
        <f>IF(基本情報入力シート!R3505="","",基本情報入力シート!R3505)</f>
        <v/>
      </c>
      <c r="N3471" s="322" t="str">
        <f>IF(基本情報入力シート!W3505="","",基本情報入力シート!W3505)</f>
        <v/>
      </c>
      <c r="O3471" s="321" t="str">
        <f>IF(基本情報入力シート!X3505="","",基本情報入力シート!X3505)</f>
        <v/>
      </c>
      <c r="P3471" s="321" t="str">
        <f>IF(基本情報入力シート!Y3505="","",基本情報入力シート!Y3505)</f>
        <v/>
      </c>
      <c r="Q3471" s="72"/>
      <c r="R3471" s="336"/>
      <c r="S3471" s="335"/>
      <c r="T3471" s="338"/>
      <c r="U3471" s="339"/>
      <c r="V3471" s="340"/>
      <c r="W3471" s="99"/>
    </row>
    <row r="3472" spans="1:23" ht="27.75" customHeight="1" x14ac:dyDescent="0.2">
      <c r="A3472" s="333" t="s">
        <v>3744</v>
      </c>
      <c r="B3472" s="730" t="str">
        <f>IF(基本情報入力シート!C3506="","",基本情報入力シート!C3506)</f>
        <v/>
      </c>
      <c r="C3472" s="731"/>
      <c r="D3472" s="731"/>
      <c r="E3472" s="731"/>
      <c r="F3472" s="731"/>
      <c r="G3472" s="731"/>
      <c r="H3472" s="731"/>
      <c r="I3472" s="731"/>
      <c r="J3472" s="731"/>
      <c r="K3472" s="732"/>
      <c r="L3472" s="320" t="str">
        <f>IF(基本情報入力シート!M3506="","",基本情報入力シート!M3506)</f>
        <v/>
      </c>
      <c r="M3472" s="322" t="str">
        <f>IF(基本情報入力シート!R3506="","",基本情報入力シート!R3506)</f>
        <v/>
      </c>
      <c r="N3472" s="322" t="str">
        <f>IF(基本情報入力シート!W3506="","",基本情報入力シート!W3506)</f>
        <v/>
      </c>
      <c r="O3472" s="321" t="str">
        <f>IF(基本情報入力シート!X3506="","",基本情報入力シート!X3506)</f>
        <v/>
      </c>
      <c r="P3472" s="321" t="str">
        <f>IF(基本情報入力シート!Y3506="","",基本情報入力シート!Y3506)</f>
        <v/>
      </c>
      <c r="Q3472" s="72"/>
      <c r="R3472" s="336"/>
      <c r="S3472" s="335"/>
      <c r="T3472" s="338"/>
      <c r="U3472" s="339"/>
      <c r="V3472" s="340"/>
      <c r="W3472" s="99"/>
    </row>
    <row r="3473" spans="1:23" ht="27.75" customHeight="1" x14ac:dyDescent="0.2">
      <c r="A3473" s="333" t="s">
        <v>3745</v>
      </c>
      <c r="B3473" s="730" t="str">
        <f>IF(基本情報入力シート!C3507="","",基本情報入力シート!C3507)</f>
        <v/>
      </c>
      <c r="C3473" s="731"/>
      <c r="D3473" s="731"/>
      <c r="E3473" s="731"/>
      <c r="F3473" s="731"/>
      <c r="G3473" s="731"/>
      <c r="H3473" s="731"/>
      <c r="I3473" s="731"/>
      <c r="J3473" s="731"/>
      <c r="K3473" s="732"/>
      <c r="L3473" s="320" t="str">
        <f>IF(基本情報入力シート!M3507="","",基本情報入力シート!M3507)</f>
        <v/>
      </c>
      <c r="M3473" s="322" t="str">
        <f>IF(基本情報入力シート!R3507="","",基本情報入力シート!R3507)</f>
        <v/>
      </c>
      <c r="N3473" s="322" t="str">
        <f>IF(基本情報入力シート!W3507="","",基本情報入力シート!W3507)</f>
        <v/>
      </c>
      <c r="O3473" s="321" t="str">
        <f>IF(基本情報入力シート!X3507="","",基本情報入力シート!X3507)</f>
        <v/>
      </c>
      <c r="P3473" s="321" t="str">
        <f>IF(基本情報入力シート!Y3507="","",基本情報入力シート!Y3507)</f>
        <v/>
      </c>
      <c r="Q3473" s="72"/>
      <c r="R3473" s="336"/>
      <c r="S3473" s="335"/>
      <c r="T3473" s="338"/>
      <c r="U3473" s="339"/>
      <c r="V3473" s="340"/>
      <c r="W3473" s="99"/>
    </row>
    <row r="3474" spans="1:23" ht="27.75" customHeight="1" x14ac:dyDescent="0.2">
      <c r="A3474" s="333" t="s">
        <v>3746</v>
      </c>
      <c r="B3474" s="730" t="str">
        <f>IF(基本情報入力シート!C3508="","",基本情報入力シート!C3508)</f>
        <v/>
      </c>
      <c r="C3474" s="731"/>
      <c r="D3474" s="731"/>
      <c r="E3474" s="731"/>
      <c r="F3474" s="731"/>
      <c r="G3474" s="731"/>
      <c r="H3474" s="731"/>
      <c r="I3474" s="731"/>
      <c r="J3474" s="731"/>
      <c r="K3474" s="732"/>
      <c r="L3474" s="320" t="str">
        <f>IF(基本情報入力シート!M3508="","",基本情報入力シート!M3508)</f>
        <v/>
      </c>
      <c r="M3474" s="322" t="str">
        <f>IF(基本情報入力シート!R3508="","",基本情報入力シート!R3508)</f>
        <v/>
      </c>
      <c r="N3474" s="322" t="str">
        <f>IF(基本情報入力シート!W3508="","",基本情報入力シート!W3508)</f>
        <v/>
      </c>
      <c r="O3474" s="321" t="str">
        <f>IF(基本情報入力シート!X3508="","",基本情報入力シート!X3508)</f>
        <v/>
      </c>
      <c r="P3474" s="321" t="str">
        <f>IF(基本情報入力シート!Y3508="","",基本情報入力シート!Y3508)</f>
        <v/>
      </c>
      <c r="Q3474" s="72"/>
      <c r="R3474" s="336"/>
      <c r="S3474" s="335"/>
      <c r="T3474" s="338"/>
      <c r="U3474" s="339"/>
      <c r="V3474" s="340"/>
      <c r="W3474" s="99"/>
    </row>
    <row r="3475" spans="1:23" ht="27.75" customHeight="1" x14ac:dyDescent="0.2">
      <c r="A3475" s="333" t="s">
        <v>3747</v>
      </c>
      <c r="B3475" s="730" t="str">
        <f>IF(基本情報入力シート!C3509="","",基本情報入力シート!C3509)</f>
        <v/>
      </c>
      <c r="C3475" s="731"/>
      <c r="D3475" s="731"/>
      <c r="E3475" s="731"/>
      <c r="F3475" s="731"/>
      <c r="G3475" s="731"/>
      <c r="H3475" s="731"/>
      <c r="I3475" s="731"/>
      <c r="J3475" s="731"/>
      <c r="K3475" s="732"/>
      <c r="L3475" s="320" t="str">
        <f>IF(基本情報入力シート!M3509="","",基本情報入力シート!M3509)</f>
        <v/>
      </c>
      <c r="M3475" s="322" t="str">
        <f>IF(基本情報入力シート!R3509="","",基本情報入力シート!R3509)</f>
        <v/>
      </c>
      <c r="N3475" s="322" t="str">
        <f>IF(基本情報入力シート!W3509="","",基本情報入力シート!W3509)</f>
        <v/>
      </c>
      <c r="O3475" s="321" t="str">
        <f>IF(基本情報入力シート!X3509="","",基本情報入力シート!X3509)</f>
        <v/>
      </c>
      <c r="P3475" s="321" t="str">
        <f>IF(基本情報入力シート!Y3509="","",基本情報入力シート!Y3509)</f>
        <v/>
      </c>
      <c r="Q3475" s="72"/>
      <c r="R3475" s="336"/>
      <c r="S3475" s="335"/>
      <c r="T3475" s="338"/>
      <c r="U3475" s="339"/>
      <c r="V3475" s="340"/>
      <c r="W3475" s="99"/>
    </row>
    <row r="3476" spans="1:23" ht="27.75" customHeight="1" x14ac:dyDescent="0.2">
      <c r="A3476" s="333" t="s">
        <v>3748</v>
      </c>
      <c r="B3476" s="730" t="str">
        <f>IF(基本情報入力シート!C3510="","",基本情報入力シート!C3510)</f>
        <v/>
      </c>
      <c r="C3476" s="731"/>
      <c r="D3476" s="731"/>
      <c r="E3476" s="731"/>
      <c r="F3476" s="731"/>
      <c r="G3476" s="731"/>
      <c r="H3476" s="731"/>
      <c r="I3476" s="731"/>
      <c r="J3476" s="731"/>
      <c r="K3476" s="732"/>
      <c r="L3476" s="320" t="str">
        <f>IF(基本情報入力シート!M3510="","",基本情報入力シート!M3510)</f>
        <v/>
      </c>
      <c r="M3476" s="322" t="str">
        <f>IF(基本情報入力シート!R3510="","",基本情報入力シート!R3510)</f>
        <v/>
      </c>
      <c r="N3476" s="322" t="str">
        <f>IF(基本情報入力シート!W3510="","",基本情報入力シート!W3510)</f>
        <v/>
      </c>
      <c r="O3476" s="321" t="str">
        <f>IF(基本情報入力シート!X3510="","",基本情報入力シート!X3510)</f>
        <v/>
      </c>
      <c r="P3476" s="321" t="str">
        <f>IF(基本情報入力シート!Y3510="","",基本情報入力シート!Y3510)</f>
        <v/>
      </c>
      <c r="Q3476" s="72"/>
      <c r="R3476" s="336"/>
      <c r="S3476" s="335"/>
      <c r="T3476" s="338"/>
      <c r="U3476" s="339"/>
      <c r="V3476" s="340"/>
      <c r="W3476" s="99"/>
    </row>
    <row r="3477" spans="1:23" ht="27.75" customHeight="1" x14ac:dyDescent="0.2">
      <c r="A3477" s="333" t="s">
        <v>3749</v>
      </c>
      <c r="B3477" s="730" t="str">
        <f>IF(基本情報入力シート!C3511="","",基本情報入力シート!C3511)</f>
        <v/>
      </c>
      <c r="C3477" s="731"/>
      <c r="D3477" s="731"/>
      <c r="E3477" s="731"/>
      <c r="F3477" s="731"/>
      <c r="G3477" s="731"/>
      <c r="H3477" s="731"/>
      <c r="I3477" s="731"/>
      <c r="J3477" s="731"/>
      <c r="K3477" s="732"/>
      <c r="L3477" s="320" t="str">
        <f>IF(基本情報入力シート!M3511="","",基本情報入力シート!M3511)</f>
        <v/>
      </c>
      <c r="M3477" s="322" t="str">
        <f>IF(基本情報入力シート!R3511="","",基本情報入力シート!R3511)</f>
        <v/>
      </c>
      <c r="N3477" s="322" t="str">
        <f>IF(基本情報入力シート!W3511="","",基本情報入力シート!W3511)</f>
        <v/>
      </c>
      <c r="O3477" s="321" t="str">
        <f>IF(基本情報入力シート!X3511="","",基本情報入力シート!X3511)</f>
        <v/>
      </c>
      <c r="P3477" s="321" t="str">
        <f>IF(基本情報入力シート!Y3511="","",基本情報入力シート!Y3511)</f>
        <v/>
      </c>
      <c r="Q3477" s="72"/>
      <c r="R3477" s="336"/>
      <c r="S3477" s="335"/>
      <c r="T3477" s="338"/>
      <c r="U3477" s="339"/>
      <c r="V3477" s="340"/>
      <c r="W3477" s="99"/>
    </row>
    <row r="3478" spans="1:23" ht="27.75" customHeight="1" x14ac:dyDescent="0.2">
      <c r="A3478" s="333" t="s">
        <v>3750</v>
      </c>
      <c r="B3478" s="730" t="str">
        <f>IF(基本情報入力シート!C3512="","",基本情報入力シート!C3512)</f>
        <v/>
      </c>
      <c r="C3478" s="731"/>
      <c r="D3478" s="731"/>
      <c r="E3478" s="731"/>
      <c r="F3478" s="731"/>
      <c r="G3478" s="731"/>
      <c r="H3478" s="731"/>
      <c r="I3478" s="731"/>
      <c r="J3478" s="731"/>
      <c r="K3478" s="732"/>
      <c r="L3478" s="320" t="str">
        <f>IF(基本情報入力シート!M3512="","",基本情報入力シート!M3512)</f>
        <v/>
      </c>
      <c r="M3478" s="322" t="str">
        <f>IF(基本情報入力シート!R3512="","",基本情報入力シート!R3512)</f>
        <v/>
      </c>
      <c r="N3478" s="322" t="str">
        <f>IF(基本情報入力シート!W3512="","",基本情報入力シート!W3512)</f>
        <v/>
      </c>
      <c r="O3478" s="321" t="str">
        <f>IF(基本情報入力シート!X3512="","",基本情報入力シート!X3512)</f>
        <v/>
      </c>
      <c r="P3478" s="321" t="str">
        <f>IF(基本情報入力シート!Y3512="","",基本情報入力シート!Y3512)</f>
        <v/>
      </c>
      <c r="Q3478" s="72"/>
      <c r="R3478" s="336"/>
      <c r="S3478" s="335"/>
      <c r="T3478" s="338"/>
      <c r="U3478" s="339"/>
      <c r="V3478" s="340"/>
      <c r="W3478" s="99"/>
    </row>
    <row r="3479" spans="1:23" ht="27.75" customHeight="1" x14ac:dyDescent="0.2">
      <c r="A3479" s="333" t="s">
        <v>3751</v>
      </c>
      <c r="B3479" s="730" t="str">
        <f>IF(基本情報入力シート!C3513="","",基本情報入力シート!C3513)</f>
        <v/>
      </c>
      <c r="C3479" s="731"/>
      <c r="D3479" s="731"/>
      <c r="E3479" s="731"/>
      <c r="F3479" s="731"/>
      <c r="G3479" s="731"/>
      <c r="H3479" s="731"/>
      <c r="I3479" s="731"/>
      <c r="J3479" s="731"/>
      <c r="K3479" s="732"/>
      <c r="L3479" s="320" t="str">
        <f>IF(基本情報入力シート!M3513="","",基本情報入力シート!M3513)</f>
        <v/>
      </c>
      <c r="M3479" s="322" t="str">
        <f>IF(基本情報入力シート!R3513="","",基本情報入力シート!R3513)</f>
        <v/>
      </c>
      <c r="N3479" s="322" t="str">
        <f>IF(基本情報入力シート!W3513="","",基本情報入力シート!W3513)</f>
        <v/>
      </c>
      <c r="O3479" s="321" t="str">
        <f>IF(基本情報入力シート!X3513="","",基本情報入力シート!X3513)</f>
        <v/>
      </c>
      <c r="P3479" s="321" t="str">
        <f>IF(基本情報入力シート!Y3513="","",基本情報入力シート!Y3513)</f>
        <v/>
      </c>
      <c r="Q3479" s="72"/>
      <c r="R3479" s="336"/>
      <c r="S3479" s="335"/>
      <c r="T3479" s="338"/>
      <c r="U3479" s="339"/>
      <c r="V3479" s="340"/>
      <c r="W3479" s="99"/>
    </row>
    <row r="3480" spans="1:23" ht="27.75" customHeight="1" x14ac:dyDescent="0.2">
      <c r="A3480" s="333" t="s">
        <v>3752</v>
      </c>
      <c r="B3480" s="730" t="str">
        <f>IF(基本情報入力シート!C3514="","",基本情報入力シート!C3514)</f>
        <v/>
      </c>
      <c r="C3480" s="731"/>
      <c r="D3480" s="731"/>
      <c r="E3480" s="731"/>
      <c r="F3480" s="731"/>
      <c r="G3480" s="731"/>
      <c r="H3480" s="731"/>
      <c r="I3480" s="731"/>
      <c r="J3480" s="731"/>
      <c r="K3480" s="732"/>
      <c r="L3480" s="320" t="str">
        <f>IF(基本情報入力シート!M3514="","",基本情報入力シート!M3514)</f>
        <v/>
      </c>
      <c r="M3480" s="322" t="str">
        <f>IF(基本情報入力シート!R3514="","",基本情報入力シート!R3514)</f>
        <v/>
      </c>
      <c r="N3480" s="322" t="str">
        <f>IF(基本情報入力シート!W3514="","",基本情報入力シート!W3514)</f>
        <v/>
      </c>
      <c r="O3480" s="321" t="str">
        <f>IF(基本情報入力シート!X3514="","",基本情報入力シート!X3514)</f>
        <v/>
      </c>
      <c r="P3480" s="321" t="str">
        <f>IF(基本情報入力シート!Y3514="","",基本情報入力シート!Y3514)</f>
        <v/>
      </c>
      <c r="Q3480" s="72"/>
      <c r="R3480" s="336"/>
      <c r="S3480" s="335"/>
      <c r="T3480" s="338"/>
      <c r="U3480" s="339"/>
      <c r="V3480" s="340"/>
      <c r="W3480" s="99"/>
    </row>
    <row r="3481" spans="1:23" ht="27.75" customHeight="1" x14ac:dyDescent="0.2">
      <c r="A3481" s="333" t="s">
        <v>3753</v>
      </c>
      <c r="B3481" s="730" t="str">
        <f>IF(基本情報入力シート!C3515="","",基本情報入力シート!C3515)</f>
        <v/>
      </c>
      <c r="C3481" s="731"/>
      <c r="D3481" s="731"/>
      <c r="E3481" s="731"/>
      <c r="F3481" s="731"/>
      <c r="G3481" s="731"/>
      <c r="H3481" s="731"/>
      <c r="I3481" s="731"/>
      <c r="J3481" s="731"/>
      <c r="K3481" s="732"/>
      <c r="L3481" s="320" t="str">
        <f>IF(基本情報入力シート!M3515="","",基本情報入力シート!M3515)</f>
        <v/>
      </c>
      <c r="M3481" s="322" t="str">
        <f>IF(基本情報入力シート!R3515="","",基本情報入力シート!R3515)</f>
        <v/>
      </c>
      <c r="N3481" s="322" t="str">
        <f>IF(基本情報入力シート!W3515="","",基本情報入力シート!W3515)</f>
        <v/>
      </c>
      <c r="O3481" s="321" t="str">
        <f>IF(基本情報入力シート!X3515="","",基本情報入力シート!X3515)</f>
        <v/>
      </c>
      <c r="P3481" s="321" t="str">
        <f>IF(基本情報入力シート!Y3515="","",基本情報入力シート!Y3515)</f>
        <v/>
      </c>
      <c r="Q3481" s="72"/>
      <c r="R3481" s="336"/>
      <c r="S3481" s="335"/>
      <c r="T3481" s="338"/>
      <c r="U3481" s="339"/>
      <c r="V3481" s="340"/>
      <c r="W3481" s="99"/>
    </row>
    <row r="3482" spans="1:23" ht="27.75" customHeight="1" x14ac:dyDescent="0.2">
      <c r="A3482" s="333" t="s">
        <v>3754</v>
      </c>
      <c r="B3482" s="730" t="str">
        <f>IF(基本情報入力シート!C3516="","",基本情報入力シート!C3516)</f>
        <v/>
      </c>
      <c r="C3482" s="731"/>
      <c r="D3482" s="731"/>
      <c r="E3482" s="731"/>
      <c r="F3482" s="731"/>
      <c r="G3482" s="731"/>
      <c r="H3482" s="731"/>
      <c r="I3482" s="731"/>
      <c r="J3482" s="731"/>
      <c r="K3482" s="732"/>
      <c r="L3482" s="320" t="str">
        <f>IF(基本情報入力シート!M3516="","",基本情報入力シート!M3516)</f>
        <v/>
      </c>
      <c r="M3482" s="322" t="str">
        <f>IF(基本情報入力シート!R3516="","",基本情報入力シート!R3516)</f>
        <v/>
      </c>
      <c r="N3482" s="322" t="str">
        <f>IF(基本情報入力シート!W3516="","",基本情報入力シート!W3516)</f>
        <v/>
      </c>
      <c r="O3482" s="321" t="str">
        <f>IF(基本情報入力シート!X3516="","",基本情報入力シート!X3516)</f>
        <v/>
      </c>
      <c r="P3482" s="321" t="str">
        <f>IF(基本情報入力シート!Y3516="","",基本情報入力シート!Y3516)</f>
        <v/>
      </c>
      <c r="Q3482" s="72"/>
      <c r="R3482" s="336"/>
      <c r="S3482" s="335"/>
      <c r="T3482" s="338"/>
      <c r="U3482" s="339"/>
      <c r="V3482" s="340"/>
      <c r="W3482" s="99"/>
    </row>
    <row r="3483" spans="1:23" ht="27.75" customHeight="1" x14ac:dyDescent="0.2">
      <c r="A3483" s="333" t="s">
        <v>3755</v>
      </c>
      <c r="B3483" s="730" t="str">
        <f>IF(基本情報入力シート!C3517="","",基本情報入力シート!C3517)</f>
        <v/>
      </c>
      <c r="C3483" s="731"/>
      <c r="D3483" s="731"/>
      <c r="E3483" s="731"/>
      <c r="F3483" s="731"/>
      <c r="G3483" s="731"/>
      <c r="H3483" s="731"/>
      <c r="I3483" s="731"/>
      <c r="J3483" s="731"/>
      <c r="K3483" s="732"/>
      <c r="L3483" s="320" t="str">
        <f>IF(基本情報入力シート!M3517="","",基本情報入力シート!M3517)</f>
        <v/>
      </c>
      <c r="M3483" s="322" t="str">
        <f>IF(基本情報入力シート!R3517="","",基本情報入力シート!R3517)</f>
        <v/>
      </c>
      <c r="N3483" s="322" t="str">
        <f>IF(基本情報入力シート!W3517="","",基本情報入力シート!W3517)</f>
        <v/>
      </c>
      <c r="O3483" s="321" t="str">
        <f>IF(基本情報入力シート!X3517="","",基本情報入力シート!X3517)</f>
        <v/>
      </c>
      <c r="P3483" s="321" t="str">
        <f>IF(基本情報入力シート!Y3517="","",基本情報入力シート!Y3517)</f>
        <v/>
      </c>
      <c r="Q3483" s="72"/>
      <c r="R3483" s="336"/>
      <c r="S3483" s="335"/>
      <c r="T3483" s="338"/>
      <c r="U3483" s="339"/>
      <c r="V3483" s="340"/>
      <c r="W3483" s="99"/>
    </row>
    <row r="3484" spans="1:23" ht="27.75" customHeight="1" x14ac:dyDescent="0.2">
      <c r="A3484" s="333" t="s">
        <v>3756</v>
      </c>
      <c r="B3484" s="730" t="str">
        <f>IF(基本情報入力シート!C3518="","",基本情報入力シート!C3518)</f>
        <v/>
      </c>
      <c r="C3484" s="731"/>
      <c r="D3484" s="731"/>
      <c r="E3484" s="731"/>
      <c r="F3484" s="731"/>
      <c r="G3484" s="731"/>
      <c r="H3484" s="731"/>
      <c r="I3484" s="731"/>
      <c r="J3484" s="731"/>
      <c r="K3484" s="732"/>
      <c r="L3484" s="320" t="str">
        <f>IF(基本情報入力シート!M3518="","",基本情報入力シート!M3518)</f>
        <v/>
      </c>
      <c r="M3484" s="322" t="str">
        <f>IF(基本情報入力シート!R3518="","",基本情報入力シート!R3518)</f>
        <v/>
      </c>
      <c r="N3484" s="322" t="str">
        <f>IF(基本情報入力シート!W3518="","",基本情報入力シート!W3518)</f>
        <v/>
      </c>
      <c r="O3484" s="321" t="str">
        <f>IF(基本情報入力シート!X3518="","",基本情報入力シート!X3518)</f>
        <v/>
      </c>
      <c r="P3484" s="321" t="str">
        <f>IF(基本情報入力シート!Y3518="","",基本情報入力シート!Y3518)</f>
        <v/>
      </c>
      <c r="Q3484" s="72"/>
      <c r="R3484" s="336"/>
      <c r="S3484" s="335"/>
      <c r="T3484" s="338"/>
      <c r="U3484" s="339"/>
      <c r="V3484" s="340"/>
      <c r="W3484" s="99"/>
    </row>
    <row r="3485" spans="1:23" ht="27.75" customHeight="1" x14ac:dyDescent="0.2">
      <c r="A3485" s="333" t="s">
        <v>3757</v>
      </c>
      <c r="B3485" s="730" t="str">
        <f>IF(基本情報入力シート!C3519="","",基本情報入力シート!C3519)</f>
        <v/>
      </c>
      <c r="C3485" s="731"/>
      <c r="D3485" s="731"/>
      <c r="E3485" s="731"/>
      <c r="F3485" s="731"/>
      <c r="G3485" s="731"/>
      <c r="H3485" s="731"/>
      <c r="I3485" s="731"/>
      <c r="J3485" s="731"/>
      <c r="K3485" s="732"/>
      <c r="L3485" s="320" t="str">
        <f>IF(基本情報入力シート!M3519="","",基本情報入力シート!M3519)</f>
        <v/>
      </c>
      <c r="M3485" s="322" t="str">
        <f>IF(基本情報入力シート!R3519="","",基本情報入力シート!R3519)</f>
        <v/>
      </c>
      <c r="N3485" s="322" t="str">
        <f>IF(基本情報入力シート!W3519="","",基本情報入力シート!W3519)</f>
        <v/>
      </c>
      <c r="O3485" s="321" t="str">
        <f>IF(基本情報入力シート!X3519="","",基本情報入力シート!X3519)</f>
        <v/>
      </c>
      <c r="P3485" s="321" t="str">
        <f>IF(基本情報入力シート!Y3519="","",基本情報入力シート!Y3519)</f>
        <v/>
      </c>
      <c r="Q3485" s="72"/>
      <c r="R3485" s="336"/>
      <c r="S3485" s="335"/>
      <c r="T3485" s="338"/>
      <c r="U3485" s="339"/>
      <c r="V3485" s="340"/>
      <c r="W3485" s="99"/>
    </row>
    <row r="3486" spans="1:23" ht="27.75" customHeight="1" x14ac:dyDescent="0.2">
      <c r="A3486" s="333" t="s">
        <v>3758</v>
      </c>
      <c r="B3486" s="730" t="str">
        <f>IF(基本情報入力シート!C3520="","",基本情報入力シート!C3520)</f>
        <v/>
      </c>
      <c r="C3486" s="731"/>
      <c r="D3486" s="731"/>
      <c r="E3486" s="731"/>
      <c r="F3486" s="731"/>
      <c r="G3486" s="731"/>
      <c r="H3486" s="731"/>
      <c r="I3486" s="731"/>
      <c r="J3486" s="731"/>
      <c r="K3486" s="732"/>
      <c r="L3486" s="320" t="str">
        <f>IF(基本情報入力シート!M3520="","",基本情報入力シート!M3520)</f>
        <v/>
      </c>
      <c r="M3486" s="322" t="str">
        <f>IF(基本情報入力シート!R3520="","",基本情報入力シート!R3520)</f>
        <v/>
      </c>
      <c r="N3486" s="322" t="str">
        <f>IF(基本情報入力シート!W3520="","",基本情報入力シート!W3520)</f>
        <v/>
      </c>
      <c r="O3486" s="321" t="str">
        <f>IF(基本情報入力シート!X3520="","",基本情報入力シート!X3520)</f>
        <v/>
      </c>
      <c r="P3486" s="321" t="str">
        <f>IF(基本情報入力シート!Y3520="","",基本情報入力シート!Y3520)</f>
        <v/>
      </c>
      <c r="Q3486" s="72"/>
      <c r="R3486" s="336"/>
      <c r="S3486" s="335"/>
      <c r="T3486" s="338"/>
      <c r="U3486" s="339"/>
      <c r="V3486" s="340"/>
      <c r="W3486" s="99"/>
    </row>
    <row r="3487" spans="1:23" ht="27.75" customHeight="1" x14ac:dyDescent="0.2">
      <c r="A3487" s="333" t="s">
        <v>3759</v>
      </c>
      <c r="B3487" s="730" t="str">
        <f>IF(基本情報入力シート!C3521="","",基本情報入力シート!C3521)</f>
        <v/>
      </c>
      <c r="C3487" s="731"/>
      <c r="D3487" s="731"/>
      <c r="E3487" s="731"/>
      <c r="F3487" s="731"/>
      <c r="G3487" s="731"/>
      <c r="H3487" s="731"/>
      <c r="I3487" s="731"/>
      <c r="J3487" s="731"/>
      <c r="K3487" s="732"/>
      <c r="L3487" s="320" t="str">
        <f>IF(基本情報入力シート!M3521="","",基本情報入力シート!M3521)</f>
        <v/>
      </c>
      <c r="M3487" s="322" t="str">
        <f>IF(基本情報入力シート!R3521="","",基本情報入力シート!R3521)</f>
        <v/>
      </c>
      <c r="N3487" s="322" t="str">
        <f>IF(基本情報入力シート!W3521="","",基本情報入力シート!W3521)</f>
        <v/>
      </c>
      <c r="O3487" s="321" t="str">
        <f>IF(基本情報入力シート!X3521="","",基本情報入力シート!X3521)</f>
        <v/>
      </c>
      <c r="P3487" s="321" t="str">
        <f>IF(基本情報入力シート!Y3521="","",基本情報入力シート!Y3521)</f>
        <v/>
      </c>
      <c r="Q3487" s="72"/>
      <c r="R3487" s="336"/>
      <c r="S3487" s="335"/>
      <c r="T3487" s="338"/>
      <c r="U3487" s="339"/>
      <c r="V3487" s="340"/>
      <c r="W3487" s="99"/>
    </row>
    <row r="3488" spans="1:23" ht="27.75" customHeight="1" x14ac:dyDescent="0.2">
      <c r="A3488" s="333" t="s">
        <v>3760</v>
      </c>
      <c r="B3488" s="730" t="str">
        <f>IF(基本情報入力シート!C3522="","",基本情報入力シート!C3522)</f>
        <v/>
      </c>
      <c r="C3488" s="731"/>
      <c r="D3488" s="731"/>
      <c r="E3488" s="731"/>
      <c r="F3488" s="731"/>
      <c r="G3488" s="731"/>
      <c r="H3488" s="731"/>
      <c r="I3488" s="731"/>
      <c r="J3488" s="731"/>
      <c r="K3488" s="732"/>
      <c r="L3488" s="320" t="str">
        <f>IF(基本情報入力シート!M3522="","",基本情報入力シート!M3522)</f>
        <v/>
      </c>
      <c r="M3488" s="322" t="str">
        <f>IF(基本情報入力シート!R3522="","",基本情報入力シート!R3522)</f>
        <v/>
      </c>
      <c r="N3488" s="322" t="str">
        <f>IF(基本情報入力シート!W3522="","",基本情報入力シート!W3522)</f>
        <v/>
      </c>
      <c r="O3488" s="321" t="str">
        <f>IF(基本情報入力シート!X3522="","",基本情報入力シート!X3522)</f>
        <v/>
      </c>
      <c r="P3488" s="321" t="str">
        <f>IF(基本情報入力シート!Y3522="","",基本情報入力シート!Y3522)</f>
        <v/>
      </c>
      <c r="Q3488" s="72"/>
      <c r="R3488" s="336"/>
      <c r="S3488" s="335"/>
      <c r="T3488" s="338"/>
      <c r="U3488" s="339"/>
      <c r="V3488" s="340"/>
      <c r="W3488" s="99"/>
    </row>
    <row r="3489" spans="1:23" ht="27.75" customHeight="1" x14ac:dyDescent="0.2">
      <c r="A3489" s="333" t="s">
        <v>3761</v>
      </c>
      <c r="B3489" s="730" t="str">
        <f>IF(基本情報入力シート!C3523="","",基本情報入力シート!C3523)</f>
        <v/>
      </c>
      <c r="C3489" s="731"/>
      <c r="D3489" s="731"/>
      <c r="E3489" s="731"/>
      <c r="F3489" s="731"/>
      <c r="G3489" s="731"/>
      <c r="H3489" s="731"/>
      <c r="I3489" s="731"/>
      <c r="J3489" s="731"/>
      <c r="K3489" s="732"/>
      <c r="L3489" s="320" t="str">
        <f>IF(基本情報入力シート!M3523="","",基本情報入力シート!M3523)</f>
        <v/>
      </c>
      <c r="M3489" s="322" t="str">
        <f>IF(基本情報入力シート!R3523="","",基本情報入力シート!R3523)</f>
        <v/>
      </c>
      <c r="N3489" s="322" t="str">
        <f>IF(基本情報入力シート!W3523="","",基本情報入力シート!W3523)</f>
        <v/>
      </c>
      <c r="O3489" s="321" t="str">
        <f>IF(基本情報入力シート!X3523="","",基本情報入力シート!X3523)</f>
        <v/>
      </c>
      <c r="P3489" s="321" t="str">
        <f>IF(基本情報入力シート!Y3523="","",基本情報入力シート!Y3523)</f>
        <v/>
      </c>
      <c r="Q3489" s="72"/>
      <c r="R3489" s="336"/>
      <c r="S3489" s="335"/>
      <c r="T3489" s="338"/>
      <c r="U3489" s="339"/>
      <c r="V3489" s="340"/>
      <c r="W3489" s="99"/>
    </row>
    <row r="3490" spans="1:23" ht="27.75" customHeight="1" x14ac:dyDescent="0.2">
      <c r="A3490" s="333" t="s">
        <v>3762</v>
      </c>
      <c r="B3490" s="730" t="str">
        <f>IF(基本情報入力シート!C3524="","",基本情報入力シート!C3524)</f>
        <v/>
      </c>
      <c r="C3490" s="731"/>
      <c r="D3490" s="731"/>
      <c r="E3490" s="731"/>
      <c r="F3490" s="731"/>
      <c r="G3490" s="731"/>
      <c r="H3490" s="731"/>
      <c r="I3490" s="731"/>
      <c r="J3490" s="731"/>
      <c r="K3490" s="732"/>
      <c r="L3490" s="320" t="str">
        <f>IF(基本情報入力シート!M3524="","",基本情報入力シート!M3524)</f>
        <v/>
      </c>
      <c r="M3490" s="322" t="str">
        <f>IF(基本情報入力シート!R3524="","",基本情報入力シート!R3524)</f>
        <v/>
      </c>
      <c r="N3490" s="322" t="str">
        <f>IF(基本情報入力シート!W3524="","",基本情報入力シート!W3524)</f>
        <v/>
      </c>
      <c r="O3490" s="321" t="str">
        <f>IF(基本情報入力シート!X3524="","",基本情報入力シート!X3524)</f>
        <v/>
      </c>
      <c r="P3490" s="321" t="str">
        <f>IF(基本情報入力シート!Y3524="","",基本情報入力シート!Y3524)</f>
        <v/>
      </c>
      <c r="Q3490" s="72"/>
      <c r="R3490" s="336"/>
      <c r="S3490" s="335"/>
      <c r="T3490" s="338"/>
      <c r="U3490" s="339"/>
      <c r="V3490" s="340"/>
      <c r="W3490" s="99"/>
    </row>
    <row r="3491" spans="1:23" ht="27.75" customHeight="1" x14ac:dyDescent="0.2">
      <c r="A3491" s="333" t="s">
        <v>3763</v>
      </c>
      <c r="B3491" s="730" t="str">
        <f>IF(基本情報入力シート!C3525="","",基本情報入力シート!C3525)</f>
        <v/>
      </c>
      <c r="C3491" s="731"/>
      <c r="D3491" s="731"/>
      <c r="E3491" s="731"/>
      <c r="F3491" s="731"/>
      <c r="G3491" s="731"/>
      <c r="H3491" s="731"/>
      <c r="I3491" s="731"/>
      <c r="J3491" s="731"/>
      <c r="K3491" s="732"/>
      <c r="L3491" s="320" t="str">
        <f>IF(基本情報入力シート!M3525="","",基本情報入力シート!M3525)</f>
        <v/>
      </c>
      <c r="M3491" s="322" t="str">
        <f>IF(基本情報入力シート!R3525="","",基本情報入力シート!R3525)</f>
        <v/>
      </c>
      <c r="N3491" s="322" t="str">
        <f>IF(基本情報入力シート!W3525="","",基本情報入力シート!W3525)</f>
        <v/>
      </c>
      <c r="O3491" s="321" t="str">
        <f>IF(基本情報入力シート!X3525="","",基本情報入力シート!X3525)</f>
        <v/>
      </c>
      <c r="P3491" s="321" t="str">
        <f>IF(基本情報入力シート!Y3525="","",基本情報入力シート!Y3525)</f>
        <v/>
      </c>
      <c r="Q3491" s="72"/>
      <c r="R3491" s="336"/>
      <c r="S3491" s="335"/>
      <c r="T3491" s="338"/>
      <c r="U3491" s="339"/>
      <c r="V3491" s="340"/>
      <c r="W3491" s="99"/>
    </row>
    <row r="3492" spans="1:23" ht="27.75" customHeight="1" x14ac:dyDescent="0.2">
      <c r="A3492" s="333" t="s">
        <v>3764</v>
      </c>
      <c r="B3492" s="730" t="str">
        <f>IF(基本情報入力シート!C3526="","",基本情報入力シート!C3526)</f>
        <v/>
      </c>
      <c r="C3492" s="731"/>
      <c r="D3492" s="731"/>
      <c r="E3492" s="731"/>
      <c r="F3492" s="731"/>
      <c r="G3492" s="731"/>
      <c r="H3492" s="731"/>
      <c r="I3492" s="731"/>
      <c r="J3492" s="731"/>
      <c r="K3492" s="732"/>
      <c r="L3492" s="320" t="str">
        <f>IF(基本情報入力シート!M3526="","",基本情報入力シート!M3526)</f>
        <v/>
      </c>
      <c r="M3492" s="322" t="str">
        <f>IF(基本情報入力シート!R3526="","",基本情報入力シート!R3526)</f>
        <v/>
      </c>
      <c r="N3492" s="322" t="str">
        <f>IF(基本情報入力シート!W3526="","",基本情報入力シート!W3526)</f>
        <v/>
      </c>
      <c r="O3492" s="321" t="str">
        <f>IF(基本情報入力シート!X3526="","",基本情報入力シート!X3526)</f>
        <v/>
      </c>
      <c r="P3492" s="321" t="str">
        <f>IF(基本情報入力シート!Y3526="","",基本情報入力シート!Y3526)</f>
        <v/>
      </c>
      <c r="Q3492" s="72"/>
      <c r="R3492" s="336"/>
      <c r="S3492" s="335"/>
      <c r="T3492" s="338"/>
      <c r="U3492" s="339"/>
      <c r="V3492" s="340"/>
      <c r="W3492" s="99"/>
    </row>
    <row r="3493" spans="1:23" ht="27.75" customHeight="1" x14ac:dyDescent="0.2">
      <c r="A3493" s="333" t="s">
        <v>3765</v>
      </c>
      <c r="B3493" s="730" t="str">
        <f>IF(基本情報入力シート!C3527="","",基本情報入力シート!C3527)</f>
        <v/>
      </c>
      <c r="C3493" s="731"/>
      <c r="D3493" s="731"/>
      <c r="E3493" s="731"/>
      <c r="F3493" s="731"/>
      <c r="G3493" s="731"/>
      <c r="H3493" s="731"/>
      <c r="I3493" s="731"/>
      <c r="J3493" s="731"/>
      <c r="K3493" s="732"/>
      <c r="L3493" s="320" t="str">
        <f>IF(基本情報入力シート!M3527="","",基本情報入力シート!M3527)</f>
        <v/>
      </c>
      <c r="M3493" s="322" t="str">
        <f>IF(基本情報入力シート!R3527="","",基本情報入力シート!R3527)</f>
        <v/>
      </c>
      <c r="N3493" s="322" t="str">
        <f>IF(基本情報入力シート!W3527="","",基本情報入力シート!W3527)</f>
        <v/>
      </c>
      <c r="O3493" s="321" t="str">
        <f>IF(基本情報入力シート!X3527="","",基本情報入力シート!X3527)</f>
        <v/>
      </c>
      <c r="P3493" s="321" t="str">
        <f>IF(基本情報入力シート!Y3527="","",基本情報入力シート!Y3527)</f>
        <v/>
      </c>
      <c r="Q3493" s="72"/>
      <c r="R3493" s="336"/>
      <c r="S3493" s="335"/>
      <c r="T3493" s="338"/>
      <c r="U3493" s="339"/>
      <c r="V3493" s="340"/>
      <c r="W3493" s="99"/>
    </row>
    <row r="3494" spans="1:23" ht="27.75" customHeight="1" x14ac:dyDescent="0.2">
      <c r="A3494" s="333" t="s">
        <v>3766</v>
      </c>
      <c r="B3494" s="730" t="str">
        <f>IF(基本情報入力シート!C3528="","",基本情報入力シート!C3528)</f>
        <v/>
      </c>
      <c r="C3494" s="731"/>
      <c r="D3494" s="731"/>
      <c r="E3494" s="731"/>
      <c r="F3494" s="731"/>
      <c r="G3494" s="731"/>
      <c r="H3494" s="731"/>
      <c r="I3494" s="731"/>
      <c r="J3494" s="731"/>
      <c r="K3494" s="732"/>
      <c r="L3494" s="320" t="str">
        <f>IF(基本情報入力シート!M3528="","",基本情報入力シート!M3528)</f>
        <v/>
      </c>
      <c r="M3494" s="322" t="str">
        <f>IF(基本情報入力シート!R3528="","",基本情報入力シート!R3528)</f>
        <v/>
      </c>
      <c r="N3494" s="322" t="str">
        <f>IF(基本情報入力シート!W3528="","",基本情報入力シート!W3528)</f>
        <v/>
      </c>
      <c r="O3494" s="321" t="str">
        <f>IF(基本情報入力シート!X3528="","",基本情報入力シート!X3528)</f>
        <v/>
      </c>
      <c r="P3494" s="321" t="str">
        <f>IF(基本情報入力シート!Y3528="","",基本情報入力シート!Y3528)</f>
        <v/>
      </c>
      <c r="Q3494" s="72"/>
      <c r="R3494" s="336"/>
      <c r="S3494" s="335"/>
      <c r="T3494" s="338"/>
      <c r="U3494" s="339"/>
      <c r="V3494" s="340"/>
      <c r="W3494" s="99"/>
    </row>
    <row r="3495" spans="1:23" ht="27.75" customHeight="1" x14ac:dyDescent="0.2">
      <c r="A3495" s="333" t="s">
        <v>3767</v>
      </c>
      <c r="B3495" s="730" t="str">
        <f>IF(基本情報入力シート!C3529="","",基本情報入力シート!C3529)</f>
        <v/>
      </c>
      <c r="C3495" s="731"/>
      <c r="D3495" s="731"/>
      <c r="E3495" s="731"/>
      <c r="F3495" s="731"/>
      <c r="G3495" s="731"/>
      <c r="H3495" s="731"/>
      <c r="I3495" s="731"/>
      <c r="J3495" s="731"/>
      <c r="K3495" s="732"/>
      <c r="L3495" s="320" t="str">
        <f>IF(基本情報入力シート!M3529="","",基本情報入力シート!M3529)</f>
        <v/>
      </c>
      <c r="M3495" s="322" t="str">
        <f>IF(基本情報入力シート!R3529="","",基本情報入力シート!R3529)</f>
        <v/>
      </c>
      <c r="N3495" s="322" t="str">
        <f>IF(基本情報入力シート!W3529="","",基本情報入力シート!W3529)</f>
        <v/>
      </c>
      <c r="O3495" s="321" t="str">
        <f>IF(基本情報入力シート!X3529="","",基本情報入力シート!X3529)</f>
        <v/>
      </c>
      <c r="P3495" s="321" t="str">
        <f>IF(基本情報入力シート!Y3529="","",基本情報入力シート!Y3529)</f>
        <v/>
      </c>
      <c r="Q3495" s="72"/>
      <c r="R3495" s="336"/>
      <c r="S3495" s="335"/>
      <c r="T3495" s="338"/>
      <c r="U3495" s="339"/>
      <c r="V3495" s="340"/>
      <c r="W3495" s="99"/>
    </row>
    <row r="3496" spans="1:23" ht="27.75" customHeight="1" x14ac:dyDescent="0.2">
      <c r="A3496" s="333" t="s">
        <v>3768</v>
      </c>
      <c r="B3496" s="730" t="str">
        <f>IF(基本情報入力シート!C3530="","",基本情報入力シート!C3530)</f>
        <v/>
      </c>
      <c r="C3496" s="731"/>
      <c r="D3496" s="731"/>
      <c r="E3496" s="731"/>
      <c r="F3496" s="731"/>
      <c r="G3496" s="731"/>
      <c r="H3496" s="731"/>
      <c r="I3496" s="731"/>
      <c r="J3496" s="731"/>
      <c r="K3496" s="732"/>
      <c r="L3496" s="320" t="str">
        <f>IF(基本情報入力シート!M3530="","",基本情報入力シート!M3530)</f>
        <v/>
      </c>
      <c r="M3496" s="322" t="str">
        <f>IF(基本情報入力シート!R3530="","",基本情報入力シート!R3530)</f>
        <v/>
      </c>
      <c r="N3496" s="322" t="str">
        <f>IF(基本情報入力シート!W3530="","",基本情報入力シート!W3530)</f>
        <v/>
      </c>
      <c r="O3496" s="321" t="str">
        <f>IF(基本情報入力シート!X3530="","",基本情報入力シート!X3530)</f>
        <v/>
      </c>
      <c r="P3496" s="321" t="str">
        <f>IF(基本情報入力シート!Y3530="","",基本情報入力シート!Y3530)</f>
        <v/>
      </c>
      <c r="Q3496" s="72"/>
      <c r="R3496" s="336"/>
      <c r="S3496" s="335"/>
      <c r="T3496" s="338"/>
      <c r="U3496" s="339"/>
      <c r="V3496" s="340"/>
      <c r="W3496" s="99"/>
    </row>
    <row r="3497" spans="1:23" ht="27.75" customHeight="1" x14ac:dyDescent="0.2">
      <c r="A3497" s="333" t="s">
        <v>3769</v>
      </c>
      <c r="B3497" s="730" t="str">
        <f>IF(基本情報入力シート!C3531="","",基本情報入力シート!C3531)</f>
        <v/>
      </c>
      <c r="C3497" s="731"/>
      <c r="D3497" s="731"/>
      <c r="E3497" s="731"/>
      <c r="F3497" s="731"/>
      <c r="G3497" s="731"/>
      <c r="H3497" s="731"/>
      <c r="I3497" s="731"/>
      <c r="J3497" s="731"/>
      <c r="K3497" s="732"/>
      <c r="L3497" s="320" t="str">
        <f>IF(基本情報入力シート!M3531="","",基本情報入力シート!M3531)</f>
        <v/>
      </c>
      <c r="M3497" s="322" t="str">
        <f>IF(基本情報入力シート!R3531="","",基本情報入力シート!R3531)</f>
        <v/>
      </c>
      <c r="N3497" s="322" t="str">
        <f>IF(基本情報入力シート!W3531="","",基本情報入力シート!W3531)</f>
        <v/>
      </c>
      <c r="O3497" s="321" t="str">
        <f>IF(基本情報入力シート!X3531="","",基本情報入力シート!X3531)</f>
        <v/>
      </c>
      <c r="P3497" s="321" t="str">
        <f>IF(基本情報入力シート!Y3531="","",基本情報入力シート!Y3531)</f>
        <v/>
      </c>
      <c r="Q3497" s="72"/>
      <c r="R3497" s="336"/>
      <c r="S3497" s="335"/>
      <c r="T3497" s="338"/>
      <c r="U3497" s="339"/>
      <c r="V3497" s="340"/>
      <c r="W3497" s="99"/>
    </row>
    <row r="3498" spans="1:23" ht="27.75" customHeight="1" x14ac:dyDescent="0.2">
      <c r="A3498" s="333" t="s">
        <v>3770</v>
      </c>
      <c r="B3498" s="730" t="str">
        <f>IF(基本情報入力シート!C3532="","",基本情報入力シート!C3532)</f>
        <v/>
      </c>
      <c r="C3498" s="731"/>
      <c r="D3498" s="731"/>
      <c r="E3498" s="731"/>
      <c r="F3498" s="731"/>
      <c r="G3498" s="731"/>
      <c r="H3498" s="731"/>
      <c r="I3498" s="731"/>
      <c r="J3498" s="731"/>
      <c r="K3498" s="732"/>
      <c r="L3498" s="320" t="str">
        <f>IF(基本情報入力シート!M3532="","",基本情報入力シート!M3532)</f>
        <v/>
      </c>
      <c r="M3498" s="322" t="str">
        <f>IF(基本情報入力シート!R3532="","",基本情報入力シート!R3532)</f>
        <v/>
      </c>
      <c r="N3498" s="322" t="str">
        <f>IF(基本情報入力シート!W3532="","",基本情報入力シート!W3532)</f>
        <v/>
      </c>
      <c r="O3498" s="321" t="str">
        <f>IF(基本情報入力シート!X3532="","",基本情報入力シート!X3532)</f>
        <v/>
      </c>
      <c r="P3498" s="321" t="str">
        <f>IF(基本情報入力シート!Y3532="","",基本情報入力シート!Y3532)</f>
        <v/>
      </c>
      <c r="Q3498" s="72"/>
      <c r="R3498" s="336"/>
      <c r="S3498" s="335"/>
      <c r="T3498" s="338"/>
      <c r="U3498" s="339"/>
      <c r="V3498" s="340"/>
      <c r="W3498" s="99"/>
    </row>
    <row r="3499" spans="1:23" ht="27.75" customHeight="1" x14ac:dyDescent="0.2">
      <c r="A3499" s="333" t="s">
        <v>3771</v>
      </c>
      <c r="B3499" s="730" t="str">
        <f>IF(基本情報入力シート!C3533="","",基本情報入力シート!C3533)</f>
        <v/>
      </c>
      <c r="C3499" s="731"/>
      <c r="D3499" s="731"/>
      <c r="E3499" s="731"/>
      <c r="F3499" s="731"/>
      <c r="G3499" s="731"/>
      <c r="H3499" s="731"/>
      <c r="I3499" s="731"/>
      <c r="J3499" s="731"/>
      <c r="K3499" s="732"/>
      <c r="L3499" s="320" t="str">
        <f>IF(基本情報入力シート!M3533="","",基本情報入力シート!M3533)</f>
        <v/>
      </c>
      <c r="M3499" s="322" t="str">
        <f>IF(基本情報入力シート!R3533="","",基本情報入力シート!R3533)</f>
        <v/>
      </c>
      <c r="N3499" s="322" t="str">
        <f>IF(基本情報入力シート!W3533="","",基本情報入力シート!W3533)</f>
        <v/>
      </c>
      <c r="O3499" s="321" t="str">
        <f>IF(基本情報入力シート!X3533="","",基本情報入力シート!X3533)</f>
        <v/>
      </c>
      <c r="P3499" s="321" t="str">
        <f>IF(基本情報入力シート!Y3533="","",基本情報入力シート!Y3533)</f>
        <v/>
      </c>
      <c r="Q3499" s="72"/>
      <c r="R3499" s="336"/>
      <c r="S3499" s="335"/>
      <c r="T3499" s="338"/>
      <c r="U3499" s="339"/>
      <c r="V3499" s="340"/>
      <c r="W3499" s="99"/>
    </row>
    <row r="3500" spans="1:23" ht="27.75" customHeight="1" x14ac:dyDescent="0.2">
      <c r="A3500" s="333" t="s">
        <v>3772</v>
      </c>
      <c r="B3500" s="730" t="str">
        <f>IF(基本情報入力シート!C3534="","",基本情報入力シート!C3534)</f>
        <v/>
      </c>
      <c r="C3500" s="731"/>
      <c r="D3500" s="731"/>
      <c r="E3500" s="731"/>
      <c r="F3500" s="731"/>
      <c r="G3500" s="731"/>
      <c r="H3500" s="731"/>
      <c r="I3500" s="731"/>
      <c r="J3500" s="731"/>
      <c r="K3500" s="732"/>
      <c r="L3500" s="320" t="str">
        <f>IF(基本情報入力シート!M3534="","",基本情報入力シート!M3534)</f>
        <v/>
      </c>
      <c r="M3500" s="322" t="str">
        <f>IF(基本情報入力シート!R3534="","",基本情報入力シート!R3534)</f>
        <v/>
      </c>
      <c r="N3500" s="322" t="str">
        <f>IF(基本情報入力シート!W3534="","",基本情報入力シート!W3534)</f>
        <v/>
      </c>
      <c r="O3500" s="321" t="str">
        <f>IF(基本情報入力シート!X3534="","",基本情報入力シート!X3534)</f>
        <v/>
      </c>
      <c r="P3500" s="321" t="str">
        <f>IF(基本情報入力シート!Y3534="","",基本情報入力シート!Y3534)</f>
        <v/>
      </c>
      <c r="Q3500" s="72"/>
      <c r="R3500" s="336"/>
      <c r="S3500" s="335"/>
      <c r="T3500" s="338"/>
      <c r="U3500" s="339"/>
      <c r="V3500" s="340"/>
      <c r="W3500" s="99"/>
    </row>
    <row r="3501" spans="1:23" ht="27.75" customHeight="1" x14ac:dyDescent="0.2">
      <c r="A3501" s="333" t="s">
        <v>3773</v>
      </c>
      <c r="B3501" s="730" t="str">
        <f>IF(基本情報入力シート!C3535="","",基本情報入力シート!C3535)</f>
        <v/>
      </c>
      <c r="C3501" s="731"/>
      <c r="D3501" s="731"/>
      <c r="E3501" s="731"/>
      <c r="F3501" s="731"/>
      <c r="G3501" s="731"/>
      <c r="H3501" s="731"/>
      <c r="I3501" s="731"/>
      <c r="J3501" s="731"/>
      <c r="K3501" s="732"/>
      <c r="L3501" s="320" t="str">
        <f>IF(基本情報入力シート!M3535="","",基本情報入力シート!M3535)</f>
        <v/>
      </c>
      <c r="M3501" s="322" t="str">
        <f>IF(基本情報入力シート!R3535="","",基本情報入力シート!R3535)</f>
        <v/>
      </c>
      <c r="N3501" s="322" t="str">
        <f>IF(基本情報入力シート!W3535="","",基本情報入力シート!W3535)</f>
        <v/>
      </c>
      <c r="O3501" s="321" t="str">
        <f>IF(基本情報入力シート!X3535="","",基本情報入力シート!X3535)</f>
        <v/>
      </c>
      <c r="P3501" s="321" t="str">
        <f>IF(基本情報入力シート!Y3535="","",基本情報入力シート!Y3535)</f>
        <v/>
      </c>
      <c r="Q3501" s="72"/>
      <c r="R3501" s="336"/>
      <c r="S3501" s="335"/>
      <c r="T3501" s="338"/>
      <c r="U3501" s="339"/>
      <c r="V3501" s="340"/>
      <c r="W3501" s="99"/>
    </row>
    <row r="3502" spans="1:23" ht="27.75" customHeight="1" x14ac:dyDescent="0.2">
      <c r="A3502" s="333" t="s">
        <v>3774</v>
      </c>
      <c r="B3502" s="730" t="str">
        <f>IF(基本情報入力シート!C3536="","",基本情報入力シート!C3536)</f>
        <v/>
      </c>
      <c r="C3502" s="731"/>
      <c r="D3502" s="731"/>
      <c r="E3502" s="731"/>
      <c r="F3502" s="731"/>
      <c r="G3502" s="731"/>
      <c r="H3502" s="731"/>
      <c r="I3502" s="731"/>
      <c r="J3502" s="731"/>
      <c r="K3502" s="732"/>
      <c r="L3502" s="320" t="str">
        <f>IF(基本情報入力シート!M3536="","",基本情報入力シート!M3536)</f>
        <v/>
      </c>
      <c r="M3502" s="322" t="str">
        <f>IF(基本情報入力シート!R3536="","",基本情報入力シート!R3536)</f>
        <v/>
      </c>
      <c r="N3502" s="322" t="str">
        <f>IF(基本情報入力シート!W3536="","",基本情報入力シート!W3536)</f>
        <v/>
      </c>
      <c r="O3502" s="321" t="str">
        <f>IF(基本情報入力シート!X3536="","",基本情報入力シート!X3536)</f>
        <v/>
      </c>
      <c r="P3502" s="321" t="str">
        <f>IF(基本情報入力シート!Y3536="","",基本情報入力シート!Y3536)</f>
        <v/>
      </c>
      <c r="Q3502" s="72"/>
      <c r="R3502" s="336"/>
      <c r="S3502" s="335"/>
      <c r="T3502" s="338"/>
      <c r="U3502" s="339"/>
      <c r="V3502" s="340"/>
      <c r="W3502" s="99"/>
    </row>
    <row r="3503" spans="1:23" ht="27.75" customHeight="1" x14ac:dyDescent="0.2">
      <c r="A3503" s="333" t="s">
        <v>3775</v>
      </c>
      <c r="B3503" s="730" t="str">
        <f>IF(基本情報入力シート!C3537="","",基本情報入力シート!C3537)</f>
        <v/>
      </c>
      <c r="C3503" s="731"/>
      <c r="D3503" s="731"/>
      <c r="E3503" s="731"/>
      <c r="F3503" s="731"/>
      <c r="G3503" s="731"/>
      <c r="H3503" s="731"/>
      <c r="I3503" s="731"/>
      <c r="J3503" s="731"/>
      <c r="K3503" s="732"/>
      <c r="L3503" s="320" t="str">
        <f>IF(基本情報入力シート!M3537="","",基本情報入力シート!M3537)</f>
        <v/>
      </c>
      <c r="M3503" s="322" t="str">
        <f>IF(基本情報入力シート!R3537="","",基本情報入力シート!R3537)</f>
        <v/>
      </c>
      <c r="N3503" s="322" t="str">
        <f>IF(基本情報入力シート!W3537="","",基本情報入力シート!W3537)</f>
        <v/>
      </c>
      <c r="O3503" s="321" t="str">
        <f>IF(基本情報入力シート!X3537="","",基本情報入力シート!X3537)</f>
        <v/>
      </c>
      <c r="P3503" s="321" t="str">
        <f>IF(基本情報入力シート!Y3537="","",基本情報入力シート!Y3537)</f>
        <v/>
      </c>
      <c r="Q3503" s="72"/>
      <c r="R3503" s="336"/>
      <c r="S3503" s="335"/>
      <c r="T3503" s="338"/>
      <c r="U3503" s="339"/>
      <c r="V3503" s="340"/>
      <c r="W3503" s="99"/>
    </row>
    <row r="3504" spans="1:23" ht="27.75" customHeight="1" x14ac:dyDescent="0.2">
      <c r="A3504" s="333" t="s">
        <v>3776</v>
      </c>
      <c r="B3504" s="730" t="str">
        <f>IF(基本情報入力シート!C3538="","",基本情報入力シート!C3538)</f>
        <v/>
      </c>
      <c r="C3504" s="731"/>
      <c r="D3504" s="731"/>
      <c r="E3504" s="731"/>
      <c r="F3504" s="731"/>
      <c r="G3504" s="731"/>
      <c r="H3504" s="731"/>
      <c r="I3504" s="731"/>
      <c r="J3504" s="731"/>
      <c r="K3504" s="732"/>
      <c r="L3504" s="320" t="str">
        <f>IF(基本情報入力シート!M3538="","",基本情報入力シート!M3538)</f>
        <v/>
      </c>
      <c r="M3504" s="322" t="str">
        <f>IF(基本情報入力シート!R3538="","",基本情報入力シート!R3538)</f>
        <v/>
      </c>
      <c r="N3504" s="322" t="str">
        <f>IF(基本情報入力シート!W3538="","",基本情報入力シート!W3538)</f>
        <v/>
      </c>
      <c r="O3504" s="321" t="str">
        <f>IF(基本情報入力シート!X3538="","",基本情報入力シート!X3538)</f>
        <v/>
      </c>
      <c r="P3504" s="321" t="str">
        <f>IF(基本情報入力シート!Y3538="","",基本情報入力シート!Y3538)</f>
        <v/>
      </c>
      <c r="Q3504" s="72"/>
      <c r="R3504" s="336"/>
      <c r="S3504" s="335"/>
      <c r="T3504" s="338"/>
      <c r="U3504" s="339"/>
      <c r="V3504" s="340"/>
      <c r="W3504" s="99"/>
    </row>
    <row r="3505" spans="1:23" ht="27.75" customHeight="1" x14ac:dyDescent="0.2">
      <c r="A3505" s="333" t="s">
        <v>3777</v>
      </c>
      <c r="B3505" s="730" t="str">
        <f>IF(基本情報入力シート!C3539="","",基本情報入力シート!C3539)</f>
        <v/>
      </c>
      <c r="C3505" s="731"/>
      <c r="D3505" s="731"/>
      <c r="E3505" s="731"/>
      <c r="F3505" s="731"/>
      <c r="G3505" s="731"/>
      <c r="H3505" s="731"/>
      <c r="I3505" s="731"/>
      <c r="J3505" s="731"/>
      <c r="K3505" s="732"/>
      <c r="L3505" s="320" t="str">
        <f>IF(基本情報入力シート!M3539="","",基本情報入力シート!M3539)</f>
        <v/>
      </c>
      <c r="M3505" s="322" t="str">
        <f>IF(基本情報入力シート!R3539="","",基本情報入力シート!R3539)</f>
        <v/>
      </c>
      <c r="N3505" s="322" t="str">
        <f>IF(基本情報入力シート!W3539="","",基本情報入力シート!W3539)</f>
        <v/>
      </c>
      <c r="O3505" s="321" t="str">
        <f>IF(基本情報入力シート!X3539="","",基本情報入力シート!X3539)</f>
        <v/>
      </c>
      <c r="P3505" s="321" t="str">
        <f>IF(基本情報入力シート!Y3539="","",基本情報入力シート!Y3539)</f>
        <v/>
      </c>
      <c r="Q3505" s="72"/>
      <c r="R3505" s="336"/>
      <c r="S3505" s="335"/>
      <c r="T3505" s="338"/>
      <c r="U3505" s="339"/>
      <c r="V3505" s="340"/>
      <c r="W3505" s="99"/>
    </row>
    <row r="3506" spans="1:23" ht="27.75" customHeight="1" x14ac:dyDescent="0.2">
      <c r="A3506" s="333" t="s">
        <v>3778</v>
      </c>
      <c r="B3506" s="730" t="str">
        <f>IF(基本情報入力シート!C3540="","",基本情報入力シート!C3540)</f>
        <v/>
      </c>
      <c r="C3506" s="731"/>
      <c r="D3506" s="731"/>
      <c r="E3506" s="731"/>
      <c r="F3506" s="731"/>
      <c r="G3506" s="731"/>
      <c r="H3506" s="731"/>
      <c r="I3506" s="731"/>
      <c r="J3506" s="731"/>
      <c r="K3506" s="732"/>
      <c r="L3506" s="320" t="str">
        <f>IF(基本情報入力シート!M3540="","",基本情報入力シート!M3540)</f>
        <v/>
      </c>
      <c r="M3506" s="322" t="str">
        <f>IF(基本情報入力シート!R3540="","",基本情報入力シート!R3540)</f>
        <v/>
      </c>
      <c r="N3506" s="322" t="str">
        <f>IF(基本情報入力シート!W3540="","",基本情報入力シート!W3540)</f>
        <v/>
      </c>
      <c r="O3506" s="321" t="str">
        <f>IF(基本情報入力シート!X3540="","",基本情報入力シート!X3540)</f>
        <v/>
      </c>
      <c r="P3506" s="321" t="str">
        <f>IF(基本情報入力シート!Y3540="","",基本情報入力シート!Y3540)</f>
        <v/>
      </c>
      <c r="Q3506" s="72"/>
      <c r="R3506" s="336"/>
      <c r="S3506" s="335"/>
      <c r="T3506" s="338"/>
      <c r="U3506" s="339"/>
      <c r="V3506" s="340"/>
      <c r="W3506" s="99"/>
    </row>
    <row r="3507" spans="1:23" ht="27.75" customHeight="1" x14ac:dyDescent="0.2">
      <c r="A3507" s="333" t="s">
        <v>3779</v>
      </c>
      <c r="B3507" s="730" t="str">
        <f>IF(基本情報入力シート!C3541="","",基本情報入力シート!C3541)</f>
        <v/>
      </c>
      <c r="C3507" s="731"/>
      <c r="D3507" s="731"/>
      <c r="E3507" s="731"/>
      <c r="F3507" s="731"/>
      <c r="G3507" s="731"/>
      <c r="H3507" s="731"/>
      <c r="I3507" s="731"/>
      <c r="J3507" s="731"/>
      <c r="K3507" s="732"/>
      <c r="L3507" s="320" t="str">
        <f>IF(基本情報入力シート!M3541="","",基本情報入力シート!M3541)</f>
        <v/>
      </c>
      <c r="M3507" s="322" t="str">
        <f>IF(基本情報入力シート!R3541="","",基本情報入力シート!R3541)</f>
        <v/>
      </c>
      <c r="N3507" s="322" t="str">
        <f>IF(基本情報入力シート!W3541="","",基本情報入力シート!W3541)</f>
        <v/>
      </c>
      <c r="O3507" s="321" t="str">
        <f>IF(基本情報入力シート!X3541="","",基本情報入力シート!X3541)</f>
        <v/>
      </c>
      <c r="P3507" s="321" t="str">
        <f>IF(基本情報入力シート!Y3541="","",基本情報入力シート!Y3541)</f>
        <v/>
      </c>
      <c r="Q3507" s="72"/>
      <c r="R3507" s="336"/>
      <c r="S3507" s="335"/>
      <c r="T3507" s="338"/>
      <c r="U3507" s="339"/>
      <c r="V3507" s="340"/>
      <c r="W3507" s="99"/>
    </row>
    <row r="3508" spans="1:23" ht="27.75" customHeight="1" x14ac:dyDescent="0.2">
      <c r="A3508" s="333" t="s">
        <v>3780</v>
      </c>
      <c r="B3508" s="730" t="str">
        <f>IF(基本情報入力シート!C3542="","",基本情報入力シート!C3542)</f>
        <v/>
      </c>
      <c r="C3508" s="731"/>
      <c r="D3508" s="731"/>
      <c r="E3508" s="731"/>
      <c r="F3508" s="731"/>
      <c r="G3508" s="731"/>
      <c r="H3508" s="731"/>
      <c r="I3508" s="731"/>
      <c r="J3508" s="731"/>
      <c r="K3508" s="732"/>
      <c r="L3508" s="320" t="str">
        <f>IF(基本情報入力シート!M3542="","",基本情報入力シート!M3542)</f>
        <v/>
      </c>
      <c r="M3508" s="322" t="str">
        <f>IF(基本情報入力シート!R3542="","",基本情報入力シート!R3542)</f>
        <v/>
      </c>
      <c r="N3508" s="322" t="str">
        <f>IF(基本情報入力シート!W3542="","",基本情報入力シート!W3542)</f>
        <v/>
      </c>
      <c r="O3508" s="321" t="str">
        <f>IF(基本情報入力シート!X3542="","",基本情報入力シート!X3542)</f>
        <v/>
      </c>
      <c r="P3508" s="321" t="str">
        <f>IF(基本情報入力シート!Y3542="","",基本情報入力シート!Y3542)</f>
        <v/>
      </c>
      <c r="Q3508" s="72"/>
      <c r="R3508" s="336"/>
      <c r="S3508" s="335"/>
      <c r="T3508" s="338"/>
      <c r="U3508" s="339"/>
      <c r="V3508" s="340"/>
      <c r="W3508" s="99"/>
    </row>
    <row r="3509" spans="1:23" ht="27.75" customHeight="1" x14ac:dyDescent="0.2">
      <c r="A3509" s="333" t="s">
        <v>3781</v>
      </c>
      <c r="B3509" s="730" t="str">
        <f>IF(基本情報入力シート!C3543="","",基本情報入力シート!C3543)</f>
        <v/>
      </c>
      <c r="C3509" s="731"/>
      <c r="D3509" s="731"/>
      <c r="E3509" s="731"/>
      <c r="F3509" s="731"/>
      <c r="G3509" s="731"/>
      <c r="H3509" s="731"/>
      <c r="I3509" s="731"/>
      <c r="J3509" s="731"/>
      <c r="K3509" s="732"/>
      <c r="L3509" s="320" t="str">
        <f>IF(基本情報入力シート!M3543="","",基本情報入力シート!M3543)</f>
        <v/>
      </c>
      <c r="M3509" s="322" t="str">
        <f>IF(基本情報入力シート!R3543="","",基本情報入力シート!R3543)</f>
        <v/>
      </c>
      <c r="N3509" s="322" t="str">
        <f>IF(基本情報入力シート!W3543="","",基本情報入力シート!W3543)</f>
        <v/>
      </c>
      <c r="O3509" s="321" t="str">
        <f>IF(基本情報入力シート!X3543="","",基本情報入力シート!X3543)</f>
        <v/>
      </c>
      <c r="P3509" s="321" t="str">
        <f>IF(基本情報入力シート!Y3543="","",基本情報入力シート!Y3543)</f>
        <v/>
      </c>
      <c r="Q3509" s="72"/>
      <c r="R3509" s="336"/>
      <c r="S3509" s="335"/>
      <c r="T3509" s="338"/>
      <c r="U3509" s="339"/>
      <c r="V3509" s="340"/>
      <c r="W3509" s="99"/>
    </row>
    <row r="3510" spans="1:23" ht="27.75" customHeight="1" x14ac:dyDescent="0.2">
      <c r="A3510" s="333" t="s">
        <v>3782</v>
      </c>
      <c r="B3510" s="730" t="str">
        <f>IF(基本情報入力シート!C3544="","",基本情報入力シート!C3544)</f>
        <v/>
      </c>
      <c r="C3510" s="731"/>
      <c r="D3510" s="731"/>
      <c r="E3510" s="731"/>
      <c r="F3510" s="731"/>
      <c r="G3510" s="731"/>
      <c r="H3510" s="731"/>
      <c r="I3510" s="731"/>
      <c r="J3510" s="731"/>
      <c r="K3510" s="732"/>
      <c r="L3510" s="320" t="str">
        <f>IF(基本情報入力シート!M3544="","",基本情報入力シート!M3544)</f>
        <v/>
      </c>
      <c r="M3510" s="322" t="str">
        <f>IF(基本情報入力シート!R3544="","",基本情報入力シート!R3544)</f>
        <v/>
      </c>
      <c r="N3510" s="322" t="str">
        <f>IF(基本情報入力シート!W3544="","",基本情報入力シート!W3544)</f>
        <v/>
      </c>
      <c r="O3510" s="321" t="str">
        <f>IF(基本情報入力シート!X3544="","",基本情報入力シート!X3544)</f>
        <v/>
      </c>
      <c r="P3510" s="321" t="str">
        <f>IF(基本情報入力シート!Y3544="","",基本情報入力シート!Y3544)</f>
        <v/>
      </c>
      <c r="Q3510" s="72"/>
      <c r="R3510" s="336"/>
      <c r="S3510" s="335"/>
      <c r="T3510" s="338"/>
      <c r="U3510" s="339"/>
      <c r="V3510" s="340"/>
      <c r="W3510" s="99"/>
    </row>
    <row r="3511" spans="1:23" ht="27.75" customHeight="1" x14ac:dyDescent="0.2">
      <c r="A3511" s="333" t="s">
        <v>3783</v>
      </c>
      <c r="B3511" s="730" t="str">
        <f>IF(基本情報入力シート!C3545="","",基本情報入力シート!C3545)</f>
        <v/>
      </c>
      <c r="C3511" s="731"/>
      <c r="D3511" s="731"/>
      <c r="E3511" s="731"/>
      <c r="F3511" s="731"/>
      <c r="G3511" s="731"/>
      <c r="H3511" s="731"/>
      <c r="I3511" s="731"/>
      <c r="J3511" s="731"/>
      <c r="K3511" s="732"/>
      <c r="L3511" s="320" t="str">
        <f>IF(基本情報入力シート!M3545="","",基本情報入力シート!M3545)</f>
        <v/>
      </c>
      <c r="M3511" s="322" t="str">
        <f>IF(基本情報入力シート!R3545="","",基本情報入力シート!R3545)</f>
        <v/>
      </c>
      <c r="N3511" s="322" t="str">
        <f>IF(基本情報入力シート!W3545="","",基本情報入力シート!W3545)</f>
        <v/>
      </c>
      <c r="O3511" s="321" t="str">
        <f>IF(基本情報入力シート!X3545="","",基本情報入力シート!X3545)</f>
        <v/>
      </c>
      <c r="P3511" s="321" t="str">
        <f>IF(基本情報入力シート!Y3545="","",基本情報入力シート!Y3545)</f>
        <v/>
      </c>
      <c r="Q3511" s="72"/>
      <c r="R3511" s="336"/>
      <c r="S3511" s="335"/>
      <c r="T3511" s="338"/>
      <c r="U3511" s="339"/>
      <c r="V3511" s="340"/>
      <c r="W3511" s="99"/>
    </row>
    <row r="3512" spans="1:23" ht="27.75" customHeight="1" x14ac:dyDescent="0.2">
      <c r="A3512" s="333" t="s">
        <v>3784</v>
      </c>
      <c r="B3512" s="730" t="str">
        <f>IF(基本情報入力シート!C3546="","",基本情報入力シート!C3546)</f>
        <v/>
      </c>
      <c r="C3512" s="731"/>
      <c r="D3512" s="731"/>
      <c r="E3512" s="731"/>
      <c r="F3512" s="731"/>
      <c r="G3512" s="731"/>
      <c r="H3512" s="731"/>
      <c r="I3512" s="731"/>
      <c r="J3512" s="731"/>
      <c r="K3512" s="732"/>
      <c r="L3512" s="320" t="str">
        <f>IF(基本情報入力シート!M3546="","",基本情報入力シート!M3546)</f>
        <v/>
      </c>
      <c r="M3512" s="322" t="str">
        <f>IF(基本情報入力シート!R3546="","",基本情報入力シート!R3546)</f>
        <v/>
      </c>
      <c r="N3512" s="322" t="str">
        <f>IF(基本情報入力シート!W3546="","",基本情報入力シート!W3546)</f>
        <v/>
      </c>
      <c r="O3512" s="321" t="str">
        <f>IF(基本情報入力シート!X3546="","",基本情報入力シート!X3546)</f>
        <v/>
      </c>
      <c r="P3512" s="321" t="str">
        <f>IF(基本情報入力シート!Y3546="","",基本情報入力シート!Y3546)</f>
        <v/>
      </c>
      <c r="Q3512" s="72"/>
      <c r="R3512" s="336"/>
      <c r="S3512" s="335"/>
      <c r="T3512" s="338"/>
      <c r="U3512" s="339"/>
      <c r="V3512" s="340"/>
      <c r="W3512" s="99"/>
    </row>
    <row r="3513" spans="1:23" ht="27.75" customHeight="1" x14ac:dyDescent="0.2">
      <c r="A3513" s="333" t="s">
        <v>3785</v>
      </c>
      <c r="B3513" s="730" t="str">
        <f>IF(基本情報入力シート!C3547="","",基本情報入力シート!C3547)</f>
        <v/>
      </c>
      <c r="C3513" s="731"/>
      <c r="D3513" s="731"/>
      <c r="E3513" s="731"/>
      <c r="F3513" s="731"/>
      <c r="G3513" s="731"/>
      <c r="H3513" s="731"/>
      <c r="I3513" s="731"/>
      <c r="J3513" s="731"/>
      <c r="K3513" s="732"/>
      <c r="L3513" s="320" t="str">
        <f>IF(基本情報入力シート!M3547="","",基本情報入力シート!M3547)</f>
        <v/>
      </c>
      <c r="M3513" s="322" t="str">
        <f>IF(基本情報入力シート!R3547="","",基本情報入力シート!R3547)</f>
        <v/>
      </c>
      <c r="N3513" s="322" t="str">
        <f>IF(基本情報入力シート!W3547="","",基本情報入力シート!W3547)</f>
        <v/>
      </c>
      <c r="O3513" s="321" t="str">
        <f>IF(基本情報入力シート!X3547="","",基本情報入力シート!X3547)</f>
        <v/>
      </c>
      <c r="P3513" s="321" t="str">
        <f>IF(基本情報入力シート!Y3547="","",基本情報入力シート!Y3547)</f>
        <v/>
      </c>
      <c r="Q3513" s="72"/>
      <c r="R3513" s="336"/>
      <c r="S3513" s="335"/>
      <c r="T3513" s="338"/>
      <c r="U3513" s="339"/>
      <c r="V3513" s="340"/>
      <c r="W3513" s="99"/>
    </row>
    <row r="3514" spans="1:23" ht="27.75" customHeight="1" x14ac:dyDescent="0.2">
      <c r="A3514" s="333" t="s">
        <v>3786</v>
      </c>
      <c r="B3514" s="730" t="str">
        <f>IF(基本情報入力シート!C3548="","",基本情報入力シート!C3548)</f>
        <v/>
      </c>
      <c r="C3514" s="731"/>
      <c r="D3514" s="731"/>
      <c r="E3514" s="731"/>
      <c r="F3514" s="731"/>
      <c r="G3514" s="731"/>
      <c r="H3514" s="731"/>
      <c r="I3514" s="731"/>
      <c r="J3514" s="731"/>
      <c r="K3514" s="732"/>
      <c r="L3514" s="320" t="str">
        <f>IF(基本情報入力シート!M3548="","",基本情報入力シート!M3548)</f>
        <v/>
      </c>
      <c r="M3514" s="322" t="str">
        <f>IF(基本情報入力シート!R3548="","",基本情報入力シート!R3548)</f>
        <v/>
      </c>
      <c r="N3514" s="322" t="str">
        <f>IF(基本情報入力シート!W3548="","",基本情報入力シート!W3548)</f>
        <v/>
      </c>
      <c r="O3514" s="321" t="str">
        <f>IF(基本情報入力シート!X3548="","",基本情報入力シート!X3548)</f>
        <v/>
      </c>
      <c r="P3514" s="321" t="str">
        <f>IF(基本情報入力シート!Y3548="","",基本情報入力シート!Y3548)</f>
        <v/>
      </c>
      <c r="Q3514" s="72"/>
      <c r="R3514" s="336"/>
      <c r="S3514" s="335"/>
      <c r="T3514" s="338"/>
      <c r="U3514" s="339"/>
      <c r="V3514" s="340"/>
      <c r="W3514" s="99"/>
    </row>
    <row r="3515" spans="1:23" ht="27.75" customHeight="1" x14ac:dyDescent="0.2">
      <c r="A3515" s="333" t="s">
        <v>3787</v>
      </c>
      <c r="B3515" s="730" t="str">
        <f>IF(基本情報入力シート!C3549="","",基本情報入力シート!C3549)</f>
        <v/>
      </c>
      <c r="C3515" s="731"/>
      <c r="D3515" s="731"/>
      <c r="E3515" s="731"/>
      <c r="F3515" s="731"/>
      <c r="G3515" s="731"/>
      <c r="H3515" s="731"/>
      <c r="I3515" s="731"/>
      <c r="J3515" s="731"/>
      <c r="K3515" s="732"/>
      <c r="L3515" s="320" t="str">
        <f>IF(基本情報入力シート!M3549="","",基本情報入力シート!M3549)</f>
        <v/>
      </c>
      <c r="M3515" s="322" t="str">
        <f>IF(基本情報入力シート!R3549="","",基本情報入力シート!R3549)</f>
        <v/>
      </c>
      <c r="N3515" s="322" t="str">
        <f>IF(基本情報入力シート!W3549="","",基本情報入力シート!W3549)</f>
        <v/>
      </c>
      <c r="O3515" s="321" t="str">
        <f>IF(基本情報入力シート!X3549="","",基本情報入力シート!X3549)</f>
        <v/>
      </c>
      <c r="P3515" s="321" t="str">
        <f>IF(基本情報入力シート!Y3549="","",基本情報入力シート!Y3549)</f>
        <v/>
      </c>
      <c r="Q3515" s="72"/>
      <c r="R3515" s="336"/>
      <c r="S3515" s="335"/>
      <c r="T3515" s="338"/>
      <c r="U3515" s="339"/>
      <c r="V3515" s="340"/>
      <c r="W3515" s="99"/>
    </row>
    <row r="3516" spans="1:23" ht="27.75" customHeight="1" x14ac:dyDescent="0.2">
      <c r="A3516" s="333" t="s">
        <v>3788</v>
      </c>
      <c r="B3516" s="730" t="str">
        <f>IF(基本情報入力シート!C3550="","",基本情報入力シート!C3550)</f>
        <v/>
      </c>
      <c r="C3516" s="731"/>
      <c r="D3516" s="731"/>
      <c r="E3516" s="731"/>
      <c r="F3516" s="731"/>
      <c r="G3516" s="731"/>
      <c r="H3516" s="731"/>
      <c r="I3516" s="731"/>
      <c r="J3516" s="731"/>
      <c r="K3516" s="732"/>
      <c r="L3516" s="320" t="str">
        <f>IF(基本情報入力シート!M3550="","",基本情報入力シート!M3550)</f>
        <v/>
      </c>
      <c r="M3516" s="322" t="str">
        <f>IF(基本情報入力シート!R3550="","",基本情報入力シート!R3550)</f>
        <v/>
      </c>
      <c r="N3516" s="322" t="str">
        <f>IF(基本情報入力シート!W3550="","",基本情報入力シート!W3550)</f>
        <v/>
      </c>
      <c r="O3516" s="321" t="str">
        <f>IF(基本情報入力シート!X3550="","",基本情報入力シート!X3550)</f>
        <v/>
      </c>
      <c r="P3516" s="321" t="str">
        <f>IF(基本情報入力シート!Y3550="","",基本情報入力シート!Y3550)</f>
        <v/>
      </c>
      <c r="Q3516" s="72"/>
      <c r="R3516" s="336"/>
      <c r="S3516" s="335"/>
      <c r="T3516" s="338"/>
      <c r="U3516" s="339"/>
      <c r="V3516" s="340"/>
      <c r="W3516" s="99"/>
    </row>
    <row r="3517" spans="1:23" ht="27.75" customHeight="1" x14ac:dyDescent="0.2">
      <c r="A3517" s="333" t="s">
        <v>3789</v>
      </c>
      <c r="B3517" s="730" t="str">
        <f>IF(基本情報入力シート!C3551="","",基本情報入力シート!C3551)</f>
        <v/>
      </c>
      <c r="C3517" s="731"/>
      <c r="D3517" s="731"/>
      <c r="E3517" s="731"/>
      <c r="F3517" s="731"/>
      <c r="G3517" s="731"/>
      <c r="H3517" s="731"/>
      <c r="I3517" s="731"/>
      <c r="J3517" s="731"/>
      <c r="K3517" s="732"/>
      <c r="L3517" s="320" t="str">
        <f>IF(基本情報入力シート!M3551="","",基本情報入力シート!M3551)</f>
        <v/>
      </c>
      <c r="M3517" s="322" t="str">
        <f>IF(基本情報入力シート!R3551="","",基本情報入力シート!R3551)</f>
        <v/>
      </c>
      <c r="N3517" s="322" t="str">
        <f>IF(基本情報入力シート!W3551="","",基本情報入力シート!W3551)</f>
        <v/>
      </c>
      <c r="O3517" s="321" t="str">
        <f>IF(基本情報入力シート!X3551="","",基本情報入力シート!X3551)</f>
        <v/>
      </c>
      <c r="P3517" s="321" t="str">
        <f>IF(基本情報入力シート!Y3551="","",基本情報入力シート!Y3551)</f>
        <v/>
      </c>
      <c r="Q3517" s="72"/>
      <c r="R3517" s="336"/>
      <c r="S3517" s="335"/>
      <c r="T3517" s="338"/>
      <c r="U3517" s="339"/>
      <c r="V3517" s="340"/>
      <c r="W3517" s="99"/>
    </row>
    <row r="3518" spans="1:23" ht="27.75" customHeight="1" x14ac:dyDescent="0.2">
      <c r="A3518" s="333" t="s">
        <v>3790</v>
      </c>
      <c r="B3518" s="730" t="str">
        <f>IF(基本情報入力シート!C3552="","",基本情報入力シート!C3552)</f>
        <v/>
      </c>
      <c r="C3518" s="731"/>
      <c r="D3518" s="731"/>
      <c r="E3518" s="731"/>
      <c r="F3518" s="731"/>
      <c r="G3518" s="731"/>
      <c r="H3518" s="731"/>
      <c r="I3518" s="731"/>
      <c r="J3518" s="731"/>
      <c r="K3518" s="732"/>
      <c r="L3518" s="320" t="str">
        <f>IF(基本情報入力シート!M3552="","",基本情報入力シート!M3552)</f>
        <v/>
      </c>
      <c r="M3518" s="322" t="str">
        <f>IF(基本情報入力シート!R3552="","",基本情報入力シート!R3552)</f>
        <v/>
      </c>
      <c r="N3518" s="322" t="str">
        <f>IF(基本情報入力シート!W3552="","",基本情報入力シート!W3552)</f>
        <v/>
      </c>
      <c r="O3518" s="321" t="str">
        <f>IF(基本情報入力シート!X3552="","",基本情報入力シート!X3552)</f>
        <v/>
      </c>
      <c r="P3518" s="321" t="str">
        <f>IF(基本情報入力シート!Y3552="","",基本情報入力シート!Y3552)</f>
        <v/>
      </c>
      <c r="Q3518" s="72"/>
      <c r="R3518" s="336"/>
      <c r="S3518" s="335"/>
      <c r="T3518" s="338"/>
      <c r="U3518" s="339"/>
      <c r="V3518" s="340"/>
      <c r="W3518" s="99"/>
    </row>
    <row r="3519" spans="1:23" ht="27.75" customHeight="1" x14ac:dyDescent="0.2">
      <c r="A3519" s="333" t="s">
        <v>3791</v>
      </c>
      <c r="B3519" s="730" t="str">
        <f>IF(基本情報入力シート!C3553="","",基本情報入力シート!C3553)</f>
        <v/>
      </c>
      <c r="C3519" s="731"/>
      <c r="D3519" s="731"/>
      <c r="E3519" s="731"/>
      <c r="F3519" s="731"/>
      <c r="G3519" s="731"/>
      <c r="H3519" s="731"/>
      <c r="I3519" s="731"/>
      <c r="J3519" s="731"/>
      <c r="K3519" s="732"/>
      <c r="L3519" s="320" t="str">
        <f>IF(基本情報入力シート!M3553="","",基本情報入力シート!M3553)</f>
        <v/>
      </c>
      <c r="M3519" s="322" t="str">
        <f>IF(基本情報入力シート!R3553="","",基本情報入力シート!R3553)</f>
        <v/>
      </c>
      <c r="N3519" s="322" t="str">
        <f>IF(基本情報入力シート!W3553="","",基本情報入力シート!W3553)</f>
        <v/>
      </c>
      <c r="O3519" s="321" t="str">
        <f>IF(基本情報入力シート!X3553="","",基本情報入力シート!X3553)</f>
        <v/>
      </c>
      <c r="P3519" s="321" t="str">
        <f>IF(基本情報入力シート!Y3553="","",基本情報入力シート!Y3553)</f>
        <v/>
      </c>
      <c r="Q3519" s="72"/>
      <c r="R3519" s="336"/>
      <c r="S3519" s="335"/>
      <c r="T3519" s="338"/>
      <c r="U3519" s="339"/>
      <c r="V3519" s="340"/>
      <c r="W3519" s="99"/>
    </row>
    <row r="3520" spans="1:23" ht="27.75" customHeight="1" x14ac:dyDescent="0.2">
      <c r="A3520" s="333" t="s">
        <v>3792</v>
      </c>
      <c r="B3520" s="730" t="str">
        <f>IF(基本情報入力シート!C3554="","",基本情報入力シート!C3554)</f>
        <v/>
      </c>
      <c r="C3520" s="731"/>
      <c r="D3520" s="731"/>
      <c r="E3520" s="731"/>
      <c r="F3520" s="731"/>
      <c r="G3520" s="731"/>
      <c r="H3520" s="731"/>
      <c r="I3520" s="731"/>
      <c r="J3520" s="731"/>
      <c r="K3520" s="732"/>
      <c r="L3520" s="320" t="str">
        <f>IF(基本情報入力シート!M3554="","",基本情報入力シート!M3554)</f>
        <v/>
      </c>
      <c r="M3520" s="322" t="str">
        <f>IF(基本情報入力シート!R3554="","",基本情報入力シート!R3554)</f>
        <v/>
      </c>
      <c r="N3520" s="322" t="str">
        <f>IF(基本情報入力シート!W3554="","",基本情報入力シート!W3554)</f>
        <v/>
      </c>
      <c r="O3520" s="321" t="str">
        <f>IF(基本情報入力シート!X3554="","",基本情報入力シート!X3554)</f>
        <v/>
      </c>
      <c r="P3520" s="321" t="str">
        <f>IF(基本情報入力シート!Y3554="","",基本情報入力シート!Y3554)</f>
        <v/>
      </c>
      <c r="Q3520" s="72"/>
      <c r="R3520" s="336"/>
      <c r="S3520" s="335"/>
      <c r="T3520" s="338"/>
      <c r="U3520" s="339"/>
      <c r="V3520" s="340"/>
      <c r="W3520" s="99"/>
    </row>
    <row r="3521" spans="1:23" ht="27.75" customHeight="1" x14ac:dyDescent="0.2">
      <c r="A3521" s="333" t="s">
        <v>3793</v>
      </c>
      <c r="B3521" s="730" t="str">
        <f>IF(基本情報入力シート!C3555="","",基本情報入力シート!C3555)</f>
        <v/>
      </c>
      <c r="C3521" s="731"/>
      <c r="D3521" s="731"/>
      <c r="E3521" s="731"/>
      <c r="F3521" s="731"/>
      <c r="G3521" s="731"/>
      <c r="H3521" s="731"/>
      <c r="I3521" s="731"/>
      <c r="J3521" s="731"/>
      <c r="K3521" s="732"/>
      <c r="L3521" s="320" t="str">
        <f>IF(基本情報入力シート!M3555="","",基本情報入力シート!M3555)</f>
        <v/>
      </c>
      <c r="M3521" s="322" t="str">
        <f>IF(基本情報入力シート!R3555="","",基本情報入力シート!R3555)</f>
        <v/>
      </c>
      <c r="N3521" s="322" t="str">
        <f>IF(基本情報入力シート!W3555="","",基本情報入力シート!W3555)</f>
        <v/>
      </c>
      <c r="O3521" s="321" t="str">
        <f>IF(基本情報入力シート!X3555="","",基本情報入力シート!X3555)</f>
        <v/>
      </c>
      <c r="P3521" s="321" t="str">
        <f>IF(基本情報入力シート!Y3555="","",基本情報入力シート!Y3555)</f>
        <v/>
      </c>
      <c r="Q3521" s="72"/>
      <c r="R3521" s="336"/>
      <c r="S3521" s="335"/>
      <c r="T3521" s="338"/>
      <c r="U3521" s="339"/>
      <c r="V3521" s="340"/>
      <c r="W3521" s="99"/>
    </row>
    <row r="3522" spans="1:23" ht="27.75" customHeight="1" x14ac:dyDescent="0.2">
      <c r="A3522" s="333" t="s">
        <v>3794</v>
      </c>
      <c r="B3522" s="730" t="str">
        <f>IF(基本情報入力シート!C3556="","",基本情報入力シート!C3556)</f>
        <v/>
      </c>
      <c r="C3522" s="731"/>
      <c r="D3522" s="731"/>
      <c r="E3522" s="731"/>
      <c r="F3522" s="731"/>
      <c r="G3522" s="731"/>
      <c r="H3522" s="731"/>
      <c r="I3522" s="731"/>
      <c r="J3522" s="731"/>
      <c r="K3522" s="732"/>
      <c r="L3522" s="320" t="str">
        <f>IF(基本情報入力シート!M3556="","",基本情報入力シート!M3556)</f>
        <v/>
      </c>
      <c r="M3522" s="322" t="str">
        <f>IF(基本情報入力シート!R3556="","",基本情報入力シート!R3556)</f>
        <v/>
      </c>
      <c r="N3522" s="322" t="str">
        <f>IF(基本情報入力シート!W3556="","",基本情報入力シート!W3556)</f>
        <v/>
      </c>
      <c r="O3522" s="321" t="str">
        <f>IF(基本情報入力シート!X3556="","",基本情報入力シート!X3556)</f>
        <v/>
      </c>
      <c r="P3522" s="321" t="str">
        <f>IF(基本情報入力シート!Y3556="","",基本情報入力シート!Y3556)</f>
        <v/>
      </c>
      <c r="Q3522" s="72"/>
      <c r="R3522" s="336"/>
      <c r="S3522" s="335"/>
      <c r="T3522" s="338"/>
      <c r="U3522" s="339"/>
      <c r="V3522" s="340"/>
      <c r="W3522" s="99"/>
    </row>
    <row r="3523" spans="1:23" ht="27.75" customHeight="1" x14ac:dyDescent="0.2">
      <c r="A3523" s="333" t="s">
        <v>3795</v>
      </c>
      <c r="B3523" s="730" t="str">
        <f>IF(基本情報入力シート!C3557="","",基本情報入力シート!C3557)</f>
        <v/>
      </c>
      <c r="C3523" s="731"/>
      <c r="D3523" s="731"/>
      <c r="E3523" s="731"/>
      <c r="F3523" s="731"/>
      <c r="G3523" s="731"/>
      <c r="H3523" s="731"/>
      <c r="I3523" s="731"/>
      <c r="J3523" s="731"/>
      <c r="K3523" s="732"/>
      <c r="L3523" s="320" t="str">
        <f>IF(基本情報入力シート!M3557="","",基本情報入力シート!M3557)</f>
        <v/>
      </c>
      <c r="M3523" s="322" t="str">
        <f>IF(基本情報入力シート!R3557="","",基本情報入力シート!R3557)</f>
        <v/>
      </c>
      <c r="N3523" s="322" t="str">
        <f>IF(基本情報入力シート!W3557="","",基本情報入力シート!W3557)</f>
        <v/>
      </c>
      <c r="O3523" s="321" t="str">
        <f>IF(基本情報入力シート!X3557="","",基本情報入力シート!X3557)</f>
        <v/>
      </c>
      <c r="P3523" s="321" t="str">
        <f>IF(基本情報入力シート!Y3557="","",基本情報入力シート!Y3557)</f>
        <v/>
      </c>
      <c r="Q3523" s="72"/>
      <c r="R3523" s="336"/>
      <c r="S3523" s="335"/>
      <c r="T3523" s="338"/>
      <c r="U3523" s="339"/>
      <c r="V3523" s="340"/>
      <c r="W3523" s="99"/>
    </row>
    <row r="3524" spans="1:23" ht="27.75" customHeight="1" x14ac:dyDescent="0.2">
      <c r="A3524" s="333" t="s">
        <v>3796</v>
      </c>
      <c r="B3524" s="730" t="str">
        <f>IF(基本情報入力シート!C3558="","",基本情報入力シート!C3558)</f>
        <v/>
      </c>
      <c r="C3524" s="731"/>
      <c r="D3524" s="731"/>
      <c r="E3524" s="731"/>
      <c r="F3524" s="731"/>
      <c r="G3524" s="731"/>
      <c r="H3524" s="731"/>
      <c r="I3524" s="731"/>
      <c r="J3524" s="731"/>
      <c r="K3524" s="732"/>
      <c r="L3524" s="320" t="str">
        <f>IF(基本情報入力シート!M3558="","",基本情報入力シート!M3558)</f>
        <v/>
      </c>
      <c r="M3524" s="322" t="str">
        <f>IF(基本情報入力シート!R3558="","",基本情報入力シート!R3558)</f>
        <v/>
      </c>
      <c r="N3524" s="322" t="str">
        <f>IF(基本情報入力シート!W3558="","",基本情報入力シート!W3558)</f>
        <v/>
      </c>
      <c r="O3524" s="321" t="str">
        <f>IF(基本情報入力シート!X3558="","",基本情報入力シート!X3558)</f>
        <v/>
      </c>
      <c r="P3524" s="321" t="str">
        <f>IF(基本情報入力シート!Y3558="","",基本情報入力シート!Y3558)</f>
        <v/>
      </c>
      <c r="Q3524" s="72"/>
      <c r="R3524" s="336"/>
      <c r="S3524" s="335"/>
      <c r="T3524" s="338"/>
      <c r="U3524" s="339"/>
      <c r="V3524" s="340"/>
      <c r="W3524" s="99"/>
    </row>
    <row r="3525" spans="1:23" ht="27.75" customHeight="1" x14ac:dyDescent="0.2">
      <c r="A3525" s="333" t="s">
        <v>3797</v>
      </c>
      <c r="B3525" s="730" t="str">
        <f>IF(基本情報入力シート!C3559="","",基本情報入力シート!C3559)</f>
        <v/>
      </c>
      <c r="C3525" s="731"/>
      <c r="D3525" s="731"/>
      <c r="E3525" s="731"/>
      <c r="F3525" s="731"/>
      <c r="G3525" s="731"/>
      <c r="H3525" s="731"/>
      <c r="I3525" s="731"/>
      <c r="J3525" s="731"/>
      <c r="K3525" s="732"/>
      <c r="L3525" s="320" t="str">
        <f>IF(基本情報入力シート!M3559="","",基本情報入力シート!M3559)</f>
        <v/>
      </c>
      <c r="M3525" s="322" t="str">
        <f>IF(基本情報入力シート!R3559="","",基本情報入力シート!R3559)</f>
        <v/>
      </c>
      <c r="N3525" s="322" t="str">
        <f>IF(基本情報入力シート!W3559="","",基本情報入力シート!W3559)</f>
        <v/>
      </c>
      <c r="O3525" s="321" t="str">
        <f>IF(基本情報入力シート!X3559="","",基本情報入力シート!X3559)</f>
        <v/>
      </c>
      <c r="P3525" s="321" t="str">
        <f>IF(基本情報入力シート!Y3559="","",基本情報入力シート!Y3559)</f>
        <v/>
      </c>
      <c r="Q3525" s="72"/>
      <c r="R3525" s="336"/>
      <c r="S3525" s="335"/>
      <c r="T3525" s="338"/>
      <c r="U3525" s="339"/>
      <c r="V3525" s="340"/>
      <c r="W3525" s="99"/>
    </row>
    <row r="3526" spans="1:23" ht="27.75" customHeight="1" x14ac:dyDescent="0.2">
      <c r="A3526" s="333" t="s">
        <v>3798</v>
      </c>
      <c r="B3526" s="730" t="str">
        <f>IF(基本情報入力シート!C3560="","",基本情報入力シート!C3560)</f>
        <v/>
      </c>
      <c r="C3526" s="731"/>
      <c r="D3526" s="731"/>
      <c r="E3526" s="731"/>
      <c r="F3526" s="731"/>
      <c r="G3526" s="731"/>
      <c r="H3526" s="731"/>
      <c r="I3526" s="731"/>
      <c r="J3526" s="731"/>
      <c r="K3526" s="732"/>
      <c r="L3526" s="320" t="str">
        <f>IF(基本情報入力シート!M3560="","",基本情報入力シート!M3560)</f>
        <v/>
      </c>
      <c r="M3526" s="322" t="str">
        <f>IF(基本情報入力シート!R3560="","",基本情報入力シート!R3560)</f>
        <v/>
      </c>
      <c r="N3526" s="322" t="str">
        <f>IF(基本情報入力シート!W3560="","",基本情報入力シート!W3560)</f>
        <v/>
      </c>
      <c r="O3526" s="321" t="str">
        <f>IF(基本情報入力シート!X3560="","",基本情報入力シート!X3560)</f>
        <v/>
      </c>
      <c r="P3526" s="321" t="str">
        <f>IF(基本情報入力シート!Y3560="","",基本情報入力シート!Y3560)</f>
        <v/>
      </c>
      <c r="Q3526" s="72"/>
      <c r="R3526" s="336"/>
      <c r="S3526" s="335"/>
      <c r="T3526" s="338"/>
      <c r="U3526" s="339"/>
      <c r="V3526" s="340"/>
      <c r="W3526" s="99"/>
    </row>
    <row r="3527" spans="1:23" ht="27.75" customHeight="1" x14ac:dyDescent="0.2">
      <c r="A3527" s="333" t="s">
        <v>3799</v>
      </c>
      <c r="B3527" s="730" t="str">
        <f>IF(基本情報入力シート!C3561="","",基本情報入力シート!C3561)</f>
        <v/>
      </c>
      <c r="C3527" s="731"/>
      <c r="D3527" s="731"/>
      <c r="E3527" s="731"/>
      <c r="F3527" s="731"/>
      <c r="G3527" s="731"/>
      <c r="H3527" s="731"/>
      <c r="I3527" s="731"/>
      <c r="J3527" s="731"/>
      <c r="K3527" s="732"/>
      <c r="L3527" s="320" t="str">
        <f>IF(基本情報入力シート!M3561="","",基本情報入力シート!M3561)</f>
        <v/>
      </c>
      <c r="M3527" s="322" t="str">
        <f>IF(基本情報入力シート!R3561="","",基本情報入力シート!R3561)</f>
        <v/>
      </c>
      <c r="N3527" s="322" t="str">
        <f>IF(基本情報入力シート!W3561="","",基本情報入力シート!W3561)</f>
        <v/>
      </c>
      <c r="O3527" s="321" t="str">
        <f>IF(基本情報入力シート!X3561="","",基本情報入力シート!X3561)</f>
        <v/>
      </c>
      <c r="P3527" s="321" t="str">
        <f>IF(基本情報入力シート!Y3561="","",基本情報入力シート!Y3561)</f>
        <v/>
      </c>
      <c r="Q3527" s="72"/>
      <c r="R3527" s="336"/>
      <c r="S3527" s="335"/>
      <c r="T3527" s="338"/>
      <c r="U3527" s="339"/>
      <c r="V3527" s="340"/>
      <c r="W3527" s="99"/>
    </row>
    <row r="3528" spans="1:23" ht="27.75" customHeight="1" x14ac:dyDescent="0.2">
      <c r="A3528" s="333" t="s">
        <v>3800</v>
      </c>
      <c r="B3528" s="730" t="str">
        <f>IF(基本情報入力シート!C3562="","",基本情報入力シート!C3562)</f>
        <v/>
      </c>
      <c r="C3528" s="731"/>
      <c r="D3528" s="731"/>
      <c r="E3528" s="731"/>
      <c r="F3528" s="731"/>
      <c r="G3528" s="731"/>
      <c r="H3528" s="731"/>
      <c r="I3528" s="731"/>
      <c r="J3528" s="731"/>
      <c r="K3528" s="732"/>
      <c r="L3528" s="320" t="str">
        <f>IF(基本情報入力シート!M3562="","",基本情報入力シート!M3562)</f>
        <v/>
      </c>
      <c r="M3528" s="322" t="str">
        <f>IF(基本情報入力シート!R3562="","",基本情報入力シート!R3562)</f>
        <v/>
      </c>
      <c r="N3528" s="322" t="str">
        <f>IF(基本情報入力シート!W3562="","",基本情報入力シート!W3562)</f>
        <v/>
      </c>
      <c r="O3528" s="321" t="str">
        <f>IF(基本情報入力シート!X3562="","",基本情報入力シート!X3562)</f>
        <v/>
      </c>
      <c r="P3528" s="321" t="str">
        <f>IF(基本情報入力シート!Y3562="","",基本情報入力シート!Y3562)</f>
        <v/>
      </c>
      <c r="Q3528" s="72"/>
      <c r="R3528" s="336"/>
      <c r="S3528" s="335"/>
      <c r="T3528" s="338"/>
      <c r="U3528" s="339"/>
      <c r="V3528" s="340"/>
      <c r="W3528" s="99"/>
    </row>
    <row r="3529" spans="1:23" ht="27.75" customHeight="1" x14ac:dyDescent="0.2">
      <c r="A3529" s="333" t="s">
        <v>3801</v>
      </c>
      <c r="B3529" s="730" t="str">
        <f>IF(基本情報入力シート!C3563="","",基本情報入力シート!C3563)</f>
        <v/>
      </c>
      <c r="C3529" s="731"/>
      <c r="D3529" s="731"/>
      <c r="E3529" s="731"/>
      <c r="F3529" s="731"/>
      <c r="G3529" s="731"/>
      <c r="H3529" s="731"/>
      <c r="I3529" s="731"/>
      <c r="J3529" s="731"/>
      <c r="K3529" s="732"/>
      <c r="L3529" s="320" t="str">
        <f>IF(基本情報入力シート!M3563="","",基本情報入力シート!M3563)</f>
        <v/>
      </c>
      <c r="M3529" s="322" t="str">
        <f>IF(基本情報入力シート!R3563="","",基本情報入力シート!R3563)</f>
        <v/>
      </c>
      <c r="N3529" s="322" t="str">
        <f>IF(基本情報入力シート!W3563="","",基本情報入力シート!W3563)</f>
        <v/>
      </c>
      <c r="O3529" s="321" t="str">
        <f>IF(基本情報入力シート!X3563="","",基本情報入力シート!X3563)</f>
        <v/>
      </c>
      <c r="P3529" s="321" t="str">
        <f>IF(基本情報入力シート!Y3563="","",基本情報入力シート!Y3563)</f>
        <v/>
      </c>
      <c r="Q3529" s="72"/>
      <c r="R3529" s="336"/>
      <c r="S3529" s="335"/>
      <c r="T3529" s="338"/>
      <c r="U3529" s="339"/>
      <c r="V3529" s="340"/>
      <c r="W3529" s="99"/>
    </row>
    <row r="3530" spans="1:23" ht="27.75" customHeight="1" x14ac:dyDescent="0.2">
      <c r="A3530" s="333" t="s">
        <v>3802</v>
      </c>
      <c r="B3530" s="730" t="str">
        <f>IF(基本情報入力シート!C3564="","",基本情報入力シート!C3564)</f>
        <v/>
      </c>
      <c r="C3530" s="731"/>
      <c r="D3530" s="731"/>
      <c r="E3530" s="731"/>
      <c r="F3530" s="731"/>
      <c r="G3530" s="731"/>
      <c r="H3530" s="731"/>
      <c r="I3530" s="731"/>
      <c r="J3530" s="731"/>
      <c r="K3530" s="732"/>
      <c r="L3530" s="320" t="str">
        <f>IF(基本情報入力シート!M3564="","",基本情報入力シート!M3564)</f>
        <v/>
      </c>
      <c r="M3530" s="322" t="str">
        <f>IF(基本情報入力シート!R3564="","",基本情報入力シート!R3564)</f>
        <v/>
      </c>
      <c r="N3530" s="322" t="str">
        <f>IF(基本情報入力シート!W3564="","",基本情報入力シート!W3564)</f>
        <v/>
      </c>
      <c r="O3530" s="321" t="str">
        <f>IF(基本情報入力シート!X3564="","",基本情報入力シート!X3564)</f>
        <v/>
      </c>
      <c r="P3530" s="321" t="str">
        <f>IF(基本情報入力シート!Y3564="","",基本情報入力シート!Y3564)</f>
        <v/>
      </c>
      <c r="Q3530" s="72"/>
      <c r="R3530" s="336"/>
      <c r="S3530" s="335"/>
      <c r="T3530" s="338"/>
      <c r="U3530" s="339"/>
      <c r="V3530" s="340"/>
      <c r="W3530" s="99"/>
    </row>
    <row r="3531" spans="1:23" ht="27.75" customHeight="1" x14ac:dyDescent="0.2">
      <c r="A3531" s="333" t="s">
        <v>3803</v>
      </c>
      <c r="B3531" s="730" t="str">
        <f>IF(基本情報入力シート!C3565="","",基本情報入力シート!C3565)</f>
        <v/>
      </c>
      <c r="C3531" s="731"/>
      <c r="D3531" s="731"/>
      <c r="E3531" s="731"/>
      <c r="F3531" s="731"/>
      <c r="G3531" s="731"/>
      <c r="H3531" s="731"/>
      <c r="I3531" s="731"/>
      <c r="J3531" s="731"/>
      <c r="K3531" s="732"/>
      <c r="L3531" s="320" t="str">
        <f>IF(基本情報入力シート!M3565="","",基本情報入力シート!M3565)</f>
        <v/>
      </c>
      <c r="M3531" s="322" t="str">
        <f>IF(基本情報入力シート!R3565="","",基本情報入力シート!R3565)</f>
        <v/>
      </c>
      <c r="N3531" s="322" t="str">
        <f>IF(基本情報入力シート!W3565="","",基本情報入力シート!W3565)</f>
        <v/>
      </c>
      <c r="O3531" s="321" t="str">
        <f>IF(基本情報入力シート!X3565="","",基本情報入力シート!X3565)</f>
        <v/>
      </c>
      <c r="P3531" s="321" t="str">
        <f>IF(基本情報入力シート!Y3565="","",基本情報入力シート!Y3565)</f>
        <v/>
      </c>
      <c r="Q3531" s="72"/>
      <c r="R3531" s="336"/>
      <c r="S3531" s="335"/>
      <c r="T3531" s="338"/>
      <c r="U3531" s="339"/>
      <c r="V3531" s="340"/>
      <c r="W3531" s="99"/>
    </row>
    <row r="3532" spans="1:23" ht="27.75" customHeight="1" x14ac:dyDescent="0.2">
      <c r="A3532" s="333" t="s">
        <v>3804</v>
      </c>
      <c r="B3532" s="730" t="str">
        <f>IF(基本情報入力シート!C3566="","",基本情報入力シート!C3566)</f>
        <v/>
      </c>
      <c r="C3532" s="731"/>
      <c r="D3532" s="731"/>
      <c r="E3532" s="731"/>
      <c r="F3532" s="731"/>
      <c r="G3532" s="731"/>
      <c r="H3532" s="731"/>
      <c r="I3532" s="731"/>
      <c r="J3532" s="731"/>
      <c r="K3532" s="732"/>
      <c r="L3532" s="320" t="str">
        <f>IF(基本情報入力シート!M3566="","",基本情報入力シート!M3566)</f>
        <v/>
      </c>
      <c r="M3532" s="322" t="str">
        <f>IF(基本情報入力シート!R3566="","",基本情報入力シート!R3566)</f>
        <v/>
      </c>
      <c r="N3532" s="322" t="str">
        <f>IF(基本情報入力シート!W3566="","",基本情報入力シート!W3566)</f>
        <v/>
      </c>
      <c r="O3532" s="321" t="str">
        <f>IF(基本情報入力シート!X3566="","",基本情報入力シート!X3566)</f>
        <v/>
      </c>
      <c r="P3532" s="321" t="str">
        <f>IF(基本情報入力シート!Y3566="","",基本情報入力シート!Y3566)</f>
        <v/>
      </c>
      <c r="Q3532" s="72"/>
      <c r="R3532" s="336"/>
      <c r="S3532" s="335"/>
      <c r="T3532" s="338"/>
      <c r="U3532" s="339"/>
      <c r="V3532" s="340"/>
      <c r="W3532" s="99"/>
    </row>
    <row r="3533" spans="1:23" ht="27.75" customHeight="1" x14ac:dyDescent="0.2">
      <c r="A3533" s="333" t="s">
        <v>3805</v>
      </c>
      <c r="B3533" s="730" t="str">
        <f>IF(基本情報入力シート!C3567="","",基本情報入力シート!C3567)</f>
        <v/>
      </c>
      <c r="C3533" s="731"/>
      <c r="D3533" s="731"/>
      <c r="E3533" s="731"/>
      <c r="F3533" s="731"/>
      <c r="G3533" s="731"/>
      <c r="H3533" s="731"/>
      <c r="I3533" s="731"/>
      <c r="J3533" s="731"/>
      <c r="K3533" s="732"/>
      <c r="L3533" s="320" t="str">
        <f>IF(基本情報入力シート!M3567="","",基本情報入力シート!M3567)</f>
        <v/>
      </c>
      <c r="M3533" s="322" t="str">
        <f>IF(基本情報入力シート!R3567="","",基本情報入力シート!R3567)</f>
        <v/>
      </c>
      <c r="N3533" s="322" t="str">
        <f>IF(基本情報入力シート!W3567="","",基本情報入力シート!W3567)</f>
        <v/>
      </c>
      <c r="O3533" s="321" t="str">
        <f>IF(基本情報入力シート!X3567="","",基本情報入力シート!X3567)</f>
        <v/>
      </c>
      <c r="P3533" s="321" t="str">
        <f>IF(基本情報入力シート!Y3567="","",基本情報入力シート!Y3567)</f>
        <v/>
      </c>
      <c r="Q3533" s="72"/>
      <c r="R3533" s="336"/>
      <c r="S3533" s="335"/>
      <c r="T3533" s="338"/>
      <c r="U3533" s="339"/>
      <c r="V3533" s="340"/>
      <c r="W3533" s="99"/>
    </row>
    <row r="3534" spans="1:23" ht="27.75" customHeight="1" x14ac:dyDescent="0.2">
      <c r="A3534" s="333" t="s">
        <v>3806</v>
      </c>
      <c r="B3534" s="730" t="str">
        <f>IF(基本情報入力シート!C3568="","",基本情報入力シート!C3568)</f>
        <v/>
      </c>
      <c r="C3534" s="731"/>
      <c r="D3534" s="731"/>
      <c r="E3534" s="731"/>
      <c r="F3534" s="731"/>
      <c r="G3534" s="731"/>
      <c r="H3534" s="731"/>
      <c r="I3534" s="731"/>
      <c r="J3534" s="731"/>
      <c r="K3534" s="732"/>
      <c r="L3534" s="320" t="str">
        <f>IF(基本情報入力シート!M3568="","",基本情報入力シート!M3568)</f>
        <v/>
      </c>
      <c r="M3534" s="322" t="str">
        <f>IF(基本情報入力シート!R3568="","",基本情報入力シート!R3568)</f>
        <v/>
      </c>
      <c r="N3534" s="322" t="str">
        <f>IF(基本情報入力シート!W3568="","",基本情報入力シート!W3568)</f>
        <v/>
      </c>
      <c r="O3534" s="321" t="str">
        <f>IF(基本情報入力シート!X3568="","",基本情報入力シート!X3568)</f>
        <v/>
      </c>
      <c r="P3534" s="321" t="str">
        <f>IF(基本情報入力シート!Y3568="","",基本情報入力シート!Y3568)</f>
        <v/>
      </c>
      <c r="Q3534" s="72"/>
      <c r="R3534" s="336"/>
      <c r="S3534" s="335"/>
      <c r="T3534" s="338"/>
      <c r="U3534" s="339"/>
      <c r="V3534" s="340"/>
      <c r="W3534" s="99"/>
    </row>
    <row r="3535" spans="1:23" ht="27.75" customHeight="1" x14ac:dyDescent="0.2">
      <c r="A3535" s="333" t="s">
        <v>3807</v>
      </c>
      <c r="B3535" s="730" t="str">
        <f>IF(基本情報入力シート!C3569="","",基本情報入力シート!C3569)</f>
        <v/>
      </c>
      <c r="C3535" s="731"/>
      <c r="D3535" s="731"/>
      <c r="E3535" s="731"/>
      <c r="F3535" s="731"/>
      <c r="G3535" s="731"/>
      <c r="H3535" s="731"/>
      <c r="I3535" s="731"/>
      <c r="J3535" s="731"/>
      <c r="K3535" s="732"/>
      <c r="L3535" s="320" t="str">
        <f>IF(基本情報入力シート!M3569="","",基本情報入力シート!M3569)</f>
        <v/>
      </c>
      <c r="M3535" s="322" t="str">
        <f>IF(基本情報入力シート!R3569="","",基本情報入力シート!R3569)</f>
        <v/>
      </c>
      <c r="N3535" s="322" t="str">
        <f>IF(基本情報入力シート!W3569="","",基本情報入力シート!W3569)</f>
        <v/>
      </c>
      <c r="O3535" s="321" t="str">
        <f>IF(基本情報入力シート!X3569="","",基本情報入力シート!X3569)</f>
        <v/>
      </c>
      <c r="P3535" s="321" t="str">
        <f>IF(基本情報入力シート!Y3569="","",基本情報入力シート!Y3569)</f>
        <v/>
      </c>
      <c r="Q3535" s="72"/>
      <c r="R3535" s="336"/>
      <c r="S3535" s="335"/>
      <c r="T3535" s="338"/>
      <c r="U3535" s="339"/>
      <c r="V3535" s="340"/>
      <c r="W3535" s="99"/>
    </row>
    <row r="3536" spans="1:23" ht="27.75" customHeight="1" x14ac:dyDescent="0.2">
      <c r="A3536" s="333" t="s">
        <v>3808</v>
      </c>
      <c r="B3536" s="730" t="str">
        <f>IF(基本情報入力シート!C3570="","",基本情報入力シート!C3570)</f>
        <v/>
      </c>
      <c r="C3536" s="731"/>
      <c r="D3536" s="731"/>
      <c r="E3536" s="731"/>
      <c r="F3536" s="731"/>
      <c r="G3536" s="731"/>
      <c r="H3536" s="731"/>
      <c r="I3536" s="731"/>
      <c r="J3536" s="731"/>
      <c r="K3536" s="732"/>
      <c r="L3536" s="320" t="str">
        <f>IF(基本情報入力シート!M3570="","",基本情報入力シート!M3570)</f>
        <v/>
      </c>
      <c r="M3536" s="322" t="str">
        <f>IF(基本情報入力シート!R3570="","",基本情報入力シート!R3570)</f>
        <v/>
      </c>
      <c r="N3536" s="322" t="str">
        <f>IF(基本情報入力シート!W3570="","",基本情報入力シート!W3570)</f>
        <v/>
      </c>
      <c r="O3536" s="321" t="str">
        <f>IF(基本情報入力シート!X3570="","",基本情報入力シート!X3570)</f>
        <v/>
      </c>
      <c r="P3536" s="321" t="str">
        <f>IF(基本情報入力シート!Y3570="","",基本情報入力シート!Y3570)</f>
        <v/>
      </c>
      <c r="Q3536" s="72"/>
      <c r="R3536" s="336"/>
      <c r="S3536" s="335"/>
      <c r="T3536" s="338"/>
      <c r="U3536" s="339"/>
      <c r="V3536" s="340"/>
      <c r="W3536" s="99"/>
    </row>
    <row r="3537" spans="1:23" ht="27.75" customHeight="1" x14ac:dyDescent="0.2">
      <c r="A3537" s="333" t="s">
        <v>3809</v>
      </c>
      <c r="B3537" s="730" t="str">
        <f>IF(基本情報入力シート!C3571="","",基本情報入力シート!C3571)</f>
        <v/>
      </c>
      <c r="C3537" s="731"/>
      <c r="D3537" s="731"/>
      <c r="E3537" s="731"/>
      <c r="F3537" s="731"/>
      <c r="G3537" s="731"/>
      <c r="H3537" s="731"/>
      <c r="I3537" s="731"/>
      <c r="J3537" s="731"/>
      <c r="K3537" s="732"/>
      <c r="L3537" s="320" t="str">
        <f>IF(基本情報入力シート!M3571="","",基本情報入力シート!M3571)</f>
        <v/>
      </c>
      <c r="M3537" s="322" t="str">
        <f>IF(基本情報入力シート!R3571="","",基本情報入力シート!R3571)</f>
        <v/>
      </c>
      <c r="N3537" s="322" t="str">
        <f>IF(基本情報入力シート!W3571="","",基本情報入力シート!W3571)</f>
        <v/>
      </c>
      <c r="O3537" s="321" t="str">
        <f>IF(基本情報入力シート!X3571="","",基本情報入力シート!X3571)</f>
        <v/>
      </c>
      <c r="P3537" s="321" t="str">
        <f>IF(基本情報入力シート!Y3571="","",基本情報入力シート!Y3571)</f>
        <v/>
      </c>
      <c r="Q3537" s="72"/>
      <c r="R3537" s="336"/>
      <c r="S3537" s="335"/>
      <c r="T3537" s="338"/>
      <c r="U3537" s="339"/>
      <c r="V3537" s="340"/>
      <c r="W3537" s="99"/>
    </row>
    <row r="3538" spans="1:23" ht="27.75" customHeight="1" x14ac:dyDescent="0.2">
      <c r="A3538" s="333" t="s">
        <v>3810</v>
      </c>
      <c r="B3538" s="730" t="str">
        <f>IF(基本情報入力シート!C3572="","",基本情報入力シート!C3572)</f>
        <v/>
      </c>
      <c r="C3538" s="731"/>
      <c r="D3538" s="731"/>
      <c r="E3538" s="731"/>
      <c r="F3538" s="731"/>
      <c r="G3538" s="731"/>
      <c r="H3538" s="731"/>
      <c r="I3538" s="731"/>
      <c r="J3538" s="731"/>
      <c r="K3538" s="732"/>
      <c r="L3538" s="320" t="str">
        <f>IF(基本情報入力シート!M3572="","",基本情報入力シート!M3572)</f>
        <v/>
      </c>
      <c r="M3538" s="322" t="str">
        <f>IF(基本情報入力シート!R3572="","",基本情報入力シート!R3572)</f>
        <v/>
      </c>
      <c r="N3538" s="322" t="str">
        <f>IF(基本情報入力シート!W3572="","",基本情報入力シート!W3572)</f>
        <v/>
      </c>
      <c r="O3538" s="321" t="str">
        <f>IF(基本情報入力シート!X3572="","",基本情報入力シート!X3572)</f>
        <v/>
      </c>
      <c r="P3538" s="321" t="str">
        <f>IF(基本情報入力シート!Y3572="","",基本情報入力シート!Y3572)</f>
        <v/>
      </c>
      <c r="Q3538" s="72"/>
      <c r="R3538" s="336"/>
      <c r="S3538" s="335"/>
      <c r="T3538" s="338"/>
      <c r="U3538" s="339"/>
      <c r="V3538" s="340"/>
      <c r="W3538" s="99"/>
    </row>
    <row r="3539" spans="1:23" ht="27.75" customHeight="1" x14ac:dyDescent="0.2">
      <c r="A3539" s="333" t="s">
        <v>3811</v>
      </c>
      <c r="B3539" s="730" t="str">
        <f>IF(基本情報入力シート!C3573="","",基本情報入力シート!C3573)</f>
        <v/>
      </c>
      <c r="C3539" s="731"/>
      <c r="D3539" s="731"/>
      <c r="E3539" s="731"/>
      <c r="F3539" s="731"/>
      <c r="G3539" s="731"/>
      <c r="H3539" s="731"/>
      <c r="I3539" s="731"/>
      <c r="J3539" s="731"/>
      <c r="K3539" s="732"/>
      <c r="L3539" s="320" t="str">
        <f>IF(基本情報入力シート!M3573="","",基本情報入力シート!M3573)</f>
        <v/>
      </c>
      <c r="M3539" s="322" t="str">
        <f>IF(基本情報入力シート!R3573="","",基本情報入力シート!R3573)</f>
        <v/>
      </c>
      <c r="N3539" s="322" t="str">
        <f>IF(基本情報入力シート!W3573="","",基本情報入力シート!W3573)</f>
        <v/>
      </c>
      <c r="O3539" s="321" t="str">
        <f>IF(基本情報入力シート!X3573="","",基本情報入力シート!X3573)</f>
        <v/>
      </c>
      <c r="P3539" s="321" t="str">
        <f>IF(基本情報入力シート!Y3573="","",基本情報入力シート!Y3573)</f>
        <v/>
      </c>
      <c r="Q3539" s="72"/>
      <c r="R3539" s="336"/>
      <c r="S3539" s="335"/>
      <c r="T3539" s="338"/>
      <c r="U3539" s="339"/>
      <c r="V3539" s="340"/>
      <c r="W3539" s="99"/>
    </row>
    <row r="3540" spans="1:23" ht="27.75" customHeight="1" x14ac:dyDescent="0.2">
      <c r="A3540" s="333" t="s">
        <v>3812</v>
      </c>
      <c r="B3540" s="730" t="str">
        <f>IF(基本情報入力シート!C3574="","",基本情報入力シート!C3574)</f>
        <v/>
      </c>
      <c r="C3540" s="731"/>
      <c r="D3540" s="731"/>
      <c r="E3540" s="731"/>
      <c r="F3540" s="731"/>
      <c r="G3540" s="731"/>
      <c r="H3540" s="731"/>
      <c r="I3540" s="731"/>
      <c r="J3540" s="731"/>
      <c r="K3540" s="732"/>
      <c r="L3540" s="320" t="str">
        <f>IF(基本情報入力シート!M3574="","",基本情報入力シート!M3574)</f>
        <v/>
      </c>
      <c r="M3540" s="322" t="str">
        <f>IF(基本情報入力シート!R3574="","",基本情報入力シート!R3574)</f>
        <v/>
      </c>
      <c r="N3540" s="322" t="str">
        <f>IF(基本情報入力シート!W3574="","",基本情報入力シート!W3574)</f>
        <v/>
      </c>
      <c r="O3540" s="321" t="str">
        <f>IF(基本情報入力シート!X3574="","",基本情報入力シート!X3574)</f>
        <v/>
      </c>
      <c r="P3540" s="321" t="str">
        <f>IF(基本情報入力シート!Y3574="","",基本情報入力シート!Y3574)</f>
        <v/>
      </c>
      <c r="Q3540" s="72"/>
      <c r="R3540" s="336"/>
      <c r="S3540" s="335"/>
      <c r="T3540" s="338"/>
      <c r="U3540" s="339"/>
      <c r="V3540" s="340"/>
      <c r="W3540" s="99"/>
    </row>
    <row r="3541" spans="1:23" ht="27.75" customHeight="1" x14ac:dyDescent="0.2">
      <c r="A3541" s="333" t="s">
        <v>3813</v>
      </c>
      <c r="B3541" s="730" t="str">
        <f>IF(基本情報入力シート!C3575="","",基本情報入力シート!C3575)</f>
        <v/>
      </c>
      <c r="C3541" s="731"/>
      <c r="D3541" s="731"/>
      <c r="E3541" s="731"/>
      <c r="F3541" s="731"/>
      <c r="G3541" s="731"/>
      <c r="H3541" s="731"/>
      <c r="I3541" s="731"/>
      <c r="J3541" s="731"/>
      <c r="K3541" s="732"/>
      <c r="L3541" s="320" t="str">
        <f>IF(基本情報入力シート!M3575="","",基本情報入力シート!M3575)</f>
        <v/>
      </c>
      <c r="M3541" s="322" t="str">
        <f>IF(基本情報入力シート!R3575="","",基本情報入力シート!R3575)</f>
        <v/>
      </c>
      <c r="N3541" s="322" t="str">
        <f>IF(基本情報入力シート!W3575="","",基本情報入力シート!W3575)</f>
        <v/>
      </c>
      <c r="O3541" s="321" t="str">
        <f>IF(基本情報入力シート!X3575="","",基本情報入力シート!X3575)</f>
        <v/>
      </c>
      <c r="P3541" s="321" t="str">
        <f>IF(基本情報入力シート!Y3575="","",基本情報入力シート!Y3575)</f>
        <v/>
      </c>
      <c r="Q3541" s="72"/>
      <c r="R3541" s="336"/>
      <c r="S3541" s="335"/>
      <c r="T3541" s="338"/>
      <c r="U3541" s="339"/>
      <c r="V3541" s="340"/>
      <c r="W3541" s="99"/>
    </row>
    <row r="3542" spans="1:23" ht="27.75" customHeight="1" x14ac:dyDescent="0.2">
      <c r="A3542" s="333" t="s">
        <v>3814</v>
      </c>
      <c r="B3542" s="730" t="str">
        <f>IF(基本情報入力シート!C3576="","",基本情報入力シート!C3576)</f>
        <v/>
      </c>
      <c r="C3542" s="731"/>
      <c r="D3542" s="731"/>
      <c r="E3542" s="731"/>
      <c r="F3542" s="731"/>
      <c r="G3542" s="731"/>
      <c r="H3542" s="731"/>
      <c r="I3542" s="731"/>
      <c r="J3542" s="731"/>
      <c r="K3542" s="732"/>
      <c r="L3542" s="320" t="str">
        <f>IF(基本情報入力シート!M3576="","",基本情報入力シート!M3576)</f>
        <v/>
      </c>
      <c r="M3542" s="322" t="str">
        <f>IF(基本情報入力シート!R3576="","",基本情報入力シート!R3576)</f>
        <v/>
      </c>
      <c r="N3542" s="322" t="str">
        <f>IF(基本情報入力シート!W3576="","",基本情報入力シート!W3576)</f>
        <v/>
      </c>
      <c r="O3542" s="321" t="str">
        <f>IF(基本情報入力シート!X3576="","",基本情報入力シート!X3576)</f>
        <v/>
      </c>
      <c r="P3542" s="321" t="str">
        <f>IF(基本情報入力シート!Y3576="","",基本情報入力シート!Y3576)</f>
        <v/>
      </c>
      <c r="Q3542" s="72"/>
      <c r="R3542" s="336"/>
      <c r="S3542" s="335"/>
      <c r="T3542" s="338"/>
      <c r="U3542" s="339"/>
      <c r="V3542" s="340"/>
      <c r="W3542" s="99"/>
    </row>
    <row r="3543" spans="1:23" ht="27.75" customHeight="1" x14ac:dyDescent="0.2">
      <c r="A3543" s="333" t="s">
        <v>3815</v>
      </c>
      <c r="B3543" s="730" t="str">
        <f>IF(基本情報入力シート!C3577="","",基本情報入力シート!C3577)</f>
        <v/>
      </c>
      <c r="C3543" s="731"/>
      <c r="D3543" s="731"/>
      <c r="E3543" s="731"/>
      <c r="F3543" s="731"/>
      <c r="G3543" s="731"/>
      <c r="H3543" s="731"/>
      <c r="I3543" s="731"/>
      <c r="J3543" s="731"/>
      <c r="K3543" s="732"/>
      <c r="L3543" s="320" t="str">
        <f>IF(基本情報入力シート!M3577="","",基本情報入力シート!M3577)</f>
        <v/>
      </c>
      <c r="M3543" s="322" t="str">
        <f>IF(基本情報入力シート!R3577="","",基本情報入力シート!R3577)</f>
        <v/>
      </c>
      <c r="N3543" s="322" t="str">
        <f>IF(基本情報入力シート!W3577="","",基本情報入力シート!W3577)</f>
        <v/>
      </c>
      <c r="O3543" s="321" t="str">
        <f>IF(基本情報入力シート!X3577="","",基本情報入力シート!X3577)</f>
        <v/>
      </c>
      <c r="P3543" s="321" t="str">
        <f>IF(基本情報入力シート!Y3577="","",基本情報入力シート!Y3577)</f>
        <v/>
      </c>
      <c r="Q3543" s="72"/>
      <c r="R3543" s="336"/>
      <c r="S3543" s="335"/>
      <c r="T3543" s="338"/>
      <c r="U3543" s="339"/>
      <c r="V3543" s="340"/>
      <c r="W3543" s="99"/>
    </row>
    <row r="3544" spans="1:23" ht="27.75" customHeight="1" x14ac:dyDescent="0.2">
      <c r="A3544" s="333" t="s">
        <v>3816</v>
      </c>
      <c r="B3544" s="730" t="str">
        <f>IF(基本情報入力シート!C3578="","",基本情報入力シート!C3578)</f>
        <v/>
      </c>
      <c r="C3544" s="731"/>
      <c r="D3544" s="731"/>
      <c r="E3544" s="731"/>
      <c r="F3544" s="731"/>
      <c r="G3544" s="731"/>
      <c r="H3544" s="731"/>
      <c r="I3544" s="731"/>
      <c r="J3544" s="731"/>
      <c r="K3544" s="732"/>
      <c r="L3544" s="320" t="str">
        <f>IF(基本情報入力シート!M3578="","",基本情報入力シート!M3578)</f>
        <v/>
      </c>
      <c r="M3544" s="322" t="str">
        <f>IF(基本情報入力シート!R3578="","",基本情報入力シート!R3578)</f>
        <v/>
      </c>
      <c r="N3544" s="322" t="str">
        <f>IF(基本情報入力シート!W3578="","",基本情報入力シート!W3578)</f>
        <v/>
      </c>
      <c r="O3544" s="321" t="str">
        <f>IF(基本情報入力シート!X3578="","",基本情報入力シート!X3578)</f>
        <v/>
      </c>
      <c r="P3544" s="321" t="str">
        <f>IF(基本情報入力シート!Y3578="","",基本情報入力シート!Y3578)</f>
        <v/>
      </c>
      <c r="Q3544" s="72"/>
      <c r="R3544" s="336"/>
      <c r="S3544" s="335"/>
      <c r="T3544" s="338"/>
      <c r="U3544" s="339"/>
      <c r="V3544" s="340"/>
      <c r="W3544" s="99"/>
    </row>
    <row r="3545" spans="1:23" ht="27.75" customHeight="1" x14ac:dyDescent="0.2">
      <c r="A3545" s="333" t="s">
        <v>3817</v>
      </c>
      <c r="B3545" s="730" t="str">
        <f>IF(基本情報入力シート!C3579="","",基本情報入力シート!C3579)</f>
        <v/>
      </c>
      <c r="C3545" s="731"/>
      <c r="D3545" s="731"/>
      <c r="E3545" s="731"/>
      <c r="F3545" s="731"/>
      <c r="G3545" s="731"/>
      <c r="H3545" s="731"/>
      <c r="I3545" s="731"/>
      <c r="J3545" s="731"/>
      <c r="K3545" s="732"/>
      <c r="L3545" s="320" t="str">
        <f>IF(基本情報入力シート!M3579="","",基本情報入力シート!M3579)</f>
        <v/>
      </c>
      <c r="M3545" s="322" t="str">
        <f>IF(基本情報入力シート!R3579="","",基本情報入力シート!R3579)</f>
        <v/>
      </c>
      <c r="N3545" s="322" t="str">
        <f>IF(基本情報入力シート!W3579="","",基本情報入力シート!W3579)</f>
        <v/>
      </c>
      <c r="O3545" s="321" t="str">
        <f>IF(基本情報入力シート!X3579="","",基本情報入力シート!X3579)</f>
        <v/>
      </c>
      <c r="P3545" s="321" t="str">
        <f>IF(基本情報入力シート!Y3579="","",基本情報入力シート!Y3579)</f>
        <v/>
      </c>
      <c r="Q3545" s="72"/>
      <c r="R3545" s="336"/>
      <c r="S3545" s="335"/>
      <c r="T3545" s="338"/>
      <c r="U3545" s="339"/>
      <c r="V3545" s="340"/>
      <c r="W3545" s="99"/>
    </row>
    <row r="3546" spans="1:23" ht="27.75" customHeight="1" x14ac:dyDescent="0.2">
      <c r="A3546" s="333" t="s">
        <v>3818</v>
      </c>
      <c r="B3546" s="730" t="str">
        <f>IF(基本情報入力シート!C3580="","",基本情報入力シート!C3580)</f>
        <v/>
      </c>
      <c r="C3546" s="731"/>
      <c r="D3546" s="731"/>
      <c r="E3546" s="731"/>
      <c r="F3546" s="731"/>
      <c r="G3546" s="731"/>
      <c r="H3546" s="731"/>
      <c r="I3546" s="731"/>
      <c r="J3546" s="731"/>
      <c r="K3546" s="732"/>
      <c r="L3546" s="320" t="str">
        <f>IF(基本情報入力シート!M3580="","",基本情報入力シート!M3580)</f>
        <v/>
      </c>
      <c r="M3546" s="322" t="str">
        <f>IF(基本情報入力シート!R3580="","",基本情報入力シート!R3580)</f>
        <v/>
      </c>
      <c r="N3546" s="322" t="str">
        <f>IF(基本情報入力シート!W3580="","",基本情報入力シート!W3580)</f>
        <v/>
      </c>
      <c r="O3546" s="321" t="str">
        <f>IF(基本情報入力シート!X3580="","",基本情報入力シート!X3580)</f>
        <v/>
      </c>
      <c r="P3546" s="321" t="str">
        <f>IF(基本情報入力シート!Y3580="","",基本情報入力シート!Y3580)</f>
        <v/>
      </c>
      <c r="Q3546" s="72"/>
      <c r="R3546" s="336"/>
      <c r="S3546" s="335"/>
      <c r="T3546" s="338"/>
      <c r="U3546" s="339"/>
      <c r="V3546" s="340"/>
      <c r="W3546" s="99"/>
    </row>
    <row r="3547" spans="1:23" ht="27.75" customHeight="1" x14ac:dyDescent="0.2">
      <c r="A3547" s="333" t="s">
        <v>3819</v>
      </c>
      <c r="B3547" s="730" t="str">
        <f>IF(基本情報入力シート!C3581="","",基本情報入力シート!C3581)</f>
        <v/>
      </c>
      <c r="C3547" s="731"/>
      <c r="D3547" s="731"/>
      <c r="E3547" s="731"/>
      <c r="F3547" s="731"/>
      <c r="G3547" s="731"/>
      <c r="H3547" s="731"/>
      <c r="I3547" s="731"/>
      <c r="J3547" s="731"/>
      <c r="K3547" s="732"/>
      <c r="L3547" s="320" t="str">
        <f>IF(基本情報入力シート!M3581="","",基本情報入力シート!M3581)</f>
        <v/>
      </c>
      <c r="M3547" s="322" t="str">
        <f>IF(基本情報入力シート!R3581="","",基本情報入力シート!R3581)</f>
        <v/>
      </c>
      <c r="N3547" s="322" t="str">
        <f>IF(基本情報入力シート!W3581="","",基本情報入力シート!W3581)</f>
        <v/>
      </c>
      <c r="O3547" s="321" t="str">
        <f>IF(基本情報入力シート!X3581="","",基本情報入力シート!X3581)</f>
        <v/>
      </c>
      <c r="P3547" s="321" t="str">
        <f>IF(基本情報入力シート!Y3581="","",基本情報入力シート!Y3581)</f>
        <v/>
      </c>
      <c r="Q3547" s="72"/>
      <c r="R3547" s="336"/>
      <c r="S3547" s="335"/>
      <c r="T3547" s="338"/>
      <c r="U3547" s="339"/>
      <c r="V3547" s="340"/>
      <c r="W3547" s="99"/>
    </row>
    <row r="3548" spans="1:23" ht="27.75" customHeight="1" x14ac:dyDescent="0.2">
      <c r="A3548" s="333" t="s">
        <v>3820</v>
      </c>
      <c r="B3548" s="730" t="str">
        <f>IF(基本情報入力シート!C3582="","",基本情報入力シート!C3582)</f>
        <v/>
      </c>
      <c r="C3548" s="731"/>
      <c r="D3548" s="731"/>
      <c r="E3548" s="731"/>
      <c r="F3548" s="731"/>
      <c r="G3548" s="731"/>
      <c r="H3548" s="731"/>
      <c r="I3548" s="731"/>
      <c r="J3548" s="731"/>
      <c r="K3548" s="732"/>
      <c r="L3548" s="320" t="str">
        <f>IF(基本情報入力シート!M3582="","",基本情報入力シート!M3582)</f>
        <v/>
      </c>
      <c r="M3548" s="322" t="str">
        <f>IF(基本情報入力シート!R3582="","",基本情報入力シート!R3582)</f>
        <v/>
      </c>
      <c r="N3548" s="322" t="str">
        <f>IF(基本情報入力シート!W3582="","",基本情報入力シート!W3582)</f>
        <v/>
      </c>
      <c r="O3548" s="321" t="str">
        <f>IF(基本情報入力シート!X3582="","",基本情報入力シート!X3582)</f>
        <v/>
      </c>
      <c r="P3548" s="321" t="str">
        <f>IF(基本情報入力シート!Y3582="","",基本情報入力シート!Y3582)</f>
        <v/>
      </c>
      <c r="Q3548" s="72"/>
      <c r="R3548" s="336"/>
      <c r="S3548" s="335"/>
      <c r="T3548" s="338"/>
      <c r="U3548" s="339"/>
      <c r="V3548" s="340"/>
      <c r="W3548" s="99"/>
    </row>
    <row r="3549" spans="1:23" ht="27.75" customHeight="1" x14ac:dyDescent="0.2">
      <c r="A3549" s="333" t="s">
        <v>3821</v>
      </c>
      <c r="B3549" s="730" t="str">
        <f>IF(基本情報入力シート!C3583="","",基本情報入力シート!C3583)</f>
        <v/>
      </c>
      <c r="C3549" s="731"/>
      <c r="D3549" s="731"/>
      <c r="E3549" s="731"/>
      <c r="F3549" s="731"/>
      <c r="G3549" s="731"/>
      <c r="H3549" s="731"/>
      <c r="I3549" s="731"/>
      <c r="J3549" s="731"/>
      <c r="K3549" s="732"/>
      <c r="L3549" s="320" t="str">
        <f>IF(基本情報入力シート!M3583="","",基本情報入力シート!M3583)</f>
        <v/>
      </c>
      <c r="M3549" s="322" t="str">
        <f>IF(基本情報入力シート!R3583="","",基本情報入力シート!R3583)</f>
        <v/>
      </c>
      <c r="N3549" s="322" t="str">
        <f>IF(基本情報入力シート!W3583="","",基本情報入力シート!W3583)</f>
        <v/>
      </c>
      <c r="O3549" s="321" t="str">
        <f>IF(基本情報入力シート!X3583="","",基本情報入力シート!X3583)</f>
        <v/>
      </c>
      <c r="P3549" s="321" t="str">
        <f>IF(基本情報入力シート!Y3583="","",基本情報入力シート!Y3583)</f>
        <v/>
      </c>
      <c r="Q3549" s="72"/>
      <c r="R3549" s="336"/>
      <c r="S3549" s="335"/>
      <c r="T3549" s="338"/>
      <c r="U3549" s="339"/>
      <c r="V3549" s="340"/>
      <c r="W3549" s="99"/>
    </row>
    <row r="3550" spans="1:23" ht="27.75" customHeight="1" x14ac:dyDescent="0.2">
      <c r="A3550" s="333" t="s">
        <v>3822</v>
      </c>
      <c r="B3550" s="730" t="str">
        <f>IF(基本情報入力シート!C3584="","",基本情報入力シート!C3584)</f>
        <v/>
      </c>
      <c r="C3550" s="731"/>
      <c r="D3550" s="731"/>
      <c r="E3550" s="731"/>
      <c r="F3550" s="731"/>
      <c r="G3550" s="731"/>
      <c r="H3550" s="731"/>
      <c r="I3550" s="731"/>
      <c r="J3550" s="731"/>
      <c r="K3550" s="732"/>
      <c r="L3550" s="320" t="str">
        <f>IF(基本情報入力シート!M3584="","",基本情報入力シート!M3584)</f>
        <v/>
      </c>
      <c r="M3550" s="322" t="str">
        <f>IF(基本情報入力シート!R3584="","",基本情報入力シート!R3584)</f>
        <v/>
      </c>
      <c r="N3550" s="322" t="str">
        <f>IF(基本情報入力シート!W3584="","",基本情報入力シート!W3584)</f>
        <v/>
      </c>
      <c r="O3550" s="321" t="str">
        <f>IF(基本情報入力シート!X3584="","",基本情報入力シート!X3584)</f>
        <v/>
      </c>
      <c r="P3550" s="321" t="str">
        <f>IF(基本情報入力シート!Y3584="","",基本情報入力シート!Y3584)</f>
        <v/>
      </c>
      <c r="Q3550" s="72"/>
      <c r="R3550" s="336"/>
      <c r="S3550" s="335"/>
      <c r="T3550" s="338"/>
      <c r="U3550" s="339"/>
      <c r="V3550" s="340"/>
      <c r="W3550" s="99"/>
    </row>
    <row r="3551" spans="1:23" ht="27.75" customHeight="1" x14ac:dyDescent="0.2">
      <c r="A3551" s="333" t="s">
        <v>3823</v>
      </c>
      <c r="B3551" s="730" t="str">
        <f>IF(基本情報入力シート!C3585="","",基本情報入力シート!C3585)</f>
        <v/>
      </c>
      <c r="C3551" s="731"/>
      <c r="D3551" s="731"/>
      <c r="E3551" s="731"/>
      <c r="F3551" s="731"/>
      <c r="G3551" s="731"/>
      <c r="H3551" s="731"/>
      <c r="I3551" s="731"/>
      <c r="J3551" s="731"/>
      <c r="K3551" s="732"/>
      <c r="L3551" s="320" t="str">
        <f>IF(基本情報入力シート!M3585="","",基本情報入力シート!M3585)</f>
        <v/>
      </c>
      <c r="M3551" s="322" t="str">
        <f>IF(基本情報入力シート!R3585="","",基本情報入力シート!R3585)</f>
        <v/>
      </c>
      <c r="N3551" s="322" t="str">
        <f>IF(基本情報入力シート!W3585="","",基本情報入力シート!W3585)</f>
        <v/>
      </c>
      <c r="O3551" s="321" t="str">
        <f>IF(基本情報入力シート!X3585="","",基本情報入力シート!X3585)</f>
        <v/>
      </c>
      <c r="P3551" s="321" t="str">
        <f>IF(基本情報入力シート!Y3585="","",基本情報入力シート!Y3585)</f>
        <v/>
      </c>
      <c r="Q3551" s="72"/>
      <c r="R3551" s="336"/>
      <c r="S3551" s="335"/>
      <c r="T3551" s="338"/>
      <c r="U3551" s="339"/>
      <c r="V3551" s="340"/>
      <c r="W3551" s="99"/>
    </row>
    <row r="3552" spans="1:23" ht="27.75" customHeight="1" x14ac:dyDescent="0.2">
      <c r="A3552" s="333" t="s">
        <v>3824</v>
      </c>
      <c r="B3552" s="730" t="str">
        <f>IF(基本情報入力シート!C3586="","",基本情報入力シート!C3586)</f>
        <v/>
      </c>
      <c r="C3552" s="731"/>
      <c r="D3552" s="731"/>
      <c r="E3552" s="731"/>
      <c r="F3552" s="731"/>
      <c r="G3552" s="731"/>
      <c r="H3552" s="731"/>
      <c r="I3552" s="731"/>
      <c r="J3552" s="731"/>
      <c r="K3552" s="732"/>
      <c r="L3552" s="320" t="str">
        <f>IF(基本情報入力シート!M3586="","",基本情報入力シート!M3586)</f>
        <v/>
      </c>
      <c r="M3552" s="322" t="str">
        <f>IF(基本情報入力シート!R3586="","",基本情報入力シート!R3586)</f>
        <v/>
      </c>
      <c r="N3552" s="322" t="str">
        <f>IF(基本情報入力シート!W3586="","",基本情報入力シート!W3586)</f>
        <v/>
      </c>
      <c r="O3552" s="321" t="str">
        <f>IF(基本情報入力シート!X3586="","",基本情報入力シート!X3586)</f>
        <v/>
      </c>
      <c r="P3552" s="321" t="str">
        <f>IF(基本情報入力シート!Y3586="","",基本情報入力シート!Y3586)</f>
        <v/>
      </c>
      <c r="Q3552" s="72"/>
      <c r="R3552" s="336"/>
      <c r="S3552" s="335"/>
      <c r="T3552" s="338"/>
      <c r="U3552" s="339"/>
      <c r="V3552" s="340"/>
      <c r="W3552" s="99"/>
    </row>
    <row r="3553" spans="1:23" ht="27.75" customHeight="1" x14ac:dyDescent="0.2">
      <c r="A3553" s="333" t="s">
        <v>3825</v>
      </c>
      <c r="B3553" s="730" t="str">
        <f>IF(基本情報入力シート!C3587="","",基本情報入力シート!C3587)</f>
        <v/>
      </c>
      <c r="C3553" s="731"/>
      <c r="D3553" s="731"/>
      <c r="E3553" s="731"/>
      <c r="F3553" s="731"/>
      <c r="G3553" s="731"/>
      <c r="H3553" s="731"/>
      <c r="I3553" s="731"/>
      <c r="J3553" s="731"/>
      <c r="K3553" s="732"/>
      <c r="L3553" s="320" t="str">
        <f>IF(基本情報入力シート!M3587="","",基本情報入力シート!M3587)</f>
        <v/>
      </c>
      <c r="M3553" s="322" t="str">
        <f>IF(基本情報入力シート!R3587="","",基本情報入力シート!R3587)</f>
        <v/>
      </c>
      <c r="N3553" s="322" t="str">
        <f>IF(基本情報入力シート!W3587="","",基本情報入力シート!W3587)</f>
        <v/>
      </c>
      <c r="O3553" s="321" t="str">
        <f>IF(基本情報入力シート!X3587="","",基本情報入力シート!X3587)</f>
        <v/>
      </c>
      <c r="P3553" s="321" t="str">
        <f>IF(基本情報入力シート!Y3587="","",基本情報入力シート!Y3587)</f>
        <v/>
      </c>
      <c r="Q3553" s="72"/>
      <c r="R3553" s="336"/>
      <c r="S3553" s="335"/>
      <c r="T3553" s="338"/>
      <c r="U3553" s="339"/>
      <c r="V3553" s="340"/>
      <c r="W3553" s="99"/>
    </row>
    <row r="3554" spans="1:23" ht="27.75" customHeight="1" x14ac:dyDescent="0.2">
      <c r="A3554" s="333" t="s">
        <v>3826</v>
      </c>
      <c r="B3554" s="730" t="str">
        <f>IF(基本情報入力シート!C3588="","",基本情報入力シート!C3588)</f>
        <v/>
      </c>
      <c r="C3554" s="731"/>
      <c r="D3554" s="731"/>
      <c r="E3554" s="731"/>
      <c r="F3554" s="731"/>
      <c r="G3554" s="731"/>
      <c r="H3554" s="731"/>
      <c r="I3554" s="731"/>
      <c r="J3554" s="731"/>
      <c r="K3554" s="732"/>
      <c r="L3554" s="320" t="str">
        <f>IF(基本情報入力シート!M3588="","",基本情報入力シート!M3588)</f>
        <v/>
      </c>
      <c r="M3554" s="322" t="str">
        <f>IF(基本情報入力シート!R3588="","",基本情報入力シート!R3588)</f>
        <v/>
      </c>
      <c r="N3554" s="322" t="str">
        <f>IF(基本情報入力シート!W3588="","",基本情報入力シート!W3588)</f>
        <v/>
      </c>
      <c r="O3554" s="321" t="str">
        <f>IF(基本情報入力シート!X3588="","",基本情報入力シート!X3588)</f>
        <v/>
      </c>
      <c r="P3554" s="321" t="str">
        <f>IF(基本情報入力シート!Y3588="","",基本情報入力シート!Y3588)</f>
        <v/>
      </c>
      <c r="Q3554" s="72"/>
      <c r="R3554" s="336"/>
      <c r="S3554" s="335"/>
      <c r="T3554" s="338"/>
      <c r="U3554" s="339"/>
      <c r="V3554" s="340"/>
      <c r="W3554" s="99"/>
    </row>
    <row r="3555" spans="1:23" ht="27.75" customHeight="1" x14ac:dyDescent="0.2">
      <c r="A3555" s="333" t="s">
        <v>3827</v>
      </c>
      <c r="B3555" s="730" t="str">
        <f>IF(基本情報入力シート!C3589="","",基本情報入力シート!C3589)</f>
        <v/>
      </c>
      <c r="C3555" s="731"/>
      <c r="D3555" s="731"/>
      <c r="E3555" s="731"/>
      <c r="F3555" s="731"/>
      <c r="G3555" s="731"/>
      <c r="H3555" s="731"/>
      <c r="I3555" s="731"/>
      <c r="J3555" s="731"/>
      <c r="K3555" s="732"/>
      <c r="L3555" s="320" t="str">
        <f>IF(基本情報入力シート!M3589="","",基本情報入力シート!M3589)</f>
        <v/>
      </c>
      <c r="M3555" s="322" t="str">
        <f>IF(基本情報入力シート!R3589="","",基本情報入力シート!R3589)</f>
        <v/>
      </c>
      <c r="N3555" s="322" t="str">
        <f>IF(基本情報入力シート!W3589="","",基本情報入力シート!W3589)</f>
        <v/>
      </c>
      <c r="O3555" s="321" t="str">
        <f>IF(基本情報入力シート!X3589="","",基本情報入力シート!X3589)</f>
        <v/>
      </c>
      <c r="P3555" s="321" t="str">
        <f>IF(基本情報入力シート!Y3589="","",基本情報入力シート!Y3589)</f>
        <v/>
      </c>
      <c r="Q3555" s="72"/>
      <c r="R3555" s="336"/>
      <c r="S3555" s="335"/>
      <c r="T3555" s="338"/>
      <c r="U3555" s="339"/>
      <c r="V3555" s="340"/>
      <c r="W3555" s="99"/>
    </row>
    <row r="3556" spans="1:23" ht="27.75" customHeight="1" x14ac:dyDescent="0.2">
      <c r="A3556" s="333" t="s">
        <v>3828</v>
      </c>
      <c r="B3556" s="730" t="str">
        <f>IF(基本情報入力シート!C3590="","",基本情報入力シート!C3590)</f>
        <v/>
      </c>
      <c r="C3556" s="731"/>
      <c r="D3556" s="731"/>
      <c r="E3556" s="731"/>
      <c r="F3556" s="731"/>
      <c r="G3556" s="731"/>
      <c r="H3556" s="731"/>
      <c r="I3556" s="731"/>
      <c r="J3556" s="731"/>
      <c r="K3556" s="732"/>
      <c r="L3556" s="320" t="str">
        <f>IF(基本情報入力シート!M3590="","",基本情報入力シート!M3590)</f>
        <v/>
      </c>
      <c r="M3556" s="322" t="str">
        <f>IF(基本情報入力シート!R3590="","",基本情報入力シート!R3590)</f>
        <v/>
      </c>
      <c r="N3556" s="322" t="str">
        <f>IF(基本情報入力シート!W3590="","",基本情報入力シート!W3590)</f>
        <v/>
      </c>
      <c r="O3556" s="321" t="str">
        <f>IF(基本情報入力シート!X3590="","",基本情報入力シート!X3590)</f>
        <v/>
      </c>
      <c r="P3556" s="321" t="str">
        <f>IF(基本情報入力シート!Y3590="","",基本情報入力シート!Y3590)</f>
        <v/>
      </c>
      <c r="Q3556" s="72"/>
      <c r="R3556" s="336"/>
      <c r="S3556" s="335"/>
      <c r="T3556" s="338"/>
      <c r="U3556" s="339"/>
      <c r="V3556" s="340"/>
      <c r="W3556" s="99"/>
    </row>
    <row r="3557" spans="1:23" ht="27.75" customHeight="1" x14ac:dyDescent="0.2">
      <c r="A3557" s="333" t="s">
        <v>3829</v>
      </c>
      <c r="B3557" s="730" t="str">
        <f>IF(基本情報入力シート!C3591="","",基本情報入力シート!C3591)</f>
        <v/>
      </c>
      <c r="C3557" s="731"/>
      <c r="D3557" s="731"/>
      <c r="E3557" s="731"/>
      <c r="F3557" s="731"/>
      <c r="G3557" s="731"/>
      <c r="H3557" s="731"/>
      <c r="I3557" s="731"/>
      <c r="J3557" s="731"/>
      <c r="K3557" s="732"/>
      <c r="L3557" s="320" t="str">
        <f>IF(基本情報入力シート!M3591="","",基本情報入力シート!M3591)</f>
        <v/>
      </c>
      <c r="M3557" s="322" t="str">
        <f>IF(基本情報入力シート!R3591="","",基本情報入力シート!R3591)</f>
        <v/>
      </c>
      <c r="N3557" s="322" t="str">
        <f>IF(基本情報入力シート!W3591="","",基本情報入力シート!W3591)</f>
        <v/>
      </c>
      <c r="O3557" s="321" t="str">
        <f>IF(基本情報入力シート!X3591="","",基本情報入力シート!X3591)</f>
        <v/>
      </c>
      <c r="P3557" s="321" t="str">
        <f>IF(基本情報入力シート!Y3591="","",基本情報入力シート!Y3591)</f>
        <v/>
      </c>
      <c r="Q3557" s="72"/>
      <c r="R3557" s="336"/>
      <c r="S3557" s="335"/>
      <c r="T3557" s="338"/>
      <c r="U3557" s="339"/>
      <c r="V3557" s="340"/>
      <c r="W3557" s="99"/>
    </row>
    <row r="3558" spans="1:23" ht="27.75" customHeight="1" x14ac:dyDescent="0.2">
      <c r="A3558" s="333" t="s">
        <v>3830</v>
      </c>
      <c r="B3558" s="730" t="str">
        <f>IF(基本情報入力シート!C3592="","",基本情報入力シート!C3592)</f>
        <v/>
      </c>
      <c r="C3558" s="731"/>
      <c r="D3558" s="731"/>
      <c r="E3558" s="731"/>
      <c r="F3558" s="731"/>
      <c r="G3558" s="731"/>
      <c r="H3558" s="731"/>
      <c r="I3558" s="731"/>
      <c r="J3558" s="731"/>
      <c r="K3558" s="732"/>
      <c r="L3558" s="320" t="str">
        <f>IF(基本情報入力シート!M3592="","",基本情報入力シート!M3592)</f>
        <v/>
      </c>
      <c r="M3558" s="322" t="str">
        <f>IF(基本情報入力シート!R3592="","",基本情報入力シート!R3592)</f>
        <v/>
      </c>
      <c r="N3558" s="322" t="str">
        <f>IF(基本情報入力シート!W3592="","",基本情報入力シート!W3592)</f>
        <v/>
      </c>
      <c r="O3558" s="321" t="str">
        <f>IF(基本情報入力シート!X3592="","",基本情報入力シート!X3592)</f>
        <v/>
      </c>
      <c r="P3558" s="321" t="str">
        <f>IF(基本情報入力シート!Y3592="","",基本情報入力シート!Y3592)</f>
        <v/>
      </c>
      <c r="Q3558" s="72"/>
      <c r="R3558" s="336"/>
      <c r="S3558" s="335"/>
      <c r="T3558" s="338"/>
      <c r="U3558" s="339"/>
      <c r="V3558" s="340"/>
      <c r="W3558" s="99"/>
    </row>
    <row r="3559" spans="1:23" ht="27.75" customHeight="1" x14ac:dyDescent="0.2">
      <c r="A3559" s="333" t="s">
        <v>3831</v>
      </c>
      <c r="B3559" s="730" t="str">
        <f>IF(基本情報入力シート!C3593="","",基本情報入力シート!C3593)</f>
        <v/>
      </c>
      <c r="C3559" s="731"/>
      <c r="D3559" s="731"/>
      <c r="E3559" s="731"/>
      <c r="F3559" s="731"/>
      <c r="G3559" s="731"/>
      <c r="H3559" s="731"/>
      <c r="I3559" s="731"/>
      <c r="J3559" s="731"/>
      <c r="K3559" s="732"/>
      <c r="L3559" s="320" t="str">
        <f>IF(基本情報入力シート!M3593="","",基本情報入力シート!M3593)</f>
        <v/>
      </c>
      <c r="M3559" s="322" t="str">
        <f>IF(基本情報入力シート!R3593="","",基本情報入力シート!R3593)</f>
        <v/>
      </c>
      <c r="N3559" s="322" t="str">
        <f>IF(基本情報入力シート!W3593="","",基本情報入力シート!W3593)</f>
        <v/>
      </c>
      <c r="O3559" s="321" t="str">
        <f>IF(基本情報入力シート!X3593="","",基本情報入力シート!X3593)</f>
        <v/>
      </c>
      <c r="P3559" s="321" t="str">
        <f>IF(基本情報入力シート!Y3593="","",基本情報入力シート!Y3593)</f>
        <v/>
      </c>
      <c r="Q3559" s="72"/>
      <c r="R3559" s="336"/>
      <c r="S3559" s="335"/>
      <c r="T3559" s="338"/>
      <c r="U3559" s="339"/>
      <c r="V3559" s="340"/>
      <c r="W3559" s="99"/>
    </row>
    <row r="3560" spans="1:23" ht="27.75" customHeight="1" x14ac:dyDescent="0.2">
      <c r="A3560" s="333" t="s">
        <v>3832</v>
      </c>
      <c r="B3560" s="730" t="str">
        <f>IF(基本情報入力シート!C3594="","",基本情報入力シート!C3594)</f>
        <v/>
      </c>
      <c r="C3560" s="731"/>
      <c r="D3560" s="731"/>
      <c r="E3560" s="731"/>
      <c r="F3560" s="731"/>
      <c r="G3560" s="731"/>
      <c r="H3560" s="731"/>
      <c r="I3560" s="731"/>
      <c r="J3560" s="731"/>
      <c r="K3560" s="732"/>
      <c r="L3560" s="320" t="str">
        <f>IF(基本情報入力シート!M3594="","",基本情報入力シート!M3594)</f>
        <v/>
      </c>
      <c r="M3560" s="322" t="str">
        <f>IF(基本情報入力シート!R3594="","",基本情報入力シート!R3594)</f>
        <v/>
      </c>
      <c r="N3560" s="322" t="str">
        <f>IF(基本情報入力シート!W3594="","",基本情報入力シート!W3594)</f>
        <v/>
      </c>
      <c r="O3560" s="321" t="str">
        <f>IF(基本情報入力シート!X3594="","",基本情報入力シート!X3594)</f>
        <v/>
      </c>
      <c r="P3560" s="321" t="str">
        <f>IF(基本情報入力シート!Y3594="","",基本情報入力シート!Y3594)</f>
        <v/>
      </c>
      <c r="Q3560" s="72"/>
      <c r="R3560" s="336"/>
      <c r="S3560" s="335"/>
      <c r="T3560" s="338"/>
      <c r="U3560" s="339"/>
      <c r="V3560" s="340"/>
      <c r="W3560" s="99"/>
    </row>
    <row r="3561" spans="1:23" ht="27.75" customHeight="1" x14ac:dyDescent="0.2">
      <c r="A3561" s="333" t="s">
        <v>3833</v>
      </c>
      <c r="B3561" s="730" t="str">
        <f>IF(基本情報入力シート!C3595="","",基本情報入力シート!C3595)</f>
        <v/>
      </c>
      <c r="C3561" s="731"/>
      <c r="D3561" s="731"/>
      <c r="E3561" s="731"/>
      <c r="F3561" s="731"/>
      <c r="G3561" s="731"/>
      <c r="H3561" s="731"/>
      <c r="I3561" s="731"/>
      <c r="J3561" s="731"/>
      <c r="K3561" s="732"/>
      <c r="L3561" s="320" t="str">
        <f>IF(基本情報入力シート!M3595="","",基本情報入力シート!M3595)</f>
        <v/>
      </c>
      <c r="M3561" s="322" t="str">
        <f>IF(基本情報入力シート!R3595="","",基本情報入力シート!R3595)</f>
        <v/>
      </c>
      <c r="N3561" s="322" t="str">
        <f>IF(基本情報入力シート!W3595="","",基本情報入力シート!W3595)</f>
        <v/>
      </c>
      <c r="O3561" s="321" t="str">
        <f>IF(基本情報入力シート!X3595="","",基本情報入力シート!X3595)</f>
        <v/>
      </c>
      <c r="P3561" s="321" t="str">
        <f>IF(基本情報入力シート!Y3595="","",基本情報入力シート!Y3595)</f>
        <v/>
      </c>
      <c r="Q3561" s="72"/>
      <c r="R3561" s="336"/>
      <c r="S3561" s="335"/>
      <c r="T3561" s="338"/>
      <c r="U3561" s="339"/>
      <c r="V3561" s="340"/>
      <c r="W3561" s="99"/>
    </row>
    <row r="3562" spans="1:23" ht="27.75" customHeight="1" x14ac:dyDescent="0.2">
      <c r="A3562" s="333" t="s">
        <v>3834</v>
      </c>
      <c r="B3562" s="730" t="str">
        <f>IF(基本情報入力シート!C3596="","",基本情報入力シート!C3596)</f>
        <v/>
      </c>
      <c r="C3562" s="731"/>
      <c r="D3562" s="731"/>
      <c r="E3562" s="731"/>
      <c r="F3562" s="731"/>
      <c r="G3562" s="731"/>
      <c r="H3562" s="731"/>
      <c r="I3562" s="731"/>
      <c r="J3562" s="731"/>
      <c r="K3562" s="732"/>
      <c r="L3562" s="320" t="str">
        <f>IF(基本情報入力シート!M3596="","",基本情報入力シート!M3596)</f>
        <v/>
      </c>
      <c r="M3562" s="322" t="str">
        <f>IF(基本情報入力シート!R3596="","",基本情報入力シート!R3596)</f>
        <v/>
      </c>
      <c r="N3562" s="322" t="str">
        <f>IF(基本情報入力シート!W3596="","",基本情報入力シート!W3596)</f>
        <v/>
      </c>
      <c r="O3562" s="321" t="str">
        <f>IF(基本情報入力シート!X3596="","",基本情報入力シート!X3596)</f>
        <v/>
      </c>
      <c r="P3562" s="321" t="str">
        <f>IF(基本情報入力シート!Y3596="","",基本情報入力シート!Y3596)</f>
        <v/>
      </c>
      <c r="Q3562" s="72"/>
      <c r="R3562" s="336"/>
      <c r="S3562" s="335"/>
      <c r="T3562" s="338"/>
      <c r="U3562" s="339"/>
      <c r="V3562" s="340"/>
      <c r="W3562" s="99"/>
    </row>
    <row r="3563" spans="1:23" ht="27.75" customHeight="1" x14ac:dyDescent="0.2">
      <c r="A3563" s="333" t="s">
        <v>3835</v>
      </c>
      <c r="B3563" s="730" t="str">
        <f>IF(基本情報入力シート!C3597="","",基本情報入力シート!C3597)</f>
        <v/>
      </c>
      <c r="C3563" s="731"/>
      <c r="D3563" s="731"/>
      <c r="E3563" s="731"/>
      <c r="F3563" s="731"/>
      <c r="G3563" s="731"/>
      <c r="H3563" s="731"/>
      <c r="I3563" s="731"/>
      <c r="J3563" s="731"/>
      <c r="K3563" s="732"/>
      <c r="L3563" s="320" t="str">
        <f>IF(基本情報入力シート!M3597="","",基本情報入力シート!M3597)</f>
        <v/>
      </c>
      <c r="M3563" s="322" t="str">
        <f>IF(基本情報入力シート!R3597="","",基本情報入力シート!R3597)</f>
        <v/>
      </c>
      <c r="N3563" s="322" t="str">
        <f>IF(基本情報入力シート!W3597="","",基本情報入力シート!W3597)</f>
        <v/>
      </c>
      <c r="O3563" s="321" t="str">
        <f>IF(基本情報入力シート!X3597="","",基本情報入力シート!X3597)</f>
        <v/>
      </c>
      <c r="P3563" s="321" t="str">
        <f>IF(基本情報入力シート!Y3597="","",基本情報入力シート!Y3597)</f>
        <v/>
      </c>
      <c r="Q3563" s="72"/>
      <c r="R3563" s="336"/>
      <c r="S3563" s="335"/>
      <c r="T3563" s="338"/>
      <c r="U3563" s="339"/>
      <c r="V3563" s="340"/>
      <c r="W3563" s="99"/>
    </row>
    <row r="3564" spans="1:23" ht="27.75" customHeight="1" x14ac:dyDescent="0.2">
      <c r="A3564" s="333" t="s">
        <v>3836</v>
      </c>
      <c r="B3564" s="730" t="str">
        <f>IF(基本情報入力シート!C3598="","",基本情報入力シート!C3598)</f>
        <v/>
      </c>
      <c r="C3564" s="731"/>
      <c r="D3564" s="731"/>
      <c r="E3564" s="731"/>
      <c r="F3564" s="731"/>
      <c r="G3564" s="731"/>
      <c r="H3564" s="731"/>
      <c r="I3564" s="731"/>
      <c r="J3564" s="731"/>
      <c r="K3564" s="732"/>
      <c r="L3564" s="320" t="str">
        <f>IF(基本情報入力シート!M3598="","",基本情報入力シート!M3598)</f>
        <v/>
      </c>
      <c r="M3564" s="322" t="str">
        <f>IF(基本情報入力シート!R3598="","",基本情報入力シート!R3598)</f>
        <v/>
      </c>
      <c r="N3564" s="322" t="str">
        <f>IF(基本情報入力シート!W3598="","",基本情報入力シート!W3598)</f>
        <v/>
      </c>
      <c r="O3564" s="321" t="str">
        <f>IF(基本情報入力シート!X3598="","",基本情報入力シート!X3598)</f>
        <v/>
      </c>
      <c r="P3564" s="321" t="str">
        <f>IF(基本情報入力シート!Y3598="","",基本情報入力シート!Y3598)</f>
        <v/>
      </c>
      <c r="Q3564" s="72"/>
      <c r="R3564" s="336"/>
      <c r="S3564" s="335"/>
      <c r="T3564" s="338"/>
      <c r="U3564" s="339"/>
      <c r="V3564" s="340"/>
      <c r="W3564" s="99"/>
    </row>
    <row r="3565" spans="1:23" ht="27.75" customHeight="1" x14ac:dyDescent="0.2">
      <c r="A3565" s="333" t="s">
        <v>3837</v>
      </c>
      <c r="B3565" s="730" t="str">
        <f>IF(基本情報入力シート!C3599="","",基本情報入力シート!C3599)</f>
        <v/>
      </c>
      <c r="C3565" s="731"/>
      <c r="D3565" s="731"/>
      <c r="E3565" s="731"/>
      <c r="F3565" s="731"/>
      <c r="G3565" s="731"/>
      <c r="H3565" s="731"/>
      <c r="I3565" s="731"/>
      <c r="J3565" s="731"/>
      <c r="K3565" s="732"/>
      <c r="L3565" s="320" t="str">
        <f>IF(基本情報入力シート!M3599="","",基本情報入力シート!M3599)</f>
        <v/>
      </c>
      <c r="M3565" s="322" t="str">
        <f>IF(基本情報入力シート!R3599="","",基本情報入力シート!R3599)</f>
        <v/>
      </c>
      <c r="N3565" s="322" t="str">
        <f>IF(基本情報入力シート!W3599="","",基本情報入力シート!W3599)</f>
        <v/>
      </c>
      <c r="O3565" s="321" t="str">
        <f>IF(基本情報入力シート!X3599="","",基本情報入力シート!X3599)</f>
        <v/>
      </c>
      <c r="P3565" s="321" t="str">
        <f>IF(基本情報入力シート!Y3599="","",基本情報入力シート!Y3599)</f>
        <v/>
      </c>
      <c r="Q3565" s="72"/>
      <c r="R3565" s="336"/>
      <c r="S3565" s="335"/>
      <c r="T3565" s="338"/>
      <c r="U3565" s="339"/>
      <c r="V3565" s="340"/>
      <c r="W3565" s="99"/>
    </row>
    <row r="3566" spans="1:23" ht="27.75" customHeight="1" x14ac:dyDescent="0.2">
      <c r="A3566" s="333" t="s">
        <v>3838</v>
      </c>
      <c r="B3566" s="730" t="str">
        <f>IF(基本情報入力シート!C3600="","",基本情報入力シート!C3600)</f>
        <v/>
      </c>
      <c r="C3566" s="731"/>
      <c r="D3566" s="731"/>
      <c r="E3566" s="731"/>
      <c r="F3566" s="731"/>
      <c r="G3566" s="731"/>
      <c r="H3566" s="731"/>
      <c r="I3566" s="731"/>
      <c r="J3566" s="731"/>
      <c r="K3566" s="732"/>
      <c r="L3566" s="320" t="str">
        <f>IF(基本情報入力シート!M3600="","",基本情報入力シート!M3600)</f>
        <v/>
      </c>
      <c r="M3566" s="322" t="str">
        <f>IF(基本情報入力シート!R3600="","",基本情報入力シート!R3600)</f>
        <v/>
      </c>
      <c r="N3566" s="322" t="str">
        <f>IF(基本情報入力シート!W3600="","",基本情報入力シート!W3600)</f>
        <v/>
      </c>
      <c r="O3566" s="321" t="str">
        <f>IF(基本情報入力シート!X3600="","",基本情報入力シート!X3600)</f>
        <v/>
      </c>
      <c r="P3566" s="321" t="str">
        <f>IF(基本情報入力シート!Y3600="","",基本情報入力シート!Y3600)</f>
        <v/>
      </c>
      <c r="Q3566" s="72"/>
      <c r="R3566" s="336"/>
      <c r="S3566" s="335"/>
      <c r="T3566" s="338"/>
      <c r="U3566" s="339"/>
      <c r="V3566" s="340"/>
      <c r="W3566" s="99"/>
    </row>
    <row r="3567" spans="1:23" ht="27.75" customHeight="1" x14ac:dyDescent="0.2">
      <c r="A3567" s="333" t="s">
        <v>3839</v>
      </c>
      <c r="B3567" s="730" t="str">
        <f>IF(基本情報入力シート!C3601="","",基本情報入力シート!C3601)</f>
        <v/>
      </c>
      <c r="C3567" s="731"/>
      <c r="D3567" s="731"/>
      <c r="E3567" s="731"/>
      <c r="F3567" s="731"/>
      <c r="G3567" s="731"/>
      <c r="H3567" s="731"/>
      <c r="I3567" s="731"/>
      <c r="J3567" s="731"/>
      <c r="K3567" s="732"/>
      <c r="L3567" s="320" t="str">
        <f>IF(基本情報入力シート!M3601="","",基本情報入力シート!M3601)</f>
        <v/>
      </c>
      <c r="M3567" s="322" t="str">
        <f>IF(基本情報入力シート!R3601="","",基本情報入力シート!R3601)</f>
        <v/>
      </c>
      <c r="N3567" s="322" t="str">
        <f>IF(基本情報入力シート!W3601="","",基本情報入力シート!W3601)</f>
        <v/>
      </c>
      <c r="O3567" s="321" t="str">
        <f>IF(基本情報入力シート!X3601="","",基本情報入力シート!X3601)</f>
        <v/>
      </c>
      <c r="P3567" s="321" t="str">
        <f>IF(基本情報入力シート!Y3601="","",基本情報入力シート!Y3601)</f>
        <v/>
      </c>
      <c r="Q3567" s="72"/>
      <c r="R3567" s="336"/>
      <c r="S3567" s="335"/>
      <c r="T3567" s="338"/>
      <c r="U3567" s="339"/>
      <c r="V3567" s="340"/>
      <c r="W3567" s="99"/>
    </row>
    <row r="3568" spans="1:23" ht="27.75" customHeight="1" x14ac:dyDescent="0.2">
      <c r="A3568" s="333" t="s">
        <v>3840</v>
      </c>
      <c r="B3568" s="730" t="str">
        <f>IF(基本情報入力シート!C3602="","",基本情報入力シート!C3602)</f>
        <v/>
      </c>
      <c r="C3568" s="731"/>
      <c r="D3568" s="731"/>
      <c r="E3568" s="731"/>
      <c r="F3568" s="731"/>
      <c r="G3568" s="731"/>
      <c r="H3568" s="731"/>
      <c r="I3568" s="731"/>
      <c r="J3568" s="731"/>
      <c r="K3568" s="732"/>
      <c r="L3568" s="320" t="str">
        <f>IF(基本情報入力シート!M3602="","",基本情報入力シート!M3602)</f>
        <v/>
      </c>
      <c r="M3568" s="322" t="str">
        <f>IF(基本情報入力シート!R3602="","",基本情報入力シート!R3602)</f>
        <v/>
      </c>
      <c r="N3568" s="322" t="str">
        <f>IF(基本情報入力シート!W3602="","",基本情報入力シート!W3602)</f>
        <v/>
      </c>
      <c r="O3568" s="321" t="str">
        <f>IF(基本情報入力シート!X3602="","",基本情報入力シート!X3602)</f>
        <v/>
      </c>
      <c r="P3568" s="321" t="str">
        <f>IF(基本情報入力シート!Y3602="","",基本情報入力シート!Y3602)</f>
        <v/>
      </c>
      <c r="Q3568" s="72"/>
      <c r="R3568" s="336"/>
      <c r="S3568" s="335"/>
      <c r="T3568" s="338"/>
      <c r="U3568" s="339"/>
      <c r="V3568" s="340"/>
      <c r="W3568" s="99"/>
    </row>
    <row r="3569" spans="1:23" ht="27.75" customHeight="1" x14ac:dyDescent="0.2">
      <c r="A3569" s="333" t="s">
        <v>3841</v>
      </c>
      <c r="B3569" s="730" t="str">
        <f>IF(基本情報入力シート!C3603="","",基本情報入力シート!C3603)</f>
        <v/>
      </c>
      <c r="C3569" s="731"/>
      <c r="D3569" s="731"/>
      <c r="E3569" s="731"/>
      <c r="F3569" s="731"/>
      <c r="G3569" s="731"/>
      <c r="H3569" s="731"/>
      <c r="I3569" s="731"/>
      <c r="J3569" s="731"/>
      <c r="K3569" s="732"/>
      <c r="L3569" s="320" t="str">
        <f>IF(基本情報入力シート!M3603="","",基本情報入力シート!M3603)</f>
        <v/>
      </c>
      <c r="M3569" s="322" t="str">
        <f>IF(基本情報入力シート!R3603="","",基本情報入力シート!R3603)</f>
        <v/>
      </c>
      <c r="N3569" s="322" t="str">
        <f>IF(基本情報入力シート!W3603="","",基本情報入力シート!W3603)</f>
        <v/>
      </c>
      <c r="O3569" s="321" t="str">
        <f>IF(基本情報入力シート!X3603="","",基本情報入力シート!X3603)</f>
        <v/>
      </c>
      <c r="P3569" s="321" t="str">
        <f>IF(基本情報入力シート!Y3603="","",基本情報入力シート!Y3603)</f>
        <v/>
      </c>
      <c r="Q3569" s="72"/>
      <c r="R3569" s="336"/>
      <c r="S3569" s="335"/>
      <c r="T3569" s="338"/>
      <c r="U3569" s="339"/>
      <c r="V3569" s="340"/>
      <c r="W3569" s="99"/>
    </row>
    <row r="3570" spans="1:23" ht="27.75" customHeight="1" x14ac:dyDescent="0.2">
      <c r="A3570" s="333" t="s">
        <v>3842</v>
      </c>
      <c r="B3570" s="730" t="str">
        <f>IF(基本情報入力シート!C3604="","",基本情報入力シート!C3604)</f>
        <v/>
      </c>
      <c r="C3570" s="731"/>
      <c r="D3570" s="731"/>
      <c r="E3570" s="731"/>
      <c r="F3570" s="731"/>
      <c r="G3570" s="731"/>
      <c r="H3570" s="731"/>
      <c r="I3570" s="731"/>
      <c r="J3570" s="731"/>
      <c r="K3570" s="732"/>
      <c r="L3570" s="320" t="str">
        <f>IF(基本情報入力シート!M3604="","",基本情報入力シート!M3604)</f>
        <v/>
      </c>
      <c r="M3570" s="322" t="str">
        <f>IF(基本情報入力シート!R3604="","",基本情報入力シート!R3604)</f>
        <v/>
      </c>
      <c r="N3570" s="322" t="str">
        <f>IF(基本情報入力シート!W3604="","",基本情報入力シート!W3604)</f>
        <v/>
      </c>
      <c r="O3570" s="321" t="str">
        <f>IF(基本情報入力シート!X3604="","",基本情報入力シート!X3604)</f>
        <v/>
      </c>
      <c r="P3570" s="321" t="str">
        <f>IF(基本情報入力シート!Y3604="","",基本情報入力シート!Y3604)</f>
        <v/>
      </c>
      <c r="Q3570" s="72"/>
      <c r="R3570" s="336"/>
      <c r="S3570" s="335"/>
      <c r="T3570" s="338"/>
      <c r="U3570" s="339"/>
      <c r="V3570" s="340"/>
      <c r="W3570" s="99"/>
    </row>
    <row r="3571" spans="1:23" ht="27.75" customHeight="1" x14ac:dyDescent="0.2">
      <c r="A3571" s="333" t="s">
        <v>3843</v>
      </c>
      <c r="B3571" s="730" t="str">
        <f>IF(基本情報入力シート!C3605="","",基本情報入力シート!C3605)</f>
        <v/>
      </c>
      <c r="C3571" s="731"/>
      <c r="D3571" s="731"/>
      <c r="E3571" s="731"/>
      <c r="F3571" s="731"/>
      <c r="G3571" s="731"/>
      <c r="H3571" s="731"/>
      <c r="I3571" s="731"/>
      <c r="J3571" s="731"/>
      <c r="K3571" s="732"/>
      <c r="L3571" s="320" t="str">
        <f>IF(基本情報入力シート!M3605="","",基本情報入力シート!M3605)</f>
        <v/>
      </c>
      <c r="M3571" s="322" t="str">
        <f>IF(基本情報入力シート!R3605="","",基本情報入力シート!R3605)</f>
        <v/>
      </c>
      <c r="N3571" s="322" t="str">
        <f>IF(基本情報入力シート!W3605="","",基本情報入力シート!W3605)</f>
        <v/>
      </c>
      <c r="O3571" s="321" t="str">
        <f>IF(基本情報入力シート!X3605="","",基本情報入力シート!X3605)</f>
        <v/>
      </c>
      <c r="P3571" s="321" t="str">
        <f>IF(基本情報入力シート!Y3605="","",基本情報入力シート!Y3605)</f>
        <v/>
      </c>
      <c r="Q3571" s="72"/>
      <c r="R3571" s="336"/>
      <c r="S3571" s="335"/>
      <c r="T3571" s="338"/>
      <c r="U3571" s="339"/>
      <c r="V3571" s="340"/>
      <c r="W3571" s="99"/>
    </row>
    <row r="3572" spans="1:23" ht="27.75" customHeight="1" x14ac:dyDescent="0.2">
      <c r="A3572" s="333" t="s">
        <v>3844</v>
      </c>
      <c r="B3572" s="730" t="str">
        <f>IF(基本情報入力シート!C3606="","",基本情報入力シート!C3606)</f>
        <v/>
      </c>
      <c r="C3572" s="731"/>
      <c r="D3572" s="731"/>
      <c r="E3572" s="731"/>
      <c r="F3572" s="731"/>
      <c r="G3572" s="731"/>
      <c r="H3572" s="731"/>
      <c r="I3572" s="731"/>
      <c r="J3572" s="731"/>
      <c r="K3572" s="732"/>
      <c r="L3572" s="320" t="str">
        <f>IF(基本情報入力シート!M3606="","",基本情報入力シート!M3606)</f>
        <v/>
      </c>
      <c r="M3572" s="322" t="str">
        <f>IF(基本情報入力シート!R3606="","",基本情報入力シート!R3606)</f>
        <v/>
      </c>
      <c r="N3572" s="322" t="str">
        <f>IF(基本情報入力シート!W3606="","",基本情報入力シート!W3606)</f>
        <v/>
      </c>
      <c r="O3572" s="321" t="str">
        <f>IF(基本情報入力シート!X3606="","",基本情報入力シート!X3606)</f>
        <v/>
      </c>
      <c r="P3572" s="321" t="str">
        <f>IF(基本情報入力シート!Y3606="","",基本情報入力シート!Y3606)</f>
        <v/>
      </c>
      <c r="Q3572" s="72"/>
      <c r="R3572" s="336"/>
      <c r="S3572" s="335"/>
      <c r="T3572" s="338"/>
      <c r="U3572" s="339"/>
      <c r="V3572" s="340"/>
      <c r="W3572" s="99"/>
    </row>
    <row r="3573" spans="1:23" ht="27.75" customHeight="1" x14ac:dyDescent="0.2">
      <c r="A3573" s="333" t="s">
        <v>3845</v>
      </c>
      <c r="B3573" s="730" t="str">
        <f>IF(基本情報入力シート!C3607="","",基本情報入力シート!C3607)</f>
        <v/>
      </c>
      <c r="C3573" s="731"/>
      <c r="D3573" s="731"/>
      <c r="E3573" s="731"/>
      <c r="F3573" s="731"/>
      <c r="G3573" s="731"/>
      <c r="H3573" s="731"/>
      <c r="I3573" s="731"/>
      <c r="J3573" s="731"/>
      <c r="K3573" s="732"/>
      <c r="L3573" s="320" t="str">
        <f>IF(基本情報入力シート!M3607="","",基本情報入力シート!M3607)</f>
        <v/>
      </c>
      <c r="M3573" s="322" t="str">
        <f>IF(基本情報入力シート!R3607="","",基本情報入力シート!R3607)</f>
        <v/>
      </c>
      <c r="N3573" s="322" t="str">
        <f>IF(基本情報入力シート!W3607="","",基本情報入力シート!W3607)</f>
        <v/>
      </c>
      <c r="O3573" s="321" t="str">
        <f>IF(基本情報入力シート!X3607="","",基本情報入力シート!X3607)</f>
        <v/>
      </c>
      <c r="P3573" s="321" t="str">
        <f>IF(基本情報入力シート!Y3607="","",基本情報入力シート!Y3607)</f>
        <v/>
      </c>
      <c r="Q3573" s="72"/>
      <c r="R3573" s="336"/>
      <c r="S3573" s="335"/>
      <c r="T3573" s="338"/>
      <c r="U3573" s="339"/>
      <c r="V3573" s="340"/>
      <c r="W3573" s="99"/>
    </row>
    <row r="3574" spans="1:23" ht="27.75" customHeight="1" x14ac:dyDescent="0.2">
      <c r="A3574" s="333" t="s">
        <v>3846</v>
      </c>
      <c r="B3574" s="730" t="str">
        <f>IF(基本情報入力シート!C3608="","",基本情報入力シート!C3608)</f>
        <v/>
      </c>
      <c r="C3574" s="731"/>
      <c r="D3574" s="731"/>
      <c r="E3574" s="731"/>
      <c r="F3574" s="731"/>
      <c r="G3574" s="731"/>
      <c r="H3574" s="731"/>
      <c r="I3574" s="731"/>
      <c r="J3574" s="731"/>
      <c r="K3574" s="732"/>
      <c r="L3574" s="320" t="str">
        <f>IF(基本情報入力シート!M3608="","",基本情報入力シート!M3608)</f>
        <v/>
      </c>
      <c r="M3574" s="322" t="str">
        <f>IF(基本情報入力シート!R3608="","",基本情報入力シート!R3608)</f>
        <v/>
      </c>
      <c r="N3574" s="322" t="str">
        <f>IF(基本情報入力シート!W3608="","",基本情報入力シート!W3608)</f>
        <v/>
      </c>
      <c r="O3574" s="321" t="str">
        <f>IF(基本情報入力シート!X3608="","",基本情報入力シート!X3608)</f>
        <v/>
      </c>
      <c r="P3574" s="321" t="str">
        <f>IF(基本情報入力シート!Y3608="","",基本情報入力シート!Y3608)</f>
        <v/>
      </c>
      <c r="Q3574" s="72"/>
      <c r="R3574" s="336"/>
      <c r="S3574" s="335"/>
      <c r="T3574" s="338"/>
      <c r="U3574" s="339"/>
      <c r="V3574" s="340"/>
      <c r="W3574" s="99"/>
    </row>
    <row r="3575" spans="1:23" ht="27.75" customHeight="1" x14ac:dyDescent="0.2">
      <c r="A3575" s="333" t="s">
        <v>3847</v>
      </c>
      <c r="B3575" s="730" t="str">
        <f>IF(基本情報入力シート!C3609="","",基本情報入力シート!C3609)</f>
        <v/>
      </c>
      <c r="C3575" s="731"/>
      <c r="D3575" s="731"/>
      <c r="E3575" s="731"/>
      <c r="F3575" s="731"/>
      <c r="G3575" s="731"/>
      <c r="H3575" s="731"/>
      <c r="I3575" s="731"/>
      <c r="J3575" s="731"/>
      <c r="K3575" s="732"/>
      <c r="L3575" s="320" t="str">
        <f>IF(基本情報入力シート!M3609="","",基本情報入力シート!M3609)</f>
        <v/>
      </c>
      <c r="M3575" s="322" t="str">
        <f>IF(基本情報入力シート!R3609="","",基本情報入力シート!R3609)</f>
        <v/>
      </c>
      <c r="N3575" s="322" t="str">
        <f>IF(基本情報入力シート!W3609="","",基本情報入力シート!W3609)</f>
        <v/>
      </c>
      <c r="O3575" s="321" t="str">
        <f>IF(基本情報入力シート!X3609="","",基本情報入力シート!X3609)</f>
        <v/>
      </c>
      <c r="P3575" s="321" t="str">
        <f>IF(基本情報入力シート!Y3609="","",基本情報入力シート!Y3609)</f>
        <v/>
      </c>
      <c r="Q3575" s="72"/>
      <c r="R3575" s="336"/>
      <c r="S3575" s="335"/>
      <c r="T3575" s="338"/>
      <c r="U3575" s="339"/>
      <c r="V3575" s="340"/>
      <c r="W3575" s="99"/>
    </row>
    <row r="3576" spans="1:23" ht="27.75" customHeight="1" x14ac:dyDescent="0.2">
      <c r="A3576" s="333" t="s">
        <v>3848</v>
      </c>
      <c r="B3576" s="730" t="str">
        <f>IF(基本情報入力シート!C3610="","",基本情報入力シート!C3610)</f>
        <v/>
      </c>
      <c r="C3576" s="731"/>
      <c r="D3576" s="731"/>
      <c r="E3576" s="731"/>
      <c r="F3576" s="731"/>
      <c r="G3576" s="731"/>
      <c r="H3576" s="731"/>
      <c r="I3576" s="731"/>
      <c r="J3576" s="731"/>
      <c r="K3576" s="732"/>
      <c r="L3576" s="320" t="str">
        <f>IF(基本情報入力シート!M3610="","",基本情報入力シート!M3610)</f>
        <v/>
      </c>
      <c r="M3576" s="322" t="str">
        <f>IF(基本情報入力シート!R3610="","",基本情報入力シート!R3610)</f>
        <v/>
      </c>
      <c r="N3576" s="322" t="str">
        <f>IF(基本情報入力シート!W3610="","",基本情報入力シート!W3610)</f>
        <v/>
      </c>
      <c r="O3576" s="321" t="str">
        <f>IF(基本情報入力シート!X3610="","",基本情報入力シート!X3610)</f>
        <v/>
      </c>
      <c r="P3576" s="321" t="str">
        <f>IF(基本情報入力シート!Y3610="","",基本情報入力シート!Y3610)</f>
        <v/>
      </c>
      <c r="Q3576" s="72"/>
      <c r="R3576" s="336"/>
      <c r="S3576" s="335"/>
      <c r="T3576" s="338"/>
      <c r="U3576" s="339"/>
      <c r="V3576" s="340"/>
      <c r="W3576" s="99"/>
    </row>
    <row r="3577" spans="1:23" ht="27.75" customHeight="1" x14ac:dyDescent="0.2">
      <c r="A3577" s="333" t="s">
        <v>3849</v>
      </c>
      <c r="B3577" s="730" t="str">
        <f>IF(基本情報入力シート!C3611="","",基本情報入力シート!C3611)</f>
        <v/>
      </c>
      <c r="C3577" s="731"/>
      <c r="D3577" s="731"/>
      <c r="E3577" s="731"/>
      <c r="F3577" s="731"/>
      <c r="G3577" s="731"/>
      <c r="H3577" s="731"/>
      <c r="I3577" s="731"/>
      <c r="J3577" s="731"/>
      <c r="K3577" s="732"/>
      <c r="L3577" s="320" t="str">
        <f>IF(基本情報入力シート!M3611="","",基本情報入力シート!M3611)</f>
        <v/>
      </c>
      <c r="M3577" s="322" t="str">
        <f>IF(基本情報入力シート!R3611="","",基本情報入力シート!R3611)</f>
        <v/>
      </c>
      <c r="N3577" s="322" t="str">
        <f>IF(基本情報入力シート!W3611="","",基本情報入力シート!W3611)</f>
        <v/>
      </c>
      <c r="O3577" s="321" t="str">
        <f>IF(基本情報入力シート!X3611="","",基本情報入力シート!X3611)</f>
        <v/>
      </c>
      <c r="P3577" s="321" t="str">
        <f>IF(基本情報入力シート!Y3611="","",基本情報入力シート!Y3611)</f>
        <v/>
      </c>
      <c r="Q3577" s="72"/>
      <c r="R3577" s="336"/>
      <c r="S3577" s="335"/>
      <c r="T3577" s="338"/>
      <c r="U3577" s="339"/>
      <c r="V3577" s="340"/>
      <c r="W3577" s="99"/>
    </row>
    <row r="3578" spans="1:23" ht="27.75" customHeight="1" x14ac:dyDescent="0.2">
      <c r="A3578" s="333" t="s">
        <v>3850</v>
      </c>
      <c r="B3578" s="730" t="str">
        <f>IF(基本情報入力シート!C3612="","",基本情報入力シート!C3612)</f>
        <v/>
      </c>
      <c r="C3578" s="731"/>
      <c r="D3578" s="731"/>
      <c r="E3578" s="731"/>
      <c r="F3578" s="731"/>
      <c r="G3578" s="731"/>
      <c r="H3578" s="731"/>
      <c r="I3578" s="731"/>
      <c r="J3578" s="731"/>
      <c r="K3578" s="732"/>
      <c r="L3578" s="320" t="str">
        <f>IF(基本情報入力シート!M3612="","",基本情報入力シート!M3612)</f>
        <v/>
      </c>
      <c r="M3578" s="322" t="str">
        <f>IF(基本情報入力シート!R3612="","",基本情報入力シート!R3612)</f>
        <v/>
      </c>
      <c r="N3578" s="322" t="str">
        <f>IF(基本情報入力シート!W3612="","",基本情報入力シート!W3612)</f>
        <v/>
      </c>
      <c r="O3578" s="321" t="str">
        <f>IF(基本情報入力シート!X3612="","",基本情報入力シート!X3612)</f>
        <v/>
      </c>
      <c r="P3578" s="321" t="str">
        <f>IF(基本情報入力シート!Y3612="","",基本情報入力シート!Y3612)</f>
        <v/>
      </c>
      <c r="Q3578" s="72"/>
      <c r="R3578" s="336"/>
      <c r="S3578" s="335"/>
      <c r="T3578" s="338"/>
      <c r="U3578" s="339"/>
      <c r="V3578" s="340"/>
      <c r="W3578" s="99"/>
    </row>
    <row r="3579" spans="1:23" ht="27.75" customHeight="1" x14ac:dyDescent="0.2">
      <c r="A3579" s="333" t="s">
        <v>3851</v>
      </c>
      <c r="B3579" s="730" t="str">
        <f>IF(基本情報入力シート!C3613="","",基本情報入力シート!C3613)</f>
        <v/>
      </c>
      <c r="C3579" s="731"/>
      <c r="D3579" s="731"/>
      <c r="E3579" s="731"/>
      <c r="F3579" s="731"/>
      <c r="G3579" s="731"/>
      <c r="H3579" s="731"/>
      <c r="I3579" s="731"/>
      <c r="J3579" s="731"/>
      <c r="K3579" s="732"/>
      <c r="L3579" s="320" t="str">
        <f>IF(基本情報入力シート!M3613="","",基本情報入力シート!M3613)</f>
        <v/>
      </c>
      <c r="M3579" s="322" t="str">
        <f>IF(基本情報入力シート!R3613="","",基本情報入力シート!R3613)</f>
        <v/>
      </c>
      <c r="N3579" s="322" t="str">
        <f>IF(基本情報入力シート!W3613="","",基本情報入力シート!W3613)</f>
        <v/>
      </c>
      <c r="O3579" s="321" t="str">
        <f>IF(基本情報入力シート!X3613="","",基本情報入力シート!X3613)</f>
        <v/>
      </c>
      <c r="P3579" s="321" t="str">
        <f>IF(基本情報入力シート!Y3613="","",基本情報入力シート!Y3613)</f>
        <v/>
      </c>
      <c r="Q3579" s="72"/>
      <c r="R3579" s="336"/>
      <c r="S3579" s="335"/>
      <c r="T3579" s="338"/>
      <c r="U3579" s="339"/>
      <c r="V3579" s="340"/>
      <c r="W3579" s="99"/>
    </row>
    <row r="3580" spans="1:23" ht="27.75" customHeight="1" x14ac:dyDescent="0.2">
      <c r="A3580" s="333" t="s">
        <v>3852</v>
      </c>
      <c r="B3580" s="730" t="str">
        <f>IF(基本情報入力シート!C3614="","",基本情報入力シート!C3614)</f>
        <v/>
      </c>
      <c r="C3580" s="731"/>
      <c r="D3580" s="731"/>
      <c r="E3580" s="731"/>
      <c r="F3580" s="731"/>
      <c r="G3580" s="731"/>
      <c r="H3580" s="731"/>
      <c r="I3580" s="731"/>
      <c r="J3580" s="731"/>
      <c r="K3580" s="732"/>
      <c r="L3580" s="320" t="str">
        <f>IF(基本情報入力シート!M3614="","",基本情報入力シート!M3614)</f>
        <v/>
      </c>
      <c r="M3580" s="322" t="str">
        <f>IF(基本情報入力シート!R3614="","",基本情報入力シート!R3614)</f>
        <v/>
      </c>
      <c r="N3580" s="322" t="str">
        <f>IF(基本情報入力シート!W3614="","",基本情報入力シート!W3614)</f>
        <v/>
      </c>
      <c r="O3580" s="321" t="str">
        <f>IF(基本情報入力シート!X3614="","",基本情報入力シート!X3614)</f>
        <v/>
      </c>
      <c r="P3580" s="321" t="str">
        <f>IF(基本情報入力シート!Y3614="","",基本情報入力シート!Y3614)</f>
        <v/>
      </c>
      <c r="Q3580" s="72"/>
      <c r="R3580" s="336"/>
      <c r="S3580" s="335"/>
      <c r="T3580" s="338"/>
      <c r="U3580" s="339"/>
      <c r="V3580" s="340"/>
      <c r="W3580" s="99"/>
    </row>
    <row r="3581" spans="1:23" ht="27.75" customHeight="1" x14ac:dyDescent="0.2">
      <c r="A3581" s="333" t="s">
        <v>3853</v>
      </c>
      <c r="B3581" s="730" t="str">
        <f>IF(基本情報入力シート!C3615="","",基本情報入力シート!C3615)</f>
        <v/>
      </c>
      <c r="C3581" s="731"/>
      <c r="D3581" s="731"/>
      <c r="E3581" s="731"/>
      <c r="F3581" s="731"/>
      <c r="G3581" s="731"/>
      <c r="H3581" s="731"/>
      <c r="I3581" s="731"/>
      <c r="J3581" s="731"/>
      <c r="K3581" s="732"/>
      <c r="L3581" s="320" t="str">
        <f>IF(基本情報入力シート!M3615="","",基本情報入力シート!M3615)</f>
        <v/>
      </c>
      <c r="M3581" s="322" t="str">
        <f>IF(基本情報入力シート!R3615="","",基本情報入力シート!R3615)</f>
        <v/>
      </c>
      <c r="N3581" s="322" t="str">
        <f>IF(基本情報入力シート!W3615="","",基本情報入力シート!W3615)</f>
        <v/>
      </c>
      <c r="O3581" s="321" t="str">
        <f>IF(基本情報入力シート!X3615="","",基本情報入力シート!X3615)</f>
        <v/>
      </c>
      <c r="P3581" s="321" t="str">
        <f>IF(基本情報入力シート!Y3615="","",基本情報入力シート!Y3615)</f>
        <v/>
      </c>
      <c r="Q3581" s="72"/>
      <c r="R3581" s="336"/>
      <c r="S3581" s="335"/>
      <c r="T3581" s="338"/>
      <c r="U3581" s="339"/>
      <c r="V3581" s="340"/>
      <c r="W3581" s="99"/>
    </row>
    <row r="3582" spans="1:23" ht="27.75" customHeight="1" x14ac:dyDescent="0.2">
      <c r="A3582" s="333" t="s">
        <v>3854</v>
      </c>
      <c r="B3582" s="730" t="str">
        <f>IF(基本情報入力シート!C3616="","",基本情報入力シート!C3616)</f>
        <v/>
      </c>
      <c r="C3582" s="731"/>
      <c r="D3582" s="731"/>
      <c r="E3582" s="731"/>
      <c r="F3582" s="731"/>
      <c r="G3582" s="731"/>
      <c r="H3582" s="731"/>
      <c r="I3582" s="731"/>
      <c r="J3582" s="731"/>
      <c r="K3582" s="732"/>
      <c r="L3582" s="320" t="str">
        <f>IF(基本情報入力シート!M3616="","",基本情報入力シート!M3616)</f>
        <v/>
      </c>
      <c r="M3582" s="322" t="str">
        <f>IF(基本情報入力シート!R3616="","",基本情報入力シート!R3616)</f>
        <v/>
      </c>
      <c r="N3582" s="322" t="str">
        <f>IF(基本情報入力シート!W3616="","",基本情報入力シート!W3616)</f>
        <v/>
      </c>
      <c r="O3582" s="321" t="str">
        <f>IF(基本情報入力シート!X3616="","",基本情報入力シート!X3616)</f>
        <v/>
      </c>
      <c r="P3582" s="321" t="str">
        <f>IF(基本情報入力シート!Y3616="","",基本情報入力シート!Y3616)</f>
        <v/>
      </c>
      <c r="Q3582" s="72"/>
      <c r="R3582" s="336"/>
      <c r="S3582" s="335"/>
      <c r="T3582" s="338"/>
      <c r="U3582" s="339"/>
      <c r="V3582" s="340"/>
      <c r="W3582" s="99"/>
    </row>
    <row r="3583" spans="1:23" ht="27.75" customHeight="1" x14ac:dyDescent="0.2">
      <c r="A3583" s="333" t="s">
        <v>3855</v>
      </c>
      <c r="B3583" s="730" t="str">
        <f>IF(基本情報入力シート!C3617="","",基本情報入力シート!C3617)</f>
        <v/>
      </c>
      <c r="C3583" s="731"/>
      <c r="D3583" s="731"/>
      <c r="E3583" s="731"/>
      <c r="F3583" s="731"/>
      <c r="G3583" s="731"/>
      <c r="H3583" s="731"/>
      <c r="I3583" s="731"/>
      <c r="J3583" s="731"/>
      <c r="K3583" s="732"/>
      <c r="L3583" s="320" t="str">
        <f>IF(基本情報入力シート!M3617="","",基本情報入力シート!M3617)</f>
        <v/>
      </c>
      <c r="M3583" s="322" t="str">
        <f>IF(基本情報入力シート!R3617="","",基本情報入力シート!R3617)</f>
        <v/>
      </c>
      <c r="N3583" s="322" t="str">
        <f>IF(基本情報入力シート!W3617="","",基本情報入力シート!W3617)</f>
        <v/>
      </c>
      <c r="O3583" s="321" t="str">
        <f>IF(基本情報入力シート!X3617="","",基本情報入力シート!X3617)</f>
        <v/>
      </c>
      <c r="P3583" s="321" t="str">
        <f>IF(基本情報入力シート!Y3617="","",基本情報入力シート!Y3617)</f>
        <v/>
      </c>
      <c r="Q3583" s="72"/>
      <c r="R3583" s="336"/>
      <c r="S3583" s="335"/>
      <c r="T3583" s="338"/>
      <c r="U3583" s="339"/>
      <c r="V3583" s="340"/>
      <c r="W3583" s="99"/>
    </row>
    <row r="3584" spans="1:23" ht="27.75" customHeight="1" x14ac:dyDescent="0.2">
      <c r="A3584" s="333" t="s">
        <v>3856</v>
      </c>
      <c r="B3584" s="730" t="str">
        <f>IF(基本情報入力シート!C3618="","",基本情報入力シート!C3618)</f>
        <v/>
      </c>
      <c r="C3584" s="731"/>
      <c r="D3584" s="731"/>
      <c r="E3584" s="731"/>
      <c r="F3584" s="731"/>
      <c r="G3584" s="731"/>
      <c r="H3584" s="731"/>
      <c r="I3584" s="731"/>
      <c r="J3584" s="731"/>
      <c r="K3584" s="732"/>
      <c r="L3584" s="320" t="str">
        <f>IF(基本情報入力シート!M3618="","",基本情報入力シート!M3618)</f>
        <v/>
      </c>
      <c r="M3584" s="322" t="str">
        <f>IF(基本情報入力シート!R3618="","",基本情報入力シート!R3618)</f>
        <v/>
      </c>
      <c r="N3584" s="322" t="str">
        <f>IF(基本情報入力シート!W3618="","",基本情報入力シート!W3618)</f>
        <v/>
      </c>
      <c r="O3584" s="321" t="str">
        <f>IF(基本情報入力シート!X3618="","",基本情報入力シート!X3618)</f>
        <v/>
      </c>
      <c r="P3584" s="321" t="str">
        <f>IF(基本情報入力シート!Y3618="","",基本情報入力シート!Y3618)</f>
        <v/>
      </c>
      <c r="Q3584" s="72"/>
      <c r="R3584" s="336"/>
      <c r="S3584" s="335"/>
      <c r="T3584" s="338"/>
      <c r="U3584" s="339"/>
      <c r="V3584" s="340"/>
      <c r="W3584" s="99"/>
    </row>
    <row r="3585" spans="1:23" ht="27.75" customHeight="1" x14ac:dyDescent="0.2">
      <c r="A3585" s="333" t="s">
        <v>3857</v>
      </c>
      <c r="B3585" s="730" t="str">
        <f>IF(基本情報入力シート!C3619="","",基本情報入力シート!C3619)</f>
        <v/>
      </c>
      <c r="C3585" s="731"/>
      <c r="D3585" s="731"/>
      <c r="E3585" s="731"/>
      <c r="F3585" s="731"/>
      <c r="G3585" s="731"/>
      <c r="H3585" s="731"/>
      <c r="I3585" s="731"/>
      <c r="J3585" s="731"/>
      <c r="K3585" s="732"/>
      <c r="L3585" s="320" t="str">
        <f>IF(基本情報入力シート!M3619="","",基本情報入力シート!M3619)</f>
        <v/>
      </c>
      <c r="M3585" s="322" t="str">
        <f>IF(基本情報入力シート!R3619="","",基本情報入力シート!R3619)</f>
        <v/>
      </c>
      <c r="N3585" s="322" t="str">
        <f>IF(基本情報入力シート!W3619="","",基本情報入力シート!W3619)</f>
        <v/>
      </c>
      <c r="O3585" s="321" t="str">
        <f>IF(基本情報入力シート!X3619="","",基本情報入力シート!X3619)</f>
        <v/>
      </c>
      <c r="P3585" s="321" t="str">
        <f>IF(基本情報入力シート!Y3619="","",基本情報入力シート!Y3619)</f>
        <v/>
      </c>
      <c r="Q3585" s="72"/>
      <c r="R3585" s="336"/>
      <c r="S3585" s="335"/>
      <c r="T3585" s="338"/>
      <c r="U3585" s="339"/>
      <c r="V3585" s="340"/>
      <c r="W3585" s="99"/>
    </row>
    <row r="3586" spans="1:23" ht="27.75" customHeight="1" x14ac:dyDescent="0.2">
      <c r="A3586" s="333" t="s">
        <v>3858</v>
      </c>
      <c r="B3586" s="730" t="str">
        <f>IF(基本情報入力シート!C3620="","",基本情報入力シート!C3620)</f>
        <v/>
      </c>
      <c r="C3586" s="731"/>
      <c r="D3586" s="731"/>
      <c r="E3586" s="731"/>
      <c r="F3586" s="731"/>
      <c r="G3586" s="731"/>
      <c r="H3586" s="731"/>
      <c r="I3586" s="731"/>
      <c r="J3586" s="731"/>
      <c r="K3586" s="732"/>
      <c r="L3586" s="320" t="str">
        <f>IF(基本情報入力シート!M3620="","",基本情報入力シート!M3620)</f>
        <v/>
      </c>
      <c r="M3586" s="322" t="str">
        <f>IF(基本情報入力シート!R3620="","",基本情報入力シート!R3620)</f>
        <v/>
      </c>
      <c r="N3586" s="322" t="str">
        <f>IF(基本情報入力シート!W3620="","",基本情報入力シート!W3620)</f>
        <v/>
      </c>
      <c r="O3586" s="321" t="str">
        <f>IF(基本情報入力シート!X3620="","",基本情報入力シート!X3620)</f>
        <v/>
      </c>
      <c r="P3586" s="321" t="str">
        <f>IF(基本情報入力シート!Y3620="","",基本情報入力シート!Y3620)</f>
        <v/>
      </c>
      <c r="Q3586" s="72"/>
      <c r="R3586" s="336"/>
      <c r="S3586" s="335"/>
      <c r="T3586" s="338"/>
      <c r="U3586" s="339"/>
      <c r="V3586" s="340"/>
      <c r="W3586" s="99"/>
    </row>
    <row r="3587" spans="1:23" ht="27.75" customHeight="1" x14ac:dyDescent="0.2">
      <c r="A3587" s="333" t="s">
        <v>3859</v>
      </c>
      <c r="B3587" s="730" t="str">
        <f>IF(基本情報入力シート!C3621="","",基本情報入力シート!C3621)</f>
        <v/>
      </c>
      <c r="C3587" s="731"/>
      <c r="D3587" s="731"/>
      <c r="E3587" s="731"/>
      <c r="F3587" s="731"/>
      <c r="G3587" s="731"/>
      <c r="H3587" s="731"/>
      <c r="I3587" s="731"/>
      <c r="J3587" s="731"/>
      <c r="K3587" s="732"/>
      <c r="L3587" s="320" t="str">
        <f>IF(基本情報入力シート!M3621="","",基本情報入力シート!M3621)</f>
        <v/>
      </c>
      <c r="M3587" s="322" t="str">
        <f>IF(基本情報入力シート!R3621="","",基本情報入力シート!R3621)</f>
        <v/>
      </c>
      <c r="N3587" s="322" t="str">
        <f>IF(基本情報入力シート!W3621="","",基本情報入力シート!W3621)</f>
        <v/>
      </c>
      <c r="O3587" s="321" t="str">
        <f>IF(基本情報入力シート!X3621="","",基本情報入力シート!X3621)</f>
        <v/>
      </c>
      <c r="P3587" s="321" t="str">
        <f>IF(基本情報入力シート!Y3621="","",基本情報入力シート!Y3621)</f>
        <v/>
      </c>
      <c r="Q3587" s="72"/>
      <c r="R3587" s="336"/>
      <c r="S3587" s="335"/>
      <c r="T3587" s="338"/>
      <c r="U3587" s="339"/>
      <c r="V3587" s="340"/>
      <c r="W3587" s="99"/>
    </row>
    <row r="3588" spans="1:23" ht="27.75" customHeight="1" x14ac:dyDescent="0.2">
      <c r="A3588" s="333" t="s">
        <v>3860</v>
      </c>
      <c r="B3588" s="730" t="str">
        <f>IF(基本情報入力シート!C3622="","",基本情報入力シート!C3622)</f>
        <v/>
      </c>
      <c r="C3588" s="731"/>
      <c r="D3588" s="731"/>
      <c r="E3588" s="731"/>
      <c r="F3588" s="731"/>
      <c r="G3588" s="731"/>
      <c r="H3588" s="731"/>
      <c r="I3588" s="731"/>
      <c r="J3588" s="731"/>
      <c r="K3588" s="732"/>
      <c r="L3588" s="320" t="str">
        <f>IF(基本情報入力シート!M3622="","",基本情報入力シート!M3622)</f>
        <v/>
      </c>
      <c r="M3588" s="322" t="str">
        <f>IF(基本情報入力シート!R3622="","",基本情報入力シート!R3622)</f>
        <v/>
      </c>
      <c r="N3588" s="322" t="str">
        <f>IF(基本情報入力シート!W3622="","",基本情報入力シート!W3622)</f>
        <v/>
      </c>
      <c r="O3588" s="321" t="str">
        <f>IF(基本情報入力シート!X3622="","",基本情報入力シート!X3622)</f>
        <v/>
      </c>
      <c r="P3588" s="321" t="str">
        <f>IF(基本情報入力シート!Y3622="","",基本情報入力シート!Y3622)</f>
        <v/>
      </c>
      <c r="Q3588" s="72"/>
      <c r="R3588" s="336"/>
      <c r="S3588" s="335"/>
      <c r="T3588" s="338"/>
      <c r="U3588" s="339"/>
      <c r="V3588" s="340"/>
      <c r="W3588" s="99"/>
    </row>
    <row r="3589" spans="1:23" ht="27.75" customHeight="1" x14ac:dyDescent="0.2">
      <c r="A3589" s="333" t="s">
        <v>3861</v>
      </c>
      <c r="B3589" s="730" t="str">
        <f>IF(基本情報入力シート!C3623="","",基本情報入力シート!C3623)</f>
        <v/>
      </c>
      <c r="C3589" s="731"/>
      <c r="D3589" s="731"/>
      <c r="E3589" s="731"/>
      <c r="F3589" s="731"/>
      <c r="G3589" s="731"/>
      <c r="H3589" s="731"/>
      <c r="I3589" s="731"/>
      <c r="J3589" s="731"/>
      <c r="K3589" s="732"/>
      <c r="L3589" s="320" t="str">
        <f>IF(基本情報入力シート!M3623="","",基本情報入力シート!M3623)</f>
        <v/>
      </c>
      <c r="M3589" s="322" t="str">
        <f>IF(基本情報入力シート!R3623="","",基本情報入力シート!R3623)</f>
        <v/>
      </c>
      <c r="N3589" s="322" t="str">
        <f>IF(基本情報入力シート!W3623="","",基本情報入力シート!W3623)</f>
        <v/>
      </c>
      <c r="O3589" s="321" t="str">
        <f>IF(基本情報入力シート!X3623="","",基本情報入力シート!X3623)</f>
        <v/>
      </c>
      <c r="P3589" s="321" t="str">
        <f>IF(基本情報入力シート!Y3623="","",基本情報入力シート!Y3623)</f>
        <v/>
      </c>
      <c r="Q3589" s="72"/>
      <c r="R3589" s="336"/>
      <c r="S3589" s="335"/>
      <c r="T3589" s="338"/>
      <c r="U3589" s="339"/>
      <c r="V3589" s="340"/>
      <c r="W3589" s="99"/>
    </row>
    <row r="3590" spans="1:23" ht="27.75" customHeight="1" x14ac:dyDescent="0.2">
      <c r="A3590" s="333" t="s">
        <v>3862</v>
      </c>
      <c r="B3590" s="730" t="str">
        <f>IF(基本情報入力シート!C3624="","",基本情報入力シート!C3624)</f>
        <v/>
      </c>
      <c r="C3590" s="731"/>
      <c r="D3590" s="731"/>
      <c r="E3590" s="731"/>
      <c r="F3590" s="731"/>
      <c r="G3590" s="731"/>
      <c r="H3590" s="731"/>
      <c r="I3590" s="731"/>
      <c r="J3590" s="731"/>
      <c r="K3590" s="732"/>
      <c r="L3590" s="320" t="str">
        <f>IF(基本情報入力シート!M3624="","",基本情報入力シート!M3624)</f>
        <v/>
      </c>
      <c r="M3590" s="322" t="str">
        <f>IF(基本情報入力シート!R3624="","",基本情報入力シート!R3624)</f>
        <v/>
      </c>
      <c r="N3590" s="322" t="str">
        <f>IF(基本情報入力シート!W3624="","",基本情報入力シート!W3624)</f>
        <v/>
      </c>
      <c r="O3590" s="321" t="str">
        <f>IF(基本情報入力シート!X3624="","",基本情報入力シート!X3624)</f>
        <v/>
      </c>
      <c r="P3590" s="321" t="str">
        <f>IF(基本情報入力シート!Y3624="","",基本情報入力シート!Y3624)</f>
        <v/>
      </c>
      <c r="Q3590" s="72"/>
      <c r="R3590" s="336"/>
      <c r="S3590" s="335"/>
      <c r="T3590" s="338"/>
      <c r="U3590" s="339"/>
      <c r="V3590" s="340"/>
      <c r="W3590" s="99"/>
    </row>
    <row r="3591" spans="1:23" ht="27.75" customHeight="1" x14ac:dyDescent="0.2">
      <c r="A3591" s="333" t="s">
        <v>3863</v>
      </c>
      <c r="B3591" s="730" t="str">
        <f>IF(基本情報入力シート!C3625="","",基本情報入力シート!C3625)</f>
        <v/>
      </c>
      <c r="C3591" s="731"/>
      <c r="D3591" s="731"/>
      <c r="E3591" s="731"/>
      <c r="F3591" s="731"/>
      <c r="G3591" s="731"/>
      <c r="H3591" s="731"/>
      <c r="I3591" s="731"/>
      <c r="J3591" s="731"/>
      <c r="K3591" s="732"/>
      <c r="L3591" s="320" t="str">
        <f>IF(基本情報入力シート!M3625="","",基本情報入力シート!M3625)</f>
        <v/>
      </c>
      <c r="M3591" s="322" t="str">
        <f>IF(基本情報入力シート!R3625="","",基本情報入力シート!R3625)</f>
        <v/>
      </c>
      <c r="N3591" s="322" t="str">
        <f>IF(基本情報入力シート!W3625="","",基本情報入力シート!W3625)</f>
        <v/>
      </c>
      <c r="O3591" s="321" t="str">
        <f>IF(基本情報入力シート!X3625="","",基本情報入力シート!X3625)</f>
        <v/>
      </c>
      <c r="P3591" s="321" t="str">
        <f>IF(基本情報入力シート!Y3625="","",基本情報入力シート!Y3625)</f>
        <v/>
      </c>
      <c r="Q3591" s="72"/>
      <c r="R3591" s="336"/>
      <c r="S3591" s="335"/>
      <c r="T3591" s="338"/>
      <c r="U3591" s="339"/>
      <c r="V3591" s="340"/>
      <c r="W3591" s="99"/>
    </row>
    <row r="3592" spans="1:23" ht="27.75" customHeight="1" x14ac:dyDescent="0.2">
      <c r="A3592" s="333" t="s">
        <v>3864</v>
      </c>
      <c r="B3592" s="730" t="str">
        <f>IF(基本情報入力シート!C3626="","",基本情報入力シート!C3626)</f>
        <v/>
      </c>
      <c r="C3592" s="731"/>
      <c r="D3592" s="731"/>
      <c r="E3592" s="731"/>
      <c r="F3592" s="731"/>
      <c r="G3592" s="731"/>
      <c r="H3592" s="731"/>
      <c r="I3592" s="731"/>
      <c r="J3592" s="731"/>
      <c r="K3592" s="732"/>
      <c r="L3592" s="320" t="str">
        <f>IF(基本情報入力シート!M3626="","",基本情報入力シート!M3626)</f>
        <v/>
      </c>
      <c r="M3592" s="322" t="str">
        <f>IF(基本情報入力シート!R3626="","",基本情報入力シート!R3626)</f>
        <v/>
      </c>
      <c r="N3592" s="322" t="str">
        <f>IF(基本情報入力シート!W3626="","",基本情報入力シート!W3626)</f>
        <v/>
      </c>
      <c r="O3592" s="321" t="str">
        <f>IF(基本情報入力シート!X3626="","",基本情報入力シート!X3626)</f>
        <v/>
      </c>
      <c r="P3592" s="321" t="str">
        <f>IF(基本情報入力シート!Y3626="","",基本情報入力シート!Y3626)</f>
        <v/>
      </c>
      <c r="Q3592" s="72"/>
      <c r="R3592" s="336"/>
      <c r="S3592" s="335"/>
      <c r="T3592" s="338"/>
      <c r="U3592" s="339"/>
      <c r="V3592" s="340"/>
      <c r="W3592" s="99"/>
    </row>
    <row r="3593" spans="1:23" ht="27.75" customHeight="1" x14ac:dyDescent="0.2">
      <c r="A3593" s="333" t="s">
        <v>3865</v>
      </c>
      <c r="B3593" s="730" t="str">
        <f>IF(基本情報入力シート!C3627="","",基本情報入力シート!C3627)</f>
        <v/>
      </c>
      <c r="C3593" s="731"/>
      <c r="D3593" s="731"/>
      <c r="E3593" s="731"/>
      <c r="F3593" s="731"/>
      <c r="G3593" s="731"/>
      <c r="H3593" s="731"/>
      <c r="I3593" s="731"/>
      <c r="J3593" s="731"/>
      <c r="K3593" s="732"/>
      <c r="L3593" s="320" t="str">
        <f>IF(基本情報入力シート!M3627="","",基本情報入力シート!M3627)</f>
        <v/>
      </c>
      <c r="M3593" s="322" t="str">
        <f>IF(基本情報入力シート!R3627="","",基本情報入力シート!R3627)</f>
        <v/>
      </c>
      <c r="N3593" s="322" t="str">
        <f>IF(基本情報入力シート!W3627="","",基本情報入力シート!W3627)</f>
        <v/>
      </c>
      <c r="O3593" s="321" t="str">
        <f>IF(基本情報入力シート!X3627="","",基本情報入力シート!X3627)</f>
        <v/>
      </c>
      <c r="P3593" s="321" t="str">
        <f>IF(基本情報入力シート!Y3627="","",基本情報入力シート!Y3627)</f>
        <v/>
      </c>
      <c r="Q3593" s="72"/>
      <c r="R3593" s="336"/>
      <c r="S3593" s="335"/>
      <c r="T3593" s="338"/>
      <c r="U3593" s="339"/>
      <c r="V3593" s="340"/>
      <c r="W3593" s="99"/>
    </row>
    <row r="3594" spans="1:23" ht="27.75" customHeight="1" x14ac:dyDescent="0.2">
      <c r="A3594" s="333" t="s">
        <v>3866</v>
      </c>
      <c r="B3594" s="730" t="str">
        <f>IF(基本情報入力シート!C3628="","",基本情報入力シート!C3628)</f>
        <v/>
      </c>
      <c r="C3594" s="731"/>
      <c r="D3594" s="731"/>
      <c r="E3594" s="731"/>
      <c r="F3594" s="731"/>
      <c r="G3594" s="731"/>
      <c r="H3594" s="731"/>
      <c r="I3594" s="731"/>
      <c r="J3594" s="731"/>
      <c r="K3594" s="732"/>
      <c r="L3594" s="320" t="str">
        <f>IF(基本情報入力シート!M3628="","",基本情報入力シート!M3628)</f>
        <v/>
      </c>
      <c r="M3594" s="322" t="str">
        <f>IF(基本情報入力シート!R3628="","",基本情報入力シート!R3628)</f>
        <v/>
      </c>
      <c r="N3594" s="322" t="str">
        <f>IF(基本情報入力シート!W3628="","",基本情報入力シート!W3628)</f>
        <v/>
      </c>
      <c r="O3594" s="321" t="str">
        <f>IF(基本情報入力シート!X3628="","",基本情報入力シート!X3628)</f>
        <v/>
      </c>
      <c r="P3594" s="321" t="str">
        <f>IF(基本情報入力シート!Y3628="","",基本情報入力シート!Y3628)</f>
        <v/>
      </c>
      <c r="Q3594" s="72"/>
      <c r="R3594" s="336"/>
      <c r="S3594" s="335"/>
      <c r="T3594" s="338"/>
      <c r="U3594" s="339"/>
      <c r="V3594" s="340"/>
      <c r="W3594" s="99"/>
    </row>
    <row r="3595" spans="1:23" ht="27.75" customHeight="1" x14ac:dyDescent="0.2">
      <c r="A3595" s="333" t="s">
        <v>3867</v>
      </c>
      <c r="B3595" s="730" t="str">
        <f>IF(基本情報入力シート!C3629="","",基本情報入力シート!C3629)</f>
        <v/>
      </c>
      <c r="C3595" s="731"/>
      <c r="D3595" s="731"/>
      <c r="E3595" s="731"/>
      <c r="F3595" s="731"/>
      <c r="G3595" s="731"/>
      <c r="H3595" s="731"/>
      <c r="I3595" s="731"/>
      <c r="J3595" s="731"/>
      <c r="K3595" s="732"/>
      <c r="L3595" s="320" t="str">
        <f>IF(基本情報入力シート!M3629="","",基本情報入力シート!M3629)</f>
        <v/>
      </c>
      <c r="M3595" s="322" t="str">
        <f>IF(基本情報入力シート!R3629="","",基本情報入力シート!R3629)</f>
        <v/>
      </c>
      <c r="N3595" s="322" t="str">
        <f>IF(基本情報入力シート!W3629="","",基本情報入力シート!W3629)</f>
        <v/>
      </c>
      <c r="O3595" s="321" t="str">
        <f>IF(基本情報入力シート!X3629="","",基本情報入力シート!X3629)</f>
        <v/>
      </c>
      <c r="P3595" s="321" t="str">
        <f>IF(基本情報入力シート!Y3629="","",基本情報入力シート!Y3629)</f>
        <v/>
      </c>
      <c r="Q3595" s="72"/>
      <c r="R3595" s="336"/>
      <c r="S3595" s="335"/>
      <c r="T3595" s="338"/>
      <c r="U3595" s="339"/>
      <c r="V3595" s="340"/>
      <c r="W3595" s="99"/>
    </row>
    <row r="3596" spans="1:23" ht="27.75" customHeight="1" x14ac:dyDescent="0.2">
      <c r="A3596" s="333" t="s">
        <v>3868</v>
      </c>
      <c r="B3596" s="730" t="str">
        <f>IF(基本情報入力シート!C3630="","",基本情報入力シート!C3630)</f>
        <v/>
      </c>
      <c r="C3596" s="731"/>
      <c r="D3596" s="731"/>
      <c r="E3596" s="731"/>
      <c r="F3596" s="731"/>
      <c r="G3596" s="731"/>
      <c r="H3596" s="731"/>
      <c r="I3596" s="731"/>
      <c r="J3596" s="731"/>
      <c r="K3596" s="732"/>
      <c r="L3596" s="320" t="str">
        <f>IF(基本情報入力シート!M3630="","",基本情報入力シート!M3630)</f>
        <v/>
      </c>
      <c r="M3596" s="322" t="str">
        <f>IF(基本情報入力シート!R3630="","",基本情報入力シート!R3630)</f>
        <v/>
      </c>
      <c r="N3596" s="322" t="str">
        <f>IF(基本情報入力シート!W3630="","",基本情報入力シート!W3630)</f>
        <v/>
      </c>
      <c r="O3596" s="321" t="str">
        <f>IF(基本情報入力シート!X3630="","",基本情報入力シート!X3630)</f>
        <v/>
      </c>
      <c r="P3596" s="321" t="str">
        <f>IF(基本情報入力シート!Y3630="","",基本情報入力シート!Y3630)</f>
        <v/>
      </c>
      <c r="Q3596" s="72"/>
      <c r="R3596" s="336"/>
      <c r="S3596" s="335"/>
      <c r="T3596" s="338"/>
      <c r="U3596" s="339"/>
      <c r="V3596" s="340"/>
      <c r="W3596" s="99"/>
    </row>
    <row r="3597" spans="1:23" ht="27.75" customHeight="1" x14ac:dyDescent="0.2">
      <c r="A3597" s="333" t="s">
        <v>3869</v>
      </c>
      <c r="B3597" s="730" t="str">
        <f>IF(基本情報入力シート!C3631="","",基本情報入力シート!C3631)</f>
        <v/>
      </c>
      <c r="C3597" s="731"/>
      <c r="D3597" s="731"/>
      <c r="E3597" s="731"/>
      <c r="F3597" s="731"/>
      <c r="G3597" s="731"/>
      <c r="H3597" s="731"/>
      <c r="I3597" s="731"/>
      <c r="J3597" s="731"/>
      <c r="K3597" s="732"/>
      <c r="L3597" s="320" t="str">
        <f>IF(基本情報入力シート!M3631="","",基本情報入力シート!M3631)</f>
        <v/>
      </c>
      <c r="M3597" s="322" t="str">
        <f>IF(基本情報入力シート!R3631="","",基本情報入力シート!R3631)</f>
        <v/>
      </c>
      <c r="N3597" s="322" t="str">
        <f>IF(基本情報入力シート!W3631="","",基本情報入力シート!W3631)</f>
        <v/>
      </c>
      <c r="O3597" s="321" t="str">
        <f>IF(基本情報入力シート!X3631="","",基本情報入力シート!X3631)</f>
        <v/>
      </c>
      <c r="P3597" s="321" t="str">
        <f>IF(基本情報入力シート!Y3631="","",基本情報入力シート!Y3631)</f>
        <v/>
      </c>
      <c r="Q3597" s="72"/>
      <c r="R3597" s="336"/>
      <c r="S3597" s="335"/>
      <c r="T3597" s="338"/>
      <c r="U3597" s="339"/>
      <c r="V3597" s="340"/>
      <c r="W3597" s="99"/>
    </row>
    <row r="3598" spans="1:23" ht="27.75" customHeight="1" x14ac:dyDescent="0.2">
      <c r="A3598" s="333" t="s">
        <v>3870</v>
      </c>
      <c r="B3598" s="730" t="str">
        <f>IF(基本情報入力シート!C3632="","",基本情報入力シート!C3632)</f>
        <v/>
      </c>
      <c r="C3598" s="731"/>
      <c r="D3598" s="731"/>
      <c r="E3598" s="731"/>
      <c r="F3598" s="731"/>
      <c r="G3598" s="731"/>
      <c r="H3598" s="731"/>
      <c r="I3598" s="731"/>
      <c r="J3598" s="731"/>
      <c r="K3598" s="732"/>
      <c r="L3598" s="320" t="str">
        <f>IF(基本情報入力シート!M3632="","",基本情報入力シート!M3632)</f>
        <v/>
      </c>
      <c r="M3598" s="322" t="str">
        <f>IF(基本情報入力シート!R3632="","",基本情報入力シート!R3632)</f>
        <v/>
      </c>
      <c r="N3598" s="322" t="str">
        <f>IF(基本情報入力シート!W3632="","",基本情報入力シート!W3632)</f>
        <v/>
      </c>
      <c r="O3598" s="321" t="str">
        <f>IF(基本情報入力シート!X3632="","",基本情報入力シート!X3632)</f>
        <v/>
      </c>
      <c r="P3598" s="321" t="str">
        <f>IF(基本情報入力シート!Y3632="","",基本情報入力シート!Y3632)</f>
        <v/>
      </c>
      <c r="Q3598" s="72"/>
      <c r="R3598" s="336"/>
      <c r="S3598" s="335"/>
      <c r="T3598" s="338"/>
      <c r="U3598" s="339"/>
      <c r="V3598" s="340"/>
      <c r="W3598" s="99"/>
    </row>
    <row r="3599" spans="1:23" ht="27.75" customHeight="1" x14ac:dyDescent="0.2">
      <c r="A3599" s="333" t="s">
        <v>3871</v>
      </c>
      <c r="B3599" s="730" t="str">
        <f>IF(基本情報入力シート!C3633="","",基本情報入力シート!C3633)</f>
        <v/>
      </c>
      <c r="C3599" s="731"/>
      <c r="D3599" s="731"/>
      <c r="E3599" s="731"/>
      <c r="F3599" s="731"/>
      <c r="G3599" s="731"/>
      <c r="H3599" s="731"/>
      <c r="I3599" s="731"/>
      <c r="J3599" s="731"/>
      <c r="K3599" s="732"/>
      <c r="L3599" s="320" t="str">
        <f>IF(基本情報入力シート!M3633="","",基本情報入力シート!M3633)</f>
        <v/>
      </c>
      <c r="M3599" s="322" t="str">
        <f>IF(基本情報入力シート!R3633="","",基本情報入力シート!R3633)</f>
        <v/>
      </c>
      <c r="N3599" s="322" t="str">
        <f>IF(基本情報入力シート!W3633="","",基本情報入力シート!W3633)</f>
        <v/>
      </c>
      <c r="O3599" s="321" t="str">
        <f>IF(基本情報入力シート!X3633="","",基本情報入力シート!X3633)</f>
        <v/>
      </c>
      <c r="P3599" s="321" t="str">
        <f>IF(基本情報入力シート!Y3633="","",基本情報入力シート!Y3633)</f>
        <v/>
      </c>
      <c r="Q3599" s="72"/>
      <c r="R3599" s="336"/>
      <c r="S3599" s="335"/>
      <c r="T3599" s="338"/>
      <c r="U3599" s="339"/>
      <c r="V3599" s="340"/>
      <c r="W3599" s="99"/>
    </row>
    <row r="3600" spans="1:23" ht="27.75" customHeight="1" x14ac:dyDescent="0.2">
      <c r="A3600" s="333" t="s">
        <v>3872</v>
      </c>
      <c r="B3600" s="730" t="str">
        <f>IF(基本情報入力シート!C3634="","",基本情報入力シート!C3634)</f>
        <v/>
      </c>
      <c r="C3600" s="731"/>
      <c r="D3600" s="731"/>
      <c r="E3600" s="731"/>
      <c r="F3600" s="731"/>
      <c r="G3600" s="731"/>
      <c r="H3600" s="731"/>
      <c r="I3600" s="731"/>
      <c r="J3600" s="731"/>
      <c r="K3600" s="732"/>
      <c r="L3600" s="320" t="str">
        <f>IF(基本情報入力シート!M3634="","",基本情報入力シート!M3634)</f>
        <v/>
      </c>
      <c r="M3600" s="322" t="str">
        <f>IF(基本情報入力シート!R3634="","",基本情報入力シート!R3634)</f>
        <v/>
      </c>
      <c r="N3600" s="322" t="str">
        <f>IF(基本情報入力シート!W3634="","",基本情報入力シート!W3634)</f>
        <v/>
      </c>
      <c r="O3600" s="321" t="str">
        <f>IF(基本情報入力シート!X3634="","",基本情報入力シート!X3634)</f>
        <v/>
      </c>
      <c r="P3600" s="321" t="str">
        <f>IF(基本情報入力シート!Y3634="","",基本情報入力シート!Y3634)</f>
        <v/>
      </c>
      <c r="Q3600" s="72"/>
      <c r="R3600" s="336"/>
      <c r="S3600" s="335"/>
      <c r="T3600" s="338"/>
      <c r="U3600" s="339"/>
      <c r="V3600" s="340"/>
      <c r="W3600" s="99"/>
    </row>
    <row r="3601" spans="1:23" ht="27.75" customHeight="1" x14ac:dyDescent="0.2">
      <c r="A3601" s="333" t="s">
        <v>3873</v>
      </c>
      <c r="B3601" s="730" t="str">
        <f>IF(基本情報入力シート!C3635="","",基本情報入力シート!C3635)</f>
        <v/>
      </c>
      <c r="C3601" s="731"/>
      <c r="D3601" s="731"/>
      <c r="E3601" s="731"/>
      <c r="F3601" s="731"/>
      <c r="G3601" s="731"/>
      <c r="H3601" s="731"/>
      <c r="I3601" s="731"/>
      <c r="J3601" s="731"/>
      <c r="K3601" s="732"/>
      <c r="L3601" s="320" t="str">
        <f>IF(基本情報入力シート!M3635="","",基本情報入力シート!M3635)</f>
        <v/>
      </c>
      <c r="M3601" s="322" t="str">
        <f>IF(基本情報入力シート!R3635="","",基本情報入力シート!R3635)</f>
        <v/>
      </c>
      <c r="N3601" s="322" t="str">
        <f>IF(基本情報入力シート!W3635="","",基本情報入力シート!W3635)</f>
        <v/>
      </c>
      <c r="O3601" s="321" t="str">
        <f>IF(基本情報入力シート!X3635="","",基本情報入力シート!X3635)</f>
        <v/>
      </c>
      <c r="P3601" s="321" t="str">
        <f>IF(基本情報入力シート!Y3635="","",基本情報入力シート!Y3635)</f>
        <v/>
      </c>
      <c r="Q3601" s="72"/>
      <c r="R3601" s="336"/>
      <c r="S3601" s="335"/>
      <c r="T3601" s="338"/>
      <c r="U3601" s="339"/>
      <c r="V3601" s="340"/>
      <c r="W3601" s="99"/>
    </row>
    <row r="3602" spans="1:23" ht="27.75" customHeight="1" x14ac:dyDescent="0.2">
      <c r="A3602" s="333" t="s">
        <v>3874</v>
      </c>
      <c r="B3602" s="730" t="str">
        <f>IF(基本情報入力シート!C3636="","",基本情報入力シート!C3636)</f>
        <v/>
      </c>
      <c r="C3602" s="731"/>
      <c r="D3602" s="731"/>
      <c r="E3602" s="731"/>
      <c r="F3602" s="731"/>
      <c r="G3602" s="731"/>
      <c r="H3602" s="731"/>
      <c r="I3602" s="731"/>
      <c r="J3602" s="731"/>
      <c r="K3602" s="732"/>
      <c r="L3602" s="320" t="str">
        <f>IF(基本情報入力シート!M3636="","",基本情報入力シート!M3636)</f>
        <v/>
      </c>
      <c r="M3602" s="322" t="str">
        <f>IF(基本情報入力シート!R3636="","",基本情報入力シート!R3636)</f>
        <v/>
      </c>
      <c r="N3602" s="322" t="str">
        <f>IF(基本情報入力シート!W3636="","",基本情報入力シート!W3636)</f>
        <v/>
      </c>
      <c r="O3602" s="321" t="str">
        <f>IF(基本情報入力シート!X3636="","",基本情報入力シート!X3636)</f>
        <v/>
      </c>
      <c r="P3602" s="321" t="str">
        <f>IF(基本情報入力シート!Y3636="","",基本情報入力シート!Y3636)</f>
        <v/>
      </c>
      <c r="Q3602" s="72"/>
      <c r="R3602" s="336"/>
      <c r="S3602" s="335"/>
      <c r="T3602" s="338"/>
      <c r="U3602" s="339"/>
      <c r="V3602" s="340"/>
      <c r="W3602" s="99"/>
    </row>
    <row r="3603" spans="1:23" ht="27.75" customHeight="1" x14ac:dyDescent="0.2">
      <c r="A3603" s="333" t="s">
        <v>3875</v>
      </c>
      <c r="B3603" s="730" t="str">
        <f>IF(基本情報入力シート!C3637="","",基本情報入力シート!C3637)</f>
        <v/>
      </c>
      <c r="C3603" s="731"/>
      <c r="D3603" s="731"/>
      <c r="E3603" s="731"/>
      <c r="F3603" s="731"/>
      <c r="G3603" s="731"/>
      <c r="H3603" s="731"/>
      <c r="I3603" s="731"/>
      <c r="J3603" s="731"/>
      <c r="K3603" s="732"/>
      <c r="L3603" s="320" t="str">
        <f>IF(基本情報入力シート!M3637="","",基本情報入力シート!M3637)</f>
        <v/>
      </c>
      <c r="M3603" s="322" t="str">
        <f>IF(基本情報入力シート!R3637="","",基本情報入力シート!R3637)</f>
        <v/>
      </c>
      <c r="N3603" s="322" t="str">
        <f>IF(基本情報入力シート!W3637="","",基本情報入力シート!W3637)</f>
        <v/>
      </c>
      <c r="O3603" s="321" t="str">
        <f>IF(基本情報入力シート!X3637="","",基本情報入力シート!X3637)</f>
        <v/>
      </c>
      <c r="P3603" s="321" t="str">
        <f>IF(基本情報入力シート!Y3637="","",基本情報入力シート!Y3637)</f>
        <v/>
      </c>
      <c r="Q3603" s="72"/>
      <c r="R3603" s="336"/>
      <c r="S3603" s="335"/>
      <c r="T3603" s="338"/>
      <c r="U3603" s="339"/>
      <c r="V3603" s="340"/>
      <c r="W3603" s="99"/>
    </row>
    <row r="3604" spans="1:23" ht="27.75" customHeight="1" x14ac:dyDescent="0.2">
      <c r="A3604" s="333" t="s">
        <v>3876</v>
      </c>
      <c r="B3604" s="730" t="str">
        <f>IF(基本情報入力シート!C3638="","",基本情報入力シート!C3638)</f>
        <v/>
      </c>
      <c r="C3604" s="731"/>
      <c r="D3604" s="731"/>
      <c r="E3604" s="731"/>
      <c r="F3604" s="731"/>
      <c r="G3604" s="731"/>
      <c r="H3604" s="731"/>
      <c r="I3604" s="731"/>
      <c r="J3604" s="731"/>
      <c r="K3604" s="732"/>
      <c r="L3604" s="320" t="str">
        <f>IF(基本情報入力シート!M3638="","",基本情報入力シート!M3638)</f>
        <v/>
      </c>
      <c r="M3604" s="322" t="str">
        <f>IF(基本情報入力シート!R3638="","",基本情報入力シート!R3638)</f>
        <v/>
      </c>
      <c r="N3604" s="322" t="str">
        <f>IF(基本情報入力シート!W3638="","",基本情報入力シート!W3638)</f>
        <v/>
      </c>
      <c r="O3604" s="321" t="str">
        <f>IF(基本情報入力シート!X3638="","",基本情報入力シート!X3638)</f>
        <v/>
      </c>
      <c r="P3604" s="321" t="str">
        <f>IF(基本情報入力シート!Y3638="","",基本情報入力シート!Y3638)</f>
        <v/>
      </c>
      <c r="Q3604" s="72"/>
      <c r="R3604" s="336"/>
      <c r="S3604" s="335"/>
      <c r="T3604" s="338"/>
      <c r="U3604" s="339"/>
      <c r="V3604" s="340"/>
      <c r="W3604" s="99"/>
    </row>
    <row r="3605" spans="1:23" ht="27.75" customHeight="1" x14ac:dyDescent="0.2">
      <c r="A3605" s="333" t="s">
        <v>3877</v>
      </c>
      <c r="B3605" s="730" t="str">
        <f>IF(基本情報入力シート!C3639="","",基本情報入力シート!C3639)</f>
        <v/>
      </c>
      <c r="C3605" s="731"/>
      <c r="D3605" s="731"/>
      <c r="E3605" s="731"/>
      <c r="F3605" s="731"/>
      <c r="G3605" s="731"/>
      <c r="H3605" s="731"/>
      <c r="I3605" s="731"/>
      <c r="J3605" s="731"/>
      <c r="K3605" s="732"/>
      <c r="L3605" s="320" t="str">
        <f>IF(基本情報入力シート!M3639="","",基本情報入力シート!M3639)</f>
        <v/>
      </c>
      <c r="M3605" s="322" t="str">
        <f>IF(基本情報入力シート!R3639="","",基本情報入力シート!R3639)</f>
        <v/>
      </c>
      <c r="N3605" s="322" t="str">
        <f>IF(基本情報入力シート!W3639="","",基本情報入力シート!W3639)</f>
        <v/>
      </c>
      <c r="O3605" s="321" t="str">
        <f>IF(基本情報入力シート!X3639="","",基本情報入力シート!X3639)</f>
        <v/>
      </c>
      <c r="P3605" s="321" t="str">
        <f>IF(基本情報入力シート!Y3639="","",基本情報入力シート!Y3639)</f>
        <v/>
      </c>
      <c r="Q3605" s="72"/>
      <c r="R3605" s="336"/>
      <c r="S3605" s="335"/>
      <c r="T3605" s="338"/>
      <c r="U3605" s="339"/>
      <c r="V3605" s="340"/>
      <c r="W3605" s="99"/>
    </row>
    <row r="3606" spans="1:23" ht="27.75" customHeight="1" x14ac:dyDescent="0.2">
      <c r="A3606" s="333" t="s">
        <v>3878</v>
      </c>
      <c r="B3606" s="730" t="str">
        <f>IF(基本情報入力シート!C3640="","",基本情報入力シート!C3640)</f>
        <v/>
      </c>
      <c r="C3606" s="731"/>
      <c r="D3606" s="731"/>
      <c r="E3606" s="731"/>
      <c r="F3606" s="731"/>
      <c r="G3606" s="731"/>
      <c r="H3606" s="731"/>
      <c r="I3606" s="731"/>
      <c r="J3606" s="731"/>
      <c r="K3606" s="732"/>
      <c r="L3606" s="320" t="str">
        <f>IF(基本情報入力シート!M3640="","",基本情報入力シート!M3640)</f>
        <v/>
      </c>
      <c r="M3606" s="322" t="str">
        <f>IF(基本情報入力シート!R3640="","",基本情報入力シート!R3640)</f>
        <v/>
      </c>
      <c r="N3606" s="322" t="str">
        <f>IF(基本情報入力シート!W3640="","",基本情報入力シート!W3640)</f>
        <v/>
      </c>
      <c r="O3606" s="321" t="str">
        <f>IF(基本情報入力シート!X3640="","",基本情報入力シート!X3640)</f>
        <v/>
      </c>
      <c r="P3606" s="321" t="str">
        <f>IF(基本情報入力シート!Y3640="","",基本情報入力シート!Y3640)</f>
        <v/>
      </c>
      <c r="Q3606" s="72"/>
      <c r="R3606" s="336"/>
      <c r="S3606" s="335"/>
      <c r="T3606" s="338"/>
      <c r="U3606" s="339"/>
      <c r="V3606" s="340"/>
      <c r="W3606" s="99"/>
    </row>
    <row r="3607" spans="1:23" ht="27.75" customHeight="1" x14ac:dyDescent="0.2">
      <c r="A3607" s="333" t="s">
        <v>3879</v>
      </c>
      <c r="B3607" s="730" t="str">
        <f>IF(基本情報入力シート!C3641="","",基本情報入力シート!C3641)</f>
        <v/>
      </c>
      <c r="C3607" s="731"/>
      <c r="D3607" s="731"/>
      <c r="E3607" s="731"/>
      <c r="F3607" s="731"/>
      <c r="G3607" s="731"/>
      <c r="H3607" s="731"/>
      <c r="I3607" s="731"/>
      <c r="J3607" s="731"/>
      <c r="K3607" s="732"/>
      <c r="L3607" s="320" t="str">
        <f>IF(基本情報入力シート!M3641="","",基本情報入力シート!M3641)</f>
        <v/>
      </c>
      <c r="M3607" s="322" t="str">
        <f>IF(基本情報入力シート!R3641="","",基本情報入力シート!R3641)</f>
        <v/>
      </c>
      <c r="N3607" s="322" t="str">
        <f>IF(基本情報入力シート!W3641="","",基本情報入力シート!W3641)</f>
        <v/>
      </c>
      <c r="O3607" s="321" t="str">
        <f>IF(基本情報入力シート!X3641="","",基本情報入力シート!X3641)</f>
        <v/>
      </c>
      <c r="P3607" s="321" t="str">
        <f>IF(基本情報入力シート!Y3641="","",基本情報入力シート!Y3641)</f>
        <v/>
      </c>
      <c r="Q3607" s="72"/>
      <c r="R3607" s="336"/>
      <c r="S3607" s="335"/>
      <c r="T3607" s="338"/>
      <c r="U3607" s="339"/>
      <c r="V3607" s="340"/>
      <c r="W3607" s="99"/>
    </row>
    <row r="3608" spans="1:23" ht="27.75" customHeight="1" x14ac:dyDescent="0.2">
      <c r="A3608" s="333" t="s">
        <v>3880</v>
      </c>
      <c r="B3608" s="730" t="str">
        <f>IF(基本情報入力シート!C3642="","",基本情報入力シート!C3642)</f>
        <v/>
      </c>
      <c r="C3608" s="731"/>
      <c r="D3608" s="731"/>
      <c r="E3608" s="731"/>
      <c r="F3608" s="731"/>
      <c r="G3608" s="731"/>
      <c r="H3608" s="731"/>
      <c r="I3608" s="731"/>
      <c r="J3608" s="731"/>
      <c r="K3608" s="732"/>
      <c r="L3608" s="320" t="str">
        <f>IF(基本情報入力シート!M3642="","",基本情報入力シート!M3642)</f>
        <v/>
      </c>
      <c r="M3608" s="322" t="str">
        <f>IF(基本情報入力シート!R3642="","",基本情報入力シート!R3642)</f>
        <v/>
      </c>
      <c r="N3608" s="322" t="str">
        <f>IF(基本情報入力シート!W3642="","",基本情報入力シート!W3642)</f>
        <v/>
      </c>
      <c r="O3608" s="321" t="str">
        <f>IF(基本情報入力シート!X3642="","",基本情報入力シート!X3642)</f>
        <v/>
      </c>
      <c r="P3608" s="321" t="str">
        <f>IF(基本情報入力シート!Y3642="","",基本情報入力シート!Y3642)</f>
        <v/>
      </c>
      <c r="Q3608" s="72"/>
      <c r="R3608" s="336"/>
      <c r="S3608" s="335"/>
      <c r="T3608" s="338"/>
      <c r="U3608" s="339"/>
      <c r="V3608" s="340"/>
      <c r="W3608" s="99"/>
    </row>
    <row r="3609" spans="1:23" ht="27.75" customHeight="1" x14ac:dyDescent="0.2">
      <c r="A3609" s="333" t="s">
        <v>3881</v>
      </c>
      <c r="B3609" s="730" t="str">
        <f>IF(基本情報入力シート!C3643="","",基本情報入力シート!C3643)</f>
        <v/>
      </c>
      <c r="C3609" s="731"/>
      <c r="D3609" s="731"/>
      <c r="E3609" s="731"/>
      <c r="F3609" s="731"/>
      <c r="G3609" s="731"/>
      <c r="H3609" s="731"/>
      <c r="I3609" s="731"/>
      <c r="J3609" s="731"/>
      <c r="K3609" s="732"/>
      <c r="L3609" s="320" t="str">
        <f>IF(基本情報入力シート!M3643="","",基本情報入力シート!M3643)</f>
        <v/>
      </c>
      <c r="M3609" s="322" t="str">
        <f>IF(基本情報入力シート!R3643="","",基本情報入力シート!R3643)</f>
        <v/>
      </c>
      <c r="N3609" s="322" t="str">
        <f>IF(基本情報入力シート!W3643="","",基本情報入力シート!W3643)</f>
        <v/>
      </c>
      <c r="O3609" s="321" t="str">
        <f>IF(基本情報入力シート!X3643="","",基本情報入力シート!X3643)</f>
        <v/>
      </c>
      <c r="P3609" s="321" t="str">
        <f>IF(基本情報入力シート!Y3643="","",基本情報入力シート!Y3643)</f>
        <v/>
      </c>
      <c r="Q3609" s="72"/>
      <c r="R3609" s="336"/>
      <c r="S3609" s="335"/>
      <c r="T3609" s="338"/>
      <c r="U3609" s="339"/>
      <c r="V3609" s="340"/>
      <c r="W3609" s="99"/>
    </row>
    <row r="3610" spans="1:23" ht="27.75" customHeight="1" x14ac:dyDescent="0.2">
      <c r="A3610" s="333" t="s">
        <v>3882</v>
      </c>
      <c r="B3610" s="730" t="str">
        <f>IF(基本情報入力シート!C3644="","",基本情報入力シート!C3644)</f>
        <v/>
      </c>
      <c r="C3610" s="731"/>
      <c r="D3610" s="731"/>
      <c r="E3610" s="731"/>
      <c r="F3610" s="731"/>
      <c r="G3610" s="731"/>
      <c r="H3610" s="731"/>
      <c r="I3610" s="731"/>
      <c r="J3610" s="731"/>
      <c r="K3610" s="732"/>
      <c r="L3610" s="320" t="str">
        <f>IF(基本情報入力シート!M3644="","",基本情報入力シート!M3644)</f>
        <v/>
      </c>
      <c r="M3610" s="322" t="str">
        <f>IF(基本情報入力シート!R3644="","",基本情報入力シート!R3644)</f>
        <v/>
      </c>
      <c r="N3610" s="322" t="str">
        <f>IF(基本情報入力シート!W3644="","",基本情報入力シート!W3644)</f>
        <v/>
      </c>
      <c r="O3610" s="321" t="str">
        <f>IF(基本情報入力シート!X3644="","",基本情報入力シート!X3644)</f>
        <v/>
      </c>
      <c r="P3610" s="321" t="str">
        <f>IF(基本情報入力シート!Y3644="","",基本情報入力シート!Y3644)</f>
        <v/>
      </c>
      <c r="Q3610" s="72"/>
      <c r="R3610" s="336"/>
      <c r="S3610" s="335"/>
      <c r="T3610" s="338"/>
      <c r="U3610" s="339"/>
      <c r="V3610" s="340"/>
      <c r="W3610" s="99"/>
    </row>
    <row r="3611" spans="1:23" ht="27.75" customHeight="1" x14ac:dyDescent="0.2">
      <c r="A3611" s="333" t="s">
        <v>3883</v>
      </c>
      <c r="B3611" s="730" t="str">
        <f>IF(基本情報入力シート!C3645="","",基本情報入力シート!C3645)</f>
        <v/>
      </c>
      <c r="C3611" s="731"/>
      <c r="D3611" s="731"/>
      <c r="E3611" s="731"/>
      <c r="F3611" s="731"/>
      <c r="G3611" s="731"/>
      <c r="H3611" s="731"/>
      <c r="I3611" s="731"/>
      <c r="J3611" s="731"/>
      <c r="K3611" s="732"/>
      <c r="L3611" s="320" t="str">
        <f>IF(基本情報入力シート!M3645="","",基本情報入力シート!M3645)</f>
        <v/>
      </c>
      <c r="M3611" s="322" t="str">
        <f>IF(基本情報入力シート!R3645="","",基本情報入力シート!R3645)</f>
        <v/>
      </c>
      <c r="N3611" s="322" t="str">
        <f>IF(基本情報入力シート!W3645="","",基本情報入力シート!W3645)</f>
        <v/>
      </c>
      <c r="O3611" s="321" t="str">
        <f>IF(基本情報入力シート!X3645="","",基本情報入力シート!X3645)</f>
        <v/>
      </c>
      <c r="P3611" s="321" t="str">
        <f>IF(基本情報入力シート!Y3645="","",基本情報入力シート!Y3645)</f>
        <v/>
      </c>
      <c r="Q3611" s="72"/>
      <c r="R3611" s="336"/>
      <c r="S3611" s="335"/>
      <c r="T3611" s="338"/>
      <c r="U3611" s="339"/>
      <c r="V3611" s="340"/>
      <c r="W3611" s="99"/>
    </row>
    <row r="3612" spans="1:23" ht="27.75" customHeight="1" x14ac:dyDescent="0.2">
      <c r="A3612" s="333" t="s">
        <v>3884</v>
      </c>
      <c r="B3612" s="730" t="str">
        <f>IF(基本情報入力シート!C3646="","",基本情報入力シート!C3646)</f>
        <v/>
      </c>
      <c r="C3612" s="731"/>
      <c r="D3612" s="731"/>
      <c r="E3612" s="731"/>
      <c r="F3612" s="731"/>
      <c r="G3612" s="731"/>
      <c r="H3612" s="731"/>
      <c r="I3612" s="731"/>
      <c r="J3612" s="731"/>
      <c r="K3612" s="732"/>
      <c r="L3612" s="320" t="str">
        <f>IF(基本情報入力シート!M3646="","",基本情報入力シート!M3646)</f>
        <v/>
      </c>
      <c r="M3612" s="322" t="str">
        <f>IF(基本情報入力シート!R3646="","",基本情報入力シート!R3646)</f>
        <v/>
      </c>
      <c r="N3612" s="322" t="str">
        <f>IF(基本情報入力シート!W3646="","",基本情報入力シート!W3646)</f>
        <v/>
      </c>
      <c r="O3612" s="321" t="str">
        <f>IF(基本情報入力シート!X3646="","",基本情報入力シート!X3646)</f>
        <v/>
      </c>
      <c r="P3612" s="321" t="str">
        <f>IF(基本情報入力シート!Y3646="","",基本情報入力シート!Y3646)</f>
        <v/>
      </c>
      <c r="Q3612" s="72"/>
      <c r="R3612" s="336"/>
      <c r="S3612" s="335"/>
      <c r="T3612" s="338"/>
      <c r="U3612" s="339"/>
      <c r="V3612" s="340"/>
      <c r="W3612" s="99"/>
    </row>
    <row r="3613" spans="1:23" ht="27.75" customHeight="1" x14ac:dyDescent="0.2">
      <c r="A3613" s="333" t="s">
        <v>3885</v>
      </c>
      <c r="B3613" s="730" t="str">
        <f>IF(基本情報入力シート!C3647="","",基本情報入力シート!C3647)</f>
        <v/>
      </c>
      <c r="C3613" s="731"/>
      <c r="D3613" s="731"/>
      <c r="E3613" s="731"/>
      <c r="F3613" s="731"/>
      <c r="G3613" s="731"/>
      <c r="H3613" s="731"/>
      <c r="I3613" s="731"/>
      <c r="J3613" s="731"/>
      <c r="K3613" s="732"/>
      <c r="L3613" s="320" t="str">
        <f>IF(基本情報入力シート!M3647="","",基本情報入力シート!M3647)</f>
        <v/>
      </c>
      <c r="M3613" s="322" t="str">
        <f>IF(基本情報入力シート!R3647="","",基本情報入力シート!R3647)</f>
        <v/>
      </c>
      <c r="N3613" s="322" t="str">
        <f>IF(基本情報入力シート!W3647="","",基本情報入力シート!W3647)</f>
        <v/>
      </c>
      <c r="O3613" s="321" t="str">
        <f>IF(基本情報入力シート!X3647="","",基本情報入力シート!X3647)</f>
        <v/>
      </c>
      <c r="P3613" s="321" t="str">
        <f>IF(基本情報入力シート!Y3647="","",基本情報入力シート!Y3647)</f>
        <v/>
      </c>
      <c r="Q3613" s="72"/>
      <c r="R3613" s="336"/>
      <c r="S3613" s="335"/>
      <c r="T3613" s="338"/>
      <c r="U3613" s="339"/>
      <c r="V3613" s="340"/>
      <c r="W3613" s="99"/>
    </row>
    <row r="3614" spans="1:23" ht="27.75" customHeight="1" x14ac:dyDescent="0.2">
      <c r="A3614" s="333" t="s">
        <v>3886</v>
      </c>
      <c r="B3614" s="730" t="str">
        <f>IF(基本情報入力シート!C3648="","",基本情報入力シート!C3648)</f>
        <v/>
      </c>
      <c r="C3614" s="731"/>
      <c r="D3614" s="731"/>
      <c r="E3614" s="731"/>
      <c r="F3614" s="731"/>
      <c r="G3614" s="731"/>
      <c r="H3614" s="731"/>
      <c r="I3614" s="731"/>
      <c r="J3614" s="731"/>
      <c r="K3614" s="732"/>
      <c r="L3614" s="320" t="str">
        <f>IF(基本情報入力シート!M3648="","",基本情報入力シート!M3648)</f>
        <v/>
      </c>
      <c r="M3614" s="322" t="str">
        <f>IF(基本情報入力シート!R3648="","",基本情報入力シート!R3648)</f>
        <v/>
      </c>
      <c r="N3614" s="322" t="str">
        <f>IF(基本情報入力シート!W3648="","",基本情報入力シート!W3648)</f>
        <v/>
      </c>
      <c r="O3614" s="321" t="str">
        <f>IF(基本情報入力シート!X3648="","",基本情報入力シート!X3648)</f>
        <v/>
      </c>
      <c r="P3614" s="321" t="str">
        <f>IF(基本情報入力シート!Y3648="","",基本情報入力シート!Y3648)</f>
        <v/>
      </c>
      <c r="Q3614" s="72"/>
      <c r="R3614" s="336"/>
      <c r="S3614" s="335"/>
      <c r="T3614" s="338"/>
      <c r="U3614" s="339"/>
      <c r="V3614" s="340"/>
      <c r="W3614" s="99"/>
    </row>
    <row r="3615" spans="1:23" ht="27.75" customHeight="1" x14ac:dyDescent="0.2">
      <c r="A3615" s="333" t="s">
        <v>3887</v>
      </c>
      <c r="B3615" s="730" t="str">
        <f>IF(基本情報入力シート!C3649="","",基本情報入力シート!C3649)</f>
        <v/>
      </c>
      <c r="C3615" s="731"/>
      <c r="D3615" s="731"/>
      <c r="E3615" s="731"/>
      <c r="F3615" s="731"/>
      <c r="G3615" s="731"/>
      <c r="H3615" s="731"/>
      <c r="I3615" s="731"/>
      <c r="J3615" s="731"/>
      <c r="K3615" s="732"/>
      <c r="L3615" s="320" t="str">
        <f>IF(基本情報入力シート!M3649="","",基本情報入力シート!M3649)</f>
        <v/>
      </c>
      <c r="M3615" s="322" t="str">
        <f>IF(基本情報入力シート!R3649="","",基本情報入力シート!R3649)</f>
        <v/>
      </c>
      <c r="N3615" s="322" t="str">
        <f>IF(基本情報入力シート!W3649="","",基本情報入力シート!W3649)</f>
        <v/>
      </c>
      <c r="O3615" s="321" t="str">
        <f>IF(基本情報入力シート!X3649="","",基本情報入力シート!X3649)</f>
        <v/>
      </c>
      <c r="P3615" s="321" t="str">
        <f>IF(基本情報入力シート!Y3649="","",基本情報入力シート!Y3649)</f>
        <v/>
      </c>
      <c r="Q3615" s="72"/>
      <c r="R3615" s="336"/>
      <c r="S3615" s="335"/>
      <c r="T3615" s="338"/>
      <c r="U3615" s="339"/>
      <c r="V3615" s="340"/>
      <c r="W3615" s="99"/>
    </row>
    <row r="3616" spans="1:23" ht="27.75" customHeight="1" x14ac:dyDescent="0.2">
      <c r="A3616" s="333" t="s">
        <v>3888</v>
      </c>
      <c r="B3616" s="730" t="str">
        <f>IF(基本情報入力シート!C3650="","",基本情報入力シート!C3650)</f>
        <v/>
      </c>
      <c r="C3616" s="731"/>
      <c r="D3616" s="731"/>
      <c r="E3616" s="731"/>
      <c r="F3616" s="731"/>
      <c r="G3616" s="731"/>
      <c r="H3616" s="731"/>
      <c r="I3616" s="731"/>
      <c r="J3616" s="731"/>
      <c r="K3616" s="732"/>
      <c r="L3616" s="320" t="str">
        <f>IF(基本情報入力シート!M3650="","",基本情報入力シート!M3650)</f>
        <v/>
      </c>
      <c r="M3616" s="322" t="str">
        <f>IF(基本情報入力シート!R3650="","",基本情報入力シート!R3650)</f>
        <v/>
      </c>
      <c r="N3616" s="322" t="str">
        <f>IF(基本情報入力シート!W3650="","",基本情報入力シート!W3650)</f>
        <v/>
      </c>
      <c r="O3616" s="321" t="str">
        <f>IF(基本情報入力シート!X3650="","",基本情報入力シート!X3650)</f>
        <v/>
      </c>
      <c r="P3616" s="321" t="str">
        <f>IF(基本情報入力シート!Y3650="","",基本情報入力シート!Y3650)</f>
        <v/>
      </c>
      <c r="Q3616" s="72"/>
      <c r="R3616" s="336"/>
      <c r="S3616" s="335"/>
      <c r="T3616" s="338"/>
      <c r="U3616" s="339"/>
      <c r="V3616" s="340"/>
      <c r="W3616" s="99"/>
    </row>
    <row r="3617" spans="1:23" ht="27.75" customHeight="1" x14ac:dyDescent="0.2">
      <c r="A3617" s="333" t="s">
        <v>3889</v>
      </c>
      <c r="B3617" s="730" t="str">
        <f>IF(基本情報入力シート!C3651="","",基本情報入力シート!C3651)</f>
        <v/>
      </c>
      <c r="C3617" s="731"/>
      <c r="D3617" s="731"/>
      <c r="E3617" s="731"/>
      <c r="F3617" s="731"/>
      <c r="G3617" s="731"/>
      <c r="H3617" s="731"/>
      <c r="I3617" s="731"/>
      <c r="J3617" s="731"/>
      <c r="K3617" s="732"/>
      <c r="L3617" s="320" t="str">
        <f>IF(基本情報入力シート!M3651="","",基本情報入力シート!M3651)</f>
        <v/>
      </c>
      <c r="M3617" s="322" t="str">
        <f>IF(基本情報入力シート!R3651="","",基本情報入力シート!R3651)</f>
        <v/>
      </c>
      <c r="N3617" s="322" t="str">
        <f>IF(基本情報入力シート!W3651="","",基本情報入力シート!W3651)</f>
        <v/>
      </c>
      <c r="O3617" s="321" t="str">
        <f>IF(基本情報入力シート!X3651="","",基本情報入力シート!X3651)</f>
        <v/>
      </c>
      <c r="P3617" s="321" t="str">
        <f>IF(基本情報入力シート!Y3651="","",基本情報入力シート!Y3651)</f>
        <v/>
      </c>
      <c r="Q3617" s="72"/>
      <c r="R3617" s="336"/>
      <c r="S3617" s="335"/>
      <c r="T3617" s="338"/>
      <c r="U3617" s="339"/>
      <c r="V3617" s="340"/>
      <c r="W3617" s="99"/>
    </row>
    <row r="3618" spans="1:23" ht="27.75" customHeight="1" x14ac:dyDescent="0.2">
      <c r="A3618" s="333" t="s">
        <v>3890</v>
      </c>
      <c r="B3618" s="730" t="str">
        <f>IF(基本情報入力シート!C3652="","",基本情報入力シート!C3652)</f>
        <v/>
      </c>
      <c r="C3618" s="731"/>
      <c r="D3618" s="731"/>
      <c r="E3618" s="731"/>
      <c r="F3618" s="731"/>
      <c r="G3618" s="731"/>
      <c r="H3618" s="731"/>
      <c r="I3618" s="731"/>
      <c r="J3618" s="731"/>
      <c r="K3618" s="732"/>
      <c r="L3618" s="320" t="str">
        <f>IF(基本情報入力シート!M3652="","",基本情報入力シート!M3652)</f>
        <v/>
      </c>
      <c r="M3618" s="322" t="str">
        <f>IF(基本情報入力シート!R3652="","",基本情報入力シート!R3652)</f>
        <v/>
      </c>
      <c r="N3618" s="322" t="str">
        <f>IF(基本情報入力シート!W3652="","",基本情報入力シート!W3652)</f>
        <v/>
      </c>
      <c r="O3618" s="321" t="str">
        <f>IF(基本情報入力シート!X3652="","",基本情報入力シート!X3652)</f>
        <v/>
      </c>
      <c r="P3618" s="321" t="str">
        <f>IF(基本情報入力シート!Y3652="","",基本情報入力シート!Y3652)</f>
        <v/>
      </c>
      <c r="Q3618" s="72"/>
      <c r="R3618" s="336"/>
      <c r="S3618" s="335"/>
      <c r="T3618" s="338"/>
      <c r="U3618" s="339"/>
      <c r="V3618" s="340"/>
      <c r="W3618" s="99"/>
    </row>
  </sheetData>
  <sheetProtection algorithmName="SHA-512" hashValue="oKcUfxTu5pOQAHuTvLNUYTO1Kuq0JQYe9lxcQui+Yv01nMVCxNWYOTafmb+5C4S0UwPXfivD1Kjf2C6FGabI8Q==" saltValue="bjfb+jAXbAqW6WrOB6MtzA==" spinCount="100000" sheet="1" objects="1" scenarios="1"/>
  <autoFilter ref="L18:V18" xr:uid="{00000000-0009-0000-0000-000002000000}"/>
  <mergeCells count="3622">
    <mergeCell ref="B3611:K3611"/>
    <mergeCell ref="B3612:K3612"/>
    <mergeCell ref="B3613:K3613"/>
    <mergeCell ref="B3614:K3614"/>
    <mergeCell ref="B3615:K3615"/>
    <mergeCell ref="B3616:K3616"/>
    <mergeCell ref="B3617:K3617"/>
    <mergeCell ref="B3618:K3618"/>
    <mergeCell ref="B3594:K3594"/>
    <mergeCell ref="B3595:K3595"/>
    <mergeCell ref="B3596:K3596"/>
    <mergeCell ref="B3597:K3597"/>
    <mergeCell ref="B3598:K3598"/>
    <mergeCell ref="B3599:K3599"/>
    <mergeCell ref="B3600:K3600"/>
    <mergeCell ref="B3601:K3601"/>
    <mergeCell ref="B3602:K3602"/>
    <mergeCell ref="B3603:K3603"/>
    <mergeCell ref="B3604:K3604"/>
    <mergeCell ref="B3605:K3605"/>
    <mergeCell ref="B3606:K3606"/>
    <mergeCell ref="B3607:K3607"/>
    <mergeCell ref="B3608:K3608"/>
    <mergeCell ref="B3609:K3609"/>
    <mergeCell ref="B3610:K3610"/>
    <mergeCell ref="B3577:K3577"/>
    <mergeCell ref="B3578:K3578"/>
    <mergeCell ref="B3579:K3579"/>
    <mergeCell ref="B3580:K3580"/>
    <mergeCell ref="B3581:K3581"/>
    <mergeCell ref="B3582:K3582"/>
    <mergeCell ref="B3583:K3583"/>
    <mergeCell ref="B3584:K3584"/>
    <mergeCell ref="B3585:K3585"/>
    <mergeCell ref="B3586:K3586"/>
    <mergeCell ref="B3587:K3587"/>
    <mergeCell ref="B3588:K3588"/>
    <mergeCell ref="B3589:K3589"/>
    <mergeCell ref="B3590:K3590"/>
    <mergeCell ref="B3591:K3591"/>
    <mergeCell ref="B3592:K3592"/>
    <mergeCell ref="B3593:K3593"/>
    <mergeCell ref="B3560:K3560"/>
    <mergeCell ref="B3561:K3561"/>
    <mergeCell ref="B3562:K3562"/>
    <mergeCell ref="B3563:K3563"/>
    <mergeCell ref="B3564:K3564"/>
    <mergeCell ref="B3565:K3565"/>
    <mergeCell ref="B3566:K3566"/>
    <mergeCell ref="B3567:K3567"/>
    <mergeCell ref="B3568:K3568"/>
    <mergeCell ref="B3569:K3569"/>
    <mergeCell ref="B3570:K3570"/>
    <mergeCell ref="B3571:K3571"/>
    <mergeCell ref="B3572:K3572"/>
    <mergeCell ref="B3573:K3573"/>
    <mergeCell ref="B3574:K3574"/>
    <mergeCell ref="B3575:K3575"/>
    <mergeCell ref="B3576:K3576"/>
    <mergeCell ref="B3543:K3543"/>
    <mergeCell ref="B3544:K3544"/>
    <mergeCell ref="B3545:K3545"/>
    <mergeCell ref="B3546:K3546"/>
    <mergeCell ref="B3547:K3547"/>
    <mergeCell ref="B3548:K3548"/>
    <mergeCell ref="B3549:K3549"/>
    <mergeCell ref="B3550:K3550"/>
    <mergeCell ref="B3551:K3551"/>
    <mergeCell ref="B3552:K3552"/>
    <mergeCell ref="B3553:K3553"/>
    <mergeCell ref="B3554:K3554"/>
    <mergeCell ref="B3555:K3555"/>
    <mergeCell ref="B3556:K3556"/>
    <mergeCell ref="B3557:K3557"/>
    <mergeCell ref="B3558:K3558"/>
    <mergeCell ref="B3559:K3559"/>
    <mergeCell ref="B19:K19"/>
    <mergeCell ref="B1811:K1811"/>
    <mergeCell ref="B1909:K1909"/>
    <mergeCell ref="B1910:K1910"/>
    <mergeCell ref="B1911:K1911"/>
    <mergeCell ref="B1912:K1912"/>
    <mergeCell ref="B1913:K1913"/>
    <mergeCell ref="B1914:K1914"/>
    <mergeCell ref="B1915:K1915"/>
    <mergeCell ref="B1916:K1916"/>
    <mergeCell ref="B1917:K1917"/>
    <mergeCell ref="B1900:K1900"/>
    <mergeCell ref="B1901:K1901"/>
    <mergeCell ref="B1902:K1902"/>
    <mergeCell ref="B1903:K1903"/>
    <mergeCell ref="B1904:K1904"/>
    <mergeCell ref="B1905:K1905"/>
    <mergeCell ref="B1906:K1906"/>
    <mergeCell ref="B1907:K1907"/>
    <mergeCell ref="B1908:K1908"/>
    <mergeCell ref="B1835:K1835"/>
    <mergeCell ref="B1836:K1836"/>
    <mergeCell ref="B1837:K1837"/>
    <mergeCell ref="B1838:K1838"/>
    <mergeCell ref="B1839:K1839"/>
    <mergeCell ref="B1830:K1830"/>
    <mergeCell ref="B1831:K1831"/>
    <mergeCell ref="B1832:K1832"/>
    <mergeCell ref="B1833:K1833"/>
    <mergeCell ref="B1834:K1834"/>
    <mergeCell ref="B1812:K1812"/>
    <mergeCell ref="B1813:K1813"/>
    <mergeCell ref="R14:R17"/>
    <mergeCell ref="M15:M17"/>
    <mergeCell ref="B9:O9"/>
    <mergeCell ref="B11:V11"/>
    <mergeCell ref="U14:U17"/>
    <mergeCell ref="V14:V17"/>
    <mergeCell ref="N15:N17"/>
    <mergeCell ref="T14:T17"/>
    <mergeCell ref="M13:N14"/>
    <mergeCell ref="S14:S17"/>
    <mergeCell ref="B1918:K1918"/>
    <mergeCell ref="B1919:K1919"/>
    <mergeCell ref="B3540:K3540"/>
    <mergeCell ref="B3541:K3541"/>
    <mergeCell ref="B3542:K3542"/>
    <mergeCell ref="D3:O3"/>
    <mergeCell ref="A3:C3"/>
    <mergeCell ref="P5:P6"/>
    <mergeCell ref="Q14:Q17"/>
    <mergeCell ref="P13:P17"/>
    <mergeCell ref="A13:A16"/>
    <mergeCell ref="L13:L17"/>
    <mergeCell ref="B13:K17"/>
    <mergeCell ref="O13:O17"/>
    <mergeCell ref="B5:O6"/>
    <mergeCell ref="B7:O7"/>
    <mergeCell ref="B8:O8"/>
    <mergeCell ref="B1815:K1815"/>
    <mergeCell ref="B1816:K1816"/>
    <mergeCell ref="B1817:K1817"/>
    <mergeCell ref="B1818:K1818"/>
    <mergeCell ref="B1819:K1819"/>
    <mergeCell ref="B1814:K1814"/>
    <mergeCell ref="B1825:K1825"/>
    <mergeCell ref="B1826:K1826"/>
    <mergeCell ref="B1827:K1827"/>
    <mergeCell ref="B1828:K1828"/>
    <mergeCell ref="B1829:K1829"/>
    <mergeCell ref="B1820:K1820"/>
    <mergeCell ref="B1821:K1821"/>
    <mergeCell ref="B1822:K1822"/>
    <mergeCell ref="B1823:K1823"/>
    <mergeCell ref="B1824:K1824"/>
    <mergeCell ref="B1855:K1855"/>
    <mergeCell ref="B1856:K1856"/>
    <mergeCell ref="B1857:K1857"/>
    <mergeCell ref="B1858:K1858"/>
    <mergeCell ref="B1859:K1859"/>
    <mergeCell ref="B1850:K1850"/>
    <mergeCell ref="B1851:K1851"/>
    <mergeCell ref="B1852:K1852"/>
    <mergeCell ref="B1853:K1853"/>
    <mergeCell ref="B1854:K1854"/>
    <mergeCell ref="B1845:K1845"/>
    <mergeCell ref="B1846:K1846"/>
    <mergeCell ref="B1847:K1847"/>
    <mergeCell ref="B1848:K1848"/>
    <mergeCell ref="B1849:K1849"/>
    <mergeCell ref="B1840:K1840"/>
    <mergeCell ref="B1841:K1841"/>
    <mergeCell ref="B1842:K1842"/>
    <mergeCell ref="B1843:K1843"/>
    <mergeCell ref="B1844:K1844"/>
    <mergeCell ref="B1878:K1878"/>
    <mergeCell ref="B1879:K1879"/>
    <mergeCell ref="B1870:K1870"/>
    <mergeCell ref="B1871:K1871"/>
    <mergeCell ref="B1872:K1872"/>
    <mergeCell ref="B1873:K1873"/>
    <mergeCell ref="B1874:K1874"/>
    <mergeCell ref="B1865:K1865"/>
    <mergeCell ref="B1866:K1866"/>
    <mergeCell ref="B1867:K1867"/>
    <mergeCell ref="B1868:K1868"/>
    <mergeCell ref="B1869:K1869"/>
    <mergeCell ref="B1860:K1860"/>
    <mergeCell ref="B1861:K1861"/>
    <mergeCell ref="B1862:K1862"/>
    <mergeCell ref="B1863:K1863"/>
    <mergeCell ref="B1864:K1864"/>
    <mergeCell ref="B20:K20"/>
    <mergeCell ref="B21:K21"/>
    <mergeCell ref="B22:K22"/>
    <mergeCell ref="B23:K23"/>
    <mergeCell ref="B24:K24"/>
    <mergeCell ref="B25:K25"/>
    <mergeCell ref="B26:K26"/>
    <mergeCell ref="B27:K27"/>
    <mergeCell ref="B28:K28"/>
    <mergeCell ref="B1895:K1895"/>
    <mergeCell ref="B1896:K1896"/>
    <mergeCell ref="B1897:K1897"/>
    <mergeCell ref="B1898:K1898"/>
    <mergeCell ref="B1899:K1899"/>
    <mergeCell ref="B1890:K1890"/>
    <mergeCell ref="B1891:K1891"/>
    <mergeCell ref="B1892:K1892"/>
    <mergeCell ref="B1893:K1893"/>
    <mergeCell ref="B1894:K1894"/>
    <mergeCell ref="B1885:K1885"/>
    <mergeCell ref="B1886:K1886"/>
    <mergeCell ref="B1887:K1887"/>
    <mergeCell ref="B1888:K1888"/>
    <mergeCell ref="B1889:K1889"/>
    <mergeCell ref="B1880:K1880"/>
    <mergeCell ref="B1881:K1881"/>
    <mergeCell ref="B1882:K1882"/>
    <mergeCell ref="B1883:K1883"/>
    <mergeCell ref="B1884:K1884"/>
    <mergeCell ref="B1875:K1875"/>
    <mergeCell ref="B1876:K1876"/>
    <mergeCell ref="B1877:K1877"/>
    <mergeCell ref="B38:K38"/>
    <mergeCell ref="B39:K39"/>
    <mergeCell ref="B40:K40"/>
    <mergeCell ref="B41:K41"/>
    <mergeCell ref="B42:K42"/>
    <mergeCell ref="B43:K43"/>
    <mergeCell ref="B44:K44"/>
    <mergeCell ref="B45:K45"/>
    <mergeCell ref="B46:K46"/>
    <mergeCell ref="B29:K29"/>
    <mergeCell ref="B30:K30"/>
    <mergeCell ref="B31:K31"/>
    <mergeCell ref="B32:K32"/>
    <mergeCell ref="B33:K33"/>
    <mergeCell ref="B34:K34"/>
    <mergeCell ref="B35:K35"/>
    <mergeCell ref="B36:K36"/>
    <mergeCell ref="B37:K37"/>
    <mergeCell ref="B56:K56"/>
    <mergeCell ref="B57:K57"/>
    <mergeCell ref="B58:K58"/>
    <mergeCell ref="B59:K59"/>
    <mergeCell ref="B60:K60"/>
    <mergeCell ref="B61:K61"/>
    <mergeCell ref="B62:K62"/>
    <mergeCell ref="B63:K63"/>
    <mergeCell ref="B64:K64"/>
    <mergeCell ref="B47:K47"/>
    <mergeCell ref="B48:K48"/>
    <mergeCell ref="B49:K49"/>
    <mergeCell ref="B50:K50"/>
    <mergeCell ref="B51:K51"/>
    <mergeCell ref="B52:K52"/>
    <mergeCell ref="B53:K53"/>
    <mergeCell ref="B54:K54"/>
    <mergeCell ref="B55:K55"/>
    <mergeCell ref="B74:K74"/>
    <mergeCell ref="B75:K75"/>
    <mergeCell ref="B76:K76"/>
    <mergeCell ref="B77:K77"/>
    <mergeCell ref="B78:K78"/>
    <mergeCell ref="B79:K79"/>
    <mergeCell ref="B80:K80"/>
    <mergeCell ref="B81:K81"/>
    <mergeCell ref="B82:K82"/>
    <mergeCell ref="B65:K65"/>
    <mergeCell ref="B66:K66"/>
    <mergeCell ref="B67:K67"/>
    <mergeCell ref="B68:K68"/>
    <mergeCell ref="B69:K69"/>
    <mergeCell ref="B70:K70"/>
    <mergeCell ref="B71:K71"/>
    <mergeCell ref="B72:K72"/>
    <mergeCell ref="B73:K73"/>
    <mergeCell ref="B92:K92"/>
    <mergeCell ref="B93:K93"/>
    <mergeCell ref="B94:K94"/>
    <mergeCell ref="B95:K95"/>
    <mergeCell ref="B96:K96"/>
    <mergeCell ref="B97:K97"/>
    <mergeCell ref="B98:K98"/>
    <mergeCell ref="B99:K99"/>
    <mergeCell ref="B100:K100"/>
    <mergeCell ref="B83:K83"/>
    <mergeCell ref="B84:K84"/>
    <mergeCell ref="B85:K85"/>
    <mergeCell ref="B86:K86"/>
    <mergeCell ref="B87:K87"/>
    <mergeCell ref="B88:K88"/>
    <mergeCell ref="B89:K89"/>
    <mergeCell ref="B90:K90"/>
    <mergeCell ref="B91:K91"/>
    <mergeCell ref="B110:K110"/>
    <mergeCell ref="B111:K111"/>
    <mergeCell ref="B112:K112"/>
    <mergeCell ref="B113:K113"/>
    <mergeCell ref="B114:K114"/>
    <mergeCell ref="B115:K115"/>
    <mergeCell ref="B116:K116"/>
    <mergeCell ref="B117:K117"/>
    <mergeCell ref="B118:K118"/>
    <mergeCell ref="B101:K101"/>
    <mergeCell ref="B102:K102"/>
    <mergeCell ref="B103:K103"/>
    <mergeCell ref="B104:K104"/>
    <mergeCell ref="B105:K105"/>
    <mergeCell ref="B106:K106"/>
    <mergeCell ref="B107:K107"/>
    <mergeCell ref="B108:K108"/>
    <mergeCell ref="B109:K109"/>
    <mergeCell ref="B128:K128"/>
    <mergeCell ref="B129:K129"/>
    <mergeCell ref="B130:K130"/>
    <mergeCell ref="B131:K131"/>
    <mergeCell ref="B132:K132"/>
    <mergeCell ref="B133:K133"/>
    <mergeCell ref="B134:K134"/>
    <mergeCell ref="B135:K135"/>
    <mergeCell ref="B136:K136"/>
    <mergeCell ref="B119:K119"/>
    <mergeCell ref="B120:K120"/>
    <mergeCell ref="B121:K121"/>
    <mergeCell ref="B122:K122"/>
    <mergeCell ref="B123:K123"/>
    <mergeCell ref="B124:K124"/>
    <mergeCell ref="B125:K125"/>
    <mergeCell ref="B126:K126"/>
    <mergeCell ref="B127:K127"/>
    <mergeCell ref="B146:K146"/>
    <mergeCell ref="B147:K147"/>
    <mergeCell ref="B148:K148"/>
    <mergeCell ref="B149:K149"/>
    <mergeCell ref="B150:K150"/>
    <mergeCell ref="B151:K151"/>
    <mergeCell ref="B152:K152"/>
    <mergeCell ref="B153:K153"/>
    <mergeCell ref="B154:K154"/>
    <mergeCell ref="B137:K137"/>
    <mergeCell ref="B138:K138"/>
    <mergeCell ref="B139:K139"/>
    <mergeCell ref="B140:K140"/>
    <mergeCell ref="B141:K141"/>
    <mergeCell ref="B142:K142"/>
    <mergeCell ref="B143:K143"/>
    <mergeCell ref="B144:K144"/>
    <mergeCell ref="B145:K145"/>
    <mergeCell ref="B164:K164"/>
    <mergeCell ref="B165:K165"/>
    <mergeCell ref="B166:K166"/>
    <mergeCell ref="B167:K167"/>
    <mergeCell ref="B168:K168"/>
    <mergeCell ref="B169:K169"/>
    <mergeCell ref="B170:K170"/>
    <mergeCell ref="B171:K171"/>
    <mergeCell ref="B172:K172"/>
    <mergeCell ref="B155:K155"/>
    <mergeCell ref="B156:K156"/>
    <mergeCell ref="B157:K157"/>
    <mergeCell ref="B158:K158"/>
    <mergeCell ref="B159:K159"/>
    <mergeCell ref="B160:K160"/>
    <mergeCell ref="B161:K161"/>
    <mergeCell ref="B162:K162"/>
    <mergeCell ref="B163:K163"/>
    <mergeCell ref="B182:K182"/>
    <mergeCell ref="B183:K183"/>
    <mergeCell ref="B184:K184"/>
    <mergeCell ref="B185:K185"/>
    <mergeCell ref="B186:K186"/>
    <mergeCell ref="B187:K187"/>
    <mergeCell ref="B188:K188"/>
    <mergeCell ref="B189:K189"/>
    <mergeCell ref="B190:K190"/>
    <mergeCell ref="B173:K173"/>
    <mergeCell ref="B174:K174"/>
    <mergeCell ref="B175:K175"/>
    <mergeCell ref="B176:K176"/>
    <mergeCell ref="B177:K177"/>
    <mergeCell ref="B178:K178"/>
    <mergeCell ref="B179:K179"/>
    <mergeCell ref="B180:K180"/>
    <mergeCell ref="B181:K181"/>
    <mergeCell ref="B200:K200"/>
    <mergeCell ref="B201:K201"/>
    <mergeCell ref="B202:K202"/>
    <mergeCell ref="B203:K203"/>
    <mergeCell ref="B204:K204"/>
    <mergeCell ref="B205:K205"/>
    <mergeCell ref="B206:K206"/>
    <mergeCell ref="B207:K207"/>
    <mergeCell ref="B208:K208"/>
    <mergeCell ref="B191:K191"/>
    <mergeCell ref="B192:K192"/>
    <mergeCell ref="B193:K193"/>
    <mergeCell ref="B194:K194"/>
    <mergeCell ref="B195:K195"/>
    <mergeCell ref="B196:K196"/>
    <mergeCell ref="B197:K197"/>
    <mergeCell ref="B198:K198"/>
    <mergeCell ref="B199:K199"/>
    <mergeCell ref="B218:K218"/>
    <mergeCell ref="B219:K219"/>
    <mergeCell ref="B220:K220"/>
    <mergeCell ref="B221:K221"/>
    <mergeCell ref="B222:K222"/>
    <mergeCell ref="B223:K223"/>
    <mergeCell ref="B224:K224"/>
    <mergeCell ref="B225:K225"/>
    <mergeCell ref="B226:K226"/>
    <mergeCell ref="B209:K209"/>
    <mergeCell ref="B210:K210"/>
    <mergeCell ref="B211:K211"/>
    <mergeCell ref="B212:K212"/>
    <mergeCell ref="B213:K213"/>
    <mergeCell ref="B214:K214"/>
    <mergeCell ref="B215:K215"/>
    <mergeCell ref="B216:K216"/>
    <mergeCell ref="B217:K217"/>
    <mergeCell ref="B236:K236"/>
    <mergeCell ref="B237:K237"/>
    <mergeCell ref="B238:K238"/>
    <mergeCell ref="B239:K239"/>
    <mergeCell ref="B240:K240"/>
    <mergeCell ref="B241:K241"/>
    <mergeCell ref="B242:K242"/>
    <mergeCell ref="B243:K243"/>
    <mergeCell ref="B244:K244"/>
    <mergeCell ref="B227:K227"/>
    <mergeCell ref="B228:K228"/>
    <mergeCell ref="B229:K229"/>
    <mergeCell ref="B230:K230"/>
    <mergeCell ref="B231:K231"/>
    <mergeCell ref="B232:K232"/>
    <mergeCell ref="B233:K233"/>
    <mergeCell ref="B234:K234"/>
    <mergeCell ref="B235:K235"/>
    <mergeCell ref="B254:K254"/>
    <mergeCell ref="B255:K255"/>
    <mergeCell ref="B256:K256"/>
    <mergeCell ref="B257:K257"/>
    <mergeCell ref="B258:K258"/>
    <mergeCell ref="B259:K259"/>
    <mergeCell ref="B260:K260"/>
    <mergeCell ref="B261:K261"/>
    <mergeCell ref="B262:K262"/>
    <mergeCell ref="B245:K245"/>
    <mergeCell ref="B246:K246"/>
    <mergeCell ref="B247:K247"/>
    <mergeCell ref="B248:K248"/>
    <mergeCell ref="B249:K249"/>
    <mergeCell ref="B250:K250"/>
    <mergeCell ref="B251:K251"/>
    <mergeCell ref="B252:K252"/>
    <mergeCell ref="B253:K253"/>
    <mergeCell ref="B272:K272"/>
    <mergeCell ref="B273:K273"/>
    <mergeCell ref="B274:K274"/>
    <mergeCell ref="B275:K275"/>
    <mergeCell ref="B276:K276"/>
    <mergeCell ref="B277:K277"/>
    <mergeCell ref="B278:K278"/>
    <mergeCell ref="B279:K279"/>
    <mergeCell ref="B280:K280"/>
    <mergeCell ref="B263:K263"/>
    <mergeCell ref="B264:K264"/>
    <mergeCell ref="B265:K265"/>
    <mergeCell ref="B266:K266"/>
    <mergeCell ref="B267:K267"/>
    <mergeCell ref="B268:K268"/>
    <mergeCell ref="B269:K269"/>
    <mergeCell ref="B270:K270"/>
    <mergeCell ref="B271:K271"/>
    <mergeCell ref="B290:K290"/>
    <mergeCell ref="B291:K291"/>
    <mergeCell ref="B292:K292"/>
    <mergeCell ref="B293:K293"/>
    <mergeCell ref="B294:K294"/>
    <mergeCell ref="B295:K295"/>
    <mergeCell ref="B296:K296"/>
    <mergeCell ref="B297:K297"/>
    <mergeCell ref="B298:K298"/>
    <mergeCell ref="B281:K281"/>
    <mergeCell ref="B282:K282"/>
    <mergeCell ref="B283:K283"/>
    <mergeCell ref="B284:K284"/>
    <mergeCell ref="B285:K285"/>
    <mergeCell ref="B286:K286"/>
    <mergeCell ref="B287:K287"/>
    <mergeCell ref="B288:K288"/>
    <mergeCell ref="B289:K289"/>
    <mergeCell ref="B308:K308"/>
    <mergeCell ref="B309:K309"/>
    <mergeCell ref="B310:K310"/>
    <mergeCell ref="B311:K311"/>
    <mergeCell ref="B312:K312"/>
    <mergeCell ref="B313:K313"/>
    <mergeCell ref="B314:K314"/>
    <mergeCell ref="B315:K315"/>
    <mergeCell ref="B316:K316"/>
    <mergeCell ref="B299:K299"/>
    <mergeCell ref="B300:K300"/>
    <mergeCell ref="B301:K301"/>
    <mergeCell ref="B302:K302"/>
    <mergeCell ref="B303:K303"/>
    <mergeCell ref="B304:K304"/>
    <mergeCell ref="B305:K305"/>
    <mergeCell ref="B306:K306"/>
    <mergeCell ref="B307:K307"/>
    <mergeCell ref="B326:K326"/>
    <mergeCell ref="B327:K327"/>
    <mergeCell ref="B328:K328"/>
    <mergeCell ref="B329:K329"/>
    <mergeCell ref="B330:K330"/>
    <mergeCell ref="B331:K331"/>
    <mergeCell ref="B332:K332"/>
    <mergeCell ref="B333:K333"/>
    <mergeCell ref="B334:K334"/>
    <mergeCell ref="B317:K317"/>
    <mergeCell ref="B318:K318"/>
    <mergeCell ref="B319:K319"/>
    <mergeCell ref="B320:K320"/>
    <mergeCell ref="B321:K321"/>
    <mergeCell ref="B322:K322"/>
    <mergeCell ref="B323:K323"/>
    <mergeCell ref="B324:K324"/>
    <mergeCell ref="B325:K325"/>
    <mergeCell ref="B344:K344"/>
    <mergeCell ref="B345:K345"/>
    <mergeCell ref="B346:K346"/>
    <mergeCell ref="B347:K347"/>
    <mergeCell ref="B348:K348"/>
    <mergeCell ref="B349:K349"/>
    <mergeCell ref="B350:K350"/>
    <mergeCell ref="B351:K351"/>
    <mergeCell ref="B352:K352"/>
    <mergeCell ref="B335:K335"/>
    <mergeCell ref="B336:K336"/>
    <mergeCell ref="B337:K337"/>
    <mergeCell ref="B338:K338"/>
    <mergeCell ref="B339:K339"/>
    <mergeCell ref="B340:K340"/>
    <mergeCell ref="B341:K341"/>
    <mergeCell ref="B342:K342"/>
    <mergeCell ref="B343:K343"/>
    <mergeCell ref="B362:K362"/>
    <mergeCell ref="B363:K363"/>
    <mergeCell ref="B364:K364"/>
    <mergeCell ref="B365:K365"/>
    <mergeCell ref="B366:K366"/>
    <mergeCell ref="B367:K367"/>
    <mergeCell ref="B368:K368"/>
    <mergeCell ref="B369:K369"/>
    <mergeCell ref="B370:K370"/>
    <mergeCell ref="B353:K353"/>
    <mergeCell ref="B354:K354"/>
    <mergeCell ref="B355:K355"/>
    <mergeCell ref="B356:K356"/>
    <mergeCell ref="B357:K357"/>
    <mergeCell ref="B358:K358"/>
    <mergeCell ref="B359:K359"/>
    <mergeCell ref="B360:K360"/>
    <mergeCell ref="B361:K361"/>
    <mergeCell ref="B380:K380"/>
    <mergeCell ref="B381:K381"/>
    <mergeCell ref="B382:K382"/>
    <mergeCell ref="B383:K383"/>
    <mergeCell ref="B384:K384"/>
    <mergeCell ref="B385:K385"/>
    <mergeCell ref="B386:K386"/>
    <mergeCell ref="B387:K387"/>
    <mergeCell ref="B388:K388"/>
    <mergeCell ref="B371:K371"/>
    <mergeCell ref="B372:K372"/>
    <mergeCell ref="B373:K373"/>
    <mergeCell ref="B374:K374"/>
    <mergeCell ref="B375:K375"/>
    <mergeCell ref="B376:K376"/>
    <mergeCell ref="B377:K377"/>
    <mergeCell ref="B378:K378"/>
    <mergeCell ref="B379:K379"/>
    <mergeCell ref="B398:K398"/>
    <mergeCell ref="B399:K399"/>
    <mergeCell ref="B400:K400"/>
    <mergeCell ref="B401:K401"/>
    <mergeCell ref="B402:K402"/>
    <mergeCell ref="B403:K403"/>
    <mergeCell ref="B404:K404"/>
    <mergeCell ref="B405:K405"/>
    <mergeCell ref="B406:K406"/>
    <mergeCell ref="B389:K389"/>
    <mergeCell ref="B390:K390"/>
    <mergeCell ref="B391:K391"/>
    <mergeCell ref="B392:K392"/>
    <mergeCell ref="B393:K393"/>
    <mergeCell ref="B394:K394"/>
    <mergeCell ref="B395:K395"/>
    <mergeCell ref="B396:K396"/>
    <mergeCell ref="B397:K397"/>
    <mergeCell ref="B416:K416"/>
    <mergeCell ref="B417:K417"/>
    <mergeCell ref="B418:K418"/>
    <mergeCell ref="B419:K419"/>
    <mergeCell ref="B420:K420"/>
    <mergeCell ref="B421:K421"/>
    <mergeCell ref="B422:K422"/>
    <mergeCell ref="B423:K423"/>
    <mergeCell ref="B424:K424"/>
    <mergeCell ref="B407:K407"/>
    <mergeCell ref="B408:K408"/>
    <mergeCell ref="B409:K409"/>
    <mergeCell ref="B410:K410"/>
    <mergeCell ref="B411:K411"/>
    <mergeCell ref="B412:K412"/>
    <mergeCell ref="B413:K413"/>
    <mergeCell ref="B414:K414"/>
    <mergeCell ref="B415:K415"/>
    <mergeCell ref="B434:K434"/>
    <mergeCell ref="B435:K435"/>
    <mergeCell ref="B436:K436"/>
    <mergeCell ref="B437:K437"/>
    <mergeCell ref="B438:K438"/>
    <mergeCell ref="B439:K439"/>
    <mergeCell ref="B440:K440"/>
    <mergeCell ref="B441:K441"/>
    <mergeCell ref="B442:K442"/>
    <mergeCell ref="B425:K425"/>
    <mergeCell ref="B426:K426"/>
    <mergeCell ref="B427:K427"/>
    <mergeCell ref="B428:K428"/>
    <mergeCell ref="B429:K429"/>
    <mergeCell ref="B430:K430"/>
    <mergeCell ref="B431:K431"/>
    <mergeCell ref="B432:K432"/>
    <mergeCell ref="B433:K433"/>
    <mergeCell ref="B452:K452"/>
    <mergeCell ref="B453:K453"/>
    <mergeCell ref="B454:K454"/>
    <mergeCell ref="B455:K455"/>
    <mergeCell ref="B456:K456"/>
    <mergeCell ref="B457:K457"/>
    <mergeCell ref="B458:K458"/>
    <mergeCell ref="B459:K459"/>
    <mergeCell ref="B460:K460"/>
    <mergeCell ref="B443:K443"/>
    <mergeCell ref="B444:K444"/>
    <mergeCell ref="B445:K445"/>
    <mergeCell ref="B446:K446"/>
    <mergeCell ref="B447:K447"/>
    <mergeCell ref="B448:K448"/>
    <mergeCell ref="B449:K449"/>
    <mergeCell ref="B450:K450"/>
    <mergeCell ref="B451:K451"/>
    <mergeCell ref="B470:K470"/>
    <mergeCell ref="B471:K471"/>
    <mergeCell ref="B472:K472"/>
    <mergeCell ref="B473:K473"/>
    <mergeCell ref="B474:K474"/>
    <mergeCell ref="B475:K475"/>
    <mergeCell ref="B476:K476"/>
    <mergeCell ref="B477:K477"/>
    <mergeCell ref="B478:K478"/>
    <mergeCell ref="B461:K461"/>
    <mergeCell ref="B462:K462"/>
    <mergeCell ref="B463:K463"/>
    <mergeCell ref="B464:K464"/>
    <mergeCell ref="B465:K465"/>
    <mergeCell ref="B466:K466"/>
    <mergeCell ref="B467:K467"/>
    <mergeCell ref="B468:K468"/>
    <mergeCell ref="B469:K469"/>
    <mergeCell ref="B488:K488"/>
    <mergeCell ref="B489:K489"/>
    <mergeCell ref="B490:K490"/>
    <mergeCell ref="B491:K491"/>
    <mergeCell ref="B492:K492"/>
    <mergeCell ref="B493:K493"/>
    <mergeCell ref="B494:K494"/>
    <mergeCell ref="B495:K495"/>
    <mergeCell ref="B496:K496"/>
    <mergeCell ref="B479:K479"/>
    <mergeCell ref="B480:K480"/>
    <mergeCell ref="B481:K481"/>
    <mergeCell ref="B482:K482"/>
    <mergeCell ref="B483:K483"/>
    <mergeCell ref="B484:K484"/>
    <mergeCell ref="B485:K485"/>
    <mergeCell ref="B486:K486"/>
    <mergeCell ref="B487:K487"/>
    <mergeCell ref="B506:K506"/>
    <mergeCell ref="B507:K507"/>
    <mergeCell ref="B508:K508"/>
    <mergeCell ref="B509:K509"/>
    <mergeCell ref="B510:K510"/>
    <mergeCell ref="B511:K511"/>
    <mergeCell ref="B512:K512"/>
    <mergeCell ref="B513:K513"/>
    <mergeCell ref="B514:K514"/>
    <mergeCell ref="B497:K497"/>
    <mergeCell ref="B498:K498"/>
    <mergeCell ref="B499:K499"/>
    <mergeCell ref="B500:K500"/>
    <mergeCell ref="B501:K501"/>
    <mergeCell ref="B502:K502"/>
    <mergeCell ref="B503:K503"/>
    <mergeCell ref="B504:K504"/>
    <mergeCell ref="B505:K505"/>
    <mergeCell ref="B524:K524"/>
    <mergeCell ref="B525:K525"/>
    <mergeCell ref="B526:K526"/>
    <mergeCell ref="B527:K527"/>
    <mergeCell ref="B528:K528"/>
    <mergeCell ref="B529:K529"/>
    <mergeCell ref="B530:K530"/>
    <mergeCell ref="B531:K531"/>
    <mergeCell ref="B532:K532"/>
    <mergeCell ref="B515:K515"/>
    <mergeCell ref="B516:K516"/>
    <mergeCell ref="B517:K517"/>
    <mergeCell ref="B518:K518"/>
    <mergeCell ref="B519:K519"/>
    <mergeCell ref="B520:K520"/>
    <mergeCell ref="B521:K521"/>
    <mergeCell ref="B522:K522"/>
    <mergeCell ref="B523:K523"/>
    <mergeCell ref="B542:K542"/>
    <mergeCell ref="B543:K543"/>
    <mergeCell ref="B544:K544"/>
    <mergeCell ref="B545:K545"/>
    <mergeCell ref="B546:K546"/>
    <mergeCell ref="B547:K547"/>
    <mergeCell ref="B548:K548"/>
    <mergeCell ref="B549:K549"/>
    <mergeCell ref="B550:K550"/>
    <mergeCell ref="B533:K533"/>
    <mergeCell ref="B534:K534"/>
    <mergeCell ref="B535:K535"/>
    <mergeCell ref="B536:K536"/>
    <mergeCell ref="B537:K537"/>
    <mergeCell ref="B538:K538"/>
    <mergeCell ref="B539:K539"/>
    <mergeCell ref="B540:K540"/>
    <mergeCell ref="B541:K541"/>
    <mergeCell ref="B560:K560"/>
    <mergeCell ref="B561:K561"/>
    <mergeCell ref="B562:K562"/>
    <mergeCell ref="B563:K563"/>
    <mergeCell ref="B564:K564"/>
    <mergeCell ref="B565:K565"/>
    <mergeCell ref="B566:K566"/>
    <mergeCell ref="B567:K567"/>
    <mergeCell ref="B568:K568"/>
    <mergeCell ref="B551:K551"/>
    <mergeCell ref="B552:K552"/>
    <mergeCell ref="B553:K553"/>
    <mergeCell ref="B554:K554"/>
    <mergeCell ref="B555:K555"/>
    <mergeCell ref="B556:K556"/>
    <mergeCell ref="B557:K557"/>
    <mergeCell ref="B558:K558"/>
    <mergeCell ref="B559:K559"/>
    <mergeCell ref="B578:K578"/>
    <mergeCell ref="B579:K579"/>
    <mergeCell ref="B580:K580"/>
    <mergeCell ref="B581:K581"/>
    <mergeCell ref="B582:K582"/>
    <mergeCell ref="B583:K583"/>
    <mergeCell ref="B584:K584"/>
    <mergeCell ref="B585:K585"/>
    <mergeCell ref="B586:K586"/>
    <mergeCell ref="B569:K569"/>
    <mergeCell ref="B570:K570"/>
    <mergeCell ref="B571:K571"/>
    <mergeCell ref="B572:K572"/>
    <mergeCell ref="B573:K573"/>
    <mergeCell ref="B574:K574"/>
    <mergeCell ref="B575:K575"/>
    <mergeCell ref="B576:K576"/>
    <mergeCell ref="B577:K577"/>
    <mergeCell ref="B596:K596"/>
    <mergeCell ref="B597:K597"/>
    <mergeCell ref="B598:K598"/>
    <mergeCell ref="B599:K599"/>
    <mergeCell ref="B600:K600"/>
    <mergeCell ref="B601:K601"/>
    <mergeCell ref="B602:K602"/>
    <mergeCell ref="B603:K603"/>
    <mergeCell ref="B604:K604"/>
    <mergeCell ref="B587:K587"/>
    <mergeCell ref="B588:K588"/>
    <mergeCell ref="B589:K589"/>
    <mergeCell ref="B590:K590"/>
    <mergeCell ref="B591:K591"/>
    <mergeCell ref="B592:K592"/>
    <mergeCell ref="B593:K593"/>
    <mergeCell ref="B594:K594"/>
    <mergeCell ref="B595:K595"/>
    <mergeCell ref="B614:K614"/>
    <mergeCell ref="B615:K615"/>
    <mergeCell ref="B616:K616"/>
    <mergeCell ref="B617:K617"/>
    <mergeCell ref="B618:K618"/>
    <mergeCell ref="B619:K619"/>
    <mergeCell ref="B620:K620"/>
    <mergeCell ref="B621:K621"/>
    <mergeCell ref="B622:K622"/>
    <mergeCell ref="B605:K605"/>
    <mergeCell ref="B606:K606"/>
    <mergeCell ref="B607:K607"/>
    <mergeCell ref="B608:K608"/>
    <mergeCell ref="B609:K609"/>
    <mergeCell ref="B610:K610"/>
    <mergeCell ref="B611:K611"/>
    <mergeCell ref="B612:K612"/>
    <mergeCell ref="B613:K613"/>
    <mergeCell ref="B632:K632"/>
    <mergeCell ref="B633:K633"/>
    <mergeCell ref="B634:K634"/>
    <mergeCell ref="B635:K635"/>
    <mergeCell ref="B636:K636"/>
    <mergeCell ref="B637:K637"/>
    <mergeCell ref="B638:K638"/>
    <mergeCell ref="B639:K639"/>
    <mergeCell ref="B640:K640"/>
    <mergeCell ref="B623:K623"/>
    <mergeCell ref="B624:K624"/>
    <mergeCell ref="B625:K625"/>
    <mergeCell ref="B626:K626"/>
    <mergeCell ref="B627:K627"/>
    <mergeCell ref="B628:K628"/>
    <mergeCell ref="B629:K629"/>
    <mergeCell ref="B630:K630"/>
    <mergeCell ref="B631:K631"/>
    <mergeCell ref="B650:K650"/>
    <mergeCell ref="B651:K651"/>
    <mergeCell ref="B652:K652"/>
    <mergeCell ref="B653:K653"/>
    <mergeCell ref="B654:K654"/>
    <mergeCell ref="B655:K655"/>
    <mergeCell ref="B656:K656"/>
    <mergeCell ref="B657:K657"/>
    <mergeCell ref="B658:K658"/>
    <mergeCell ref="B641:K641"/>
    <mergeCell ref="B642:K642"/>
    <mergeCell ref="B643:K643"/>
    <mergeCell ref="B644:K644"/>
    <mergeCell ref="B645:K645"/>
    <mergeCell ref="B646:K646"/>
    <mergeCell ref="B647:K647"/>
    <mergeCell ref="B648:K648"/>
    <mergeCell ref="B649:K649"/>
    <mergeCell ref="B668:K668"/>
    <mergeCell ref="B669:K669"/>
    <mergeCell ref="B670:K670"/>
    <mergeCell ref="B671:K671"/>
    <mergeCell ref="B672:K672"/>
    <mergeCell ref="B673:K673"/>
    <mergeCell ref="B674:K674"/>
    <mergeCell ref="B675:K675"/>
    <mergeCell ref="B676:K676"/>
    <mergeCell ref="B659:K659"/>
    <mergeCell ref="B660:K660"/>
    <mergeCell ref="B661:K661"/>
    <mergeCell ref="B662:K662"/>
    <mergeCell ref="B663:K663"/>
    <mergeCell ref="B664:K664"/>
    <mergeCell ref="B665:K665"/>
    <mergeCell ref="B666:K666"/>
    <mergeCell ref="B667:K667"/>
    <mergeCell ref="B686:K686"/>
    <mergeCell ref="B687:K687"/>
    <mergeCell ref="B688:K688"/>
    <mergeCell ref="B689:K689"/>
    <mergeCell ref="B690:K690"/>
    <mergeCell ref="B691:K691"/>
    <mergeCell ref="B692:K692"/>
    <mergeCell ref="B693:K693"/>
    <mergeCell ref="B694:K694"/>
    <mergeCell ref="B677:K677"/>
    <mergeCell ref="B678:K678"/>
    <mergeCell ref="B679:K679"/>
    <mergeCell ref="B680:K680"/>
    <mergeCell ref="B681:K681"/>
    <mergeCell ref="B682:K682"/>
    <mergeCell ref="B683:K683"/>
    <mergeCell ref="B684:K684"/>
    <mergeCell ref="B685:K685"/>
    <mergeCell ref="B704:K704"/>
    <mergeCell ref="B705:K705"/>
    <mergeCell ref="B706:K706"/>
    <mergeCell ref="B707:K707"/>
    <mergeCell ref="B708:K708"/>
    <mergeCell ref="B709:K709"/>
    <mergeCell ref="B710:K710"/>
    <mergeCell ref="B711:K711"/>
    <mergeCell ref="B712:K712"/>
    <mergeCell ref="B695:K695"/>
    <mergeCell ref="B696:K696"/>
    <mergeCell ref="B697:K697"/>
    <mergeCell ref="B698:K698"/>
    <mergeCell ref="B699:K699"/>
    <mergeCell ref="B700:K700"/>
    <mergeCell ref="B701:K701"/>
    <mergeCell ref="B702:K702"/>
    <mergeCell ref="B703:K703"/>
    <mergeCell ref="B722:K722"/>
    <mergeCell ref="B723:K723"/>
    <mergeCell ref="B724:K724"/>
    <mergeCell ref="B725:K725"/>
    <mergeCell ref="B726:K726"/>
    <mergeCell ref="B727:K727"/>
    <mergeCell ref="B728:K728"/>
    <mergeCell ref="B729:K729"/>
    <mergeCell ref="B730:K730"/>
    <mergeCell ref="B713:K713"/>
    <mergeCell ref="B714:K714"/>
    <mergeCell ref="B715:K715"/>
    <mergeCell ref="B716:K716"/>
    <mergeCell ref="B717:K717"/>
    <mergeCell ref="B718:K718"/>
    <mergeCell ref="B719:K719"/>
    <mergeCell ref="B720:K720"/>
    <mergeCell ref="B721:K721"/>
    <mergeCell ref="B740:K740"/>
    <mergeCell ref="B741:K741"/>
    <mergeCell ref="B742:K742"/>
    <mergeCell ref="B743:K743"/>
    <mergeCell ref="B744:K744"/>
    <mergeCell ref="B745:K745"/>
    <mergeCell ref="B746:K746"/>
    <mergeCell ref="B747:K747"/>
    <mergeCell ref="B748:K748"/>
    <mergeCell ref="B731:K731"/>
    <mergeCell ref="B732:K732"/>
    <mergeCell ref="B733:K733"/>
    <mergeCell ref="B734:K734"/>
    <mergeCell ref="B735:K735"/>
    <mergeCell ref="B736:K736"/>
    <mergeCell ref="B737:K737"/>
    <mergeCell ref="B738:K738"/>
    <mergeCell ref="B739:K739"/>
    <mergeCell ref="B758:K758"/>
    <mergeCell ref="B759:K759"/>
    <mergeCell ref="B760:K760"/>
    <mergeCell ref="B761:K761"/>
    <mergeCell ref="B762:K762"/>
    <mergeCell ref="B763:K763"/>
    <mergeCell ref="B764:K764"/>
    <mergeCell ref="B765:K765"/>
    <mergeCell ref="B766:K766"/>
    <mergeCell ref="B749:K749"/>
    <mergeCell ref="B750:K750"/>
    <mergeCell ref="B751:K751"/>
    <mergeCell ref="B752:K752"/>
    <mergeCell ref="B753:K753"/>
    <mergeCell ref="B754:K754"/>
    <mergeCell ref="B755:K755"/>
    <mergeCell ref="B756:K756"/>
    <mergeCell ref="B757:K757"/>
    <mergeCell ref="B776:K776"/>
    <mergeCell ref="B777:K777"/>
    <mergeCell ref="B778:K778"/>
    <mergeCell ref="B779:K779"/>
    <mergeCell ref="B780:K780"/>
    <mergeCell ref="B781:K781"/>
    <mergeCell ref="B782:K782"/>
    <mergeCell ref="B783:K783"/>
    <mergeCell ref="B784:K784"/>
    <mergeCell ref="B767:K767"/>
    <mergeCell ref="B768:K768"/>
    <mergeCell ref="B769:K769"/>
    <mergeCell ref="B770:K770"/>
    <mergeCell ref="B771:K771"/>
    <mergeCell ref="B772:K772"/>
    <mergeCell ref="B773:K773"/>
    <mergeCell ref="B774:K774"/>
    <mergeCell ref="B775:K775"/>
    <mergeCell ref="B794:K794"/>
    <mergeCell ref="B795:K795"/>
    <mergeCell ref="B796:K796"/>
    <mergeCell ref="B797:K797"/>
    <mergeCell ref="B798:K798"/>
    <mergeCell ref="B799:K799"/>
    <mergeCell ref="B800:K800"/>
    <mergeCell ref="B801:K801"/>
    <mergeCell ref="B802:K802"/>
    <mergeCell ref="B785:K785"/>
    <mergeCell ref="B786:K786"/>
    <mergeCell ref="B787:K787"/>
    <mergeCell ref="B788:K788"/>
    <mergeCell ref="B789:K789"/>
    <mergeCell ref="B790:K790"/>
    <mergeCell ref="B791:K791"/>
    <mergeCell ref="B792:K792"/>
    <mergeCell ref="B793:K793"/>
    <mergeCell ref="B812:K812"/>
    <mergeCell ref="B813:K813"/>
    <mergeCell ref="B814:K814"/>
    <mergeCell ref="B815:K815"/>
    <mergeCell ref="B816:K816"/>
    <mergeCell ref="B817:K817"/>
    <mergeCell ref="B818:K818"/>
    <mergeCell ref="B819:K819"/>
    <mergeCell ref="B820:K820"/>
    <mergeCell ref="B803:K803"/>
    <mergeCell ref="B804:K804"/>
    <mergeCell ref="B805:K805"/>
    <mergeCell ref="B806:K806"/>
    <mergeCell ref="B807:K807"/>
    <mergeCell ref="B808:K808"/>
    <mergeCell ref="B809:K809"/>
    <mergeCell ref="B810:K810"/>
    <mergeCell ref="B811:K811"/>
    <mergeCell ref="B830:K830"/>
    <mergeCell ref="B831:K831"/>
    <mergeCell ref="B832:K832"/>
    <mergeCell ref="B833:K833"/>
    <mergeCell ref="B834:K834"/>
    <mergeCell ref="B835:K835"/>
    <mergeCell ref="B836:K836"/>
    <mergeCell ref="B837:K837"/>
    <mergeCell ref="B838:K838"/>
    <mergeCell ref="B821:K821"/>
    <mergeCell ref="B822:K822"/>
    <mergeCell ref="B823:K823"/>
    <mergeCell ref="B824:K824"/>
    <mergeCell ref="B825:K825"/>
    <mergeCell ref="B826:K826"/>
    <mergeCell ref="B827:K827"/>
    <mergeCell ref="B828:K828"/>
    <mergeCell ref="B829:K829"/>
    <mergeCell ref="B848:K848"/>
    <mergeCell ref="B849:K849"/>
    <mergeCell ref="B850:K850"/>
    <mergeCell ref="B851:K851"/>
    <mergeCell ref="B852:K852"/>
    <mergeCell ref="B853:K853"/>
    <mergeCell ref="B854:K854"/>
    <mergeCell ref="B855:K855"/>
    <mergeCell ref="B856:K856"/>
    <mergeCell ref="B839:K839"/>
    <mergeCell ref="B840:K840"/>
    <mergeCell ref="B841:K841"/>
    <mergeCell ref="B842:K842"/>
    <mergeCell ref="B843:K843"/>
    <mergeCell ref="B844:K844"/>
    <mergeCell ref="B845:K845"/>
    <mergeCell ref="B846:K846"/>
    <mergeCell ref="B847:K847"/>
    <mergeCell ref="B866:K866"/>
    <mergeCell ref="B867:K867"/>
    <mergeCell ref="B868:K868"/>
    <mergeCell ref="B869:K869"/>
    <mergeCell ref="B870:K870"/>
    <mergeCell ref="B871:K871"/>
    <mergeCell ref="B872:K872"/>
    <mergeCell ref="B873:K873"/>
    <mergeCell ref="B874:K874"/>
    <mergeCell ref="B857:K857"/>
    <mergeCell ref="B858:K858"/>
    <mergeCell ref="B859:K859"/>
    <mergeCell ref="B860:K860"/>
    <mergeCell ref="B861:K861"/>
    <mergeCell ref="B862:K862"/>
    <mergeCell ref="B863:K863"/>
    <mergeCell ref="B864:K864"/>
    <mergeCell ref="B865:K865"/>
    <mergeCell ref="B884:K884"/>
    <mergeCell ref="B885:K885"/>
    <mergeCell ref="B886:K886"/>
    <mergeCell ref="B887:K887"/>
    <mergeCell ref="B888:K888"/>
    <mergeCell ref="B889:K889"/>
    <mergeCell ref="B890:K890"/>
    <mergeCell ref="B891:K891"/>
    <mergeCell ref="B892:K892"/>
    <mergeCell ref="B875:K875"/>
    <mergeCell ref="B876:K876"/>
    <mergeCell ref="B877:K877"/>
    <mergeCell ref="B878:K878"/>
    <mergeCell ref="B879:K879"/>
    <mergeCell ref="B880:K880"/>
    <mergeCell ref="B881:K881"/>
    <mergeCell ref="B882:K882"/>
    <mergeCell ref="B883:K883"/>
    <mergeCell ref="B902:K902"/>
    <mergeCell ref="B903:K903"/>
    <mergeCell ref="B904:K904"/>
    <mergeCell ref="B905:K905"/>
    <mergeCell ref="B906:K906"/>
    <mergeCell ref="B907:K907"/>
    <mergeCell ref="B908:K908"/>
    <mergeCell ref="B909:K909"/>
    <mergeCell ref="B910:K910"/>
    <mergeCell ref="B893:K893"/>
    <mergeCell ref="B894:K894"/>
    <mergeCell ref="B895:K895"/>
    <mergeCell ref="B896:K896"/>
    <mergeCell ref="B897:K897"/>
    <mergeCell ref="B898:K898"/>
    <mergeCell ref="B899:K899"/>
    <mergeCell ref="B900:K900"/>
    <mergeCell ref="B901:K901"/>
    <mergeCell ref="B920:K920"/>
    <mergeCell ref="B921:K921"/>
    <mergeCell ref="B922:K922"/>
    <mergeCell ref="B923:K923"/>
    <mergeCell ref="B924:K924"/>
    <mergeCell ref="B925:K925"/>
    <mergeCell ref="B926:K926"/>
    <mergeCell ref="B927:K927"/>
    <mergeCell ref="B928:K928"/>
    <mergeCell ref="B911:K911"/>
    <mergeCell ref="B912:K912"/>
    <mergeCell ref="B913:K913"/>
    <mergeCell ref="B914:K914"/>
    <mergeCell ref="B915:K915"/>
    <mergeCell ref="B916:K916"/>
    <mergeCell ref="B917:K917"/>
    <mergeCell ref="B918:K918"/>
    <mergeCell ref="B919:K919"/>
    <mergeCell ref="B938:K938"/>
    <mergeCell ref="B939:K939"/>
    <mergeCell ref="B940:K940"/>
    <mergeCell ref="B941:K941"/>
    <mergeCell ref="B942:K942"/>
    <mergeCell ref="B943:K943"/>
    <mergeCell ref="B944:K944"/>
    <mergeCell ref="B945:K945"/>
    <mergeCell ref="B946:K946"/>
    <mergeCell ref="B929:K929"/>
    <mergeCell ref="B930:K930"/>
    <mergeCell ref="B931:K931"/>
    <mergeCell ref="B932:K932"/>
    <mergeCell ref="B933:K933"/>
    <mergeCell ref="B934:K934"/>
    <mergeCell ref="B935:K935"/>
    <mergeCell ref="B936:K936"/>
    <mergeCell ref="B937:K937"/>
    <mergeCell ref="B956:K956"/>
    <mergeCell ref="B957:K957"/>
    <mergeCell ref="B958:K958"/>
    <mergeCell ref="B959:K959"/>
    <mergeCell ref="B960:K960"/>
    <mergeCell ref="B961:K961"/>
    <mergeCell ref="B962:K962"/>
    <mergeCell ref="B963:K963"/>
    <mergeCell ref="B964:K964"/>
    <mergeCell ref="B947:K947"/>
    <mergeCell ref="B948:K948"/>
    <mergeCell ref="B949:K949"/>
    <mergeCell ref="B950:K950"/>
    <mergeCell ref="B951:K951"/>
    <mergeCell ref="B952:K952"/>
    <mergeCell ref="B953:K953"/>
    <mergeCell ref="B954:K954"/>
    <mergeCell ref="B955:K955"/>
    <mergeCell ref="B974:K974"/>
    <mergeCell ref="B975:K975"/>
    <mergeCell ref="B976:K976"/>
    <mergeCell ref="B977:K977"/>
    <mergeCell ref="B978:K978"/>
    <mergeCell ref="B979:K979"/>
    <mergeCell ref="B980:K980"/>
    <mergeCell ref="B981:K981"/>
    <mergeCell ref="B982:K982"/>
    <mergeCell ref="B965:K965"/>
    <mergeCell ref="B966:K966"/>
    <mergeCell ref="B967:K967"/>
    <mergeCell ref="B968:K968"/>
    <mergeCell ref="B969:K969"/>
    <mergeCell ref="B970:K970"/>
    <mergeCell ref="B971:K971"/>
    <mergeCell ref="B972:K972"/>
    <mergeCell ref="B973:K973"/>
    <mergeCell ref="B992:K992"/>
    <mergeCell ref="B993:K993"/>
    <mergeCell ref="B994:K994"/>
    <mergeCell ref="B995:K995"/>
    <mergeCell ref="B996:K996"/>
    <mergeCell ref="B997:K997"/>
    <mergeCell ref="B998:K998"/>
    <mergeCell ref="B999:K999"/>
    <mergeCell ref="B1000:K1000"/>
    <mergeCell ref="B983:K983"/>
    <mergeCell ref="B984:K984"/>
    <mergeCell ref="B985:K985"/>
    <mergeCell ref="B986:K986"/>
    <mergeCell ref="B987:K987"/>
    <mergeCell ref="B988:K988"/>
    <mergeCell ref="B989:K989"/>
    <mergeCell ref="B990:K990"/>
    <mergeCell ref="B991:K991"/>
    <mergeCell ref="B1010:K1010"/>
    <mergeCell ref="B1011:K1011"/>
    <mergeCell ref="B1012:K1012"/>
    <mergeCell ref="B1013:K1013"/>
    <mergeCell ref="B1014:K1014"/>
    <mergeCell ref="B1015:K1015"/>
    <mergeCell ref="B1016:K1016"/>
    <mergeCell ref="B1017:K1017"/>
    <mergeCell ref="B1018:K1018"/>
    <mergeCell ref="B1001:K1001"/>
    <mergeCell ref="B1002:K1002"/>
    <mergeCell ref="B1003:K1003"/>
    <mergeCell ref="B1004:K1004"/>
    <mergeCell ref="B1005:K1005"/>
    <mergeCell ref="B1006:K1006"/>
    <mergeCell ref="B1007:K1007"/>
    <mergeCell ref="B1008:K1008"/>
    <mergeCell ref="B1009:K1009"/>
    <mergeCell ref="B1028:K1028"/>
    <mergeCell ref="B1029:K1029"/>
    <mergeCell ref="B1030:K1030"/>
    <mergeCell ref="B1031:K1031"/>
    <mergeCell ref="B1032:K1032"/>
    <mergeCell ref="B1033:K1033"/>
    <mergeCell ref="B1034:K1034"/>
    <mergeCell ref="B1035:K1035"/>
    <mergeCell ref="B1036:K1036"/>
    <mergeCell ref="B1019:K1019"/>
    <mergeCell ref="B1020:K1020"/>
    <mergeCell ref="B1021:K1021"/>
    <mergeCell ref="B1022:K1022"/>
    <mergeCell ref="B1023:K1023"/>
    <mergeCell ref="B1024:K1024"/>
    <mergeCell ref="B1025:K1025"/>
    <mergeCell ref="B1026:K1026"/>
    <mergeCell ref="B1027:K1027"/>
    <mergeCell ref="B1046:K1046"/>
    <mergeCell ref="B1047:K1047"/>
    <mergeCell ref="B1048:K1048"/>
    <mergeCell ref="B1049:K1049"/>
    <mergeCell ref="B1050:K1050"/>
    <mergeCell ref="B1051:K1051"/>
    <mergeCell ref="B1052:K1052"/>
    <mergeCell ref="B1053:K1053"/>
    <mergeCell ref="B1054:K1054"/>
    <mergeCell ref="B1037:K1037"/>
    <mergeCell ref="B1038:K1038"/>
    <mergeCell ref="B1039:K1039"/>
    <mergeCell ref="B1040:K1040"/>
    <mergeCell ref="B1041:K1041"/>
    <mergeCell ref="B1042:K1042"/>
    <mergeCell ref="B1043:K1043"/>
    <mergeCell ref="B1044:K1044"/>
    <mergeCell ref="B1045:K1045"/>
    <mergeCell ref="B1064:K1064"/>
    <mergeCell ref="B1065:K1065"/>
    <mergeCell ref="B1066:K1066"/>
    <mergeCell ref="B1067:K1067"/>
    <mergeCell ref="B1068:K1068"/>
    <mergeCell ref="B1069:K1069"/>
    <mergeCell ref="B1070:K1070"/>
    <mergeCell ref="B1071:K1071"/>
    <mergeCell ref="B1072:K1072"/>
    <mergeCell ref="B1055:K1055"/>
    <mergeCell ref="B1056:K1056"/>
    <mergeCell ref="B1057:K1057"/>
    <mergeCell ref="B1058:K1058"/>
    <mergeCell ref="B1059:K1059"/>
    <mergeCell ref="B1060:K1060"/>
    <mergeCell ref="B1061:K1061"/>
    <mergeCell ref="B1062:K1062"/>
    <mergeCell ref="B1063:K1063"/>
    <mergeCell ref="B1082:K1082"/>
    <mergeCell ref="B1083:K1083"/>
    <mergeCell ref="B1084:K1084"/>
    <mergeCell ref="B1085:K1085"/>
    <mergeCell ref="B1086:K1086"/>
    <mergeCell ref="B1087:K1087"/>
    <mergeCell ref="B1088:K1088"/>
    <mergeCell ref="B1089:K1089"/>
    <mergeCell ref="B1090:K1090"/>
    <mergeCell ref="B1073:K1073"/>
    <mergeCell ref="B1074:K1074"/>
    <mergeCell ref="B1075:K1075"/>
    <mergeCell ref="B1076:K1076"/>
    <mergeCell ref="B1077:K1077"/>
    <mergeCell ref="B1078:K1078"/>
    <mergeCell ref="B1079:K1079"/>
    <mergeCell ref="B1080:K1080"/>
    <mergeCell ref="B1081:K1081"/>
    <mergeCell ref="B1100:K1100"/>
    <mergeCell ref="B1101:K1101"/>
    <mergeCell ref="B1102:K1102"/>
    <mergeCell ref="B1103:K1103"/>
    <mergeCell ref="B1104:K1104"/>
    <mergeCell ref="B1105:K1105"/>
    <mergeCell ref="B1106:K1106"/>
    <mergeCell ref="B1107:K1107"/>
    <mergeCell ref="B1108:K1108"/>
    <mergeCell ref="B1091:K1091"/>
    <mergeCell ref="B1092:K1092"/>
    <mergeCell ref="B1093:K1093"/>
    <mergeCell ref="B1094:K1094"/>
    <mergeCell ref="B1095:K1095"/>
    <mergeCell ref="B1096:K1096"/>
    <mergeCell ref="B1097:K1097"/>
    <mergeCell ref="B1098:K1098"/>
    <mergeCell ref="B1099:K1099"/>
    <mergeCell ref="B1118:K1118"/>
    <mergeCell ref="B1119:K1119"/>
    <mergeCell ref="B1120:K1120"/>
    <mergeCell ref="B1121:K1121"/>
    <mergeCell ref="B1122:K1122"/>
    <mergeCell ref="B1123:K1123"/>
    <mergeCell ref="B1124:K1124"/>
    <mergeCell ref="B1125:K1125"/>
    <mergeCell ref="B1126:K1126"/>
    <mergeCell ref="B1109:K1109"/>
    <mergeCell ref="B1110:K1110"/>
    <mergeCell ref="B1111:K1111"/>
    <mergeCell ref="B1112:K1112"/>
    <mergeCell ref="B1113:K1113"/>
    <mergeCell ref="B1114:K1114"/>
    <mergeCell ref="B1115:K1115"/>
    <mergeCell ref="B1116:K1116"/>
    <mergeCell ref="B1117:K1117"/>
    <mergeCell ref="B1136:K1136"/>
    <mergeCell ref="B1137:K1137"/>
    <mergeCell ref="B1138:K1138"/>
    <mergeCell ref="B1139:K1139"/>
    <mergeCell ref="B1140:K1140"/>
    <mergeCell ref="B1141:K1141"/>
    <mergeCell ref="B1142:K1142"/>
    <mergeCell ref="B1143:K1143"/>
    <mergeCell ref="B1144:K1144"/>
    <mergeCell ref="B1127:K1127"/>
    <mergeCell ref="B1128:K1128"/>
    <mergeCell ref="B1129:K1129"/>
    <mergeCell ref="B1130:K1130"/>
    <mergeCell ref="B1131:K1131"/>
    <mergeCell ref="B1132:K1132"/>
    <mergeCell ref="B1133:K1133"/>
    <mergeCell ref="B1134:K1134"/>
    <mergeCell ref="B1135:K1135"/>
    <mergeCell ref="B1154:K1154"/>
    <mergeCell ref="B1155:K1155"/>
    <mergeCell ref="B1156:K1156"/>
    <mergeCell ref="B1157:K1157"/>
    <mergeCell ref="B1158:K1158"/>
    <mergeCell ref="B1159:K1159"/>
    <mergeCell ref="B1160:K1160"/>
    <mergeCell ref="B1161:K1161"/>
    <mergeCell ref="B1162:K1162"/>
    <mergeCell ref="B1145:K1145"/>
    <mergeCell ref="B1146:K1146"/>
    <mergeCell ref="B1147:K1147"/>
    <mergeCell ref="B1148:K1148"/>
    <mergeCell ref="B1149:K1149"/>
    <mergeCell ref="B1150:K1150"/>
    <mergeCell ref="B1151:K1151"/>
    <mergeCell ref="B1152:K1152"/>
    <mergeCell ref="B1153:K1153"/>
    <mergeCell ref="B1172:K1172"/>
    <mergeCell ref="B1173:K1173"/>
    <mergeCell ref="B1174:K1174"/>
    <mergeCell ref="B1175:K1175"/>
    <mergeCell ref="B1176:K1176"/>
    <mergeCell ref="B1177:K1177"/>
    <mergeCell ref="B1178:K1178"/>
    <mergeCell ref="B1179:K1179"/>
    <mergeCell ref="B1180:K1180"/>
    <mergeCell ref="B1163:K1163"/>
    <mergeCell ref="B1164:K1164"/>
    <mergeCell ref="B1165:K1165"/>
    <mergeCell ref="B1166:K1166"/>
    <mergeCell ref="B1167:K1167"/>
    <mergeCell ref="B1168:K1168"/>
    <mergeCell ref="B1169:K1169"/>
    <mergeCell ref="B1170:K1170"/>
    <mergeCell ref="B1171:K1171"/>
    <mergeCell ref="B1190:K1190"/>
    <mergeCell ref="B1191:K1191"/>
    <mergeCell ref="B1192:K1192"/>
    <mergeCell ref="B1193:K1193"/>
    <mergeCell ref="B1194:K1194"/>
    <mergeCell ref="B1195:K1195"/>
    <mergeCell ref="B1196:K1196"/>
    <mergeCell ref="B1197:K1197"/>
    <mergeCell ref="B1198:K1198"/>
    <mergeCell ref="B1181:K1181"/>
    <mergeCell ref="B1182:K1182"/>
    <mergeCell ref="B1183:K1183"/>
    <mergeCell ref="B1184:K1184"/>
    <mergeCell ref="B1185:K1185"/>
    <mergeCell ref="B1186:K1186"/>
    <mergeCell ref="B1187:K1187"/>
    <mergeCell ref="B1188:K1188"/>
    <mergeCell ref="B1189:K1189"/>
    <mergeCell ref="B1208:K1208"/>
    <mergeCell ref="B1209:K1209"/>
    <mergeCell ref="B1210:K1210"/>
    <mergeCell ref="B1211:K1211"/>
    <mergeCell ref="B1212:K1212"/>
    <mergeCell ref="B1213:K1213"/>
    <mergeCell ref="B1214:K1214"/>
    <mergeCell ref="B1215:K1215"/>
    <mergeCell ref="B1216:K1216"/>
    <mergeCell ref="B1199:K1199"/>
    <mergeCell ref="B1200:K1200"/>
    <mergeCell ref="B1201:K1201"/>
    <mergeCell ref="B1202:K1202"/>
    <mergeCell ref="B1203:K1203"/>
    <mergeCell ref="B1204:K1204"/>
    <mergeCell ref="B1205:K1205"/>
    <mergeCell ref="B1206:K1206"/>
    <mergeCell ref="B1207:K1207"/>
    <mergeCell ref="B1226:K1226"/>
    <mergeCell ref="B1227:K1227"/>
    <mergeCell ref="B1228:K1228"/>
    <mergeCell ref="B1229:K1229"/>
    <mergeCell ref="B1230:K1230"/>
    <mergeCell ref="B1231:K1231"/>
    <mergeCell ref="B1232:K1232"/>
    <mergeCell ref="B1233:K1233"/>
    <mergeCell ref="B1234:K1234"/>
    <mergeCell ref="B1217:K1217"/>
    <mergeCell ref="B1218:K1218"/>
    <mergeCell ref="B1219:K1219"/>
    <mergeCell ref="B1220:K1220"/>
    <mergeCell ref="B1221:K1221"/>
    <mergeCell ref="B1222:K1222"/>
    <mergeCell ref="B1223:K1223"/>
    <mergeCell ref="B1224:K1224"/>
    <mergeCell ref="B1225:K1225"/>
    <mergeCell ref="B1244:K1244"/>
    <mergeCell ref="B1245:K1245"/>
    <mergeCell ref="B1246:K1246"/>
    <mergeCell ref="B1247:K1247"/>
    <mergeCell ref="B1248:K1248"/>
    <mergeCell ref="B1249:K1249"/>
    <mergeCell ref="B1250:K1250"/>
    <mergeCell ref="B1251:K1251"/>
    <mergeCell ref="B1252:K1252"/>
    <mergeCell ref="B1235:K1235"/>
    <mergeCell ref="B1236:K1236"/>
    <mergeCell ref="B1237:K1237"/>
    <mergeCell ref="B1238:K1238"/>
    <mergeCell ref="B1239:K1239"/>
    <mergeCell ref="B1240:K1240"/>
    <mergeCell ref="B1241:K1241"/>
    <mergeCell ref="B1242:K1242"/>
    <mergeCell ref="B1243:K1243"/>
    <mergeCell ref="B1262:K1262"/>
    <mergeCell ref="B1263:K1263"/>
    <mergeCell ref="B1264:K1264"/>
    <mergeCell ref="B1265:K1265"/>
    <mergeCell ref="B1266:K1266"/>
    <mergeCell ref="B1267:K1267"/>
    <mergeCell ref="B1268:K1268"/>
    <mergeCell ref="B1269:K1269"/>
    <mergeCell ref="B1270:K1270"/>
    <mergeCell ref="B1253:K1253"/>
    <mergeCell ref="B1254:K1254"/>
    <mergeCell ref="B1255:K1255"/>
    <mergeCell ref="B1256:K1256"/>
    <mergeCell ref="B1257:K1257"/>
    <mergeCell ref="B1258:K1258"/>
    <mergeCell ref="B1259:K1259"/>
    <mergeCell ref="B1260:K1260"/>
    <mergeCell ref="B1261:K1261"/>
    <mergeCell ref="B1280:K1280"/>
    <mergeCell ref="B1281:K1281"/>
    <mergeCell ref="B1282:K1282"/>
    <mergeCell ref="B1283:K1283"/>
    <mergeCell ref="B1284:K1284"/>
    <mergeCell ref="B1285:K1285"/>
    <mergeCell ref="B1286:K1286"/>
    <mergeCell ref="B1287:K1287"/>
    <mergeCell ref="B1288:K1288"/>
    <mergeCell ref="B1271:K1271"/>
    <mergeCell ref="B1272:K1272"/>
    <mergeCell ref="B1273:K1273"/>
    <mergeCell ref="B1274:K1274"/>
    <mergeCell ref="B1275:K1275"/>
    <mergeCell ref="B1276:K1276"/>
    <mergeCell ref="B1277:K1277"/>
    <mergeCell ref="B1278:K1278"/>
    <mergeCell ref="B1279:K1279"/>
    <mergeCell ref="B1298:K1298"/>
    <mergeCell ref="B1299:K1299"/>
    <mergeCell ref="B1300:K1300"/>
    <mergeCell ref="B1301:K1301"/>
    <mergeCell ref="B1302:K1302"/>
    <mergeCell ref="B1303:K1303"/>
    <mergeCell ref="B1304:K1304"/>
    <mergeCell ref="B1305:K1305"/>
    <mergeCell ref="B1306:K1306"/>
    <mergeCell ref="B1289:K1289"/>
    <mergeCell ref="B1290:K1290"/>
    <mergeCell ref="B1291:K1291"/>
    <mergeCell ref="B1292:K1292"/>
    <mergeCell ref="B1293:K1293"/>
    <mergeCell ref="B1294:K1294"/>
    <mergeCell ref="B1295:K1295"/>
    <mergeCell ref="B1296:K1296"/>
    <mergeCell ref="B1297:K1297"/>
    <mergeCell ref="B1316:K1316"/>
    <mergeCell ref="B1317:K1317"/>
    <mergeCell ref="B1318:K1318"/>
    <mergeCell ref="B1319:K1319"/>
    <mergeCell ref="B1320:K1320"/>
    <mergeCell ref="B1321:K1321"/>
    <mergeCell ref="B1322:K1322"/>
    <mergeCell ref="B1323:K1323"/>
    <mergeCell ref="B1324:K1324"/>
    <mergeCell ref="B1307:K1307"/>
    <mergeCell ref="B1308:K1308"/>
    <mergeCell ref="B1309:K1309"/>
    <mergeCell ref="B1310:K1310"/>
    <mergeCell ref="B1311:K1311"/>
    <mergeCell ref="B1312:K1312"/>
    <mergeCell ref="B1313:K1313"/>
    <mergeCell ref="B1314:K1314"/>
    <mergeCell ref="B1315:K1315"/>
    <mergeCell ref="B1334:K1334"/>
    <mergeCell ref="B1335:K1335"/>
    <mergeCell ref="B1336:K1336"/>
    <mergeCell ref="B1337:K1337"/>
    <mergeCell ref="B1338:K1338"/>
    <mergeCell ref="B1339:K1339"/>
    <mergeCell ref="B1340:K1340"/>
    <mergeCell ref="B1341:K1341"/>
    <mergeCell ref="B1342:K1342"/>
    <mergeCell ref="B1325:K1325"/>
    <mergeCell ref="B1326:K1326"/>
    <mergeCell ref="B1327:K1327"/>
    <mergeCell ref="B1328:K1328"/>
    <mergeCell ref="B1329:K1329"/>
    <mergeCell ref="B1330:K1330"/>
    <mergeCell ref="B1331:K1331"/>
    <mergeCell ref="B1332:K1332"/>
    <mergeCell ref="B1333:K1333"/>
    <mergeCell ref="B1352:K1352"/>
    <mergeCell ref="B1353:K1353"/>
    <mergeCell ref="B1354:K1354"/>
    <mergeCell ref="B1355:K1355"/>
    <mergeCell ref="B1356:K1356"/>
    <mergeCell ref="B1357:K1357"/>
    <mergeCell ref="B1358:K1358"/>
    <mergeCell ref="B1359:K1359"/>
    <mergeCell ref="B1360:K1360"/>
    <mergeCell ref="B1343:K1343"/>
    <mergeCell ref="B1344:K1344"/>
    <mergeCell ref="B1345:K1345"/>
    <mergeCell ref="B1346:K1346"/>
    <mergeCell ref="B1347:K1347"/>
    <mergeCell ref="B1348:K1348"/>
    <mergeCell ref="B1349:K1349"/>
    <mergeCell ref="B1350:K1350"/>
    <mergeCell ref="B1351:K1351"/>
    <mergeCell ref="B1370:K1370"/>
    <mergeCell ref="B1371:K1371"/>
    <mergeCell ref="B1372:K1372"/>
    <mergeCell ref="B1373:K1373"/>
    <mergeCell ref="B1374:K1374"/>
    <mergeCell ref="B1375:K1375"/>
    <mergeCell ref="B1376:K1376"/>
    <mergeCell ref="B1377:K1377"/>
    <mergeCell ref="B1378:K1378"/>
    <mergeCell ref="B1361:K1361"/>
    <mergeCell ref="B1362:K1362"/>
    <mergeCell ref="B1363:K1363"/>
    <mergeCell ref="B1364:K1364"/>
    <mergeCell ref="B1365:K1365"/>
    <mergeCell ref="B1366:K1366"/>
    <mergeCell ref="B1367:K1367"/>
    <mergeCell ref="B1368:K1368"/>
    <mergeCell ref="B1369:K1369"/>
    <mergeCell ref="B1388:K1388"/>
    <mergeCell ref="B1389:K1389"/>
    <mergeCell ref="B1390:K1390"/>
    <mergeCell ref="B1391:K1391"/>
    <mergeCell ref="B1392:K1392"/>
    <mergeCell ref="B1393:K1393"/>
    <mergeCell ref="B1394:K1394"/>
    <mergeCell ref="B1395:K1395"/>
    <mergeCell ref="B1396:K1396"/>
    <mergeCell ref="B1379:K1379"/>
    <mergeCell ref="B1380:K1380"/>
    <mergeCell ref="B1381:K1381"/>
    <mergeCell ref="B1382:K1382"/>
    <mergeCell ref="B1383:K1383"/>
    <mergeCell ref="B1384:K1384"/>
    <mergeCell ref="B1385:K1385"/>
    <mergeCell ref="B1386:K1386"/>
    <mergeCell ref="B1387:K1387"/>
    <mergeCell ref="B1406:K1406"/>
    <mergeCell ref="B1407:K1407"/>
    <mergeCell ref="B1408:K1408"/>
    <mergeCell ref="B1409:K1409"/>
    <mergeCell ref="B1410:K1410"/>
    <mergeCell ref="B1411:K1411"/>
    <mergeCell ref="B1412:K1412"/>
    <mergeCell ref="B1413:K1413"/>
    <mergeCell ref="B1414:K1414"/>
    <mergeCell ref="B1397:K1397"/>
    <mergeCell ref="B1398:K1398"/>
    <mergeCell ref="B1399:K1399"/>
    <mergeCell ref="B1400:K1400"/>
    <mergeCell ref="B1401:K1401"/>
    <mergeCell ref="B1402:K1402"/>
    <mergeCell ref="B1403:K1403"/>
    <mergeCell ref="B1404:K1404"/>
    <mergeCell ref="B1405:K1405"/>
    <mergeCell ref="B1424:K1424"/>
    <mergeCell ref="B1425:K1425"/>
    <mergeCell ref="B1426:K1426"/>
    <mergeCell ref="B1427:K1427"/>
    <mergeCell ref="B1428:K1428"/>
    <mergeCell ref="B1429:K1429"/>
    <mergeCell ref="B1430:K1430"/>
    <mergeCell ref="B1431:K1431"/>
    <mergeCell ref="B1432:K1432"/>
    <mergeCell ref="B1415:K1415"/>
    <mergeCell ref="B1416:K1416"/>
    <mergeCell ref="B1417:K1417"/>
    <mergeCell ref="B1418:K1418"/>
    <mergeCell ref="B1419:K1419"/>
    <mergeCell ref="B1420:K1420"/>
    <mergeCell ref="B1421:K1421"/>
    <mergeCell ref="B1422:K1422"/>
    <mergeCell ref="B1423:K1423"/>
    <mergeCell ref="B1442:K1442"/>
    <mergeCell ref="B1443:K1443"/>
    <mergeCell ref="B1444:K1444"/>
    <mergeCell ref="B1445:K1445"/>
    <mergeCell ref="B1446:K1446"/>
    <mergeCell ref="B1447:K1447"/>
    <mergeCell ref="B1448:K1448"/>
    <mergeCell ref="B1449:K1449"/>
    <mergeCell ref="B1450:K1450"/>
    <mergeCell ref="B1433:K1433"/>
    <mergeCell ref="B1434:K1434"/>
    <mergeCell ref="B1435:K1435"/>
    <mergeCell ref="B1436:K1436"/>
    <mergeCell ref="B1437:K1437"/>
    <mergeCell ref="B1438:K1438"/>
    <mergeCell ref="B1439:K1439"/>
    <mergeCell ref="B1440:K1440"/>
    <mergeCell ref="B1441:K1441"/>
    <mergeCell ref="B1460:K1460"/>
    <mergeCell ref="B1461:K1461"/>
    <mergeCell ref="B1462:K1462"/>
    <mergeCell ref="B1463:K1463"/>
    <mergeCell ref="B1464:K1464"/>
    <mergeCell ref="B1465:K1465"/>
    <mergeCell ref="B1466:K1466"/>
    <mergeCell ref="B1467:K1467"/>
    <mergeCell ref="B1468:K1468"/>
    <mergeCell ref="B1451:K1451"/>
    <mergeCell ref="B1452:K1452"/>
    <mergeCell ref="B1453:K1453"/>
    <mergeCell ref="B1454:K1454"/>
    <mergeCell ref="B1455:K1455"/>
    <mergeCell ref="B1456:K1456"/>
    <mergeCell ref="B1457:K1457"/>
    <mergeCell ref="B1458:K1458"/>
    <mergeCell ref="B1459:K1459"/>
    <mergeCell ref="B1478:K1478"/>
    <mergeCell ref="B1479:K1479"/>
    <mergeCell ref="B1480:K1480"/>
    <mergeCell ref="B1481:K1481"/>
    <mergeCell ref="B1482:K1482"/>
    <mergeCell ref="B1483:K1483"/>
    <mergeCell ref="B1484:K1484"/>
    <mergeCell ref="B1485:K1485"/>
    <mergeCell ref="B1486:K1486"/>
    <mergeCell ref="B1469:K1469"/>
    <mergeCell ref="B1470:K1470"/>
    <mergeCell ref="B1471:K1471"/>
    <mergeCell ref="B1472:K1472"/>
    <mergeCell ref="B1473:K1473"/>
    <mergeCell ref="B1474:K1474"/>
    <mergeCell ref="B1475:K1475"/>
    <mergeCell ref="B1476:K1476"/>
    <mergeCell ref="B1477:K1477"/>
    <mergeCell ref="B1496:K1496"/>
    <mergeCell ref="B1497:K1497"/>
    <mergeCell ref="B1498:K1498"/>
    <mergeCell ref="B1499:K1499"/>
    <mergeCell ref="B1500:K1500"/>
    <mergeCell ref="B1501:K1501"/>
    <mergeCell ref="B1502:K1502"/>
    <mergeCell ref="B1503:K1503"/>
    <mergeCell ref="B1504:K1504"/>
    <mergeCell ref="B1487:K1487"/>
    <mergeCell ref="B1488:K1488"/>
    <mergeCell ref="B1489:K1489"/>
    <mergeCell ref="B1490:K1490"/>
    <mergeCell ref="B1491:K1491"/>
    <mergeCell ref="B1492:K1492"/>
    <mergeCell ref="B1493:K1493"/>
    <mergeCell ref="B1494:K1494"/>
    <mergeCell ref="B1495:K1495"/>
    <mergeCell ref="B1514:K1514"/>
    <mergeCell ref="B1515:K1515"/>
    <mergeCell ref="B1516:K1516"/>
    <mergeCell ref="B1517:K1517"/>
    <mergeCell ref="B1518:K1518"/>
    <mergeCell ref="B1519:K1519"/>
    <mergeCell ref="B1520:K1520"/>
    <mergeCell ref="B1521:K1521"/>
    <mergeCell ref="B1522:K1522"/>
    <mergeCell ref="B1505:K1505"/>
    <mergeCell ref="B1506:K1506"/>
    <mergeCell ref="B1507:K1507"/>
    <mergeCell ref="B1508:K1508"/>
    <mergeCell ref="B1509:K1509"/>
    <mergeCell ref="B1510:K1510"/>
    <mergeCell ref="B1511:K1511"/>
    <mergeCell ref="B1512:K1512"/>
    <mergeCell ref="B1513:K1513"/>
    <mergeCell ref="B1532:K1532"/>
    <mergeCell ref="B1533:K1533"/>
    <mergeCell ref="B1534:K1534"/>
    <mergeCell ref="B1535:K1535"/>
    <mergeCell ref="B1536:K1536"/>
    <mergeCell ref="B1537:K1537"/>
    <mergeCell ref="B1538:K1538"/>
    <mergeCell ref="B1539:K1539"/>
    <mergeCell ref="B1540:K1540"/>
    <mergeCell ref="B1523:K1523"/>
    <mergeCell ref="B1524:K1524"/>
    <mergeCell ref="B1525:K1525"/>
    <mergeCell ref="B1526:K1526"/>
    <mergeCell ref="B1527:K1527"/>
    <mergeCell ref="B1528:K1528"/>
    <mergeCell ref="B1529:K1529"/>
    <mergeCell ref="B1530:K1530"/>
    <mergeCell ref="B1531:K1531"/>
    <mergeCell ref="B1550:K1550"/>
    <mergeCell ref="B1551:K1551"/>
    <mergeCell ref="B1552:K1552"/>
    <mergeCell ref="B1553:K1553"/>
    <mergeCell ref="B1554:K1554"/>
    <mergeCell ref="B1555:K1555"/>
    <mergeCell ref="B1556:K1556"/>
    <mergeCell ref="B1557:K1557"/>
    <mergeCell ref="B1558:K1558"/>
    <mergeCell ref="B1541:K1541"/>
    <mergeCell ref="B1542:K1542"/>
    <mergeCell ref="B1543:K1543"/>
    <mergeCell ref="B1544:K1544"/>
    <mergeCell ref="B1545:K1545"/>
    <mergeCell ref="B1546:K1546"/>
    <mergeCell ref="B1547:K1547"/>
    <mergeCell ref="B1548:K1548"/>
    <mergeCell ref="B1549:K1549"/>
    <mergeCell ref="B1568:K1568"/>
    <mergeCell ref="B1569:K1569"/>
    <mergeCell ref="B1570:K1570"/>
    <mergeCell ref="B1571:K1571"/>
    <mergeCell ref="B1572:K1572"/>
    <mergeCell ref="B1573:K1573"/>
    <mergeCell ref="B1574:K1574"/>
    <mergeCell ref="B1575:K1575"/>
    <mergeCell ref="B1576:K1576"/>
    <mergeCell ref="B1559:K1559"/>
    <mergeCell ref="B1560:K1560"/>
    <mergeCell ref="B1561:K1561"/>
    <mergeCell ref="B1562:K1562"/>
    <mergeCell ref="B1563:K1563"/>
    <mergeCell ref="B1564:K1564"/>
    <mergeCell ref="B1565:K1565"/>
    <mergeCell ref="B1566:K1566"/>
    <mergeCell ref="B1567:K1567"/>
    <mergeCell ref="B1586:K1586"/>
    <mergeCell ref="B1587:K1587"/>
    <mergeCell ref="B1588:K1588"/>
    <mergeCell ref="B1589:K1589"/>
    <mergeCell ref="B1590:K1590"/>
    <mergeCell ref="B1591:K1591"/>
    <mergeCell ref="B1592:K1592"/>
    <mergeCell ref="B1593:K1593"/>
    <mergeCell ref="B1594:K1594"/>
    <mergeCell ref="B1577:K1577"/>
    <mergeCell ref="B1578:K1578"/>
    <mergeCell ref="B1579:K1579"/>
    <mergeCell ref="B1580:K1580"/>
    <mergeCell ref="B1581:K1581"/>
    <mergeCell ref="B1582:K1582"/>
    <mergeCell ref="B1583:K1583"/>
    <mergeCell ref="B1584:K1584"/>
    <mergeCell ref="B1585:K1585"/>
    <mergeCell ref="B1604:K1604"/>
    <mergeCell ref="B1605:K1605"/>
    <mergeCell ref="B1606:K1606"/>
    <mergeCell ref="B1607:K1607"/>
    <mergeCell ref="B1608:K1608"/>
    <mergeCell ref="B1609:K1609"/>
    <mergeCell ref="B1610:K1610"/>
    <mergeCell ref="B1611:K1611"/>
    <mergeCell ref="B1612:K1612"/>
    <mergeCell ref="B1595:K1595"/>
    <mergeCell ref="B1596:K1596"/>
    <mergeCell ref="B1597:K1597"/>
    <mergeCell ref="B1598:K1598"/>
    <mergeCell ref="B1599:K1599"/>
    <mergeCell ref="B1600:K1600"/>
    <mergeCell ref="B1601:K1601"/>
    <mergeCell ref="B1602:K1602"/>
    <mergeCell ref="B1603:K1603"/>
    <mergeCell ref="B1622:K1622"/>
    <mergeCell ref="B1623:K1623"/>
    <mergeCell ref="B1624:K1624"/>
    <mergeCell ref="B1625:K1625"/>
    <mergeCell ref="B1626:K1626"/>
    <mergeCell ref="B1627:K1627"/>
    <mergeCell ref="B1628:K1628"/>
    <mergeCell ref="B1629:K1629"/>
    <mergeCell ref="B1630:K1630"/>
    <mergeCell ref="B1613:K1613"/>
    <mergeCell ref="B1614:K1614"/>
    <mergeCell ref="B1615:K1615"/>
    <mergeCell ref="B1616:K1616"/>
    <mergeCell ref="B1617:K1617"/>
    <mergeCell ref="B1618:K1618"/>
    <mergeCell ref="B1619:K1619"/>
    <mergeCell ref="B1620:K1620"/>
    <mergeCell ref="B1621:K1621"/>
    <mergeCell ref="B1640:K1640"/>
    <mergeCell ref="B1641:K1641"/>
    <mergeCell ref="B1642:K1642"/>
    <mergeCell ref="B1643:K1643"/>
    <mergeCell ref="B1644:K1644"/>
    <mergeCell ref="B1645:K1645"/>
    <mergeCell ref="B1646:K1646"/>
    <mergeCell ref="B1647:K1647"/>
    <mergeCell ref="B1648:K1648"/>
    <mergeCell ref="B1631:K1631"/>
    <mergeCell ref="B1632:K1632"/>
    <mergeCell ref="B1633:K1633"/>
    <mergeCell ref="B1634:K1634"/>
    <mergeCell ref="B1635:K1635"/>
    <mergeCell ref="B1636:K1636"/>
    <mergeCell ref="B1637:K1637"/>
    <mergeCell ref="B1638:K1638"/>
    <mergeCell ref="B1639:K1639"/>
    <mergeCell ref="B1658:K1658"/>
    <mergeCell ref="B1659:K1659"/>
    <mergeCell ref="B1660:K1660"/>
    <mergeCell ref="B1661:K1661"/>
    <mergeCell ref="B1662:K1662"/>
    <mergeCell ref="B1663:K1663"/>
    <mergeCell ref="B1664:K1664"/>
    <mergeCell ref="B1665:K1665"/>
    <mergeCell ref="B1666:K1666"/>
    <mergeCell ref="B1649:K1649"/>
    <mergeCell ref="B1650:K1650"/>
    <mergeCell ref="B1651:K1651"/>
    <mergeCell ref="B1652:K1652"/>
    <mergeCell ref="B1653:K1653"/>
    <mergeCell ref="B1654:K1654"/>
    <mergeCell ref="B1655:K1655"/>
    <mergeCell ref="B1656:K1656"/>
    <mergeCell ref="B1657:K1657"/>
    <mergeCell ref="B1676:K1676"/>
    <mergeCell ref="B1677:K1677"/>
    <mergeCell ref="B1678:K1678"/>
    <mergeCell ref="B1679:K1679"/>
    <mergeCell ref="B1680:K1680"/>
    <mergeCell ref="B1681:K1681"/>
    <mergeCell ref="B1682:K1682"/>
    <mergeCell ref="B1683:K1683"/>
    <mergeCell ref="B1684:K1684"/>
    <mergeCell ref="B1667:K1667"/>
    <mergeCell ref="B1668:K1668"/>
    <mergeCell ref="B1669:K1669"/>
    <mergeCell ref="B1670:K1670"/>
    <mergeCell ref="B1671:K1671"/>
    <mergeCell ref="B1672:K1672"/>
    <mergeCell ref="B1673:K1673"/>
    <mergeCell ref="B1674:K1674"/>
    <mergeCell ref="B1675:K1675"/>
    <mergeCell ref="B1694:K1694"/>
    <mergeCell ref="B1695:K1695"/>
    <mergeCell ref="B1696:K1696"/>
    <mergeCell ref="B1697:K1697"/>
    <mergeCell ref="B1698:K1698"/>
    <mergeCell ref="B1699:K1699"/>
    <mergeCell ref="B1700:K1700"/>
    <mergeCell ref="B1701:K1701"/>
    <mergeCell ref="B1702:K1702"/>
    <mergeCell ref="B1685:K1685"/>
    <mergeCell ref="B1686:K1686"/>
    <mergeCell ref="B1687:K1687"/>
    <mergeCell ref="B1688:K1688"/>
    <mergeCell ref="B1689:K1689"/>
    <mergeCell ref="B1690:K1690"/>
    <mergeCell ref="B1691:K1691"/>
    <mergeCell ref="B1692:K1692"/>
    <mergeCell ref="B1693:K1693"/>
    <mergeCell ref="B1712:K1712"/>
    <mergeCell ref="B1713:K1713"/>
    <mergeCell ref="B1714:K1714"/>
    <mergeCell ref="B1715:K1715"/>
    <mergeCell ref="B1716:K1716"/>
    <mergeCell ref="B1717:K1717"/>
    <mergeCell ref="B1718:K1718"/>
    <mergeCell ref="B1719:K1719"/>
    <mergeCell ref="B1720:K1720"/>
    <mergeCell ref="B1703:K1703"/>
    <mergeCell ref="B1704:K1704"/>
    <mergeCell ref="B1705:K1705"/>
    <mergeCell ref="B1706:K1706"/>
    <mergeCell ref="B1707:K1707"/>
    <mergeCell ref="B1708:K1708"/>
    <mergeCell ref="B1709:K1709"/>
    <mergeCell ref="B1710:K1710"/>
    <mergeCell ref="B1711:K1711"/>
    <mergeCell ref="B1730:K1730"/>
    <mergeCell ref="B1731:K1731"/>
    <mergeCell ref="B1732:K1732"/>
    <mergeCell ref="B1733:K1733"/>
    <mergeCell ref="B1734:K1734"/>
    <mergeCell ref="B1735:K1735"/>
    <mergeCell ref="B1736:K1736"/>
    <mergeCell ref="B1737:K1737"/>
    <mergeCell ref="B1738:K1738"/>
    <mergeCell ref="B1721:K1721"/>
    <mergeCell ref="B1722:K1722"/>
    <mergeCell ref="B1723:K1723"/>
    <mergeCell ref="B1724:K1724"/>
    <mergeCell ref="B1725:K1725"/>
    <mergeCell ref="B1726:K1726"/>
    <mergeCell ref="B1727:K1727"/>
    <mergeCell ref="B1728:K1728"/>
    <mergeCell ref="B1729:K1729"/>
    <mergeCell ref="B1748:K1748"/>
    <mergeCell ref="B1749:K1749"/>
    <mergeCell ref="B1750:K1750"/>
    <mergeCell ref="B1751:K1751"/>
    <mergeCell ref="B1752:K1752"/>
    <mergeCell ref="B1753:K1753"/>
    <mergeCell ref="B1754:K1754"/>
    <mergeCell ref="B1755:K1755"/>
    <mergeCell ref="B1756:K1756"/>
    <mergeCell ref="B1739:K1739"/>
    <mergeCell ref="B1740:K1740"/>
    <mergeCell ref="B1741:K1741"/>
    <mergeCell ref="B1742:K1742"/>
    <mergeCell ref="B1743:K1743"/>
    <mergeCell ref="B1744:K1744"/>
    <mergeCell ref="B1745:K1745"/>
    <mergeCell ref="B1746:K1746"/>
    <mergeCell ref="B1747:K1747"/>
    <mergeCell ref="B1766:K1766"/>
    <mergeCell ref="B1767:K1767"/>
    <mergeCell ref="B1768:K1768"/>
    <mergeCell ref="B1769:K1769"/>
    <mergeCell ref="B1770:K1770"/>
    <mergeCell ref="B1771:K1771"/>
    <mergeCell ref="B1772:K1772"/>
    <mergeCell ref="B1773:K1773"/>
    <mergeCell ref="B1774:K1774"/>
    <mergeCell ref="B1757:K1757"/>
    <mergeCell ref="B1758:K1758"/>
    <mergeCell ref="B1759:K1759"/>
    <mergeCell ref="B1760:K1760"/>
    <mergeCell ref="B1761:K1761"/>
    <mergeCell ref="B1762:K1762"/>
    <mergeCell ref="B1763:K1763"/>
    <mergeCell ref="B1764:K1764"/>
    <mergeCell ref="B1765:K1765"/>
    <mergeCell ref="B1784:K1784"/>
    <mergeCell ref="B1785:K1785"/>
    <mergeCell ref="B1786:K1786"/>
    <mergeCell ref="B1787:K1787"/>
    <mergeCell ref="B1788:K1788"/>
    <mergeCell ref="B1789:K1789"/>
    <mergeCell ref="B1790:K1790"/>
    <mergeCell ref="B1791:K1791"/>
    <mergeCell ref="B1792:K1792"/>
    <mergeCell ref="B1775:K1775"/>
    <mergeCell ref="B1776:K1776"/>
    <mergeCell ref="B1777:K1777"/>
    <mergeCell ref="B1778:K1778"/>
    <mergeCell ref="B1779:K1779"/>
    <mergeCell ref="B1780:K1780"/>
    <mergeCell ref="B1781:K1781"/>
    <mergeCell ref="B1782:K1782"/>
    <mergeCell ref="B1783:K1783"/>
    <mergeCell ref="B1802:K1802"/>
    <mergeCell ref="B1803:K1803"/>
    <mergeCell ref="B1804:K1804"/>
    <mergeCell ref="B1805:K1805"/>
    <mergeCell ref="B1806:K1806"/>
    <mergeCell ref="B1807:K1807"/>
    <mergeCell ref="B1808:K1808"/>
    <mergeCell ref="B1809:K1809"/>
    <mergeCell ref="B1810:K1810"/>
    <mergeCell ref="B1793:K1793"/>
    <mergeCell ref="B1794:K1794"/>
    <mergeCell ref="B1795:K1795"/>
    <mergeCell ref="B1796:K1796"/>
    <mergeCell ref="B1797:K1797"/>
    <mergeCell ref="B1798:K1798"/>
    <mergeCell ref="B1799:K1799"/>
    <mergeCell ref="B1800:K1800"/>
    <mergeCell ref="B1801:K1801"/>
    <mergeCell ref="B1929:K1929"/>
    <mergeCell ref="B1930:K1930"/>
    <mergeCell ref="B1931:K1931"/>
    <mergeCell ref="B1932:K1932"/>
    <mergeCell ref="B1933:K1933"/>
    <mergeCell ref="B1934:K1934"/>
    <mergeCell ref="B1935:K1935"/>
    <mergeCell ref="B1936:K1936"/>
    <mergeCell ref="B1937:K1937"/>
    <mergeCell ref="B1920:K1920"/>
    <mergeCell ref="B1921:K1921"/>
    <mergeCell ref="B1922:K1922"/>
    <mergeCell ref="B1923:K1923"/>
    <mergeCell ref="B1924:K1924"/>
    <mergeCell ref="B1925:K1925"/>
    <mergeCell ref="B1926:K1926"/>
    <mergeCell ref="B1927:K1927"/>
    <mergeCell ref="B1928:K1928"/>
    <mergeCell ref="B1947:K1947"/>
    <mergeCell ref="B1948:K1948"/>
    <mergeCell ref="B1949:K1949"/>
    <mergeCell ref="B1950:K1950"/>
    <mergeCell ref="B1951:K1951"/>
    <mergeCell ref="B1952:K1952"/>
    <mergeCell ref="B1953:K1953"/>
    <mergeCell ref="B1954:K1954"/>
    <mergeCell ref="B1955:K1955"/>
    <mergeCell ref="B1938:K1938"/>
    <mergeCell ref="B1939:K1939"/>
    <mergeCell ref="B1940:K1940"/>
    <mergeCell ref="B1941:K1941"/>
    <mergeCell ref="B1942:K1942"/>
    <mergeCell ref="B1943:K1943"/>
    <mergeCell ref="B1944:K1944"/>
    <mergeCell ref="B1945:K1945"/>
    <mergeCell ref="B1946:K1946"/>
    <mergeCell ref="B1965:K1965"/>
    <mergeCell ref="B1966:K1966"/>
    <mergeCell ref="B1967:K1967"/>
    <mergeCell ref="B1968:K1968"/>
    <mergeCell ref="B1969:K1969"/>
    <mergeCell ref="B1970:K1970"/>
    <mergeCell ref="B1971:K1971"/>
    <mergeCell ref="B1972:K1972"/>
    <mergeCell ref="B1973:K1973"/>
    <mergeCell ref="B1956:K1956"/>
    <mergeCell ref="B1957:K1957"/>
    <mergeCell ref="B1958:K1958"/>
    <mergeCell ref="B1959:K1959"/>
    <mergeCell ref="B1960:K1960"/>
    <mergeCell ref="B1961:K1961"/>
    <mergeCell ref="B1962:K1962"/>
    <mergeCell ref="B1963:K1963"/>
    <mergeCell ref="B1964:K1964"/>
    <mergeCell ref="B1983:K1983"/>
    <mergeCell ref="B1984:K1984"/>
    <mergeCell ref="B1985:K1985"/>
    <mergeCell ref="B1986:K1986"/>
    <mergeCell ref="B1987:K1987"/>
    <mergeCell ref="B1988:K1988"/>
    <mergeCell ref="B1989:K1989"/>
    <mergeCell ref="B1990:K1990"/>
    <mergeCell ref="B1991:K1991"/>
    <mergeCell ref="B1974:K1974"/>
    <mergeCell ref="B1975:K1975"/>
    <mergeCell ref="B1976:K1976"/>
    <mergeCell ref="B1977:K1977"/>
    <mergeCell ref="B1978:K1978"/>
    <mergeCell ref="B1979:K1979"/>
    <mergeCell ref="B1980:K1980"/>
    <mergeCell ref="B1981:K1981"/>
    <mergeCell ref="B1982:K1982"/>
    <mergeCell ref="B2001:K2001"/>
    <mergeCell ref="B2002:K2002"/>
    <mergeCell ref="B2003:K2003"/>
    <mergeCell ref="B2004:K2004"/>
    <mergeCell ref="B2005:K2005"/>
    <mergeCell ref="B2006:K2006"/>
    <mergeCell ref="B2007:K2007"/>
    <mergeCell ref="B2008:K2008"/>
    <mergeCell ref="B2009:K2009"/>
    <mergeCell ref="B1992:K1992"/>
    <mergeCell ref="B1993:K1993"/>
    <mergeCell ref="B1994:K1994"/>
    <mergeCell ref="B1995:K1995"/>
    <mergeCell ref="B1996:K1996"/>
    <mergeCell ref="B1997:K1997"/>
    <mergeCell ref="B1998:K1998"/>
    <mergeCell ref="B1999:K1999"/>
    <mergeCell ref="B2000:K2000"/>
    <mergeCell ref="B2019:K2019"/>
    <mergeCell ref="B2020:K2020"/>
    <mergeCell ref="B2021:K2021"/>
    <mergeCell ref="B2022:K2022"/>
    <mergeCell ref="B2023:K2023"/>
    <mergeCell ref="B2024:K2024"/>
    <mergeCell ref="B2025:K2025"/>
    <mergeCell ref="B2026:K2026"/>
    <mergeCell ref="B2027:K2027"/>
    <mergeCell ref="B2010:K2010"/>
    <mergeCell ref="B2011:K2011"/>
    <mergeCell ref="B2012:K2012"/>
    <mergeCell ref="B2013:K2013"/>
    <mergeCell ref="B2014:K2014"/>
    <mergeCell ref="B2015:K2015"/>
    <mergeCell ref="B2016:K2016"/>
    <mergeCell ref="B2017:K2017"/>
    <mergeCell ref="B2018:K2018"/>
    <mergeCell ref="B2037:K2037"/>
    <mergeCell ref="B2038:K2038"/>
    <mergeCell ref="B2039:K2039"/>
    <mergeCell ref="B2040:K2040"/>
    <mergeCell ref="B2041:K2041"/>
    <mergeCell ref="B2042:K2042"/>
    <mergeCell ref="B2043:K2043"/>
    <mergeCell ref="B2044:K2044"/>
    <mergeCell ref="B2045:K2045"/>
    <mergeCell ref="B2028:K2028"/>
    <mergeCell ref="B2029:K2029"/>
    <mergeCell ref="B2030:K2030"/>
    <mergeCell ref="B2031:K2031"/>
    <mergeCell ref="B2032:K2032"/>
    <mergeCell ref="B2033:K2033"/>
    <mergeCell ref="B2034:K2034"/>
    <mergeCell ref="B2035:K2035"/>
    <mergeCell ref="B2036:K2036"/>
    <mergeCell ref="B2055:K2055"/>
    <mergeCell ref="B2056:K2056"/>
    <mergeCell ref="B2057:K2057"/>
    <mergeCell ref="B2058:K2058"/>
    <mergeCell ref="B2059:K2059"/>
    <mergeCell ref="B2060:K2060"/>
    <mergeCell ref="B2061:K2061"/>
    <mergeCell ref="B2062:K2062"/>
    <mergeCell ref="B2063:K2063"/>
    <mergeCell ref="B2046:K2046"/>
    <mergeCell ref="B2047:K2047"/>
    <mergeCell ref="B2048:K2048"/>
    <mergeCell ref="B2049:K2049"/>
    <mergeCell ref="B2050:K2050"/>
    <mergeCell ref="B2051:K2051"/>
    <mergeCell ref="B2052:K2052"/>
    <mergeCell ref="B2053:K2053"/>
    <mergeCell ref="B2054:K2054"/>
    <mergeCell ref="B2073:K2073"/>
    <mergeCell ref="B2074:K2074"/>
    <mergeCell ref="B2075:K2075"/>
    <mergeCell ref="B2076:K2076"/>
    <mergeCell ref="B2077:K2077"/>
    <mergeCell ref="B2078:K2078"/>
    <mergeCell ref="B2079:K2079"/>
    <mergeCell ref="B2080:K2080"/>
    <mergeCell ref="B2081:K2081"/>
    <mergeCell ref="B2064:K2064"/>
    <mergeCell ref="B2065:K2065"/>
    <mergeCell ref="B2066:K2066"/>
    <mergeCell ref="B2067:K2067"/>
    <mergeCell ref="B2068:K2068"/>
    <mergeCell ref="B2069:K2069"/>
    <mergeCell ref="B2070:K2070"/>
    <mergeCell ref="B2071:K2071"/>
    <mergeCell ref="B2072:K2072"/>
    <mergeCell ref="B2091:K2091"/>
    <mergeCell ref="B2092:K2092"/>
    <mergeCell ref="B2093:K2093"/>
    <mergeCell ref="B2094:K2094"/>
    <mergeCell ref="B2095:K2095"/>
    <mergeCell ref="B2096:K2096"/>
    <mergeCell ref="B2097:K2097"/>
    <mergeCell ref="B2098:K2098"/>
    <mergeCell ref="B2099:K2099"/>
    <mergeCell ref="B2082:K2082"/>
    <mergeCell ref="B2083:K2083"/>
    <mergeCell ref="B2084:K2084"/>
    <mergeCell ref="B2085:K2085"/>
    <mergeCell ref="B2086:K2086"/>
    <mergeCell ref="B2087:K2087"/>
    <mergeCell ref="B2088:K2088"/>
    <mergeCell ref="B2089:K2089"/>
    <mergeCell ref="B2090:K2090"/>
    <mergeCell ref="B2109:K2109"/>
    <mergeCell ref="B2110:K2110"/>
    <mergeCell ref="B2111:K2111"/>
    <mergeCell ref="B2112:K2112"/>
    <mergeCell ref="B2113:K2113"/>
    <mergeCell ref="B2114:K2114"/>
    <mergeCell ref="B2115:K2115"/>
    <mergeCell ref="B2116:K2116"/>
    <mergeCell ref="B2117:K2117"/>
    <mergeCell ref="B2100:K2100"/>
    <mergeCell ref="B2101:K2101"/>
    <mergeCell ref="B2102:K2102"/>
    <mergeCell ref="B2103:K2103"/>
    <mergeCell ref="B2104:K2104"/>
    <mergeCell ref="B2105:K2105"/>
    <mergeCell ref="B2106:K2106"/>
    <mergeCell ref="B2107:K2107"/>
    <mergeCell ref="B2108:K2108"/>
    <mergeCell ref="B2127:K2127"/>
    <mergeCell ref="B2128:K2128"/>
    <mergeCell ref="B2129:K2129"/>
    <mergeCell ref="B2130:K2130"/>
    <mergeCell ref="B2131:K2131"/>
    <mergeCell ref="B2132:K2132"/>
    <mergeCell ref="B2133:K2133"/>
    <mergeCell ref="B2134:K2134"/>
    <mergeCell ref="B2135:K2135"/>
    <mergeCell ref="B2118:K2118"/>
    <mergeCell ref="B2119:K2119"/>
    <mergeCell ref="B2120:K2120"/>
    <mergeCell ref="B2121:K2121"/>
    <mergeCell ref="B2122:K2122"/>
    <mergeCell ref="B2123:K2123"/>
    <mergeCell ref="B2124:K2124"/>
    <mergeCell ref="B2125:K2125"/>
    <mergeCell ref="B2126:K2126"/>
    <mergeCell ref="B2145:K2145"/>
    <mergeCell ref="B2146:K2146"/>
    <mergeCell ref="B2147:K2147"/>
    <mergeCell ref="B2148:K2148"/>
    <mergeCell ref="B2149:K2149"/>
    <mergeCell ref="B2150:K2150"/>
    <mergeCell ref="B2151:K2151"/>
    <mergeCell ref="B2152:K2152"/>
    <mergeCell ref="B2153:K2153"/>
    <mergeCell ref="B2136:K2136"/>
    <mergeCell ref="B2137:K2137"/>
    <mergeCell ref="B2138:K2138"/>
    <mergeCell ref="B2139:K2139"/>
    <mergeCell ref="B2140:K2140"/>
    <mergeCell ref="B2141:K2141"/>
    <mergeCell ref="B2142:K2142"/>
    <mergeCell ref="B2143:K2143"/>
    <mergeCell ref="B2144:K2144"/>
    <mergeCell ref="B2163:K2163"/>
    <mergeCell ref="B2164:K2164"/>
    <mergeCell ref="B2165:K2165"/>
    <mergeCell ref="B2166:K2166"/>
    <mergeCell ref="B2167:K2167"/>
    <mergeCell ref="B2168:K2168"/>
    <mergeCell ref="B2169:K2169"/>
    <mergeCell ref="B2170:K2170"/>
    <mergeCell ref="B2171:K2171"/>
    <mergeCell ref="B2154:K2154"/>
    <mergeCell ref="B2155:K2155"/>
    <mergeCell ref="B2156:K2156"/>
    <mergeCell ref="B2157:K2157"/>
    <mergeCell ref="B2158:K2158"/>
    <mergeCell ref="B2159:K2159"/>
    <mergeCell ref="B2160:K2160"/>
    <mergeCell ref="B2161:K2161"/>
    <mergeCell ref="B2162:K2162"/>
    <mergeCell ref="B2181:K2181"/>
    <mergeCell ref="B2182:K2182"/>
    <mergeCell ref="B2183:K2183"/>
    <mergeCell ref="B2184:K2184"/>
    <mergeCell ref="B2185:K2185"/>
    <mergeCell ref="B2186:K2186"/>
    <mergeCell ref="B2187:K2187"/>
    <mergeCell ref="B2188:K2188"/>
    <mergeCell ref="B2189:K2189"/>
    <mergeCell ref="B2172:K2172"/>
    <mergeCell ref="B2173:K2173"/>
    <mergeCell ref="B2174:K2174"/>
    <mergeCell ref="B2175:K2175"/>
    <mergeCell ref="B2176:K2176"/>
    <mergeCell ref="B2177:K2177"/>
    <mergeCell ref="B2178:K2178"/>
    <mergeCell ref="B2179:K2179"/>
    <mergeCell ref="B2180:K2180"/>
    <mergeCell ref="B2199:K2199"/>
    <mergeCell ref="B2200:K2200"/>
    <mergeCell ref="B2201:K2201"/>
    <mergeCell ref="B2202:K2202"/>
    <mergeCell ref="B2203:K2203"/>
    <mergeCell ref="B2204:K2204"/>
    <mergeCell ref="B2205:K2205"/>
    <mergeCell ref="B2206:K2206"/>
    <mergeCell ref="B2207:K2207"/>
    <mergeCell ref="B2190:K2190"/>
    <mergeCell ref="B2191:K2191"/>
    <mergeCell ref="B2192:K2192"/>
    <mergeCell ref="B2193:K2193"/>
    <mergeCell ref="B2194:K2194"/>
    <mergeCell ref="B2195:K2195"/>
    <mergeCell ref="B2196:K2196"/>
    <mergeCell ref="B2197:K2197"/>
    <mergeCell ref="B2198:K2198"/>
    <mergeCell ref="B2217:K2217"/>
    <mergeCell ref="B2218:K2218"/>
    <mergeCell ref="B2219:K2219"/>
    <mergeCell ref="B2220:K2220"/>
    <mergeCell ref="B2221:K2221"/>
    <mergeCell ref="B2222:K2222"/>
    <mergeCell ref="B2223:K2223"/>
    <mergeCell ref="B2224:K2224"/>
    <mergeCell ref="B2225:K2225"/>
    <mergeCell ref="B2208:K2208"/>
    <mergeCell ref="B2209:K2209"/>
    <mergeCell ref="B2210:K2210"/>
    <mergeCell ref="B2211:K2211"/>
    <mergeCell ref="B2212:K2212"/>
    <mergeCell ref="B2213:K2213"/>
    <mergeCell ref="B2214:K2214"/>
    <mergeCell ref="B2215:K2215"/>
    <mergeCell ref="B2216:K2216"/>
    <mergeCell ref="B2235:K2235"/>
    <mergeCell ref="B2236:K2236"/>
    <mergeCell ref="B2237:K2237"/>
    <mergeCell ref="B2238:K2238"/>
    <mergeCell ref="B2239:K2239"/>
    <mergeCell ref="B2240:K2240"/>
    <mergeCell ref="B2241:K2241"/>
    <mergeCell ref="B2242:K2242"/>
    <mergeCell ref="B2243:K2243"/>
    <mergeCell ref="B2226:K2226"/>
    <mergeCell ref="B2227:K2227"/>
    <mergeCell ref="B2228:K2228"/>
    <mergeCell ref="B2229:K2229"/>
    <mergeCell ref="B2230:K2230"/>
    <mergeCell ref="B2231:K2231"/>
    <mergeCell ref="B2232:K2232"/>
    <mergeCell ref="B2233:K2233"/>
    <mergeCell ref="B2234:K2234"/>
    <mergeCell ref="B2253:K2253"/>
    <mergeCell ref="B2254:K2254"/>
    <mergeCell ref="B2255:K2255"/>
    <mergeCell ref="B2256:K2256"/>
    <mergeCell ref="B2257:K2257"/>
    <mergeCell ref="B2258:K2258"/>
    <mergeCell ref="B2259:K2259"/>
    <mergeCell ref="B2260:K2260"/>
    <mergeCell ref="B2261:K2261"/>
    <mergeCell ref="B2244:K2244"/>
    <mergeCell ref="B2245:K2245"/>
    <mergeCell ref="B2246:K2246"/>
    <mergeCell ref="B2247:K2247"/>
    <mergeCell ref="B2248:K2248"/>
    <mergeCell ref="B2249:K2249"/>
    <mergeCell ref="B2250:K2250"/>
    <mergeCell ref="B2251:K2251"/>
    <mergeCell ref="B2252:K2252"/>
    <mergeCell ref="B2271:K2271"/>
    <mergeCell ref="B2272:K2272"/>
    <mergeCell ref="B2273:K2273"/>
    <mergeCell ref="B2274:K2274"/>
    <mergeCell ref="B2275:K2275"/>
    <mergeCell ref="B2276:K2276"/>
    <mergeCell ref="B2277:K2277"/>
    <mergeCell ref="B2278:K2278"/>
    <mergeCell ref="B2279:K2279"/>
    <mergeCell ref="B2262:K2262"/>
    <mergeCell ref="B2263:K2263"/>
    <mergeCell ref="B2264:K2264"/>
    <mergeCell ref="B2265:K2265"/>
    <mergeCell ref="B2266:K2266"/>
    <mergeCell ref="B2267:K2267"/>
    <mergeCell ref="B2268:K2268"/>
    <mergeCell ref="B2269:K2269"/>
    <mergeCell ref="B2270:K2270"/>
    <mergeCell ref="B2289:K2289"/>
    <mergeCell ref="B2290:K2290"/>
    <mergeCell ref="B2291:K2291"/>
    <mergeCell ref="B2292:K2292"/>
    <mergeCell ref="B2293:K2293"/>
    <mergeCell ref="B2294:K2294"/>
    <mergeCell ref="B2295:K2295"/>
    <mergeCell ref="B2296:K2296"/>
    <mergeCell ref="B2297:K2297"/>
    <mergeCell ref="B2280:K2280"/>
    <mergeCell ref="B2281:K2281"/>
    <mergeCell ref="B2282:K2282"/>
    <mergeCell ref="B2283:K2283"/>
    <mergeCell ref="B2284:K2284"/>
    <mergeCell ref="B2285:K2285"/>
    <mergeCell ref="B2286:K2286"/>
    <mergeCell ref="B2287:K2287"/>
    <mergeCell ref="B2288:K2288"/>
    <mergeCell ref="B2307:K2307"/>
    <mergeCell ref="B2308:K2308"/>
    <mergeCell ref="B2309:K2309"/>
    <mergeCell ref="B2310:K2310"/>
    <mergeCell ref="B2311:K2311"/>
    <mergeCell ref="B2312:K2312"/>
    <mergeCell ref="B2313:K2313"/>
    <mergeCell ref="B2314:K2314"/>
    <mergeCell ref="B2315:K2315"/>
    <mergeCell ref="B2298:K2298"/>
    <mergeCell ref="B2299:K2299"/>
    <mergeCell ref="B2300:K2300"/>
    <mergeCell ref="B2301:K2301"/>
    <mergeCell ref="B2302:K2302"/>
    <mergeCell ref="B2303:K2303"/>
    <mergeCell ref="B2304:K2304"/>
    <mergeCell ref="B2305:K2305"/>
    <mergeCell ref="B2306:K2306"/>
    <mergeCell ref="B2325:K2325"/>
    <mergeCell ref="B2326:K2326"/>
    <mergeCell ref="B2327:K2327"/>
    <mergeCell ref="B2328:K2328"/>
    <mergeCell ref="B2329:K2329"/>
    <mergeCell ref="B2330:K2330"/>
    <mergeCell ref="B2331:K2331"/>
    <mergeCell ref="B2332:K2332"/>
    <mergeCell ref="B2333:K2333"/>
    <mergeCell ref="B2316:K2316"/>
    <mergeCell ref="B2317:K2317"/>
    <mergeCell ref="B2318:K2318"/>
    <mergeCell ref="B2319:K2319"/>
    <mergeCell ref="B2320:K2320"/>
    <mergeCell ref="B2321:K2321"/>
    <mergeCell ref="B2322:K2322"/>
    <mergeCell ref="B2323:K2323"/>
    <mergeCell ref="B2324:K2324"/>
    <mergeCell ref="B2343:K2343"/>
    <mergeCell ref="B2344:K2344"/>
    <mergeCell ref="B2345:K2345"/>
    <mergeCell ref="B2346:K2346"/>
    <mergeCell ref="B2347:K2347"/>
    <mergeCell ref="B2348:K2348"/>
    <mergeCell ref="B2349:K2349"/>
    <mergeCell ref="B2350:K2350"/>
    <mergeCell ref="B2351:K2351"/>
    <mergeCell ref="B2334:K2334"/>
    <mergeCell ref="B2335:K2335"/>
    <mergeCell ref="B2336:K2336"/>
    <mergeCell ref="B2337:K2337"/>
    <mergeCell ref="B2338:K2338"/>
    <mergeCell ref="B2339:K2339"/>
    <mergeCell ref="B2340:K2340"/>
    <mergeCell ref="B2341:K2341"/>
    <mergeCell ref="B2342:K2342"/>
    <mergeCell ref="B2361:K2361"/>
    <mergeCell ref="B2362:K2362"/>
    <mergeCell ref="B2363:K2363"/>
    <mergeCell ref="B2364:K2364"/>
    <mergeCell ref="B2365:K2365"/>
    <mergeCell ref="B2366:K2366"/>
    <mergeCell ref="B2367:K2367"/>
    <mergeCell ref="B2368:K2368"/>
    <mergeCell ref="B2369:K2369"/>
    <mergeCell ref="B2352:K2352"/>
    <mergeCell ref="B2353:K2353"/>
    <mergeCell ref="B2354:K2354"/>
    <mergeCell ref="B2355:K2355"/>
    <mergeCell ref="B2356:K2356"/>
    <mergeCell ref="B2357:K2357"/>
    <mergeCell ref="B2358:K2358"/>
    <mergeCell ref="B2359:K2359"/>
    <mergeCell ref="B2360:K2360"/>
    <mergeCell ref="B2379:K2379"/>
    <mergeCell ref="B2380:K2380"/>
    <mergeCell ref="B2381:K2381"/>
    <mergeCell ref="B2382:K2382"/>
    <mergeCell ref="B2383:K2383"/>
    <mergeCell ref="B2384:K2384"/>
    <mergeCell ref="B2385:K2385"/>
    <mergeCell ref="B2386:K2386"/>
    <mergeCell ref="B2387:K2387"/>
    <mergeCell ref="B2370:K2370"/>
    <mergeCell ref="B2371:K2371"/>
    <mergeCell ref="B2372:K2372"/>
    <mergeCell ref="B2373:K2373"/>
    <mergeCell ref="B2374:K2374"/>
    <mergeCell ref="B2375:K2375"/>
    <mergeCell ref="B2376:K2376"/>
    <mergeCell ref="B2377:K2377"/>
    <mergeCell ref="B2378:K2378"/>
    <mergeCell ref="B2397:K2397"/>
    <mergeCell ref="B2398:K2398"/>
    <mergeCell ref="B2399:K2399"/>
    <mergeCell ref="B2400:K2400"/>
    <mergeCell ref="B2401:K2401"/>
    <mergeCell ref="B2402:K2402"/>
    <mergeCell ref="B2403:K2403"/>
    <mergeCell ref="B2404:K2404"/>
    <mergeCell ref="B2405:K2405"/>
    <mergeCell ref="B2388:K2388"/>
    <mergeCell ref="B2389:K2389"/>
    <mergeCell ref="B2390:K2390"/>
    <mergeCell ref="B2391:K2391"/>
    <mergeCell ref="B2392:K2392"/>
    <mergeCell ref="B2393:K2393"/>
    <mergeCell ref="B2394:K2394"/>
    <mergeCell ref="B2395:K2395"/>
    <mergeCell ref="B2396:K2396"/>
    <mergeCell ref="B2415:K2415"/>
    <mergeCell ref="B2416:K2416"/>
    <mergeCell ref="B2417:K2417"/>
    <mergeCell ref="B2418:K2418"/>
    <mergeCell ref="B2419:K2419"/>
    <mergeCell ref="B2420:K2420"/>
    <mergeCell ref="B2421:K2421"/>
    <mergeCell ref="B2422:K2422"/>
    <mergeCell ref="B2423:K2423"/>
    <mergeCell ref="B2406:K2406"/>
    <mergeCell ref="B2407:K2407"/>
    <mergeCell ref="B2408:K2408"/>
    <mergeCell ref="B2409:K2409"/>
    <mergeCell ref="B2410:K2410"/>
    <mergeCell ref="B2411:K2411"/>
    <mergeCell ref="B2412:K2412"/>
    <mergeCell ref="B2413:K2413"/>
    <mergeCell ref="B2414:K2414"/>
    <mergeCell ref="B2433:K2433"/>
    <mergeCell ref="B2434:K2434"/>
    <mergeCell ref="B2435:K2435"/>
    <mergeCell ref="B2436:K2436"/>
    <mergeCell ref="B2437:K2437"/>
    <mergeCell ref="B2438:K2438"/>
    <mergeCell ref="B2439:K2439"/>
    <mergeCell ref="B2440:K2440"/>
    <mergeCell ref="B2441:K2441"/>
    <mergeCell ref="B2424:K2424"/>
    <mergeCell ref="B2425:K2425"/>
    <mergeCell ref="B2426:K2426"/>
    <mergeCell ref="B2427:K2427"/>
    <mergeCell ref="B2428:K2428"/>
    <mergeCell ref="B2429:K2429"/>
    <mergeCell ref="B2430:K2430"/>
    <mergeCell ref="B2431:K2431"/>
    <mergeCell ref="B2432:K2432"/>
    <mergeCell ref="B2451:K2451"/>
    <mergeCell ref="B2452:K2452"/>
    <mergeCell ref="B2453:K2453"/>
    <mergeCell ref="B2454:K2454"/>
    <mergeCell ref="B2455:K2455"/>
    <mergeCell ref="B2456:K2456"/>
    <mergeCell ref="B2457:K2457"/>
    <mergeCell ref="B2458:K2458"/>
    <mergeCell ref="B2459:K2459"/>
    <mergeCell ref="B2442:K2442"/>
    <mergeCell ref="B2443:K2443"/>
    <mergeCell ref="B2444:K2444"/>
    <mergeCell ref="B2445:K2445"/>
    <mergeCell ref="B2446:K2446"/>
    <mergeCell ref="B2447:K2447"/>
    <mergeCell ref="B2448:K2448"/>
    <mergeCell ref="B2449:K2449"/>
    <mergeCell ref="B2450:K2450"/>
    <mergeCell ref="B2469:K2469"/>
    <mergeCell ref="B2470:K2470"/>
    <mergeCell ref="B2471:K2471"/>
    <mergeCell ref="B2472:K2472"/>
    <mergeCell ref="B2473:K2473"/>
    <mergeCell ref="B2474:K2474"/>
    <mergeCell ref="B2475:K2475"/>
    <mergeCell ref="B2476:K2476"/>
    <mergeCell ref="B2477:K2477"/>
    <mergeCell ref="B2460:K2460"/>
    <mergeCell ref="B2461:K2461"/>
    <mergeCell ref="B2462:K2462"/>
    <mergeCell ref="B2463:K2463"/>
    <mergeCell ref="B2464:K2464"/>
    <mergeCell ref="B2465:K2465"/>
    <mergeCell ref="B2466:K2466"/>
    <mergeCell ref="B2467:K2467"/>
    <mergeCell ref="B2468:K2468"/>
    <mergeCell ref="B2487:K2487"/>
    <mergeCell ref="B2488:K2488"/>
    <mergeCell ref="B2489:K2489"/>
    <mergeCell ref="B2490:K2490"/>
    <mergeCell ref="B2491:K2491"/>
    <mergeCell ref="B2492:K2492"/>
    <mergeCell ref="B2493:K2493"/>
    <mergeCell ref="B2494:K2494"/>
    <mergeCell ref="B2495:K2495"/>
    <mergeCell ref="B2478:K2478"/>
    <mergeCell ref="B2479:K2479"/>
    <mergeCell ref="B2480:K2480"/>
    <mergeCell ref="B2481:K2481"/>
    <mergeCell ref="B2482:K2482"/>
    <mergeCell ref="B2483:K2483"/>
    <mergeCell ref="B2484:K2484"/>
    <mergeCell ref="B2485:K2485"/>
    <mergeCell ref="B2486:K2486"/>
    <mergeCell ref="B2505:K2505"/>
    <mergeCell ref="B2506:K2506"/>
    <mergeCell ref="B2507:K2507"/>
    <mergeCell ref="B2508:K2508"/>
    <mergeCell ref="B2509:K2509"/>
    <mergeCell ref="B2510:K2510"/>
    <mergeCell ref="B2511:K2511"/>
    <mergeCell ref="B2512:K2512"/>
    <mergeCell ref="B2513:K2513"/>
    <mergeCell ref="B2496:K2496"/>
    <mergeCell ref="B2497:K2497"/>
    <mergeCell ref="B2498:K2498"/>
    <mergeCell ref="B2499:K2499"/>
    <mergeCell ref="B2500:K2500"/>
    <mergeCell ref="B2501:K2501"/>
    <mergeCell ref="B2502:K2502"/>
    <mergeCell ref="B2503:K2503"/>
    <mergeCell ref="B2504:K2504"/>
    <mergeCell ref="B2523:K2523"/>
    <mergeCell ref="B2524:K2524"/>
    <mergeCell ref="B2525:K2525"/>
    <mergeCell ref="B2526:K2526"/>
    <mergeCell ref="B2527:K2527"/>
    <mergeCell ref="B2528:K2528"/>
    <mergeCell ref="B2529:K2529"/>
    <mergeCell ref="B2530:K2530"/>
    <mergeCell ref="B2531:K2531"/>
    <mergeCell ref="B2514:K2514"/>
    <mergeCell ref="B2515:K2515"/>
    <mergeCell ref="B2516:K2516"/>
    <mergeCell ref="B2517:K2517"/>
    <mergeCell ref="B2518:K2518"/>
    <mergeCell ref="B2519:K2519"/>
    <mergeCell ref="B2520:K2520"/>
    <mergeCell ref="B2521:K2521"/>
    <mergeCell ref="B2522:K2522"/>
    <mergeCell ref="B2541:K2541"/>
    <mergeCell ref="B2542:K2542"/>
    <mergeCell ref="B2543:K2543"/>
    <mergeCell ref="B2544:K2544"/>
    <mergeCell ref="B2545:K2545"/>
    <mergeCell ref="B2546:K2546"/>
    <mergeCell ref="B2547:K2547"/>
    <mergeCell ref="B2548:K2548"/>
    <mergeCell ref="B2549:K2549"/>
    <mergeCell ref="B2532:K2532"/>
    <mergeCell ref="B2533:K2533"/>
    <mergeCell ref="B2534:K2534"/>
    <mergeCell ref="B2535:K2535"/>
    <mergeCell ref="B2536:K2536"/>
    <mergeCell ref="B2537:K2537"/>
    <mergeCell ref="B2538:K2538"/>
    <mergeCell ref="B2539:K2539"/>
    <mergeCell ref="B2540:K2540"/>
    <mergeCell ref="B2559:K2559"/>
    <mergeCell ref="B2560:K2560"/>
    <mergeCell ref="B2561:K2561"/>
    <mergeCell ref="B2562:K2562"/>
    <mergeCell ref="B2563:K2563"/>
    <mergeCell ref="B2564:K2564"/>
    <mergeCell ref="B2565:K2565"/>
    <mergeCell ref="B2566:K2566"/>
    <mergeCell ref="B2567:K2567"/>
    <mergeCell ref="B2550:K2550"/>
    <mergeCell ref="B2551:K2551"/>
    <mergeCell ref="B2552:K2552"/>
    <mergeCell ref="B2553:K2553"/>
    <mergeCell ref="B2554:K2554"/>
    <mergeCell ref="B2555:K2555"/>
    <mergeCell ref="B2556:K2556"/>
    <mergeCell ref="B2557:K2557"/>
    <mergeCell ref="B2558:K2558"/>
    <mergeCell ref="B2577:K2577"/>
    <mergeCell ref="B2578:K2578"/>
    <mergeCell ref="B2579:K2579"/>
    <mergeCell ref="B2580:K2580"/>
    <mergeCell ref="B2581:K2581"/>
    <mergeCell ref="B2582:K2582"/>
    <mergeCell ref="B2583:K2583"/>
    <mergeCell ref="B2584:K2584"/>
    <mergeCell ref="B2585:K2585"/>
    <mergeCell ref="B2568:K2568"/>
    <mergeCell ref="B2569:K2569"/>
    <mergeCell ref="B2570:K2570"/>
    <mergeCell ref="B2571:K2571"/>
    <mergeCell ref="B2572:K2572"/>
    <mergeCell ref="B2573:K2573"/>
    <mergeCell ref="B2574:K2574"/>
    <mergeCell ref="B2575:K2575"/>
    <mergeCell ref="B2576:K2576"/>
    <mergeCell ref="B2595:K2595"/>
    <mergeCell ref="B2596:K2596"/>
    <mergeCell ref="B2597:K2597"/>
    <mergeCell ref="B2598:K2598"/>
    <mergeCell ref="B2599:K2599"/>
    <mergeCell ref="B2600:K2600"/>
    <mergeCell ref="B2601:K2601"/>
    <mergeCell ref="B2602:K2602"/>
    <mergeCell ref="B2603:K2603"/>
    <mergeCell ref="B2586:K2586"/>
    <mergeCell ref="B2587:K2587"/>
    <mergeCell ref="B2588:K2588"/>
    <mergeCell ref="B2589:K2589"/>
    <mergeCell ref="B2590:K2590"/>
    <mergeCell ref="B2591:K2591"/>
    <mergeCell ref="B2592:K2592"/>
    <mergeCell ref="B2593:K2593"/>
    <mergeCell ref="B2594:K2594"/>
    <mergeCell ref="B2613:K2613"/>
    <mergeCell ref="B2614:K2614"/>
    <mergeCell ref="B2615:K2615"/>
    <mergeCell ref="B2616:K2616"/>
    <mergeCell ref="B2617:K2617"/>
    <mergeCell ref="B2618:K2618"/>
    <mergeCell ref="B2619:K2619"/>
    <mergeCell ref="B2620:K2620"/>
    <mergeCell ref="B2621:K2621"/>
    <mergeCell ref="B2604:K2604"/>
    <mergeCell ref="B2605:K2605"/>
    <mergeCell ref="B2606:K2606"/>
    <mergeCell ref="B2607:K2607"/>
    <mergeCell ref="B2608:K2608"/>
    <mergeCell ref="B2609:K2609"/>
    <mergeCell ref="B2610:K2610"/>
    <mergeCell ref="B2611:K2611"/>
    <mergeCell ref="B2612:K2612"/>
    <mergeCell ref="B2631:K2631"/>
    <mergeCell ref="B2632:K2632"/>
    <mergeCell ref="B2633:K2633"/>
    <mergeCell ref="B2634:K2634"/>
    <mergeCell ref="B2635:K2635"/>
    <mergeCell ref="B2636:K2636"/>
    <mergeCell ref="B2637:K2637"/>
    <mergeCell ref="B2638:K2638"/>
    <mergeCell ref="B2639:K2639"/>
    <mergeCell ref="B2622:K2622"/>
    <mergeCell ref="B2623:K2623"/>
    <mergeCell ref="B2624:K2624"/>
    <mergeCell ref="B2625:K2625"/>
    <mergeCell ref="B2626:K2626"/>
    <mergeCell ref="B2627:K2627"/>
    <mergeCell ref="B2628:K2628"/>
    <mergeCell ref="B2629:K2629"/>
    <mergeCell ref="B2630:K2630"/>
    <mergeCell ref="B2649:K2649"/>
    <mergeCell ref="B2650:K2650"/>
    <mergeCell ref="B2651:K2651"/>
    <mergeCell ref="B2652:K2652"/>
    <mergeCell ref="B2653:K2653"/>
    <mergeCell ref="B2654:K2654"/>
    <mergeCell ref="B2655:K2655"/>
    <mergeCell ref="B2656:K2656"/>
    <mergeCell ref="B2657:K2657"/>
    <mergeCell ref="B2640:K2640"/>
    <mergeCell ref="B2641:K2641"/>
    <mergeCell ref="B2642:K2642"/>
    <mergeCell ref="B2643:K2643"/>
    <mergeCell ref="B2644:K2644"/>
    <mergeCell ref="B2645:K2645"/>
    <mergeCell ref="B2646:K2646"/>
    <mergeCell ref="B2647:K2647"/>
    <mergeCell ref="B2648:K2648"/>
    <mergeCell ref="B2667:K2667"/>
    <mergeCell ref="B2668:K2668"/>
    <mergeCell ref="B2669:K2669"/>
    <mergeCell ref="B2670:K2670"/>
    <mergeCell ref="B2671:K2671"/>
    <mergeCell ref="B2672:K2672"/>
    <mergeCell ref="B2673:K2673"/>
    <mergeCell ref="B2674:K2674"/>
    <mergeCell ref="B2675:K2675"/>
    <mergeCell ref="B2658:K2658"/>
    <mergeCell ref="B2659:K2659"/>
    <mergeCell ref="B2660:K2660"/>
    <mergeCell ref="B2661:K2661"/>
    <mergeCell ref="B2662:K2662"/>
    <mergeCell ref="B2663:K2663"/>
    <mergeCell ref="B2664:K2664"/>
    <mergeCell ref="B2665:K2665"/>
    <mergeCell ref="B2666:K2666"/>
    <mergeCell ref="B2685:K2685"/>
    <mergeCell ref="B2686:K2686"/>
    <mergeCell ref="B2687:K2687"/>
    <mergeCell ref="B2688:K2688"/>
    <mergeCell ref="B2689:K2689"/>
    <mergeCell ref="B2690:K2690"/>
    <mergeCell ref="B2691:K2691"/>
    <mergeCell ref="B2692:K2692"/>
    <mergeCell ref="B2693:K2693"/>
    <mergeCell ref="B2676:K2676"/>
    <mergeCell ref="B2677:K2677"/>
    <mergeCell ref="B2678:K2678"/>
    <mergeCell ref="B2679:K2679"/>
    <mergeCell ref="B2680:K2680"/>
    <mergeCell ref="B2681:K2681"/>
    <mergeCell ref="B2682:K2682"/>
    <mergeCell ref="B2683:K2683"/>
    <mergeCell ref="B2684:K2684"/>
    <mergeCell ref="B2703:K2703"/>
    <mergeCell ref="B2704:K2704"/>
    <mergeCell ref="B2705:K2705"/>
    <mergeCell ref="B2706:K2706"/>
    <mergeCell ref="B2707:K2707"/>
    <mergeCell ref="B2708:K2708"/>
    <mergeCell ref="B2709:K2709"/>
    <mergeCell ref="B2710:K2710"/>
    <mergeCell ref="B2711:K2711"/>
    <mergeCell ref="B2694:K2694"/>
    <mergeCell ref="B2695:K2695"/>
    <mergeCell ref="B2696:K2696"/>
    <mergeCell ref="B2697:K2697"/>
    <mergeCell ref="B2698:K2698"/>
    <mergeCell ref="B2699:K2699"/>
    <mergeCell ref="B2700:K2700"/>
    <mergeCell ref="B2701:K2701"/>
    <mergeCell ref="B2702:K2702"/>
    <mergeCell ref="B2721:K2721"/>
    <mergeCell ref="B2722:K2722"/>
    <mergeCell ref="B2723:K2723"/>
    <mergeCell ref="B2724:K2724"/>
    <mergeCell ref="B2725:K2725"/>
    <mergeCell ref="B2726:K2726"/>
    <mergeCell ref="B2727:K2727"/>
    <mergeCell ref="B2728:K2728"/>
    <mergeCell ref="B2729:K2729"/>
    <mergeCell ref="B2712:K2712"/>
    <mergeCell ref="B2713:K2713"/>
    <mergeCell ref="B2714:K2714"/>
    <mergeCell ref="B2715:K2715"/>
    <mergeCell ref="B2716:K2716"/>
    <mergeCell ref="B2717:K2717"/>
    <mergeCell ref="B2718:K2718"/>
    <mergeCell ref="B2719:K2719"/>
    <mergeCell ref="B2720:K2720"/>
    <mergeCell ref="B2739:K2739"/>
    <mergeCell ref="B2740:K2740"/>
    <mergeCell ref="B2741:K2741"/>
    <mergeCell ref="B2742:K2742"/>
    <mergeCell ref="B2743:K2743"/>
    <mergeCell ref="B2744:K2744"/>
    <mergeCell ref="B2745:K2745"/>
    <mergeCell ref="B2746:K2746"/>
    <mergeCell ref="B2747:K2747"/>
    <mergeCell ref="B2730:K2730"/>
    <mergeCell ref="B2731:K2731"/>
    <mergeCell ref="B2732:K2732"/>
    <mergeCell ref="B2733:K2733"/>
    <mergeCell ref="B2734:K2734"/>
    <mergeCell ref="B2735:K2735"/>
    <mergeCell ref="B2736:K2736"/>
    <mergeCell ref="B2737:K2737"/>
    <mergeCell ref="B2738:K2738"/>
    <mergeCell ref="B2757:K2757"/>
    <mergeCell ref="B2758:K2758"/>
    <mergeCell ref="B2759:K2759"/>
    <mergeCell ref="B2760:K2760"/>
    <mergeCell ref="B2761:K2761"/>
    <mergeCell ref="B2762:K2762"/>
    <mergeCell ref="B2763:K2763"/>
    <mergeCell ref="B2764:K2764"/>
    <mergeCell ref="B2765:K2765"/>
    <mergeCell ref="B2748:K2748"/>
    <mergeCell ref="B2749:K2749"/>
    <mergeCell ref="B2750:K2750"/>
    <mergeCell ref="B2751:K2751"/>
    <mergeCell ref="B2752:K2752"/>
    <mergeCell ref="B2753:K2753"/>
    <mergeCell ref="B2754:K2754"/>
    <mergeCell ref="B2755:K2755"/>
    <mergeCell ref="B2756:K2756"/>
    <mergeCell ref="B2775:K2775"/>
    <mergeCell ref="B2776:K2776"/>
    <mergeCell ref="B2777:K2777"/>
    <mergeCell ref="B2778:K2778"/>
    <mergeCell ref="B2779:K2779"/>
    <mergeCell ref="B2780:K2780"/>
    <mergeCell ref="B2781:K2781"/>
    <mergeCell ref="B2782:K2782"/>
    <mergeCell ref="B2783:K2783"/>
    <mergeCell ref="B2766:K2766"/>
    <mergeCell ref="B2767:K2767"/>
    <mergeCell ref="B2768:K2768"/>
    <mergeCell ref="B2769:K2769"/>
    <mergeCell ref="B2770:K2770"/>
    <mergeCell ref="B2771:K2771"/>
    <mergeCell ref="B2772:K2772"/>
    <mergeCell ref="B2773:K2773"/>
    <mergeCell ref="B2774:K2774"/>
    <mergeCell ref="B2793:K2793"/>
    <mergeCell ref="B2794:K2794"/>
    <mergeCell ref="B2795:K2795"/>
    <mergeCell ref="B2796:K2796"/>
    <mergeCell ref="B2797:K2797"/>
    <mergeCell ref="B2798:K2798"/>
    <mergeCell ref="B2799:K2799"/>
    <mergeCell ref="B2800:K2800"/>
    <mergeCell ref="B2801:K2801"/>
    <mergeCell ref="B2784:K2784"/>
    <mergeCell ref="B2785:K2785"/>
    <mergeCell ref="B2786:K2786"/>
    <mergeCell ref="B2787:K2787"/>
    <mergeCell ref="B2788:K2788"/>
    <mergeCell ref="B2789:K2789"/>
    <mergeCell ref="B2790:K2790"/>
    <mergeCell ref="B2791:K2791"/>
    <mergeCell ref="B2792:K2792"/>
    <mergeCell ref="B2811:K2811"/>
    <mergeCell ref="B2812:K2812"/>
    <mergeCell ref="B2813:K2813"/>
    <mergeCell ref="B2814:K2814"/>
    <mergeCell ref="B2815:K2815"/>
    <mergeCell ref="B2816:K2816"/>
    <mergeCell ref="B2817:K2817"/>
    <mergeCell ref="B2818:K2818"/>
    <mergeCell ref="B2819:K2819"/>
    <mergeCell ref="B2802:K2802"/>
    <mergeCell ref="B2803:K2803"/>
    <mergeCell ref="B2804:K2804"/>
    <mergeCell ref="B2805:K2805"/>
    <mergeCell ref="B2806:K2806"/>
    <mergeCell ref="B2807:K2807"/>
    <mergeCell ref="B2808:K2808"/>
    <mergeCell ref="B2809:K2809"/>
    <mergeCell ref="B2810:K2810"/>
    <mergeCell ref="B2829:K2829"/>
    <mergeCell ref="B2830:K2830"/>
    <mergeCell ref="B2831:K2831"/>
    <mergeCell ref="B2832:K2832"/>
    <mergeCell ref="B2833:K2833"/>
    <mergeCell ref="B2834:K2834"/>
    <mergeCell ref="B2835:K2835"/>
    <mergeCell ref="B2836:K2836"/>
    <mergeCell ref="B2837:K2837"/>
    <mergeCell ref="B2820:K2820"/>
    <mergeCell ref="B2821:K2821"/>
    <mergeCell ref="B2822:K2822"/>
    <mergeCell ref="B2823:K2823"/>
    <mergeCell ref="B2824:K2824"/>
    <mergeCell ref="B2825:K2825"/>
    <mergeCell ref="B2826:K2826"/>
    <mergeCell ref="B2827:K2827"/>
    <mergeCell ref="B2828:K2828"/>
    <mergeCell ref="B2847:K2847"/>
    <mergeCell ref="B2848:K2848"/>
    <mergeCell ref="B2849:K2849"/>
    <mergeCell ref="B2850:K2850"/>
    <mergeCell ref="B2851:K2851"/>
    <mergeCell ref="B2852:K2852"/>
    <mergeCell ref="B2853:K2853"/>
    <mergeCell ref="B2854:K2854"/>
    <mergeCell ref="B2855:K2855"/>
    <mergeCell ref="B2838:K2838"/>
    <mergeCell ref="B2839:K2839"/>
    <mergeCell ref="B2840:K2840"/>
    <mergeCell ref="B2841:K2841"/>
    <mergeCell ref="B2842:K2842"/>
    <mergeCell ref="B2843:K2843"/>
    <mergeCell ref="B2844:K2844"/>
    <mergeCell ref="B2845:K2845"/>
    <mergeCell ref="B2846:K2846"/>
    <mergeCell ref="B2865:K2865"/>
    <mergeCell ref="B2866:K2866"/>
    <mergeCell ref="B2867:K2867"/>
    <mergeCell ref="B2868:K2868"/>
    <mergeCell ref="B2869:K2869"/>
    <mergeCell ref="B2870:K2870"/>
    <mergeCell ref="B2871:K2871"/>
    <mergeCell ref="B2872:K2872"/>
    <mergeCell ref="B2873:K2873"/>
    <mergeCell ref="B2856:K2856"/>
    <mergeCell ref="B2857:K2857"/>
    <mergeCell ref="B2858:K2858"/>
    <mergeCell ref="B2859:K2859"/>
    <mergeCell ref="B2860:K2860"/>
    <mergeCell ref="B2861:K2861"/>
    <mergeCell ref="B2862:K2862"/>
    <mergeCell ref="B2863:K2863"/>
    <mergeCell ref="B2864:K2864"/>
    <mergeCell ref="B2883:K2883"/>
    <mergeCell ref="B2884:K2884"/>
    <mergeCell ref="B2885:K2885"/>
    <mergeCell ref="B2886:K2886"/>
    <mergeCell ref="B2887:K2887"/>
    <mergeCell ref="B2888:K2888"/>
    <mergeCell ref="B2889:K2889"/>
    <mergeCell ref="B2890:K2890"/>
    <mergeCell ref="B2891:K2891"/>
    <mergeCell ref="B2874:K2874"/>
    <mergeCell ref="B2875:K2875"/>
    <mergeCell ref="B2876:K2876"/>
    <mergeCell ref="B2877:K2877"/>
    <mergeCell ref="B2878:K2878"/>
    <mergeCell ref="B2879:K2879"/>
    <mergeCell ref="B2880:K2880"/>
    <mergeCell ref="B2881:K2881"/>
    <mergeCell ref="B2882:K2882"/>
    <mergeCell ref="B2901:K2901"/>
    <mergeCell ref="B2902:K2902"/>
    <mergeCell ref="B2903:K2903"/>
    <mergeCell ref="B2904:K2904"/>
    <mergeCell ref="B2905:K2905"/>
    <mergeCell ref="B2906:K2906"/>
    <mergeCell ref="B2907:K2907"/>
    <mergeCell ref="B2908:K2908"/>
    <mergeCell ref="B2909:K2909"/>
    <mergeCell ref="B2892:K2892"/>
    <mergeCell ref="B2893:K2893"/>
    <mergeCell ref="B2894:K2894"/>
    <mergeCell ref="B2895:K2895"/>
    <mergeCell ref="B2896:K2896"/>
    <mergeCell ref="B2897:K2897"/>
    <mergeCell ref="B2898:K2898"/>
    <mergeCell ref="B2899:K2899"/>
    <mergeCell ref="B2900:K2900"/>
    <mergeCell ref="B2919:K2919"/>
    <mergeCell ref="B2920:K2920"/>
    <mergeCell ref="B2921:K2921"/>
    <mergeCell ref="B2922:K2922"/>
    <mergeCell ref="B2923:K2923"/>
    <mergeCell ref="B2924:K2924"/>
    <mergeCell ref="B2925:K2925"/>
    <mergeCell ref="B2926:K2926"/>
    <mergeCell ref="B2927:K2927"/>
    <mergeCell ref="B2910:K2910"/>
    <mergeCell ref="B2911:K2911"/>
    <mergeCell ref="B2912:K2912"/>
    <mergeCell ref="B2913:K2913"/>
    <mergeCell ref="B2914:K2914"/>
    <mergeCell ref="B2915:K2915"/>
    <mergeCell ref="B2916:K2916"/>
    <mergeCell ref="B2917:K2917"/>
    <mergeCell ref="B2918:K2918"/>
    <mergeCell ref="B2937:K2937"/>
    <mergeCell ref="B2938:K2938"/>
    <mergeCell ref="B2939:K2939"/>
    <mergeCell ref="B2940:K2940"/>
    <mergeCell ref="B2941:K2941"/>
    <mergeCell ref="B2942:K2942"/>
    <mergeCell ref="B2943:K2943"/>
    <mergeCell ref="B2944:K2944"/>
    <mergeCell ref="B2945:K2945"/>
    <mergeCell ref="B2928:K2928"/>
    <mergeCell ref="B2929:K2929"/>
    <mergeCell ref="B2930:K2930"/>
    <mergeCell ref="B2931:K2931"/>
    <mergeCell ref="B2932:K2932"/>
    <mergeCell ref="B2933:K2933"/>
    <mergeCell ref="B2934:K2934"/>
    <mergeCell ref="B2935:K2935"/>
    <mergeCell ref="B2936:K2936"/>
    <mergeCell ref="B2955:K2955"/>
    <mergeCell ref="B2956:K2956"/>
    <mergeCell ref="B2957:K2957"/>
    <mergeCell ref="B2958:K2958"/>
    <mergeCell ref="B2959:K2959"/>
    <mergeCell ref="B2960:K2960"/>
    <mergeCell ref="B2961:K2961"/>
    <mergeCell ref="B2962:K2962"/>
    <mergeCell ref="B2963:K2963"/>
    <mergeCell ref="B2946:K2946"/>
    <mergeCell ref="B2947:K2947"/>
    <mergeCell ref="B2948:K2948"/>
    <mergeCell ref="B2949:K2949"/>
    <mergeCell ref="B2950:K2950"/>
    <mergeCell ref="B2951:K2951"/>
    <mergeCell ref="B2952:K2952"/>
    <mergeCell ref="B2953:K2953"/>
    <mergeCell ref="B2954:K2954"/>
    <mergeCell ref="B2973:K2973"/>
    <mergeCell ref="B2974:K2974"/>
    <mergeCell ref="B2975:K2975"/>
    <mergeCell ref="B2976:K2976"/>
    <mergeCell ref="B2977:K2977"/>
    <mergeCell ref="B2978:K2978"/>
    <mergeCell ref="B2979:K2979"/>
    <mergeCell ref="B2980:K2980"/>
    <mergeCell ref="B2981:K2981"/>
    <mergeCell ref="B2964:K2964"/>
    <mergeCell ref="B2965:K2965"/>
    <mergeCell ref="B2966:K2966"/>
    <mergeCell ref="B2967:K2967"/>
    <mergeCell ref="B2968:K2968"/>
    <mergeCell ref="B2969:K2969"/>
    <mergeCell ref="B2970:K2970"/>
    <mergeCell ref="B2971:K2971"/>
    <mergeCell ref="B2972:K2972"/>
    <mergeCell ref="B2991:K2991"/>
    <mergeCell ref="B2992:K2992"/>
    <mergeCell ref="B2993:K2993"/>
    <mergeCell ref="B2994:K2994"/>
    <mergeCell ref="B2995:K2995"/>
    <mergeCell ref="B2996:K2996"/>
    <mergeCell ref="B2997:K2997"/>
    <mergeCell ref="B2998:K2998"/>
    <mergeCell ref="B2999:K2999"/>
    <mergeCell ref="B2982:K2982"/>
    <mergeCell ref="B2983:K2983"/>
    <mergeCell ref="B2984:K2984"/>
    <mergeCell ref="B2985:K2985"/>
    <mergeCell ref="B2986:K2986"/>
    <mergeCell ref="B2987:K2987"/>
    <mergeCell ref="B2988:K2988"/>
    <mergeCell ref="B2989:K2989"/>
    <mergeCell ref="B2990:K2990"/>
    <mergeCell ref="B3009:K3009"/>
    <mergeCell ref="B3010:K3010"/>
    <mergeCell ref="B3011:K3011"/>
    <mergeCell ref="B3012:K3012"/>
    <mergeCell ref="B3013:K3013"/>
    <mergeCell ref="B3014:K3014"/>
    <mergeCell ref="B3015:K3015"/>
    <mergeCell ref="B3016:K3016"/>
    <mergeCell ref="B3017:K3017"/>
    <mergeCell ref="B3000:K3000"/>
    <mergeCell ref="B3001:K3001"/>
    <mergeCell ref="B3002:K3002"/>
    <mergeCell ref="B3003:K3003"/>
    <mergeCell ref="B3004:K3004"/>
    <mergeCell ref="B3005:K3005"/>
    <mergeCell ref="B3006:K3006"/>
    <mergeCell ref="B3007:K3007"/>
    <mergeCell ref="B3008:K3008"/>
    <mergeCell ref="B3027:K3027"/>
    <mergeCell ref="B3028:K3028"/>
    <mergeCell ref="B3029:K3029"/>
    <mergeCell ref="B3030:K3030"/>
    <mergeCell ref="B3031:K3031"/>
    <mergeCell ref="B3032:K3032"/>
    <mergeCell ref="B3033:K3033"/>
    <mergeCell ref="B3034:K3034"/>
    <mergeCell ref="B3035:K3035"/>
    <mergeCell ref="B3018:K3018"/>
    <mergeCell ref="B3019:K3019"/>
    <mergeCell ref="B3020:K3020"/>
    <mergeCell ref="B3021:K3021"/>
    <mergeCell ref="B3022:K3022"/>
    <mergeCell ref="B3023:K3023"/>
    <mergeCell ref="B3024:K3024"/>
    <mergeCell ref="B3025:K3025"/>
    <mergeCell ref="B3026:K3026"/>
    <mergeCell ref="B3045:K3045"/>
    <mergeCell ref="B3046:K3046"/>
    <mergeCell ref="B3047:K3047"/>
    <mergeCell ref="B3048:K3048"/>
    <mergeCell ref="B3049:K3049"/>
    <mergeCell ref="B3050:K3050"/>
    <mergeCell ref="B3051:K3051"/>
    <mergeCell ref="B3052:K3052"/>
    <mergeCell ref="B3053:K3053"/>
    <mergeCell ref="B3036:K3036"/>
    <mergeCell ref="B3037:K3037"/>
    <mergeCell ref="B3038:K3038"/>
    <mergeCell ref="B3039:K3039"/>
    <mergeCell ref="B3040:K3040"/>
    <mergeCell ref="B3041:K3041"/>
    <mergeCell ref="B3042:K3042"/>
    <mergeCell ref="B3043:K3043"/>
    <mergeCell ref="B3044:K3044"/>
    <mergeCell ref="B3063:K3063"/>
    <mergeCell ref="B3064:K3064"/>
    <mergeCell ref="B3065:K3065"/>
    <mergeCell ref="B3066:K3066"/>
    <mergeCell ref="B3067:K3067"/>
    <mergeCell ref="B3068:K3068"/>
    <mergeCell ref="B3069:K3069"/>
    <mergeCell ref="B3070:K3070"/>
    <mergeCell ref="B3071:K3071"/>
    <mergeCell ref="B3054:K3054"/>
    <mergeCell ref="B3055:K3055"/>
    <mergeCell ref="B3056:K3056"/>
    <mergeCell ref="B3057:K3057"/>
    <mergeCell ref="B3058:K3058"/>
    <mergeCell ref="B3059:K3059"/>
    <mergeCell ref="B3060:K3060"/>
    <mergeCell ref="B3061:K3061"/>
    <mergeCell ref="B3062:K3062"/>
    <mergeCell ref="B3081:K3081"/>
    <mergeCell ref="B3082:K3082"/>
    <mergeCell ref="B3083:K3083"/>
    <mergeCell ref="B3084:K3084"/>
    <mergeCell ref="B3085:K3085"/>
    <mergeCell ref="B3086:K3086"/>
    <mergeCell ref="B3087:K3087"/>
    <mergeCell ref="B3088:K3088"/>
    <mergeCell ref="B3089:K3089"/>
    <mergeCell ref="B3072:K3072"/>
    <mergeCell ref="B3073:K3073"/>
    <mergeCell ref="B3074:K3074"/>
    <mergeCell ref="B3075:K3075"/>
    <mergeCell ref="B3076:K3076"/>
    <mergeCell ref="B3077:K3077"/>
    <mergeCell ref="B3078:K3078"/>
    <mergeCell ref="B3079:K3079"/>
    <mergeCell ref="B3080:K3080"/>
    <mergeCell ref="B3099:K3099"/>
    <mergeCell ref="B3100:K3100"/>
    <mergeCell ref="B3101:K3101"/>
    <mergeCell ref="B3102:K3102"/>
    <mergeCell ref="B3103:K3103"/>
    <mergeCell ref="B3104:K3104"/>
    <mergeCell ref="B3105:K3105"/>
    <mergeCell ref="B3106:K3106"/>
    <mergeCell ref="B3107:K3107"/>
    <mergeCell ref="B3090:K3090"/>
    <mergeCell ref="B3091:K3091"/>
    <mergeCell ref="B3092:K3092"/>
    <mergeCell ref="B3093:K3093"/>
    <mergeCell ref="B3094:K3094"/>
    <mergeCell ref="B3095:K3095"/>
    <mergeCell ref="B3096:K3096"/>
    <mergeCell ref="B3097:K3097"/>
    <mergeCell ref="B3098:K3098"/>
    <mergeCell ref="B3117:K3117"/>
    <mergeCell ref="B3118:K3118"/>
    <mergeCell ref="B3119:K3119"/>
    <mergeCell ref="B3120:K3120"/>
    <mergeCell ref="B3121:K3121"/>
    <mergeCell ref="B3122:K3122"/>
    <mergeCell ref="B3123:K3123"/>
    <mergeCell ref="B3124:K3124"/>
    <mergeCell ref="B3125:K3125"/>
    <mergeCell ref="B3108:K3108"/>
    <mergeCell ref="B3109:K3109"/>
    <mergeCell ref="B3110:K3110"/>
    <mergeCell ref="B3111:K3111"/>
    <mergeCell ref="B3112:K3112"/>
    <mergeCell ref="B3113:K3113"/>
    <mergeCell ref="B3114:K3114"/>
    <mergeCell ref="B3115:K3115"/>
    <mergeCell ref="B3116:K3116"/>
    <mergeCell ref="B3135:K3135"/>
    <mergeCell ref="B3136:K3136"/>
    <mergeCell ref="B3137:K3137"/>
    <mergeCell ref="B3138:K3138"/>
    <mergeCell ref="B3139:K3139"/>
    <mergeCell ref="B3140:K3140"/>
    <mergeCell ref="B3141:K3141"/>
    <mergeCell ref="B3142:K3142"/>
    <mergeCell ref="B3143:K3143"/>
    <mergeCell ref="B3126:K3126"/>
    <mergeCell ref="B3127:K3127"/>
    <mergeCell ref="B3128:K3128"/>
    <mergeCell ref="B3129:K3129"/>
    <mergeCell ref="B3130:K3130"/>
    <mergeCell ref="B3131:K3131"/>
    <mergeCell ref="B3132:K3132"/>
    <mergeCell ref="B3133:K3133"/>
    <mergeCell ref="B3134:K3134"/>
    <mergeCell ref="B3153:K3153"/>
    <mergeCell ref="B3154:K3154"/>
    <mergeCell ref="B3155:K3155"/>
    <mergeCell ref="B3156:K3156"/>
    <mergeCell ref="B3157:K3157"/>
    <mergeCell ref="B3158:K3158"/>
    <mergeCell ref="B3159:K3159"/>
    <mergeCell ref="B3160:K3160"/>
    <mergeCell ref="B3161:K3161"/>
    <mergeCell ref="B3144:K3144"/>
    <mergeCell ref="B3145:K3145"/>
    <mergeCell ref="B3146:K3146"/>
    <mergeCell ref="B3147:K3147"/>
    <mergeCell ref="B3148:K3148"/>
    <mergeCell ref="B3149:K3149"/>
    <mergeCell ref="B3150:K3150"/>
    <mergeCell ref="B3151:K3151"/>
    <mergeCell ref="B3152:K3152"/>
    <mergeCell ref="B3171:K3171"/>
    <mergeCell ref="B3172:K3172"/>
    <mergeCell ref="B3173:K3173"/>
    <mergeCell ref="B3174:K3174"/>
    <mergeCell ref="B3175:K3175"/>
    <mergeCell ref="B3176:K3176"/>
    <mergeCell ref="B3177:K3177"/>
    <mergeCell ref="B3178:K3178"/>
    <mergeCell ref="B3179:K3179"/>
    <mergeCell ref="B3162:K3162"/>
    <mergeCell ref="B3163:K3163"/>
    <mergeCell ref="B3164:K3164"/>
    <mergeCell ref="B3165:K3165"/>
    <mergeCell ref="B3166:K3166"/>
    <mergeCell ref="B3167:K3167"/>
    <mergeCell ref="B3168:K3168"/>
    <mergeCell ref="B3169:K3169"/>
    <mergeCell ref="B3170:K3170"/>
    <mergeCell ref="B3189:K3189"/>
    <mergeCell ref="B3190:K3190"/>
    <mergeCell ref="B3191:K3191"/>
    <mergeCell ref="B3192:K3192"/>
    <mergeCell ref="B3193:K3193"/>
    <mergeCell ref="B3194:K3194"/>
    <mergeCell ref="B3195:K3195"/>
    <mergeCell ref="B3196:K3196"/>
    <mergeCell ref="B3197:K3197"/>
    <mergeCell ref="B3180:K3180"/>
    <mergeCell ref="B3181:K3181"/>
    <mergeCell ref="B3182:K3182"/>
    <mergeCell ref="B3183:K3183"/>
    <mergeCell ref="B3184:K3184"/>
    <mergeCell ref="B3185:K3185"/>
    <mergeCell ref="B3186:K3186"/>
    <mergeCell ref="B3187:K3187"/>
    <mergeCell ref="B3188:K3188"/>
    <mergeCell ref="B3207:K3207"/>
    <mergeCell ref="B3208:K3208"/>
    <mergeCell ref="B3209:K3209"/>
    <mergeCell ref="B3210:K3210"/>
    <mergeCell ref="B3211:K3211"/>
    <mergeCell ref="B3212:K3212"/>
    <mergeCell ref="B3213:K3213"/>
    <mergeCell ref="B3214:K3214"/>
    <mergeCell ref="B3215:K3215"/>
    <mergeCell ref="B3198:K3198"/>
    <mergeCell ref="B3199:K3199"/>
    <mergeCell ref="B3200:K3200"/>
    <mergeCell ref="B3201:K3201"/>
    <mergeCell ref="B3202:K3202"/>
    <mergeCell ref="B3203:K3203"/>
    <mergeCell ref="B3204:K3204"/>
    <mergeCell ref="B3205:K3205"/>
    <mergeCell ref="B3206:K3206"/>
    <mergeCell ref="B3225:K3225"/>
    <mergeCell ref="B3226:K3226"/>
    <mergeCell ref="B3227:K3227"/>
    <mergeCell ref="B3228:K3228"/>
    <mergeCell ref="B3229:K3229"/>
    <mergeCell ref="B3230:K3230"/>
    <mergeCell ref="B3231:K3231"/>
    <mergeCell ref="B3232:K3232"/>
    <mergeCell ref="B3233:K3233"/>
    <mergeCell ref="B3216:K3216"/>
    <mergeCell ref="B3217:K3217"/>
    <mergeCell ref="B3218:K3218"/>
    <mergeCell ref="B3219:K3219"/>
    <mergeCell ref="B3220:K3220"/>
    <mergeCell ref="B3221:K3221"/>
    <mergeCell ref="B3222:K3222"/>
    <mergeCell ref="B3223:K3223"/>
    <mergeCell ref="B3224:K3224"/>
    <mergeCell ref="B3243:K3243"/>
    <mergeCell ref="B3244:K3244"/>
    <mergeCell ref="B3245:K3245"/>
    <mergeCell ref="B3246:K3246"/>
    <mergeCell ref="B3247:K3247"/>
    <mergeCell ref="B3248:K3248"/>
    <mergeCell ref="B3249:K3249"/>
    <mergeCell ref="B3250:K3250"/>
    <mergeCell ref="B3251:K3251"/>
    <mergeCell ref="B3234:K3234"/>
    <mergeCell ref="B3235:K3235"/>
    <mergeCell ref="B3236:K3236"/>
    <mergeCell ref="B3237:K3237"/>
    <mergeCell ref="B3238:K3238"/>
    <mergeCell ref="B3239:K3239"/>
    <mergeCell ref="B3240:K3240"/>
    <mergeCell ref="B3241:K3241"/>
    <mergeCell ref="B3242:K3242"/>
    <mergeCell ref="B3261:K3261"/>
    <mergeCell ref="B3262:K3262"/>
    <mergeCell ref="B3263:K3263"/>
    <mergeCell ref="B3264:K3264"/>
    <mergeCell ref="B3265:K3265"/>
    <mergeCell ref="B3266:K3266"/>
    <mergeCell ref="B3267:K3267"/>
    <mergeCell ref="B3268:K3268"/>
    <mergeCell ref="B3269:K3269"/>
    <mergeCell ref="B3252:K3252"/>
    <mergeCell ref="B3253:K3253"/>
    <mergeCell ref="B3254:K3254"/>
    <mergeCell ref="B3255:K3255"/>
    <mergeCell ref="B3256:K3256"/>
    <mergeCell ref="B3257:K3257"/>
    <mergeCell ref="B3258:K3258"/>
    <mergeCell ref="B3259:K3259"/>
    <mergeCell ref="B3260:K3260"/>
    <mergeCell ref="B3279:K3279"/>
    <mergeCell ref="B3280:K3280"/>
    <mergeCell ref="B3281:K3281"/>
    <mergeCell ref="B3282:K3282"/>
    <mergeCell ref="B3283:K3283"/>
    <mergeCell ref="B3284:K3284"/>
    <mergeCell ref="B3285:K3285"/>
    <mergeCell ref="B3286:K3286"/>
    <mergeCell ref="B3287:K3287"/>
    <mergeCell ref="B3270:K3270"/>
    <mergeCell ref="B3271:K3271"/>
    <mergeCell ref="B3272:K3272"/>
    <mergeCell ref="B3273:K3273"/>
    <mergeCell ref="B3274:K3274"/>
    <mergeCell ref="B3275:K3275"/>
    <mergeCell ref="B3276:K3276"/>
    <mergeCell ref="B3277:K3277"/>
    <mergeCell ref="B3278:K3278"/>
    <mergeCell ref="B3297:K3297"/>
    <mergeCell ref="B3298:K3298"/>
    <mergeCell ref="B3299:K3299"/>
    <mergeCell ref="B3300:K3300"/>
    <mergeCell ref="B3301:K3301"/>
    <mergeCell ref="B3302:K3302"/>
    <mergeCell ref="B3303:K3303"/>
    <mergeCell ref="B3304:K3304"/>
    <mergeCell ref="B3305:K3305"/>
    <mergeCell ref="B3288:K3288"/>
    <mergeCell ref="B3289:K3289"/>
    <mergeCell ref="B3290:K3290"/>
    <mergeCell ref="B3291:K3291"/>
    <mergeCell ref="B3292:K3292"/>
    <mergeCell ref="B3293:K3293"/>
    <mergeCell ref="B3294:K3294"/>
    <mergeCell ref="B3295:K3295"/>
    <mergeCell ref="B3296:K3296"/>
    <mergeCell ref="B3315:K3315"/>
    <mergeCell ref="B3316:K3316"/>
    <mergeCell ref="B3317:K3317"/>
    <mergeCell ref="B3318:K3318"/>
    <mergeCell ref="B3319:K3319"/>
    <mergeCell ref="B3320:K3320"/>
    <mergeCell ref="B3321:K3321"/>
    <mergeCell ref="B3322:K3322"/>
    <mergeCell ref="B3323:K3323"/>
    <mergeCell ref="B3306:K3306"/>
    <mergeCell ref="B3307:K3307"/>
    <mergeCell ref="B3308:K3308"/>
    <mergeCell ref="B3309:K3309"/>
    <mergeCell ref="B3310:K3310"/>
    <mergeCell ref="B3311:K3311"/>
    <mergeCell ref="B3312:K3312"/>
    <mergeCell ref="B3313:K3313"/>
    <mergeCell ref="B3314:K3314"/>
    <mergeCell ref="B3333:K3333"/>
    <mergeCell ref="B3334:K3334"/>
    <mergeCell ref="B3335:K3335"/>
    <mergeCell ref="B3336:K3336"/>
    <mergeCell ref="B3337:K3337"/>
    <mergeCell ref="B3338:K3338"/>
    <mergeCell ref="B3339:K3339"/>
    <mergeCell ref="B3340:K3340"/>
    <mergeCell ref="B3341:K3341"/>
    <mergeCell ref="B3324:K3324"/>
    <mergeCell ref="B3325:K3325"/>
    <mergeCell ref="B3326:K3326"/>
    <mergeCell ref="B3327:K3327"/>
    <mergeCell ref="B3328:K3328"/>
    <mergeCell ref="B3329:K3329"/>
    <mergeCell ref="B3330:K3330"/>
    <mergeCell ref="B3331:K3331"/>
    <mergeCell ref="B3332:K3332"/>
    <mergeCell ref="B3351:K3351"/>
    <mergeCell ref="B3352:K3352"/>
    <mergeCell ref="B3353:K3353"/>
    <mergeCell ref="B3354:K3354"/>
    <mergeCell ref="B3355:K3355"/>
    <mergeCell ref="B3356:K3356"/>
    <mergeCell ref="B3357:K3357"/>
    <mergeCell ref="B3358:K3358"/>
    <mergeCell ref="B3359:K3359"/>
    <mergeCell ref="B3342:K3342"/>
    <mergeCell ref="B3343:K3343"/>
    <mergeCell ref="B3344:K3344"/>
    <mergeCell ref="B3345:K3345"/>
    <mergeCell ref="B3346:K3346"/>
    <mergeCell ref="B3347:K3347"/>
    <mergeCell ref="B3348:K3348"/>
    <mergeCell ref="B3349:K3349"/>
    <mergeCell ref="B3350:K3350"/>
    <mergeCell ref="B3369:K3369"/>
    <mergeCell ref="B3370:K3370"/>
    <mergeCell ref="B3371:K3371"/>
    <mergeCell ref="B3372:K3372"/>
    <mergeCell ref="B3373:K3373"/>
    <mergeCell ref="B3374:K3374"/>
    <mergeCell ref="B3375:K3375"/>
    <mergeCell ref="B3376:K3376"/>
    <mergeCell ref="B3377:K3377"/>
    <mergeCell ref="B3360:K3360"/>
    <mergeCell ref="B3361:K3361"/>
    <mergeCell ref="B3362:K3362"/>
    <mergeCell ref="B3363:K3363"/>
    <mergeCell ref="B3364:K3364"/>
    <mergeCell ref="B3365:K3365"/>
    <mergeCell ref="B3366:K3366"/>
    <mergeCell ref="B3367:K3367"/>
    <mergeCell ref="B3368:K3368"/>
    <mergeCell ref="B3387:K3387"/>
    <mergeCell ref="B3388:K3388"/>
    <mergeCell ref="B3389:K3389"/>
    <mergeCell ref="B3390:K3390"/>
    <mergeCell ref="B3391:K3391"/>
    <mergeCell ref="B3392:K3392"/>
    <mergeCell ref="B3393:K3393"/>
    <mergeCell ref="B3394:K3394"/>
    <mergeCell ref="B3395:K3395"/>
    <mergeCell ref="B3378:K3378"/>
    <mergeCell ref="B3379:K3379"/>
    <mergeCell ref="B3380:K3380"/>
    <mergeCell ref="B3381:K3381"/>
    <mergeCell ref="B3382:K3382"/>
    <mergeCell ref="B3383:K3383"/>
    <mergeCell ref="B3384:K3384"/>
    <mergeCell ref="B3385:K3385"/>
    <mergeCell ref="B3386:K3386"/>
    <mergeCell ref="B3405:K3405"/>
    <mergeCell ref="B3406:K3406"/>
    <mergeCell ref="B3407:K3407"/>
    <mergeCell ref="B3408:K3408"/>
    <mergeCell ref="B3409:K3409"/>
    <mergeCell ref="B3410:K3410"/>
    <mergeCell ref="B3411:K3411"/>
    <mergeCell ref="B3412:K3412"/>
    <mergeCell ref="B3413:K3413"/>
    <mergeCell ref="B3396:K3396"/>
    <mergeCell ref="B3397:K3397"/>
    <mergeCell ref="B3398:K3398"/>
    <mergeCell ref="B3399:K3399"/>
    <mergeCell ref="B3400:K3400"/>
    <mergeCell ref="B3401:K3401"/>
    <mergeCell ref="B3402:K3402"/>
    <mergeCell ref="B3403:K3403"/>
    <mergeCell ref="B3404:K3404"/>
    <mergeCell ref="B3423:K3423"/>
    <mergeCell ref="B3424:K3424"/>
    <mergeCell ref="B3425:K3425"/>
    <mergeCell ref="B3426:K3426"/>
    <mergeCell ref="B3427:K3427"/>
    <mergeCell ref="B3428:K3428"/>
    <mergeCell ref="B3429:K3429"/>
    <mergeCell ref="B3430:K3430"/>
    <mergeCell ref="B3431:K3431"/>
    <mergeCell ref="B3414:K3414"/>
    <mergeCell ref="B3415:K3415"/>
    <mergeCell ref="B3416:K3416"/>
    <mergeCell ref="B3417:K3417"/>
    <mergeCell ref="B3418:K3418"/>
    <mergeCell ref="B3419:K3419"/>
    <mergeCell ref="B3420:K3420"/>
    <mergeCell ref="B3421:K3421"/>
    <mergeCell ref="B3422:K3422"/>
    <mergeCell ref="B3441:K3441"/>
    <mergeCell ref="B3442:K3442"/>
    <mergeCell ref="B3443:K3443"/>
    <mergeCell ref="B3444:K3444"/>
    <mergeCell ref="B3445:K3445"/>
    <mergeCell ref="B3446:K3446"/>
    <mergeCell ref="B3447:K3447"/>
    <mergeCell ref="B3448:K3448"/>
    <mergeCell ref="B3449:K3449"/>
    <mergeCell ref="B3432:K3432"/>
    <mergeCell ref="B3433:K3433"/>
    <mergeCell ref="B3434:K3434"/>
    <mergeCell ref="B3435:K3435"/>
    <mergeCell ref="B3436:K3436"/>
    <mergeCell ref="B3437:K3437"/>
    <mergeCell ref="B3438:K3438"/>
    <mergeCell ref="B3439:K3439"/>
    <mergeCell ref="B3440:K3440"/>
    <mergeCell ref="B3459:K3459"/>
    <mergeCell ref="B3460:K3460"/>
    <mergeCell ref="B3461:K3461"/>
    <mergeCell ref="B3462:K3462"/>
    <mergeCell ref="B3463:K3463"/>
    <mergeCell ref="B3464:K3464"/>
    <mergeCell ref="B3465:K3465"/>
    <mergeCell ref="B3466:K3466"/>
    <mergeCell ref="B3467:K3467"/>
    <mergeCell ref="B3450:K3450"/>
    <mergeCell ref="B3451:K3451"/>
    <mergeCell ref="B3452:K3452"/>
    <mergeCell ref="B3453:K3453"/>
    <mergeCell ref="B3454:K3454"/>
    <mergeCell ref="B3455:K3455"/>
    <mergeCell ref="B3456:K3456"/>
    <mergeCell ref="B3457:K3457"/>
    <mergeCell ref="B3458:K3458"/>
    <mergeCell ref="B3477:K3477"/>
    <mergeCell ref="B3478:K3478"/>
    <mergeCell ref="B3479:K3479"/>
    <mergeCell ref="B3480:K3480"/>
    <mergeCell ref="B3481:K3481"/>
    <mergeCell ref="B3482:K3482"/>
    <mergeCell ref="B3483:K3483"/>
    <mergeCell ref="B3484:K3484"/>
    <mergeCell ref="B3485:K3485"/>
    <mergeCell ref="B3468:K3468"/>
    <mergeCell ref="B3469:K3469"/>
    <mergeCell ref="B3470:K3470"/>
    <mergeCell ref="B3471:K3471"/>
    <mergeCell ref="B3472:K3472"/>
    <mergeCell ref="B3473:K3473"/>
    <mergeCell ref="B3474:K3474"/>
    <mergeCell ref="B3475:K3475"/>
    <mergeCell ref="B3476:K3476"/>
    <mergeCell ref="B3495:K3495"/>
    <mergeCell ref="B3496:K3496"/>
    <mergeCell ref="B3497:K3497"/>
    <mergeCell ref="B3498:K3498"/>
    <mergeCell ref="B3499:K3499"/>
    <mergeCell ref="B3500:K3500"/>
    <mergeCell ref="B3501:K3501"/>
    <mergeCell ref="B3502:K3502"/>
    <mergeCell ref="B3503:K3503"/>
    <mergeCell ref="B3486:K3486"/>
    <mergeCell ref="B3487:K3487"/>
    <mergeCell ref="B3488:K3488"/>
    <mergeCell ref="B3489:K3489"/>
    <mergeCell ref="B3490:K3490"/>
    <mergeCell ref="B3491:K3491"/>
    <mergeCell ref="B3492:K3492"/>
    <mergeCell ref="B3493:K3493"/>
    <mergeCell ref="B3494:K3494"/>
    <mergeCell ref="B3513:K3513"/>
    <mergeCell ref="B3514:K3514"/>
    <mergeCell ref="B3515:K3515"/>
    <mergeCell ref="B3516:K3516"/>
    <mergeCell ref="B3517:K3517"/>
    <mergeCell ref="B3518:K3518"/>
    <mergeCell ref="B3519:K3519"/>
    <mergeCell ref="B3520:K3520"/>
    <mergeCell ref="B3521:K3521"/>
    <mergeCell ref="B3504:K3504"/>
    <mergeCell ref="B3505:K3505"/>
    <mergeCell ref="B3506:K3506"/>
    <mergeCell ref="B3507:K3507"/>
    <mergeCell ref="B3508:K3508"/>
    <mergeCell ref="B3509:K3509"/>
    <mergeCell ref="B3510:K3510"/>
    <mergeCell ref="B3511:K3511"/>
    <mergeCell ref="B3512:K3512"/>
    <mergeCell ref="B3531:K3531"/>
    <mergeCell ref="B3532:K3532"/>
    <mergeCell ref="B3533:K3533"/>
    <mergeCell ref="B3534:K3534"/>
    <mergeCell ref="B3535:K3535"/>
    <mergeCell ref="B3536:K3536"/>
    <mergeCell ref="B3537:K3537"/>
    <mergeCell ref="B3538:K3538"/>
    <mergeCell ref="B3539:K3539"/>
    <mergeCell ref="B3522:K3522"/>
    <mergeCell ref="B3523:K3523"/>
    <mergeCell ref="B3524:K3524"/>
    <mergeCell ref="B3525:K3525"/>
    <mergeCell ref="B3526:K3526"/>
    <mergeCell ref="B3527:K3527"/>
    <mergeCell ref="B3528:K3528"/>
    <mergeCell ref="B3529:K3529"/>
    <mergeCell ref="B3530:K3530"/>
  </mergeCells>
  <phoneticPr fontId="3"/>
  <dataValidations count="2">
    <dataValidation type="list" allowBlank="1" showInputMessage="1" showErrorMessage="1" sqref="S19:S3618" xr:uid="{00000000-0002-0000-0200-000000000000}">
      <formula1>"特定加算Ⅰ,特定加算Ⅱ,区分なし"</formula1>
    </dataValidation>
    <dataValidation type="list" allowBlank="1" showInputMessage="1" showErrorMessage="1" sqref="Q19:Q3618" xr:uid="{00000000-0002-0000-0200-000001000000}">
      <formula1>"加算Ⅰ,加算Ⅱ,加算Ⅲ"</formula1>
    </dataValidation>
  </dataValidations>
  <printOptions horizontalCentered="1"/>
  <pageMargins left="0.51181102362204722" right="0.51181102362204722" top="0.74803149606299213" bottom="0.74803149606299213" header="0.31496062992125984" footer="0.31496062992125984"/>
  <pageSetup paperSize="9" orientation="portrait" r:id="rId1"/>
  <ignoredErrors>
    <ignoredError sqref="A19" numberStoredAsText="1"/>
  </ignoredErrors>
  <extLst>
    <ext xmlns:x14="http://schemas.microsoft.com/office/spreadsheetml/2009/9/main" uri="{78C0D931-6437-407d-A8EE-F0AAD7539E65}">
      <x14:conditionalFormattings>
        <x14:conditionalFormatting xmlns:xm="http://schemas.microsoft.com/office/excel/2006/main">
          <x14:cfRule type="expression" priority="20" id="{871C1F61-C482-4809-A6CC-9862D130CC42}">
            <xm:f>OR('別紙様式3-1'!$M$18="×",'別紙様式3-1'!$M$18="")</xm:f>
            <x14:dxf>
              <fill>
                <patternFill patternType="darkGray"/>
              </fill>
            </x14:dxf>
          </x14:cfRule>
          <xm:sqref>S19:U19</xm:sqref>
        </x14:conditionalFormatting>
        <x14:conditionalFormatting xmlns:xm="http://schemas.microsoft.com/office/excel/2006/main">
          <x14:cfRule type="expression" priority="3" id="{09D05415-7F2E-400F-B1B0-28E6E4A3D326}">
            <xm:f>'別紙様式3-1'!$M$18="○"</xm:f>
            <x14:dxf>
              <fill>
                <patternFill>
                  <bgColor rgb="FFCCFFFF"/>
                </patternFill>
              </fill>
            </x14:dxf>
          </x14:cfRule>
          <xm:sqref>S19:U3618</xm:sqref>
        </x14:conditionalFormatting>
        <x14:conditionalFormatting xmlns:xm="http://schemas.microsoft.com/office/excel/2006/main">
          <x14:cfRule type="expression" priority="4" id="{B6E5DCA7-88C8-47B4-8447-C38B2F0B19DE}">
            <xm:f>OR('別紙様式3-1'!$M$18="×",'別紙様式3-1'!$M$18="")</xm:f>
            <x14:dxf>
              <fill>
                <patternFill patternType="darkGray">
                  <bgColor auto="1"/>
                </patternFill>
              </fill>
            </x14:dxf>
          </x14:cfRule>
          <xm:sqref>S20:U3618</xm:sqref>
        </x14:conditionalFormatting>
        <x14:conditionalFormatting xmlns:xm="http://schemas.microsoft.com/office/excel/2006/main">
          <x14:cfRule type="expression" priority="17" id="{0B1814A7-A3FE-4ACC-A354-18EED9C788BC}">
            <xm:f>OR('別紙様式3-1'!$X$18="×",'別紙様式3-1'!$X$18="")</xm:f>
            <x14:dxf>
              <fill>
                <patternFill patternType="darkGray"/>
              </fill>
            </x14:dxf>
          </x14:cfRule>
          <xm:sqref>V19</xm:sqref>
        </x14:conditionalFormatting>
        <x14:conditionalFormatting xmlns:xm="http://schemas.microsoft.com/office/excel/2006/main">
          <x14:cfRule type="expression" priority="2" id="{1C6F286B-33DC-46A1-9AFB-FA09C0E0BF73}">
            <xm:f>'別紙様式3-1'!$X$18="○"</xm:f>
            <x14:dxf>
              <fill>
                <patternFill>
                  <bgColor rgb="FFFFFFCC"/>
                </patternFill>
              </fill>
            </x14:dxf>
          </x14:cfRule>
          <xm:sqref>V19:V3618</xm:sqref>
        </x14:conditionalFormatting>
        <x14:conditionalFormatting xmlns:xm="http://schemas.microsoft.com/office/excel/2006/main">
          <x14:cfRule type="expression" priority="1" id="{BE68AA8C-2589-488D-9FA3-2A1BF9629B82}">
            <xm:f>OR('別紙様式3-1'!$X$18="×",'別紙様式3-1'!$X$18="")</xm:f>
            <x14:dxf>
              <fill>
                <patternFill patternType="darkGray">
                  <bgColor auto="1"/>
                </patternFill>
              </fill>
            </x14:dxf>
          </x14:cfRule>
          <xm:sqref>V20:V3618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A33"/>
  <sheetViews>
    <sheetView view="pageBreakPreview" zoomScaleNormal="100" zoomScaleSheetLayoutView="100" workbookViewId="0">
      <selection activeCell="A44" sqref="A44:A47"/>
    </sheetView>
  </sheetViews>
  <sheetFormatPr defaultRowHeight="13.2" x14ac:dyDescent="0.2"/>
  <cols>
    <col min="1" max="1" width="78.33203125" bestFit="1" customWidth="1"/>
  </cols>
  <sheetData>
    <row r="1" spans="1:1" x14ac:dyDescent="0.2">
      <c r="A1" s="1"/>
    </row>
    <row r="2" spans="1:1" ht="22.5" customHeight="1" x14ac:dyDescent="0.2">
      <c r="A2" s="1" t="s">
        <v>79</v>
      </c>
    </row>
    <row r="3" spans="1:1" ht="39.75" customHeight="1" x14ac:dyDescent="0.2">
      <c r="A3" s="77" t="s">
        <v>78</v>
      </c>
    </row>
    <row r="4" spans="1:1" ht="16.5" customHeight="1" x14ac:dyDescent="0.2">
      <c r="A4" s="78" t="s">
        <v>58</v>
      </c>
    </row>
    <row r="5" spans="1:1" ht="16.5" customHeight="1" x14ac:dyDescent="0.2">
      <c r="A5" s="79" t="s">
        <v>59</v>
      </c>
    </row>
    <row r="6" spans="1:1" ht="16.5" customHeight="1" x14ac:dyDescent="0.2">
      <c r="A6" s="78" t="s">
        <v>60</v>
      </c>
    </row>
    <row r="7" spans="1:1" ht="16.5" customHeight="1" x14ac:dyDescent="0.2">
      <c r="A7" s="78" t="s">
        <v>61</v>
      </c>
    </row>
    <row r="8" spans="1:1" ht="16.5" customHeight="1" x14ac:dyDescent="0.2">
      <c r="A8" s="78" t="s">
        <v>64</v>
      </c>
    </row>
    <row r="9" spans="1:1" ht="16.5" customHeight="1" x14ac:dyDescent="0.2">
      <c r="A9" s="78" t="s">
        <v>63</v>
      </c>
    </row>
    <row r="10" spans="1:1" ht="16.5" customHeight="1" x14ac:dyDescent="0.2">
      <c r="A10" s="78" t="s">
        <v>65</v>
      </c>
    </row>
    <row r="11" spans="1:1" ht="16.5" customHeight="1" x14ac:dyDescent="0.2">
      <c r="A11" s="78" t="s">
        <v>86</v>
      </c>
    </row>
    <row r="12" spans="1:1" ht="16.5" customHeight="1" x14ac:dyDescent="0.2">
      <c r="A12" s="78" t="s">
        <v>62</v>
      </c>
    </row>
    <row r="13" spans="1:1" ht="16.5" customHeight="1" x14ac:dyDescent="0.2">
      <c r="A13" s="78" t="s">
        <v>66</v>
      </c>
    </row>
    <row r="14" spans="1:1" ht="16.5" customHeight="1" x14ac:dyDescent="0.2">
      <c r="A14" s="78" t="s">
        <v>67</v>
      </c>
    </row>
    <row r="15" spans="1:1" ht="16.5" customHeight="1" x14ac:dyDescent="0.2">
      <c r="A15" s="79" t="s">
        <v>68</v>
      </c>
    </row>
    <row r="16" spans="1:1" ht="16.5" customHeight="1" x14ac:dyDescent="0.2">
      <c r="A16" s="78" t="s">
        <v>69</v>
      </c>
    </row>
    <row r="17" spans="1:1" ht="16.5" customHeight="1" x14ac:dyDescent="0.2">
      <c r="A17" s="78" t="s">
        <v>70</v>
      </c>
    </row>
    <row r="18" spans="1:1" ht="16.5" customHeight="1" x14ac:dyDescent="0.2">
      <c r="A18" s="79" t="s">
        <v>87</v>
      </c>
    </row>
    <row r="19" spans="1:1" ht="16.5" customHeight="1" x14ac:dyDescent="0.2">
      <c r="A19" s="78" t="s">
        <v>88</v>
      </c>
    </row>
    <row r="20" spans="1:1" ht="16.5" customHeight="1" x14ac:dyDescent="0.2">
      <c r="A20" s="79" t="s">
        <v>89</v>
      </c>
    </row>
    <row r="21" spans="1:1" ht="16.5" customHeight="1" x14ac:dyDescent="0.2">
      <c r="A21" s="78" t="s">
        <v>71</v>
      </c>
    </row>
    <row r="22" spans="1:1" ht="16.5" customHeight="1" x14ac:dyDescent="0.2">
      <c r="A22" s="79" t="s">
        <v>72</v>
      </c>
    </row>
    <row r="23" spans="1:1" ht="16.5" customHeight="1" x14ac:dyDescent="0.2">
      <c r="A23" s="78" t="s">
        <v>73</v>
      </c>
    </row>
    <row r="24" spans="1:1" ht="16.5" customHeight="1" x14ac:dyDescent="0.2">
      <c r="A24" s="78" t="s">
        <v>74</v>
      </c>
    </row>
    <row r="25" spans="1:1" ht="16.5" customHeight="1" x14ac:dyDescent="0.2">
      <c r="A25" s="78" t="s">
        <v>75</v>
      </c>
    </row>
    <row r="26" spans="1:1" ht="16.5" customHeight="1" x14ac:dyDescent="0.2">
      <c r="A26" s="78" t="s">
        <v>76</v>
      </c>
    </row>
    <row r="27" spans="1:1" ht="16.5" customHeight="1" x14ac:dyDescent="0.2">
      <c r="A27" s="78" t="s">
        <v>77</v>
      </c>
    </row>
    <row r="28" spans="1:1" ht="16.5" customHeight="1" x14ac:dyDescent="0.2">
      <c r="A28" s="78" t="s">
        <v>90</v>
      </c>
    </row>
    <row r="29" spans="1:1" ht="16.5" customHeight="1" x14ac:dyDescent="0.2">
      <c r="A29" s="78" t="s">
        <v>91</v>
      </c>
    </row>
    <row r="30" spans="1:1" ht="16.5" customHeight="1" x14ac:dyDescent="0.2">
      <c r="A30" s="78" t="s">
        <v>92</v>
      </c>
    </row>
    <row r="31" spans="1:1" ht="16.5" customHeight="1" x14ac:dyDescent="0.2">
      <c r="A31" s="78" t="s">
        <v>93</v>
      </c>
    </row>
    <row r="32" spans="1:1" ht="16.5" customHeight="1" x14ac:dyDescent="0.2">
      <c r="A32" s="78" t="s">
        <v>94</v>
      </c>
    </row>
    <row r="33" spans="1:1" ht="16.5" customHeight="1" x14ac:dyDescent="0.2">
      <c r="A33" s="78" t="s">
        <v>95</v>
      </c>
    </row>
  </sheetData>
  <phoneticPr fontId="3"/>
  <printOptions horizontalCentered="1"/>
  <pageMargins left="0.39370078740157483" right="0.39370078740157483" top="0.78740157480314965" bottom="0.39370078740157483"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基本情報入力シート</vt:lpstr>
      <vt:lpstr>別紙様式3-1</vt:lpstr>
      <vt:lpstr>別紙様式3-2</vt:lpstr>
      <vt:lpstr>【参考】サービス名一覧</vt:lpstr>
      <vt:lpstr>_new1</vt:lpstr>
      <vt:lpstr>【参考】サービス名一覧!erea</vt:lpstr>
      <vt:lpstr>【参考】サービス名一覧!new</vt:lpstr>
      <vt:lpstr>基本情報入力シート!Print_Area</vt:lpstr>
      <vt:lpstr>'別紙様式3-1'!Print_Area</vt:lpstr>
      <vt:lpstr>'別紙様式3-2'!Print_Area</vt:lpstr>
      <vt:lpstr>【参考】サービス名一覧!サービス名</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仲間　知佐子</dc:creator>
  <cp:lastModifiedBy>登野原　功一</cp:lastModifiedBy>
  <cp:lastPrinted>2023-11-24T06:43:17Z</cp:lastPrinted>
  <dcterms:created xsi:type="dcterms:W3CDTF">2018-06-19T01:27:02Z</dcterms:created>
  <dcterms:modified xsi:type="dcterms:W3CDTF">2024-07-24T05:15:12Z</dcterms:modified>
</cp:coreProperties>
</file>